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IdeaProjects\STI_Thesis\.idea\files\Evaluation\Round2\"/>
    </mc:Choice>
  </mc:AlternateContent>
  <xr:revisionPtr revIDLastSave="0" documentId="13_ncr:1_{D693E42B-6F5F-4132-BD56-9A722ED877E9}" xr6:coauthVersionLast="47" xr6:coauthVersionMax="47" xr10:uidLastSave="{00000000-0000-0000-0000-000000000000}"/>
  <bookViews>
    <workbookView xWindow="38280" yWindow="1665" windowWidth="29040" windowHeight="164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3" i="1" l="1"/>
  <c r="B122" i="1"/>
  <c r="B121" i="1"/>
  <c r="E118" i="1"/>
  <c r="C118" i="1"/>
  <c r="B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3" i="1"/>
</calcChain>
</file>

<file path=xl/sharedStrings.xml><?xml version="1.0" encoding="utf-8"?>
<sst xmlns="http://schemas.openxmlformats.org/spreadsheetml/2006/main" count="239" uniqueCount="174">
  <si>
    <t>Cel Annoted</t>
  </si>
  <si>
    <t>Cel Correcly annoted</t>
  </si>
  <si>
    <t>Target Cell</t>
  </si>
  <si>
    <t>nan</t>
  </si>
  <si>
    <t>File name - column - row - URI</t>
  </si>
  <si>
    <t xml:space="preserve">Précision </t>
  </si>
  <si>
    <t xml:space="preserve">Recall </t>
  </si>
  <si>
    <t>Value Target Annoted</t>
  </si>
  <si>
    <t>ResultatDataset2 "0" "1" URI: http://dbpedia.org/resource/Yellowfin_cutthroat_trout</t>
  </si>
  <si>
    <t>ResultatDataset2 "1" "1" URI: http://dbpedia.org/resource/Salmonidae</t>
  </si>
  <si>
    <t>ResultatDataset2 "2" "1" URI: http://dbpedia.org/resource/Cutthroat_trout</t>
  </si>
  <si>
    <t>ResultatDataset2 "3" "1" URI: http://dbpedia.org/resource/TNC</t>
  </si>
  <si>
    <t>ResultatDataset2 "4" "1" URI: http://dbpedia.org/resource/GX</t>
  </si>
  <si>
    <t>ResultatDataset2 "3" "3" URI: http://dbpedia.org/resource/9950_ESA</t>
  </si>
  <si>
    <t>ResultatDataset2 "1" "4" URI: http://dbpedia.org/resource/Pupfish</t>
  </si>
  <si>
    <t>ResultatDataset2 "2" "4" URI: http://dbpedia.org/resource/Cyprinodon_nevadensis</t>
  </si>
  <si>
    <t>ResultatDataset2 "1" "5" URI: http://dbpedia.org/resource/Pupfish</t>
  </si>
  <si>
    <t>ResultatDataset2 "4" "6" URI: http://dbpedia.org/resource/LC</t>
  </si>
  <si>
    <t>ResultatDataset2 "1" "7" URI: http://dbpedia.org/resource/Salmonidae</t>
  </si>
  <si>
    <t>ResultatDataset2 "2" "7" URI: http://dbpedia.org/resource/Brown_trout</t>
  </si>
  <si>
    <t>ResultatDataset2 "3" "7" URI: iucn3.1</t>
  </si>
  <si>
    <t>ResultatDataset2 "4" "7" URI: http://dbpedia.org/resource/LC</t>
  </si>
  <si>
    <t>ResultatDataset2 "4" "8" URI: http://dbpedia.org/resource/LC</t>
  </si>
  <si>
    <t>ResultatDataset2 "1" "10" URI: http://dbpedia.org/resource/Salmonidae</t>
  </si>
  <si>
    <t>ResultatDataset2 "1" "11" URI: http://dbpedia.org/resource/Salmonidae</t>
  </si>
  <si>
    <t>ResultatDataset2 "1" "12" URI: http://dbpedia.org/resource/Salmonidae</t>
  </si>
  <si>
    <t>ResultatDataset2 "3" "14" URI: iucn3.1</t>
  </si>
  <si>
    <t>ResultatDataset2 "1" "16" URI: http://dbpedia.org/resource/Salmonidae</t>
  </si>
  <si>
    <t>http://dbpedia.org/resource/Yellowfin_Cutthroat_Trout http://dbpedia.org/resource/Oncorhynchus_clarki_macdonaldi http://dbpedia.org/resource/Yellowfin_cutthroat_trout http://dbpedia.org/resource/Salmo_clarki_macdonaldihttp://dbpedia.org/resource/Westminster_College_(Fulton,_MO) http://dbpedia.org/resource/Westminster_College,_Missouri</t>
  </si>
  <si>
    <t>http://dbpedia.org/resource/Salmonids http://dbpedia.org/resource/Salmoniform http://dbpedia.org/resource/Salmonidae http://dbpedia.org/resource/Salmon_and_Salmonidae http://dbpedia.org/resource/Salmonid http://dbpedia.org/resource/Salmoniformes</t>
  </si>
  <si>
    <t>http://dbpedia.org/resource/Oncorhynchus_clarkii http://dbpedia.org/resource/Wyoming_state_fish http://dbpedia.org/resource/Cutthroat_Trout http://dbpedia.org/resource/Oncorhynchus_clarki http://dbpedia.org/resource/Cutthroat_trout</t>
  </si>
  <si>
    <t>ResultatDataset2 "3" "2" URI: http://dbpedia.org/resource/9950_ESA</t>
  </si>
  <si>
    <t>ResultatDataset2 "1" "3" URI: http://dbpedia.org/resource/Pupfish</t>
  </si>
  <si>
    <t>ResultatDataset2 "2" "3" URI: http://dbpedia.org/resource/Cyprinodon_nevadensis</t>
  </si>
  <si>
    <t>ResultatDataset2 "4" "5" URI: http://dbpedia.org/resource/LC</t>
  </si>
  <si>
    <t>ResultatDataset2 "1" "6" URI: http://dbpedia.org/resource/Salmonidae</t>
  </si>
  <si>
    <t>ResultatDataset2 "2" "6" URI: http://dbpedia.org/resource/Brown_trout</t>
  </si>
  <si>
    <t>ResultatDataset2 "3" "6" URI: iucn3.1</t>
  </si>
  <si>
    <t>ResultatDataset2 "1" "9" URI: http://dbpedia.org/resource/Salmonidae</t>
  </si>
  <si>
    <t>ResultatDataset2 "0" "11" URI: http://dbpedia.org/resource/Little_Kern_golden_trout</t>
  </si>
  <si>
    <t>ResultatDataset2 "2" "11" URI: http://dbpedia.org/resource/Rainbow_trout</t>
  </si>
  <si>
    <t>ResultatDataset2 "3" "11" URI: http://dbpedia.org/resource/9950_ESA</t>
  </si>
  <si>
    <t>ResultatDataset2 "4" "11" URI: http://dbpedia.org/resource/LT</t>
  </si>
  <si>
    <t>ResultatDataset2 "0" "12" URI: http://dbpedia.org/resource/Kirikuchi_char</t>
  </si>
  <si>
    <t>ResultatDataset2 "2" "12" URI: http://dbpedia.org/resource/Salvelinus_leucomaenis</t>
  </si>
  <si>
    <t>ResultatDataset2 "3" "12" URI: IUCN2.3</t>
  </si>
  <si>
    <t>ResultatDataset2 "4" "12" URI: http://dbpedia.org/resource/EN</t>
  </si>
  <si>
    <t>ResultatDataset2 "0" "13" URI: http://dbpedia.org/resource/Independence_Valley_tui_chub</t>
  </si>
  <si>
    <t>ResultatDataset2 "1" "13" URI: http://dbpedia.org/resource/Cyprinidae</t>
  </si>
  <si>
    <t>ResultatDataset2 "2" "13" URI: http://dbpedia.org/resource/Tui_chub</t>
  </si>
  <si>
    <t>ResultatDataset2 "3" "13" URI: iucn3.1</t>
  </si>
  <si>
    <t>ResultatDataset2 "4" "13" URI: http://dbpedia.org/resource/EX</t>
  </si>
  <si>
    <t>ResultatDataset2 "0" "14" URI: http://dbpedia.org/resource/Gulf_sturgeon</t>
  </si>
  <si>
    <t>ResultatDataset2 "1" "14" URI: http://dbpedia.org/resource/Sturgeon</t>
  </si>
  <si>
    <t>ResultatDataset2 "2" "14" URI: http://dbpedia.org/resource/Acipenser_oxyrinchus</t>
  </si>
  <si>
    <t>ResultatDataset2 "4" "14" URI: http://dbpedia.org/resource/VU</t>
  </si>
  <si>
    <t>ResultatDataset2 "0" "15" URI: http://dbpedia.org/resource/Greenback_cutthroat_trout</t>
  </si>
  <si>
    <t>ResultatDataset2 "1" "15" URI: http://dbpedia.org/resource/Salmonidae</t>
  </si>
  <si>
    <t>ResultatDataset2 "2" "15" URI: http://dbpedia.org/resource/Cutthroat_trout</t>
  </si>
  <si>
    <t>ResultatDataset2 "3" "15" URI: http://dbpedia.org/resource/9950_ESA</t>
  </si>
  <si>
    <t>ResultatDataset2 "4" "15" URI: http://dbpedia.org/resource/T</t>
  </si>
  <si>
    <t>ResultatDataset2 "0" "16" URI: http://dbpedia.org/resource/Golden_trout</t>
  </si>
  <si>
    <t>ResultatDataset2 "2" "16" URI: http://dbpedia.org/resource/Rainbow_trout</t>
  </si>
  <si>
    <t>ResultatDataset2 "3" "16" URI: iucn3.1</t>
  </si>
  <si>
    <t>ResultatDataset2 "4" "16" URI: http://dbpedia.org/resource/NE</t>
  </si>
  <si>
    <t>ResultatDataset2 "0" "17" URI: http://dbpedia.org/resource/Dead_Sea_toothcarp</t>
  </si>
  <si>
    <t>ResultatDataset2 "1" "17" URI: http://dbpedia.org/resource/Pupfish</t>
  </si>
  <si>
    <t>ResultatDataset2 "2" "17" URI: http://dbpedia.org/resource/Arabian_toothcarp</t>
  </si>
  <si>
    <t>ResultatDataset2 "3" "17" URI: IUCN3.1</t>
  </si>
  <si>
    <t>ResultatDataset2 "4" "17" URI: http://dbpedia.org/resource/EN</t>
  </si>
  <si>
    <t>ResultatDataset2 "0" "18" URI: http://dbpedia.org/resource/Catostomus_discobolus_jarrovii</t>
  </si>
  <si>
    <t>http://dbpedia.org/resource/Sea_trout http://dbpedia.org/resource/Salmo_trutta_trutta</t>
  </si>
  <si>
    <t>http://dbpedia.org/resource/River_trout http://dbpedia.org/resource/Salmo_trutta_fario http://dbpedia.org/resource/S._trutta_fario http://dbpedia.org/resource/Salmo_trutta_morpha_fario</t>
  </si>
  <si>
    <t>http://dbpedia.org/resource/Mountain_carp http://dbpedia.org/resource/Cyprinoid http://dbpedia.org/resource/Cyprinidae http://dbpedia.org/resource/Cyprinids http://dbpedia.org/resource/Cyprinid http://dbpedia.org/resource/Chub_(zoology)</t>
  </si>
  <si>
    <t>http://dbpedia.org/resource/Tui_Chub http://dbpedia.org/resource/Hutton_Springs_tui_chub http://dbpedia.org/resource/Tui_chub http://dbpedia.org/resource/Gila_bicolor</t>
  </si>
  <si>
    <t>http://dbpedia.org/resource/Little_Kern_golden_trout http://dbpedia.org/resource/Little_Kern_Golden_Trout</t>
  </si>
  <si>
    <t>http://dbpedia.org/resource/Steelhead_(fish) http://dbpedia.org/resource/Salmo_gairdneri http://dbpedia.org/resource/Golden_Rainbow_Trout http://dbpedia.org/resource/Parasalmo_mykiss http://dbpedia.org/resource/Raibow_Trout http://dbpedia.org/resource/Coastal_rainbow_trout http://dbpedia.org/resource/Oncorhyncus_mykiss http://dbpedia.org/resource/Rainbow_Trout http://dbpedia.org/resource/Steelhead_trout http://dbpedia.org/resource/Steelhead_salmon http://dbpedia.org/resource/Salmon_trout http://dbpedia.org/resource/Rainbow_trout http://dbpedia.org/resource/Onchorhynchus_mykiss http://dbpedia.org/resource/Steelhead_Trout http://dbpedia.org/resource/Oncorhynchus_mykiss http://dbpedia.org/resource/Salmo_iridia http://dbpedia.org/resource/Steelhead http://dbpedia.org/resource/Nijimasu_no_shioyaki http://dbpedia.org/resource/Ocean_trout http://dbpedia.org/resource/Mykiss http://dbpedia.org/resource/Splck</t>
  </si>
  <si>
    <t>ResultatDataset2 "1" "18" URI: http://dbpedia.org/resource/Catostomidae</t>
  </si>
  <si>
    <t>http://dbpedia.org/resource/Zuni_bluehead_Sucker http://dbpedia.org/resource/Catostomus_discobolus_jarrovii http://dbpedia.org/resource/Zuni_Bluehead_Sucker http://dbpedia.org/resource/Zuni_bluehead_sucker http://dbpedia.org/resource/Zuni_Bluehead_sucker http://dbpedia.org/resource/Catostomus_discobolus_yarrowi"</t>
  </si>
  <si>
    <t>ResultatDataset2 "1" "22" URI: http://dbpedia.org/resource/Salmonidae</t>
  </si>
  <si>
    <t>ResultatDataset2 "2" "22" URI: http://dbpedia.org/resource/Rainbow_trout</t>
  </si>
  <si>
    <t>ResultatDataset2 "3" "22" URI: iucn3.1</t>
  </si>
  <si>
    <t>ResultatDataset2 "4" "22" URI: http://dbpedia.org/resource/NE</t>
  </si>
  <si>
    <t>ResultatDataset2 "0" "2" URI: http://dbpedia.org/resource/Mohave_tui_chub</t>
  </si>
  <si>
    <t>ResultatDataset2 "1" "2" URI: http://dbpedia.org/resource/Cyprinidae</t>
  </si>
  <si>
    <t>ResultatDataset2 "2" "2" URI: http://dbpedia.org/resource/Tui_chub</t>
  </si>
  <si>
    <t>ResultatDataset2 "4" "2" URI: http://dbpedia.org/resource/LE</t>
  </si>
  <si>
    <t>ResultatDataset2 "0" "3" URI: http://dbpedia.org/resource/Tecopa_pupfish</t>
  </si>
  <si>
    <t>ResultatDataset2 "4" "3" URI: http://dbpedia.org/resource/EX</t>
  </si>
  <si>
    <t>ResultatDataset2 "0" "4" URI: http://dbpedia.org/resource/Shoshone_pupfish</t>
  </si>
  <si>
    <t>ResultatDataset2 "3" "4" URI: IUCN2.3</t>
  </si>
  <si>
    <t>ResultatDataset2 "4" "4" URI: http://dbpedia.org/resource/EN</t>
  </si>
  <si>
    <t>ResultatDataset2 "0" "5" URI: http://dbpedia.org/resource/Sheepshead_minnow</t>
  </si>
  <si>
    <t>ResultatDataset2 "2" "5" URI: http://dbpedia.org/resource/Sheepshead_minnow</t>
  </si>
  <si>
    <t>ResultatDataset2 "3" "5" URI: IUCN3.1</t>
  </si>
  <si>
    <t>ResultatDataset2 "0" "6" URI: http://dbpedia.org/resource/Sea_trout</t>
  </si>
  <si>
    <t>ResultatDataset2 "0" "7" URI: http://dbpedia.org/resource/Salmo_trutta_fario</t>
  </si>
  <si>
    <t>ResultatDataset2 "0" "8" URI: http://dbpedia.org/resource/Redfin_pickerel</t>
  </si>
  <si>
    <t>ResultatDataset2 "1" "8" URI: http://dbpedia.org/resource/Esox</t>
  </si>
  <si>
    <t>ResultatDataset2 "2" "8" URI: http://dbpedia.org/resource/American_pickerel</t>
  </si>
  <si>
    <t>ResultatDataset2 "3" "8" URI: IUCN3.1</t>
  </si>
  <si>
    <t>ResultatDataset2 "0" "9" URI: http://dbpedia.org/resource/Oncorhynchus_masou_formosanus</t>
  </si>
  <si>
    <t>ResultatDataset2 "2" "9" URI: http://dbpedia.org/resource/Oncorhynchus_masou</t>
  </si>
  <si>
    <t>ResultatDataset2 "3" "9" URI: IUCN2.3</t>
  </si>
  <si>
    <t>ResultatDataset2 "4" "9" URI: http://dbpedia.org/resource/CR</t>
  </si>
  <si>
    <t>ResultatDataset2 "0" "10" URI: http://dbpedia.org/resource/Montana_Arctic_grayling</t>
  </si>
  <si>
    <t>ResultatDataset2 "2" "10" URI: http://dbpedia.org/resource/Arctic_grayling</t>
  </si>
  <si>
    <t>ResultatDataset2 "3" "10" URI: iucn3.1</t>
  </si>
  <si>
    <t>ResultatDataset2 "4" "10" URI: http://dbpedia.org/resource/LC</t>
  </si>
  <si>
    <t>ResultatDataset2 "2" "18" URI: http://dbpedia.org/resource/Catostomus_discobolus</t>
  </si>
  <si>
    <t>ResultatDataset2 "3" "18" URI: IUCN2.3</t>
  </si>
  <si>
    <t>ResultatDataset2 "4" "18" URI: http://dbpedia.org/resource/VU</t>
  </si>
  <si>
    <t>ResultatDataset2 "0" "19" URI: http://dbpedia.org/resource/Catostomus_catostomus_cristatus</t>
  </si>
  <si>
    <t>ResultatDataset2 "1" "19" URI: http://dbpedia.org/resource/Catostomidae</t>
  </si>
  <si>
    <t>ResultatDataset2 "2" "19" URI: http://dbpedia.org/resource/Longnose_sucker</t>
  </si>
  <si>
    <t>ResultatDataset2 "3" "19" URI: IUCN2.3</t>
  </si>
  <si>
    <t>ResultatDataset2 "4" "19" URI: http://dbpedia.org/resource/EX</t>
  </si>
  <si>
    <t>ResultatDataset2 "0" "20" URI: http://dbpedia.org/resource/Baikal_sturgeon</t>
  </si>
  <si>
    <t>ResultatDataset2 "1" "20" URI: http://dbpedia.org/resource/Sturgeon</t>
  </si>
  <si>
    <t>ResultatDataset2 "2" "20" URI: http://dbpedia.org/resource/Siberian_sturgeon</t>
  </si>
  <si>
    <t>ResultatDataset2 "3" "20" URI: iucn2.3</t>
  </si>
  <si>
    <t>ResultatDataset2 "4" "20" URI: http://dbpedia.org/resource/EN</t>
  </si>
  <si>
    <t>ResultatDataset2 "0" "21" URI: http://dbpedia.org/resource/Atlantic_sturgeon</t>
  </si>
  <si>
    <t>ResultatDataset2 "1" "21" URI: http://dbpedia.org/resource/Sturgeon</t>
  </si>
  <si>
    <t>ResultatDataset2 "2" "21" URI: http://dbpedia.org/resource/Acipenser_oxyrinchus</t>
  </si>
  <si>
    <t>ResultatDataset2 "3" "21" URI: IUCN3.1</t>
  </si>
  <si>
    <t>ResultatDataset2 "4" "21" URI: http://dbpedia.org/resource/NT</t>
  </si>
  <si>
    <t>ResultatDataset2 "0" "22" URI: http://dbpedia.org/resource/Athabasca_rainbow_trout</t>
  </si>
  <si>
    <t>ResultatDataset2 "0" "23" URI: http://dbpedia.org/resource/Alvord_cutthroat_trout</t>
  </si>
  <si>
    <t>ResultatDataset2 "1" "23" URI: http://dbpedia.org/resource/Salmonidae</t>
  </si>
  <si>
    <t>ResultatDataset2 "2" "23" URI: http://dbpedia.org/resource/Cutthroat_trout</t>
  </si>
  <si>
    <t>ResultatDataset2 "3" "23" URI: http://dbpedia.org/resource/TNC</t>
  </si>
  <si>
    <t>ResultatDataset2 "4" "23" URI: http://dbpedia.org/resource/GX</t>
  </si>
  <si>
    <t>http://dbpedia.org/resource/Acipenser_oxyrinchus</t>
  </si>
  <si>
    <t>http://dbpedia.org/resource/Mohave_chub http://dbpedia.org/resource/Mojave_tui_chub http://dbpedia.org/resource/Mojave_chub http://dbpedia.org/resource/Gila_bicolor_mohavensis http://dbpedia.org/resource/Mohave_tui_chub http://dbpedia.org/resource/Siphateles_bicolor_mohavensis"</t>
  </si>
  <si>
    <t>http://dbpedia.org/resource/Mountain_carp http://dbpedia.org/resource/Cyprinoid http://dbpedia.org/resource/Cyprinidae http://dbpedia.org/resource/Cyprinids http://dbpedia.org/resource/Cyprinid http://dbpedia.org/resource/Chub_(zoology)"</t>
  </si>
  <si>
    <t>http://dbpedia.org/resource/Tui_Chub http://dbpedia.org/resource/Hutton_Springs_tui_chub http://dbpedia.org/resource/Tui_chub http://dbpedia.org/resource/Gila_bicolor"</t>
  </si>
  <si>
    <t>http://dbpedia.org/resource/Tecopa_Pupfish http://dbpedia.org/resource/Tecopa_pupfish http://dbpedia.org/resource/Cyprinodon_nevadensis_calidae"</t>
  </si>
  <si>
    <t>http://dbpedia.org/resource/Cyprinodont http://dbpedia.org/resource/Cyprinodontidae http://dbpedia.org/resource/Pupfish http://dbpedia.org/resource/Cyprinodonts http://dbpedia.org/resource/Cyprinodontid http://dbpedia.org/resource/Cyprinodontoidea"</t>
  </si>
  <si>
    <t>http://dbpedia.org/resource/Amargosa_pupfish http://dbpedia.org/resource/Cyprinodon_nevadensis"</t>
  </si>
  <si>
    <t>http://dbpedia.org/resource/Shoshone_pupfish http://dbpedia.org/resource/Shoshone_Pupfish http://dbpedia.org/resource/Cyprinodon_nevadensis_shoshone"</t>
  </si>
  <si>
    <t>http://dbpedia.org/resource/Cyprinodon_variegatus_variegatus http://dbpedia.org/resource/Sheepshead_minnow http://dbpedia.org/resource/Cyprinodon_variegatus http://dbpedia.org/resource/Sheepshead_Minnow"</t>
  </si>
  <si>
    <t>http://dbpedia.org/resource/Salmonids http://dbpedia.org/resource/Salmoniform http://dbpedia.org/resource/Salmonidae http://dbpedia.org/resource/Salmon_and_Salmonidae http://dbpedia.org/resource/Salmonid http://dbpedia.org/resource/Salmoniformes"</t>
  </si>
  <si>
    <t>http://dbpedia.org/resource/Salmo_Trutta http://dbpedia.org/resource/S._trutta_lacustris http://dbpedia.org/resource/Sewin http://dbpedia.org/resource/Brown_trout http://dbpedia.org/resource/Brown_Trout http://dbpedia.org/resource/Salmo_trutta_morpha_trutta http://dbpedia.org/resource/Sea_Trout http://dbpedia.org/resource/Salmo_trutta_lacustris http://dbpedia.org/resource/S._trutta_morpha_lacustris http://dbpedia.org/resource/Salmo_trutta_forma_fario http://dbpedia.org/resource/Kumdza http://dbpedia.org/resource/Jayboo http://dbpedia.org/resource/Salmo_trutta"</t>
  </si>
  <si>
    <t>http://dbpedia.org/resource/Esocid http://dbpedia.org/resource/Esox_(genus) http://dbpedia.org/resource/Pike_(zoology) http://dbpedia.org/resource/Esox http://dbpedia.org/resource/Lucy_(heraldry) http://dbpedia.org/resource/Pike_(fish) http://dbpedia.org/resource/Esocidae"</t>
  </si>
  <si>
    <t>http://dbpedia.org/resource/Grass_pickerel http://dbpedia.org/resource/Grass_Pickerel http://dbpedia.org/resource/Esox_americanus_vermiculatus http://dbpedia.org/resource/American_pickerel http://dbpedia.org/resource/Redfin_Pickerel http://dbpedia.org/resource/American_Pickerel http://dbpedia.org/resource/Esox_vermiculatus http://dbpedia.org/resource/Esox_americanus"</t>
  </si>
  <si>
    <t>http://dbpedia.org/resource/Oncorhynchus_formosanus http://dbpedia.org/resource/Formosan_landlocked_salmon http://dbpedia.org/resource/Oncorhynchus_masou_formosanus http://dbpedia.org/resource/Taiwanese_salmon http://dbpedia.org/resource/Formosan_Landlocked_Salmon"</t>
  </si>
  <si>
    <t>http://dbpedia.org/resource/Japanese_salmon http://dbpedia.org/resource/Masou http://dbpedia.org/resource/Yamame http://dbpedia.org/resource/Oncorhynchus_masou http://dbpedia.org/resource/Oncorhynchus_masu http://dbpedia.org/resource/Seema_(fish) http://dbpedia.org/resource/Cherry_Salmon http://dbpedia.org/resource/Masu_salmon http://dbpedia.org/resource/Cherry_salmon"</t>
  </si>
  <si>
    <t>http://dbpedia.org/resource/Montana_arctic_grayling http://dbpedia.org/resource/Montana_Arctic_grayling"</t>
  </si>
  <si>
    <t>http://dbpedia.org/resource/Alaska_grayling http://dbpedia.org/resource/Arctic_grayling http://dbpedia.org/resource/Alaska_Grayling http://dbpedia.org/resource/Thymallus_montanus http://dbpedia.org/resource/Thymallus_tricolor http://dbpedia.org/resource/Arctic_Grayling http://dbpedia.org/resource/Thymallus_arcticus_arcticus http://dbpedia.org/resource/Thymallus_arcticus http://dbpedia.org/resource/Thymallus_signifer"</t>
  </si>
  <si>
    <t>http://dbpedia.org/resource/Kirikuchi_char http://dbpedia.org/resource/Salvelinus_japonicus"</t>
  </si>
  <si>
    <t>http://dbpedia.org/resource/Whitespotted_char http://dbpedia.org/resource/Salvelinus_leucomaenis http://dbpedia.org/resource/White-spotted_char"</t>
  </si>
  <si>
    <t>http://dbpedia.org/resource/Siphateles_bicolor_isolata http://dbpedia.org/resource/Independence_Valley_Tui_Chub http://dbpedia.org/resource/Gila_bicolor_isolata http://dbpedia.org/resource/Independence_Valley_tui_chub"</t>
  </si>
  <si>
    <t>http://dbpedia.org/resource/Sturgeons http://dbpedia.org/resource/True_Sturgeon http://dbpedia.org/resource/Acipenserid http://dbpedia.org/resource/Acipenseridae http://dbpedia.org/resource/Acipenser_Endangered http://dbpedia.org/resource/Acipenserids http://dbpedia.org/resource/Threatened_sturgeons http://dbpedia.org/resource/Accipenser http://dbpedia.org/resource/Albany_beef http://dbpedia.org/resource/True_Sturgeons http://dbpedia.org/resource/Sturgeon"</t>
  </si>
  <si>
    <t>http://dbpedia.org/resource/Acipenser_oxyrinchus_desotoi http://dbpedia.org/resource/Acipenser_oxyrhynchus_desotoi http://dbpedia.org/resource/Gulf_Sturgeon http://dbpedia.org/resource/Gulf_sturgeon"</t>
  </si>
  <si>
    <t>http://dbpedia.org/resource/Acipenser_oxyrinchus"</t>
  </si>
  <si>
    <t>http://dbpedia.org/resource/Oncorhynchus_clarki_stomias http://dbpedia.org/resource/Colorado_state_fish http://dbpedia.org/resource/Oncorhynchus_clarkii_stomias http://dbpedia.org/resource/Greenback_Cutthroat_Trout http://dbpedia.org/resource/Greenback_cutthroat_trout"</t>
  </si>
  <si>
    <t>http://dbpedia.org/resource/Oncorhynchus_clarkii http://dbpedia.org/resource/Wyoming_state_fish http://dbpedia.org/resource/Cutthroat_Trout http://dbpedia.org/resource/Oncorhynchus_clarki http://dbpedia.org/resource/Cutthroat_trout"</t>
  </si>
  <si>
    <t>http://dbpedia.org/resource/Little_Kern_golden_trout http://dbpedia.org/resource/Little_Kern_Golden_Trout"</t>
  </si>
  <si>
    <t>http://dbpedia.org/resource/Steelhead_(fish) http://dbpedia.org/resource/Salmo_gairdneri http://dbpedia.org/resource/Golden_Rainbow_Trout http://dbpedia.org/resource/Parasalmo_mykiss http://dbpedia.org/resource/Raibow_Trout http://dbpedia.org/resource/Coastal_rainbow_trout http://dbpedia.org/resource/Oncorhyncus_mykiss http://dbpedia.org/resource/Rainbow_Trout http://dbpedia.org/resource/Steelhead_trout http://dbpedia.org/resource/Steelhead_salmon http://dbpedia.org/resource/Salmon_trout http://dbpedia.org/resource/Rainbow_trout http://dbpedia.org/resource/Onchorhynchus_mykiss http://dbpedia.org/resource/Steelhead_Trout http://dbpedia.org/resource/Oncorhynchus_mykiss http://dbpedia.org/resource/Salmo_iridia http://dbpedia.org/resource/Steelhead http://dbpedia.org/resource/Nijimasu_no_shioyaki http://dbpedia.org/resource/Ocean_trout http://dbpedia.org/resource/Mykiss http://dbpedia.org/resource/Splck"</t>
  </si>
  <si>
    <t>http://dbpedia.org/resource/Dead_Sea_toothcarp http://dbpedia.org/resource/Aphanius_dispar_richardsoni"</t>
  </si>
  <si>
    <t>http://dbpedia.org/resource/Cyprinodon_cilensis http://dbpedia.org/resource/Cyprinodon_hammonis http://dbpedia.org/resource/Cyprinodon_moseas http://dbpedia.org/resource/Lebias_dispar http://dbpedia.org/resource/Cyprinodon_richardsoni http://dbpedia.org/resource/Lebias_velifer http://dbpedia.org/resource/Aphanius_dispar_dispar http://dbpedia.org/resource/Cyprinodon_lunatus http://dbpedia.org/resource/Arabian_toothcarp http://dbpedia.org/resource/Lebias_lunatus http://dbpedia.org/resource/Aphanius_dispar http://dbpedia.org/resource/Cyprinodon_stoliczkanus http://dbpedia.org/resource/Cyprinodon_darrorensis"</t>
  </si>
  <si>
    <t>http://dbpedia.org/resource/Catostomid http://dbpedia.org/resource/Catostomidae"</t>
  </si>
  <si>
    <t>http://dbpedia.org/resource/Catostomus_discobolus"</t>
  </si>
  <si>
    <t>http://dbpedia.org/resource/Catostomus_catostomus_cristatus"</t>
  </si>
  <si>
    <t>http://dbpedia.org/resource/Longnose_sucker http://dbpedia.org/resource/Catostomus_catostomus http://dbpedia.org/resource/Catostomus_catostomus_catostomus http://dbpedia.org/resource/Longnose_Sucker http://dbpedia.org/resource/Common_northern_sucker"</t>
  </si>
  <si>
    <t>http://dbpedia.org/resource/A._baerii_baicalensis http://dbpedia.org/resource/Acipenser_baerii_baikalensis http://dbpedia.org/resource/Acipenser_baerii_baicalensis http://dbpedia.org/resource/Baikal_Sturgeon http://dbpedia.org/resource/Baikal_sturgeon"</t>
  </si>
  <si>
    <t>http://dbpedia.org/resource/Acipenser_baerii http://dbpedia.org/resource/Acipenser_baerii_baerii http://dbpedia.org/resource/Siberian_sturgeon"</t>
  </si>
  <si>
    <t>http://dbpedia.org/resource/Atlantic_Sturgeon http://dbpedia.org/resource/Acipenser_oxyrinchus_oxyrinchus http://dbpedia.org/resource/Acipenser_oxyrhinchus http://dbpedia.org/resource/Atlantic_sturgeon http://dbpedia.org/resource/Acipenser_oxyrhynchus_oxyrhynchus"</t>
  </si>
  <si>
    <t>http://dbpedia.org/resource/Athabasca_rainbow_trout"</t>
  </si>
  <si>
    <t>http://dbpedia.org/resource/Oncorhynchus_clarki_alvordensis http://dbpedia.org/resource/Alvord_cutthroat_trout http://dbpedia.org/resource/Alvord_Cutthroat_Trout http://dbpedia.org/resource/Alvord_cutthroat"</t>
  </si>
  <si>
    <t>http://dbpedia.org/resource/Redfin_pickerel http://dbpedia.org/resource/Esox_americanus_americanus</t>
  </si>
  <si>
    <t>SemTab Round 2 - 274.csv &amp; 275.csv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</si>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</sst>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2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bpedia.org/resource/Catostomus_catostomus_cristatus%22" TargetMode="External"/><Relationship Id="rId2" Type="http://schemas.openxmlformats.org/officeDocument/2006/relationships/hyperlink" Target="http://dbpedia.org/resource/Catostomus_discobolus%22" TargetMode="External"/><Relationship Id="rId1" Type="http://schemas.openxmlformats.org/officeDocument/2006/relationships/hyperlink" Target="http://dbpedia.org/resource/Acipenser_oxyrinchus" TargetMode="External"/><Relationship Id="rId5" Type="http://schemas.openxmlformats.org/officeDocument/2006/relationships/hyperlink" Target="http://dbpedia.org/resource/Athabasca_rainbow_trout%22" TargetMode="External"/><Relationship Id="rId4" Type="http://schemas.openxmlformats.org/officeDocument/2006/relationships/hyperlink" Target="http://dbpedia.org/resource/Acipenser_oxyrinchus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3"/>
  <sheetViews>
    <sheetView tabSelected="1" topLeftCell="A106" zoomScaleNormal="100" workbookViewId="0">
      <selection activeCell="C124" sqref="C124"/>
    </sheetView>
  </sheetViews>
  <sheetFormatPr baseColWidth="10" defaultRowHeight="15" x14ac:dyDescent="0.25"/>
  <cols>
    <col min="1" max="1" width="99.7109375" bestFit="1" customWidth="1"/>
    <col min="2" max="2" width="12" bestFit="1" customWidth="1"/>
    <col min="3" max="3" width="19.5703125" bestFit="1" customWidth="1"/>
    <col min="4" max="4" width="95" customWidth="1"/>
    <col min="5" max="5" width="20.42578125" bestFit="1" customWidth="1"/>
  </cols>
  <sheetData>
    <row r="1" spans="1:5" x14ac:dyDescent="0.25">
      <c r="A1" t="s">
        <v>172</v>
      </c>
    </row>
    <row r="2" spans="1:5" x14ac:dyDescent="0.25">
      <c r="A2" t="s">
        <v>4</v>
      </c>
      <c r="B2" t="s">
        <v>0</v>
      </c>
      <c r="C2" t="s">
        <v>1</v>
      </c>
      <c r="D2" t="s">
        <v>2</v>
      </c>
      <c r="E2" t="s">
        <v>7</v>
      </c>
    </row>
    <row r="3" spans="1:5" x14ac:dyDescent="0.25">
      <c r="A3" t="s">
        <v>8</v>
      </c>
      <c r="B3">
        <v>1</v>
      </c>
      <c r="C3">
        <v>1</v>
      </c>
      <c r="D3" t="s">
        <v>28</v>
      </c>
      <c r="E3">
        <f>IF(D3 = "nan",0,1)</f>
        <v>1</v>
      </c>
    </row>
    <row r="4" spans="1:5" x14ac:dyDescent="0.25">
      <c r="A4" t="s">
        <v>9</v>
      </c>
      <c r="B4">
        <v>1</v>
      </c>
      <c r="C4">
        <v>1</v>
      </c>
      <c r="D4" t="s">
        <v>29</v>
      </c>
      <c r="E4">
        <f t="shared" ref="E4:E67" si="0">IF(D4 = "nan",0,1)</f>
        <v>1</v>
      </c>
    </row>
    <row r="5" spans="1:5" x14ac:dyDescent="0.25">
      <c r="A5" t="s">
        <v>10</v>
      </c>
      <c r="B5">
        <v>1</v>
      </c>
      <c r="C5">
        <v>1</v>
      </c>
      <c r="D5" t="s">
        <v>30</v>
      </c>
      <c r="E5">
        <f t="shared" si="0"/>
        <v>1</v>
      </c>
    </row>
    <row r="6" spans="1:5" x14ac:dyDescent="0.25">
      <c r="A6" t="s">
        <v>11</v>
      </c>
      <c r="B6">
        <v>1</v>
      </c>
      <c r="C6">
        <v>0</v>
      </c>
      <c r="D6" t="s">
        <v>3</v>
      </c>
      <c r="E6">
        <f t="shared" si="0"/>
        <v>0</v>
      </c>
    </row>
    <row r="7" spans="1:5" x14ac:dyDescent="0.25">
      <c r="A7" t="s">
        <v>12</v>
      </c>
      <c r="B7">
        <v>1</v>
      </c>
      <c r="C7">
        <v>0</v>
      </c>
      <c r="D7" t="s">
        <v>3</v>
      </c>
      <c r="E7">
        <f t="shared" si="0"/>
        <v>0</v>
      </c>
    </row>
    <row r="8" spans="1:5" x14ac:dyDescent="0.25">
      <c r="A8" t="s">
        <v>83</v>
      </c>
      <c r="B8">
        <v>1</v>
      </c>
      <c r="C8">
        <v>1</v>
      </c>
      <c r="D8" t="s">
        <v>134</v>
      </c>
      <c r="E8">
        <f t="shared" si="0"/>
        <v>1</v>
      </c>
    </row>
    <row r="9" spans="1:5" x14ac:dyDescent="0.25">
      <c r="A9" t="s">
        <v>84</v>
      </c>
      <c r="B9">
        <v>1</v>
      </c>
      <c r="C9">
        <v>1</v>
      </c>
      <c r="D9" t="s">
        <v>73</v>
      </c>
      <c r="E9">
        <f t="shared" si="0"/>
        <v>1</v>
      </c>
    </row>
    <row r="10" spans="1:5" x14ac:dyDescent="0.25">
      <c r="A10" t="s">
        <v>85</v>
      </c>
      <c r="B10">
        <v>1</v>
      </c>
      <c r="C10">
        <v>1</v>
      </c>
      <c r="D10" t="s">
        <v>74</v>
      </c>
      <c r="E10">
        <f t="shared" si="0"/>
        <v>1</v>
      </c>
    </row>
    <row r="11" spans="1:5" x14ac:dyDescent="0.25">
      <c r="A11" t="s">
        <v>31</v>
      </c>
      <c r="B11">
        <v>1</v>
      </c>
      <c r="C11">
        <v>0</v>
      </c>
      <c r="D11" t="s">
        <v>3</v>
      </c>
      <c r="E11">
        <f t="shared" si="0"/>
        <v>0</v>
      </c>
    </row>
    <row r="12" spans="1:5" x14ac:dyDescent="0.25">
      <c r="A12" t="s">
        <v>86</v>
      </c>
      <c r="B12">
        <v>1</v>
      </c>
      <c r="C12">
        <v>0</v>
      </c>
      <c r="D12" t="s">
        <v>3</v>
      </c>
      <c r="E12">
        <f t="shared" si="0"/>
        <v>0</v>
      </c>
    </row>
    <row r="13" spans="1:5" x14ac:dyDescent="0.25">
      <c r="A13" t="s">
        <v>87</v>
      </c>
      <c r="B13">
        <v>1</v>
      </c>
      <c r="C13">
        <v>1</v>
      </c>
      <c r="D13" t="s">
        <v>137</v>
      </c>
      <c r="E13">
        <f t="shared" si="0"/>
        <v>1</v>
      </c>
    </row>
    <row r="14" spans="1:5" x14ac:dyDescent="0.25">
      <c r="A14" t="s">
        <v>32</v>
      </c>
      <c r="B14">
        <v>1</v>
      </c>
      <c r="C14">
        <v>1</v>
      </c>
      <c r="D14" t="s">
        <v>138</v>
      </c>
      <c r="E14">
        <f t="shared" si="0"/>
        <v>1</v>
      </c>
    </row>
    <row r="15" spans="1:5" x14ac:dyDescent="0.25">
      <c r="A15" t="s">
        <v>33</v>
      </c>
      <c r="B15">
        <v>1</v>
      </c>
      <c r="C15">
        <v>1</v>
      </c>
      <c r="D15" t="s">
        <v>139</v>
      </c>
      <c r="E15">
        <f t="shared" si="0"/>
        <v>1</v>
      </c>
    </row>
    <row r="16" spans="1:5" x14ac:dyDescent="0.25">
      <c r="A16" t="s">
        <v>13</v>
      </c>
      <c r="B16">
        <v>1</v>
      </c>
      <c r="C16">
        <v>0</v>
      </c>
      <c r="D16" t="s">
        <v>3</v>
      </c>
      <c r="E16">
        <f t="shared" si="0"/>
        <v>0</v>
      </c>
    </row>
    <row r="17" spans="1:5" x14ac:dyDescent="0.25">
      <c r="A17" t="s">
        <v>88</v>
      </c>
      <c r="B17">
        <v>1</v>
      </c>
      <c r="C17">
        <v>0</v>
      </c>
      <c r="D17" t="s">
        <v>3</v>
      </c>
      <c r="E17">
        <f t="shared" si="0"/>
        <v>0</v>
      </c>
    </row>
    <row r="18" spans="1:5" x14ac:dyDescent="0.25">
      <c r="A18" t="s">
        <v>89</v>
      </c>
      <c r="B18">
        <v>1</v>
      </c>
      <c r="C18">
        <v>1</v>
      </c>
      <c r="D18" t="s">
        <v>140</v>
      </c>
      <c r="E18">
        <f t="shared" si="0"/>
        <v>1</v>
      </c>
    </row>
    <row r="19" spans="1:5" x14ac:dyDescent="0.25">
      <c r="A19" t="s">
        <v>14</v>
      </c>
      <c r="B19">
        <v>1</v>
      </c>
      <c r="C19">
        <v>1</v>
      </c>
      <c r="D19" t="s">
        <v>138</v>
      </c>
      <c r="E19">
        <f t="shared" si="0"/>
        <v>1</v>
      </c>
    </row>
    <row r="20" spans="1:5" x14ac:dyDescent="0.25">
      <c r="A20" t="s">
        <v>15</v>
      </c>
      <c r="B20">
        <v>1</v>
      </c>
      <c r="C20">
        <v>1</v>
      </c>
      <c r="D20" t="s">
        <v>139</v>
      </c>
      <c r="E20">
        <f t="shared" si="0"/>
        <v>1</v>
      </c>
    </row>
    <row r="21" spans="1:5" x14ac:dyDescent="0.25">
      <c r="A21" t="s">
        <v>90</v>
      </c>
      <c r="B21">
        <v>0</v>
      </c>
      <c r="C21">
        <v>0</v>
      </c>
      <c r="D21" t="s">
        <v>3</v>
      </c>
      <c r="E21">
        <f t="shared" si="0"/>
        <v>0</v>
      </c>
    </row>
    <row r="22" spans="1:5" x14ac:dyDescent="0.25">
      <c r="A22" t="s">
        <v>91</v>
      </c>
      <c r="B22">
        <v>1</v>
      </c>
      <c r="C22">
        <v>0</v>
      </c>
      <c r="D22" t="s">
        <v>3</v>
      </c>
      <c r="E22">
        <f t="shared" si="0"/>
        <v>0</v>
      </c>
    </row>
    <row r="23" spans="1:5" x14ac:dyDescent="0.25">
      <c r="A23" t="s">
        <v>92</v>
      </c>
      <c r="B23">
        <v>1</v>
      </c>
      <c r="C23">
        <v>1</v>
      </c>
      <c r="D23" t="s">
        <v>141</v>
      </c>
      <c r="E23">
        <f t="shared" si="0"/>
        <v>1</v>
      </c>
    </row>
    <row r="24" spans="1:5" x14ac:dyDescent="0.25">
      <c r="A24" t="s">
        <v>16</v>
      </c>
      <c r="B24">
        <v>1</v>
      </c>
      <c r="C24">
        <v>1</v>
      </c>
      <c r="D24" t="s">
        <v>138</v>
      </c>
      <c r="E24">
        <f t="shared" si="0"/>
        <v>1</v>
      </c>
    </row>
    <row r="25" spans="1:5" x14ac:dyDescent="0.25">
      <c r="A25" t="s">
        <v>93</v>
      </c>
      <c r="B25">
        <v>1</v>
      </c>
      <c r="C25">
        <v>1</v>
      </c>
      <c r="D25" t="s">
        <v>141</v>
      </c>
      <c r="E25">
        <f t="shared" si="0"/>
        <v>1</v>
      </c>
    </row>
    <row r="26" spans="1:5" x14ac:dyDescent="0.25">
      <c r="A26" t="s">
        <v>94</v>
      </c>
      <c r="B26">
        <v>0</v>
      </c>
      <c r="C26">
        <v>0</v>
      </c>
      <c r="D26" t="s">
        <v>3</v>
      </c>
      <c r="E26">
        <f t="shared" si="0"/>
        <v>0</v>
      </c>
    </row>
    <row r="27" spans="1:5" x14ac:dyDescent="0.25">
      <c r="A27" t="s">
        <v>34</v>
      </c>
      <c r="B27">
        <v>1</v>
      </c>
      <c r="C27">
        <v>0</v>
      </c>
      <c r="D27" t="s">
        <v>3</v>
      </c>
      <c r="E27">
        <f t="shared" si="0"/>
        <v>0</v>
      </c>
    </row>
    <row r="28" spans="1:5" x14ac:dyDescent="0.25">
      <c r="A28" t="s">
        <v>95</v>
      </c>
      <c r="B28">
        <v>1</v>
      </c>
      <c r="C28">
        <v>1</v>
      </c>
      <c r="D28" t="s">
        <v>71</v>
      </c>
      <c r="E28">
        <f t="shared" si="0"/>
        <v>1</v>
      </c>
    </row>
    <row r="29" spans="1:5" x14ac:dyDescent="0.25">
      <c r="A29" t="s">
        <v>35</v>
      </c>
      <c r="B29">
        <v>1</v>
      </c>
      <c r="C29">
        <v>1</v>
      </c>
      <c r="D29" t="s">
        <v>142</v>
      </c>
      <c r="E29">
        <f t="shared" si="0"/>
        <v>1</v>
      </c>
    </row>
    <row r="30" spans="1:5" x14ac:dyDescent="0.25">
      <c r="A30" t="s">
        <v>36</v>
      </c>
      <c r="B30">
        <v>1</v>
      </c>
      <c r="C30">
        <v>1</v>
      </c>
      <c r="D30" t="s">
        <v>143</v>
      </c>
      <c r="E30">
        <f t="shared" si="0"/>
        <v>1</v>
      </c>
    </row>
    <row r="31" spans="1:5" x14ac:dyDescent="0.25">
      <c r="A31" t="s">
        <v>37</v>
      </c>
      <c r="B31">
        <v>0</v>
      </c>
      <c r="C31">
        <v>0</v>
      </c>
      <c r="D31" t="s">
        <v>3</v>
      </c>
      <c r="E31">
        <f t="shared" si="0"/>
        <v>0</v>
      </c>
    </row>
    <row r="32" spans="1:5" x14ac:dyDescent="0.25">
      <c r="A32" t="s">
        <v>17</v>
      </c>
      <c r="B32">
        <v>1</v>
      </c>
      <c r="C32">
        <v>0</v>
      </c>
      <c r="D32" t="s">
        <v>3</v>
      </c>
      <c r="E32">
        <f t="shared" si="0"/>
        <v>0</v>
      </c>
    </row>
    <row r="33" spans="1:5" x14ac:dyDescent="0.25">
      <c r="A33" t="s">
        <v>96</v>
      </c>
      <c r="B33">
        <v>1</v>
      </c>
      <c r="C33">
        <v>1</v>
      </c>
      <c r="D33" t="s">
        <v>72</v>
      </c>
      <c r="E33">
        <f t="shared" si="0"/>
        <v>1</v>
      </c>
    </row>
    <row r="34" spans="1:5" x14ac:dyDescent="0.25">
      <c r="A34" t="s">
        <v>18</v>
      </c>
      <c r="B34">
        <v>1</v>
      </c>
      <c r="C34">
        <v>1</v>
      </c>
      <c r="D34" t="s">
        <v>142</v>
      </c>
      <c r="E34">
        <f t="shared" si="0"/>
        <v>1</v>
      </c>
    </row>
    <row r="35" spans="1:5" x14ac:dyDescent="0.25">
      <c r="A35" t="s">
        <v>19</v>
      </c>
      <c r="B35">
        <v>1</v>
      </c>
      <c r="C35">
        <v>1</v>
      </c>
      <c r="D35" t="s">
        <v>143</v>
      </c>
      <c r="E35">
        <f t="shared" si="0"/>
        <v>1</v>
      </c>
    </row>
    <row r="36" spans="1:5" x14ac:dyDescent="0.25">
      <c r="A36" t="s">
        <v>20</v>
      </c>
      <c r="B36">
        <v>0</v>
      </c>
      <c r="C36">
        <v>0</v>
      </c>
      <c r="D36" t="s">
        <v>3</v>
      </c>
      <c r="E36">
        <f t="shared" si="0"/>
        <v>0</v>
      </c>
    </row>
    <row r="37" spans="1:5" x14ac:dyDescent="0.25">
      <c r="A37" t="s">
        <v>21</v>
      </c>
      <c r="B37">
        <v>1</v>
      </c>
      <c r="C37">
        <v>0</v>
      </c>
      <c r="D37" t="s">
        <v>3</v>
      </c>
      <c r="E37">
        <f t="shared" si="0"/>
        <v>0</v>
      </c>
    </row>
    <row r="38" spans="1:5" x14ac:dyDescent="0.25">
      <c r="A38" t="s">
        <v>97</v>
      </c>
      <c r="B38">
        <v>1</v>
      </c>
      <c r="C38">
        <v>1</v>
      </c>
      <c r="D38" t="s">
        <v>171</v>
      </c>
      <c r="E38">
        <f t="shared" si="0"/>
        <v>1</v>
      </c>
    </row>
    <row r="39" spans="1:5" x14ac:dyDescent="0.25">
      <c r="A39" t="s">
        <v>98</v>
      </c>
      <c r="B39">
        <v>1</v>
      </c>
      <c r="C39">
        <v>1</v>
      </c>
      <c r="D39" t="s">
        <v>144</v>
      </c>
      <c r="E39">
        <f t="shared" si="0"/>
        <v>1</v>
      </c>
    </row>
    <row r="40" spans="1:5" x14ac:dyDescent="0.25">
      <c r="A40" t="s">
        <v>99</v>
      </c>
      <c r="B40">
        <v>1</v>
      </c>
      <c r="C40">
        <v>1</v>
      </c>
      <c r="D40" t="s">
        <v>145</v>
      </c>
      <c r="E40">
        <f t="shared" si="0"/>
        <v>1</v>
      </c>
    </row>
    <row r="41" spans="1:5" x14ac:dyDescent="0.25">
      <c r="A41" t="s">
        <v>100</v>
      </c>
      <c r="B41">
        <v>0</v>
      </c>
      <c r="C41">
        <v>0</v>
      </c>
      <c r="D41" t="s">
        <v>3</v>
      </c>
      <c r="E41">
        <f t="shared" si="0"/>
        <v>0</v>
      </c>
    </row>
    <row r="42" spans="1:5" x14ac:dyDescent="0.25">
      <c r="A42" t="s">
        <v>22</v>
      </c>
      <c r="B42">
        <v>1</v>
      </c>
      <c r="C42">
        <v>0</v>
      </c>
      <c r="D42" t="s">
        <v>3</v>
      </c>
      <c r="E42">
        <f t="shared" si="0"/>
        <v>0</v>
      </c>
    </row>
    <row r="43" spans="1:5" x14ac:dyDescent="0.25">
      <c r="A43" t="s">
        <v>101</v>
      </c>
      <c r="B43">
        <v>1</v>
      </c>
      <c r="C43">
        <v>1</v>
      </c>
      <c r="D43" t="s">
        <v>146</v>
      </c>
      <c r="E43">
        <f t="shared" si="0"/>
        <v>1</v>
      </c>
    </row>
    <row r="44" spans="1:5" x14ac:dyDescent="0.25">
      <c r="A44" t="s">
        <v>38</v>
      </c>
      <c r="B44">
        <v>1</v>
      </c>
      <c r="C44">
        <v>1</v>
      </c>
      <c r="D44" t="s">
        <v>142</v>
      </c>
      <c r="E44">
        <f t="shared" si="0"/>
        <v>1</v>
      </c>
    </row>
    <row r="45" spans="1:5" x14ac:dyDescent="0.25">
      <c r="A45" t="s">
        <v>102</v>
      </c>
      <c r="B45">
        <v>1</v>
      </c>
      <c r="C45">
        <v>1</v>
      </c>
      <c r="D45" t="s">
        <v>147</v>
      </c>
      <c r="E45">
        <f t="shared" si="0"/>
        <v>1</v>
      </c>
    </row>
    <row r="46" spans="1:5" x14ac:dyDescent="0.25">
      <c r="A46" t="s">
        <v>103</v>
      </c>
      <c r="B46">
        <v>0</v>
      </c>
      <c r="C46">
        <v>0</v>
      </c>
      <c r="D46" t="s">
        <v>3</v>
      </c>
      <c r="E46">
        <f t="shared" si="0"/>
        <v>0</v>
      </c>
    </row>
    <row r="47" spans="1:5" x14ac:dyDescent="0.25">
      <c r="A47" t="s">
        <v>104</v>
      </c>
      <c r="B47">
        <v>1</v>
      </c>
      <c r="C47">
        <v>0</v>
      </c>
      <c r="D47" t="s">
        <v>3</v>
      </c>
      <c r="E47">
        <f t="shared" si="0"/>
        <v>0</v>
      </c>
    </row>
    <row r="48" spans="1:5" x14ac:dyDescent="0.25">
      <c r="A48" t="s">
        <v>105</v>
      </c>
      <c r="B48">
        <v>1</v>
      </c>
      <c r="C48">
        <v>1</v>
      </c>
      <c r="D48" t="s">
        <v>148</v>
      </c>
      <c r="E48">
        <f t="shared" si="0"/>
        <v>1</v>
      </c>
    </row>
    <row r="49" spans="1:5" x14ac:dyDescent="0.25">
      <c r="A49" t="s">
        <v>23</v>
      </c>
      <c r="B49">
        <v>1</v>
      </c>
      <c r="C49">
        <v>1</v>
      </c>
      <c r="D49" t="s">
        <v>142</v>
      </c>
      <c r="E49">
        <f t="shared" si="0"/>
        <v>1</v>
      </c>
    </row>
    <row r="50" spans="1:5" x14ac:dyDescent="0.25">
      <c r="A50" t="s">
        <v>106</v>
      </c>
      <c r="B50">
        <v>1</v>
      </c>
      <c r="C50">
        <v>1</v>
      </c>
      <c r="D50" t="s">
        <v>149</v>
      </c>
      <c r="E50">
        <f t="shared" si="0"/>
        <v>1</v>
      </c>
    </row>
    <row r="51" spans="1:5" x14ac:dyDescent="0.25">
      <c r="A51" t="s">
        <v>107</v>
      </c>
      <c r="B51">
        <v>0</v>
      </c>
      <c r="C51">
        <v>0</v>
      </c>
      <c r="D51" t="s">
        <v>3</v>
      </c>
      <c r="E51">
        <f t="shared" si="0"/>
        <v>0</v>
      </c>
    </row>
    <row r="52" spans="1:5" x14ac:dyDescent="0.25">
      <c r="A52" t="s">
        <v>108</v>
      </c>
      <c r="B52">
        <v>1</v>
      </c>
      <c r="C52">
        <v>0</v>
      </c>
      <c r="D52" t="s">
        <v>3</v>
      </c>
      <c r="E52">
        <f t="shared" si="0"/>
        <v>0</v>
      </c>
    </row>
    <row r="53" spans="1:5" x14ac:dyDescent="0.25">
      <c r="A53" t="s">
        <v>39</v>
      </c>
      <c r="B53">
        <v>1</v>
      </c>
      <c r="C53">
        <v>1</v>
      </c>
      <c r="D53" t="s">
        <v>75</v>
      </c>
      <c r="E53">
        <f t="shared" si="0"/>
        <v>1</v>
      </c>
    </row>
    <row r="54" spans="1:5" x14ac:dyDescent="0.25">
      <c r="A54" t="s">
        <v>24</v>
      </c>
      <c r="B54">
        <v>1</v>
      </c>
      <c r="C54">
        <v>1</v>
      </c>
      <c r="D54" t="s">
        <v>29</v>
      </c>
      <c r="E54">
        <f t="shared" si="0"/>
        <v>1</v>
      </c>
    </row>
    <row r="55" spans="1:5" x14ac:dyDescent="0.25">
      <c r="A55" t="s">
        <v>40</v>
      </c>
      <c r="B55">
        <v>1</v>
      </c>
      <c r="C55">
        <v>1</v>
      </c>
      <c r="D55" t="s">
        <v>76</v>
      </c>
      <c r="E55">
        <f t="shared" si="0"/>
        <v>1</v>
      </c>
    </row>
    <row r="56" spans="1:5" x14ac:dyDescent="0.25">
      <c r="A56" t="s">
        <v>41</v>
      </c>
      <c r="B56">
        <v>1</v>
      </c>
      <c r="C56">
        <v>0</v>
      </c>
      <c r="D56" t="s">
        <v>3</v>
      </c>
      <c r="E56">
        <f t="shared" si="0"/>
        <v>0</v>
      </c>
    </row>
    <row r="57" spans="1:5" x14ac:dyDescent="0.25">
      <c r="A57" t="s">
        <v>42</v>
      </c>
      <c r="B57">
        <v>1</v>
      </c>
      <c r="C57">
        <v>0</v>
      </c>
      <c r="D57" t="s">
        <v>3</v>
      </c>
      <c r="E57">
        <f t="shared" si="0"/>
        <v>0</v>
      </c>
    </row>
    <row r="58" spans="1:5" x14ac:dyDescent="0.25">
      <c r="A58" t="s">
        <v>43</v>
      </c>
      <c r="B58">
        <v>1</v>
      </c>
      <c r="C58">
        <v>1</v>
      </c>
      <c r="D58" t="s">
        <v>150</v>
      </c>
      <c r="E58">
        <f t="shared" si="0"/>
        <v>1</v>
      </c>
    </row>
    <row r="59" spans="1:5" x14ac:dyDescent="0.25">
      <c r="A59" t="s">
        <v>25</v>
      </c>
      <c r="B59">
        <v>1</v>
      </c>
      <c r="C59">
        <v>1</v>
      </c>
      <c r="D59" t="s">
        <v>142</v>
      </c>
      <c r="E59">
        <f t="shared" si="0"/>
        <v>1</v>
      </c>
    </row>
    <row r="60" spans="1:5" x14ac:dyDescent="0.25">
      <c r="A60" t="s">
        <v>44</v>
      </c>
      <c r="B60">
        <v>1</v>
      </c>
      <c r="C60">
        <v>1</v>
      </c>
      <c r="D60" t="s">
        <v>151</v>
      </c>
      <c r="E60">
        <f t="shared" si="0"/>
        <v>1</v>
      </c>
    </row>
    <row r="61" spans="1:5" x14ac:dyDescent="0.25">
      <c r="A61" t="s">
        <v>45</v>
      </c>
      <c r="B61">
        <v>0</v>
      </c>
      <c r="C61">
        <v>0</v>
      </c>
      <c r="D61" t="s">
        <v>3</v>
      </c>
      <c r="E61">
        <f t="shared" si="0"/>
        <v>0</v>
      </c>
    </row>
    <row r="62" spans="1:5" x14ac:dyDescent="0.25">
      <c r="A62" t="s">
        <v>46</v>
      </c>
      <c r="B62">
        <v>1</v>
      </c>
      <c r="C62">
        <v>0</v>
      </c>
      <c r="D62" t="s">
        <v>3</v>
      </c>
      <c r="E62">
        <f t="shared" si="0"/>
        <v>0</v>
      </c>
    </row>
    <row r="63" spans="1:5" x14ac:dyDescent="0.25">
      <c r="A63" t="s">
        <v>47</v>
      </c>
      <c r="B63">
        <v>1</v>
      </c>
      <c r="C63">
        <v>1</v>
      </c>
      <c r="D63" t="s">
        <v>152</v>
      </c>
      <c r="E63">
        <f t="shared" si="0"/>
        <v>1</v>
      </c>
    </row>
    <row r="64" spans="1:5" x14ac:dyDescent="0.25">
      <c r="A64" t="s">
        <v>48</v>
      </c>
      <c r="B64">
        <v>1</v>
      </c>
      <c r="C64">
        <v>1</v>
      </c>
      <c r="D64" t="s">
        <v>135</v>
      </c>
      <c r="E64">
        <f t="shared" si="0"/>
        <v>1</v>
      </c>
    </row>
    <row r="65" spans="1:5" x14ac:dyDescent="0.25">
      <c r="A65" t="s">
        <v>49</v>
      </c>
      <c r="B65">
        <v>1</v>
      </c>
      <c r="C65">
        <v>1</v>
      </c>
      <c r="D65" t="s">
        <v>136</v>
      </c>
      <c r="E65">
        <f t="shared" si="0"/>
        <v>1</v>
      </c>
    </row>
    <row r="66" spans="1:5" x14ac:dyDescent="0.25">
      <c r="A66" t="s">
        <v>50</v>
      </c>
      <c r="B66">
        <v>0</v>
      </c>
      <c r="C66">
        <v>0</v>
      </c>
      <c r="D66" t="s">
        <v>3</v>
      </c>
      <c r="E66">
        <f t="shared" si="0"/>
        <v>0</v>
      </c>
    </row>
    <row r="67" spans="1:5" x14ac:dyDescent="0.25">
      <c r="A67" t="s">
        <v>51</v>
      </c>
      <c r="B67">
        <v>1</v>
      </c>
      <c r="C67">
        <v>0</v>
      </c>
      <c r="D67" t="s">
        <v>3</v>
      </c>
      <c r="E67">
        <f t="shared" si="0"/>
        <v>0</v>
      </c>
    </row>
    <row r="68" spans="1:5" x14ac:dyDescent="0.25">
      <c r="A68" t="s">
        <v>52</v>
      </c>
      <c r="B68">
        <v>1</v>
      </c>
      <c r="C68">
        <v>1</v>
      </c>
      <c r="D68" t="s">
        <v>154</v>
      </c>
      <c r="E68">
        <f t="shared" ref="E68:E117" si="1">IF(D68 = "nan",0,1)</f>
        <v>1</v>
      </c>
    </row>
    <row r="69" spans="1:5" x14ac:dyDescent="0.25">
      <c r="A69" t="s">
        <v>53</v>
      </c>
      <c r="B69">
        <v>1</v>
      </c>
      <c r="C69">
        <v>1</v>
      </c>
      <c r="D69" t="s">
        <v>153</v>
      </c>
      <c r="E69">
        <f t="shared" si="1"/>
        <v>1</v>
      </c>
    </row>
    <row r="70" spans="1:5" x14ac:dyDescent="0.25">
      <c r="A70" t="s">
        <v>54</v>
      </c>
      <c r="B70">
        <v>1</v>
      </c>
      <c r="C70">
        <v>1</v>
      </c>
      <c r="D70" s="2" t="s">
        <v>133</v>
      </c>
      <c r="E70">
        <f t="shared" si="1"/>
        <v>1</v>
      </c>
    </row>
    <row r="71" spans="1:5" x14ac:dyDescent="0.25">
      <c r="A71" t="s">
        <v>26</v>
      </c>
      <c r="B71">
        <v>0</v>
      </c>
      <c r="C71">
        <v>0</v>
      </c>
      <c r="D71" t="s">
        <v>3</v>
      </c>
      <c r="E71">
        <f t="shared" si="1"/>
        <v>0</v>
      </c>
    </row>
    <row r="72" spans="1:5" x14ac:dyDescent="0.25">
      <c r="A72" t="s">
        <v>55</v>
      </c>
      <c r="B72">
        <v>1</v>
      </c>
      <c r="C72">
        <v>0</v>
      </c>
      <c r="D72" t="s">
        <v>3</v>
      </c>
      <c r="E72">
        <f t="shared" si="1"/>
        <v>0</v>
      </c>
    </row>
    <row r="73" spans="1:5" x14ac:dyDescent="0.25">
      <c r="A73" t="s">
        <v>56</v>
      </c>
      <c r="B73">
        <v>1</v>
      </c>
      <c r="C73">
        <v>1</v>
      </c>
      <c r="D73" t="s">
        <v>156</v>
      </c>
      <c r="E73">
        <f t="shared" si="1"/>
        <v>1</v>
      </c>
    </row>
    <row r="74" spans="1:5" x14ac:dyDescent="0.25">
      <c r="A74" t="s">
        <v>57</v>
      </c>
      <c r="B74">
        <v>1</v>
      </c>
      <c r="C74">
        <v>1</v>
      </c>
      <c r="D74" t="s">
        <v>142</v>
      </c>
      <c r="E74">
        <f t="shared" si="1"/>
        <v>1</v>
      </c>
    </row>
    <row r="75" spans="1:5" x14ac:dyDescent="0.25">
      <c r="A75" t="s">
        <v>58</v>
      </c>
      <c r="B75">
        <v>1</v>
      </c>
      <c r="C75">
        <v>1</v>
      </c>
      <c r="D75" t="s">
        <v>157</v>
      </c>
      <c r="E75">
        <f t="shared" si="1"/>
        <v>1</v>
      </c>
    </row>
    <row r="76" spans="1:5" x14ac:dyDescent="0.25">
      <c r="A76" t="s">
        <v>59</v>
      </c>
      <c r="B76">
        <v>1</v>
      </c>
      <c r="C76">
        <v>0</v>
      </c>
      <c r="D76" t="s">
        <v>3</v>
      </c>
      <c r="E76">
        <f t="shared" si="1"/>
        <v>0</v>
      </c>
    </row>
    <row r="77" spans="1:5" x14ac:dyDescent="0.25">
      <c r="A77" t="s">
        <v>60</v>
      </c>
      <c r="B77">
        <v>1</v>
      </c>
      <c r="C77">
        <v>0</v>
      </c>
      <c r="D77" t="s">
        <v>3</v>
      </c>
      <c r="E77">
        <f t="shared" si="1"/>
        <v>0</v>
      </c>
    </row>
    <row r="78" spans="1:5" x14ac:dyDescent="0.25">
      <c r="A78" t="s">
        <v>61</v>
      </c>
      <c r="B78">
        <v>1</v>
      </c>
      <c r="C78">
        <v>1</v>
      </c>
      <c r="D78" t="s">
        <v>158</v>
      </c>
      <c r="E78">
        <f t="shared" si="1"/>
        <v>1</v>
      </c>
    </row>
    <row r="79" spans="1:5" x14ac:dyDescent="0.25">
      <c r="A79" t="s">
        <v>27</v>
      </c>
      <c r="B79">
        <v>1</v>
      </c>
      <c r="C79">
        <v>1</v>
      </c>
      <c r="D79" t="s">
        <v>142</v>
      </c>
      <c r="E79">
        <f t="shared" si="1"/>
        <v>1</v>
      </c>
    </row>
    <row r="80" spans="1:5" x14ac:dyDescent="0.25">
      <c r="A80" t="s">
        <v>62</v>
      </c>
      <c r="B80">
        <v>1</v>
      </c>
      <c r="C80">
        <v>1</v>
      </c>
      <c r="D80" t="s">
        <v>159</v>
      </c>
      <c r="E80">
        <f t="shared" si="1"/>
        <v>1</v>
      </c>
    </row>
    <row r="81" spans="1:5" x14ac:dyDescent="0.25">
      <c r="A81" t="s">
        <v>63</v>
      </c>
      <c r="B81">
        <v>0</v>
      </c>
      <c r="C81">
        <v>0</v>
      </c>
      <c r="D81" t="s">
        <v>3</v>
      </c>
      <c r="E81">
        <f t="shared" si="1"/>
        <v>0</v>
      </c>
    </row>
    <row r="82" spans="1:5" x14ac:dyDescent="0.25">
      <c r="A82" t="s">
        <v>64</v>
      </c>
      <c r="B82">
        <v>1</v>
      </c>
      <c r="C82">
        <v>0</v>
      </c>
      <c r="D82" t="s">
        <v>3</v>
      </c>
      <c r="E82">
        <f t="shared" si="1"/>
        <v>0</v>
      </c>
    </row>
    <row r="83" spans="1:5" x14ac:dyDescent="0.25">
      <c r="A83" t="s">
        <v>65</v>
      </c>
      <c r="B83">
        <v>1</v>
      </c>
      <c r="C83">
        <v>1</v>
      </c>
      <c r="D83" t="s">
        <v>160</v>
      </c>
      <c r="E83">
        <f t="shared" si="1"/>
        <v>1</v>
      </c>
    </row>
    <row r="84" spans="1:5" x14ac:dyDescent="0.25">
      <c r="A84" t="s">
        <v>66</v>
      </c>
      <c r="B84">
        <v>1</v>
      </c>
      <c r="C84">
        <v>1</v>
      </c>
      <c r="D84" t="s">
        <v>138</v>
      </c>
      <c r="E84">
        <f t="shared" si="1"/>
        <v>1</v>
      </c>
    </row>
    <row r="85" spans="1:5" x14ac:dyDescent="0.25">
      <c r="A85" t="s">
        <v>67</v>
      </c>
      <c r="B85">
        <v>1</v>
      </c>
      <c r="C85">
        <v>0</v>
      </c>
      <c r="D85" t="s">
        <v>161</v>
      </c>
      <c r="E85">
        <f t="shared" si="1"/>
        <v>1</v>
      </c>
    </row>
    <row r="86" spans="1:5" x14ac:dyDescent="0.25">
      <c r="A86" t="s">
        <v>68</v>
      </c>
      <c r="B86">
        <v>0</v>
      </c>
      <c r="C86">
        <v>0</v>
      </c>
      <c r="D86" t="s">
        <v>3</v>
      </c>
      <c r="E86">
        <f t="shared" si="1"/>
        <v>0</v>
      </c>
    </row>
    <row r="87" spans="1:5" x14ac:dyDescent="0.25">
      <c r="A87" t="s">
        <v>69</v>
      </c>
      <c r="B87">
        <v>1</v>
      </c>
      <c r="C87">
        <v>0</v>
      </c>
      <c r="D87" t="s">
        <v>3</v>
      </c>
      <c r="E87">
        <f t="shared" si="1"/>
        <v>0</v>
      </c>
    </row>
    <row r="88" spans="1:5" x14ac:dyDescent="0.25">
      <c r="A88" t="s">
        <v>70</v>
      </c>
      <c r="B88">
        <v>1</v>
      </c>
      <c r="C88">
        <v>1</v>
      </c>
      <c r="D88" t="s">
        <v>78</v>
      </c>
      <c r="E88">
        <f t="shared" si="1"/>
        <v>1</v>
      </c>
    </row>
    <row r="89" spans="1:5" x14ac:dyDescent="0.25">
      <c r="A89" t="s">
        <v>77</v>
      </c>
      <c r="B89">
        <v>1</v>
      </c>
      <c r="C89">
        <v>1</v>
      </c>
      <c r="D89" t="s">
        <v>162</v>
      </c>
      <c r="E89">
        <f t="shared" si="1"/>
        <v>1</v>
      </c>
    </row>
    <row r="90" spans="1:5" x14ac:dyDescent="0.25">
      <c r="A90" t="s">
        <v>109</v>
      </c>
      <c r="B90">
        <v>1</v>
      </c>
      <c r="C90">
        <v>1</v>
      </c>
      <c r="D90" s="2" t="s">
        <v>163</v>
      </c>
      <c r="E90">
        <f t="shared" si="1"/>
        <v>1</v>
      </c>
    </row>
    <row r="91" spans="1:5" x14ac:dyDescent="0.25">
      <c r="A91" t="s">
        <v>110</v>
      </c>
      <c r="B91">
        <v>0</v>
      </c>
      <c r="C91">
        <v>0</v>
      </c>
      <c r="D91" t="s">
        <v>3</v>
      </c>
      <c r="E91">
        <f t="shared" si="1"/>
        <v>0</v>
      </c>
    </row>
    <row r="92" spans="1:5" x14ac:dyDescent="0.25">
      <c r="A92" t="s">
        <v>111</v>
      </c>
      <c r="B92">
        <v>1</v>
      </c>
      <c r="C92">
        <v>0</v>
      </c>
      <c r="D92" t="s">
        <v>3</v>
      </c>
      <c r="E92">
        <f t="shared" si="1"/>
        <v>0</v>
      </c>
    </row>
    <row r="93" spans="1:5" x14ac:dyDescent="0.25">
      <c r="A93" t="s">
        <v>112</v>
      </c>
      <c r="B93">
        <v>1</v>
      </c>
      <c r="C93">
        <v>1</v>
      </c>
      <c r="D93" s="2" t="s">
        <v>164</v>
      </c>
      <c r="E93">
        <f t="shared" si="1"/>
        <v>1</v>
      </c>
    </row>
    <row r="94" spans="1:5" x14ac:dyDescent="0.25">
      <c r="A94" t="s">
        <v>113</v>
      </c>
      <c r="B94">
        <v>1</v>
      </c>
      <c r="C94">
        <v>1</v>
      </c>
      <c r="D94" t="s">
        <v>162</v>
      </c>
      <c r="E94">
        <f t="shared" si="1"/>
        <v>1</v>
      </c>
    </row>
    <row r="95" spans="1:5" x14ac:dyDescent="0.25">
      <c r="A95" t="s">
        <v>114</v>
      </c>
      <c r="B95">
        <v>1</v>
      </c>
      <c r="C95">
        <v>1</v>
      </c>
      <c r="D95" t="s">
        <v>165</v>
      </c>
      <c r="E95">
        <f t="shared" si="1"/>
        <v>1</v>
      </c>
    </row>
    <row r="96" spans="1:5" x14ac:dyDescent="0.25">
      <c r="A96" t="s">
        <v>115</v>
      </c>
      <c r="B96">
        <v>0</v>
      </c>
      <c r="C96">
        <v>0</v>
      </c>
      <c r="D96" t="s">
        <v>3</v>
      </c>
      <c r="E96">
        <f t="shared" si="1"/>
        <v>0</v>
      </c>
    </row>
    <row r="97" spans="1:5" x14ac:dyDescent="0.25">
      <c r="A97" t="s">
        <v>116</v>
      </c>
      <c r="B97">
        <v>1</v>
      </c>
      <c r="C97">
        <v>0</v>
      </c>
      <c r="D97" t="s">
        <v>3</v>
      </c>
      <c r="E97">
        <f t="shared" si="1"/>
        <v>0</v>
      </c>
    </row>
    <row r="98" spans="1:5" x14ac:dyDescent="0.25">
      <c r="A98" t="s">
        <v>117</v>
      </c>
      <c r="B98">
        <v>1</v>
      </c>
      <c r="C98">
        <v>1</v>
      </c>
      <c r="D98" t="s">
        <v>166</v>
      </c>
      <c r="E98">
        <f t="shared" si="1"/>
        <v>1</v>
      </c>
    </row>
    <row r="99" spans="1:5" x14ac:dyDescent="0.25">
      <c r="A99" t="s">
        <v>118</v>
      </c>
      <c r="B99">
        <v>1</v>
      </c>
      <c r="C99">
        <v>0</v>
      </c>
      <c r="D99" t="s">
        <v>153</v>
      </c>
      <c r="E99">
        <f t="shared" si="1"/>
        <v>1</v>
      </c>
    </row>
    <row r="100" spans="1:5" x14ac:dyDescent="0.25">
      <c r="A100" t="s">
        <v>119</v>
      </c>
      <c r="B100">
        <v>1</v>
      </c>
      <c r="C100">
        <v>1</v>
      </c>
      <c r="D100" t="s">
        <v>167</v>
      </c>
      <c r="E100">
        <f t="shared" si="1"/>
        <v>1</v>
      </c>
    </row>
    <row r="101" spans="1:5" x14ac:dyDescent="0.25">
      <c r="A101" t="s">
        <v>120</v>
      </c>
      <c r="B101">
        <v>0</v>
      </c>
      <c r="C101">
        <v>0</v>
      </c>
      <c r="D101" t="s">
        <v>3</v>
      </c>
      <c r="E101">
        <f t="shared" si="1"/>
        <v>0</v>
      </c>
    </row>
    <row r="102" spans="1:5" x14ac:dyDescent="0.25">
      <c r="A102" t="s">
        <v>121</v>
      </c>
      <c r="B102">
        <v>1</v>
      </c>
      <c r="C102">
        <v>0</v>
      </c>
      <c r="D102" t="s">
        <v>3</v>
      </c>
      <c r="E102">
        <f t="shared" si="1"/>
        <v>0</v>
      </c>
    </row>
    <row r="103" spans="1:5" x14ac:dyDescent="0.25">
      <c r="A103" t="s">
        <v>122</v>
      </c>
      <c r="B103">
        <v>1</v>
      </c>
      <c r="C103">
        <v>1</v>
      </c>
      <c r="D103" t="s">
        <v>168</v>
      </c>
      <c r="E103">
        <f t="shared" si="1"/>
        <v>1</v>
      </c>
    </row>
    <row r="104" spans="1:5" x14ac:dyDescent="0.25">
      <c r="A104" t="s">
        <v>123</v>
      </c>
      <c r="B104">
        <v>1</v>
      </c>
      <c r="C104">
        <v>0</v>
      </c>
      <c r="D104" t="s">
        <v>153</v>
      </c>
      <c r="E104">
        <f t="shared" si="1"/>
        <v>1</v>
      </c>
    </row>
    <row r="105" spans="1:5" x14ac:dyDescent="0.25">
      <c r="A105" t="s">
        <v>124</v>
      </c>
      <c r="B105">
        <v>1</v>
      </c>
      <c r="C105">
        <v>1</v>
      </c>
      <c r="D105" s="2" t="s">
        <v>155</v>
      </c>
      <c r="E105">
        <f t="shared" si="1"/>
        <v>1</v>
      </c>
    </row>
    <row r="106" spans="1:5" x14ac:dyDescent="0.25">
      <c r="A106" t="s">
        <v>125</v>
      </c>
      <c r="B106">
        <v>0</v>
      </c>
      <c r="C106">
        <v>0</v>
      </c>
      <c r="D106" t="s">
        <v>3</v>
      </c>
      <c r="E106">
        <f t="shared" si="1"/>
        <v>0</v>
      </c>
    </row>
    <row r="107" spans="1:5" x14ac:dyDescent="0.25">
      <c r="A107" t="s">
        <v>126</v>
      </c>
      <c r="B107">
        <v>1</v>
      </c>
      <c r="C107">
        <v>0</v>
      </c>
      <c r="D107" t="s">
        <v>3</v>
      </c>
      <c r="E107">
        <f t="shared" si="1"/>
        <v>0</v>
      </c>
    </row>
    <row r="108" spans="1:5" x14ac:dyDescent="0.25">
      <c r="A108" t="s">
        <v>127</v>
      </c>
      <c r="B108">
        <v>1</v>
      </c>
      <c r="C108">
        <v>1</v>
      </c>
      <c r="D108" s="2" t="s">
        <v>169</v>
      </c>
      <c r="E108">
        <f t="shared" si="1"/>
        <v>1</v>
      </c>
    </row>
    <row r="109" spans="1:5" x14ac:dyDescent="0.25">
      <c r="A109" t="s">
        <v>79</v>
      </c>
      <c r="B109">
        <v>1</v>
      </c>
      <c r="C109">
        <v>1</v>
      </c>
      <c r="D109" t="s">
        <v>142</v>
      </c>
      <c r="E109">
        <f t="shared" si="1"/>
        <v>1</v>
      </c>
    </row>
    <row r="110" spans="1:5" x14ac:dyDescent="0.25">
      <c r="A110" t="s">
        <v>80</v>
      </c>
      <c r="B110">
        <v>1</v>
      </c>
      <c r="C110">
        <v>0</v>
      </c>
      <c r="D110" t="s">
        <v>159</v>
      </c>
      <c r="E110">
        <f t="shared" si="1"/>
        <v>1</v>
      </c>
    </row>
    <row r="111" spans="1:5" x14ac:dyDescent="0.25">
      <c r="A111" t="s">
        <v>81</v>
      </c>
      <c r="B111">
        <v>0</v>
      </c>
      <c r="C111">
        <v>0</v>
      </c>
      <c r="D111" t="s">
        <v>3</v>
      </c>
      <c r="E111">
        <f t="shared" si="1"/>
        <v>0</v>
      </c>
    </row>
    <row r="112" spans="1:5" x14ac:dyDescent="0.25">
      <c r="A112" t="s">
        <v>82</v>
      </c>
      <c r="B112">
        <v>1</v>
      </c>
      <c r="C112">
        <v>0</v>
      </c>
      <c r="D112" t="s">
        <v>3</v>
      </c>
      <c r="E112">
        <f t="shared" si="1"/>
        <v>0</v>
      </c>
    </row>
    <row r="113" spans="1:5" x14ac:dyDescent="0.25">
      <c r="A113" t="s">
        <v>128</v>
      </c>
      <c r="B113">
        <v>1</v>
      </c>
      <c r="C113">
        <v>1</v>
      </c>
      <c r="D113" t="s">
        <v>170</v>
      </c>
      <c r="E113">
        <f t="shared" si="1"/>
        <v>1</v>
      </c>
    </row>
    <row r="114" spans="1:5" x14ac:dyDescent="0.25">
      <c r="A114" t="s">
        <v>129</v>
      </c>
      <c r="B114">
        <v>1</v>
      </c>
      <c r="C114">
        <v>1</v>
      </c>
      <c r="D114" t="s">
        <v>142</v>
      </c>
      <c r="E114">
        <f t="shared" si="1"/>
        <v>1</v>
      </c>
    </row>
    <row r="115" spans="1:5" x14ac:dyDescent="0.25">
      <c r="A115" t="s">
        <v>130</v>
      </c>
      <c r="B115">
        <v>1</v>
      </c>
      <c r="C115">
        <v>1</v>
      </c>
      <c r="D115" t="s">
        <v>157</v>
      </c>
      <c r="E115">
        <f t="shared" si="1"/>
        <v>1</v>
      </c>
    </row>
    <row r="116" spans="1:5" x14ac:dyDescent="0.25">
      <c r="A116" t="s">
        <v>131</v>
      </c>
      <c r="B116">
        <v>1</v>
      </c>
      <c r="C116">
        <v>0</v>
      </c>
      <c r="D116" t="s">
        <v>3</v>
      </c>
      <c r="E116">
        <f t="shared" si="1"/>
        <v>0</v>
      </c>
    </row>
    <row r="117" spans="1:5" x14ac:dyDescent="0.25">
      <c r="A117" t="s">
        <v>132</v>
      </c>
      <c r="B117">
        <v>1</v>
      </c>
      <c r="C117">
        <v>0</v>
      </c>
      <c r="D117" t="s">
        <v>3</v>
      </c>
      <c r="E117">
        <f t="shared" si="1"/>
        <v>0</v>
      </c>
    </row>
    <row r="118" spans="1:5" x14ac:dyDescent="0.25">
      <c r="B118">
        <f>SUM(B3:B117)</f>
        <v>98</v>
      </c>
      <c r="C118">
        <f>SUM(C3:C117)</f>
        <v>65</v>
      </c>
      <c r="E118">
        <f>SUM(E3:E117)</f>
        <v>69</v>
      </c>
    </row>
    <row r="121" spans="1:5" x14ac:dyDescent="0.25">
      <c r="A121" t="s">
        <v>5</v>
      </c>
      <c r="B121" s="1">
        <f>C118/B118</f>
        <v>0.66326530612244894</v>
      </c>
    </row>
    <row r="122" spans="1:5" x14ac:dyDescent="0.25">
      <c r="A122" t="s">
        <v>6</v>
      </c>
      <c r="B122" s="1">
        <f>C118/E118</f>
        <v>0.94202898550724634</v>
      </c>
    </row>
    <row r="123" spans="1:5" x14ac:dyDescent="0.25">
      <c r="A123" t="s">
        <v>173</v>
      </c>
      <c r="B123" s="1">
        <f>(2*B121*B122)/(B121+B122)</f>
        <v>0.77844311377245501</v>
      </c>
    </row>
  </sheetData>
  <hyperlinks>
    <hyperlink ref="D70" r:id="rId1" xr:uid="{C78DC184-0B7A-45C6-92B6-AB1F998B1AA5}"/>
    <hyperlink ref="D90" r:id="rId2" xr:uid="{1FB0D1D8-A7BB-46EC-94CB-D479ADC07216}"/>
    <hyperlink ref="D93" r:id="rId3" xr:uid="{05F81DB7-5353-47ED-9B4A-AF227ABBC157}"/>
    <hyperlink ref="D105" r:id="rId4" xr:uid="{1FA05062-D1FA-4EBD-96F9-0B07B6119F21}"/>
    <hyperlink ref="D108" r:id="rId5" xr:uid="{BD52DED5-71DC-4B1B-83BF-55F3A8A70B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2021-11-25T11:35:24Z</dcterms:created>
  <dcterms:modified xsi:type="dcterms:W3CDTF">2021-11-26T23:22:14Z</dcterms:modified>
</cp:coreProperties>
</file>