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e\UNamur\MA1\IALTEM\Projet\STI-Thesis\.idea\files\Evaluation\Round4\"/>
    </mc:Choice>
  </mc:AlternateContent>
  <bookViews>
    <workbookView xWindow="0" yWindow="0" windowWidth="23040" windowHeight="9180"/>
  </bookViews>
  <sheets>
    <sheet name="CEA" sheetId="2" r:id="rId1"/>
    <sheet name="Results" sheetId="1" r:id="rId2"/>
  </sheets>
  <calcPr calcId="162913"/>
</workbook>
</file>

<file path=xl/calcChain.xml><?xml version="1.0" encoding="utf-8"?>
<calcChain xmlns="http://schemas.openxmlformats.org/spreadsheetml/2006/main">
  <c r="B95" i="2" l="1"/>
  <c r="B94" i="2"/>
  <c r="B96" i="2" s="1"/>
  <c r="E91" i="2"/>
  <c r="C91" i="2" l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5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D91" i="2" s="1"/>
  <c r="D3" i="2"/>
</calcChain>
</file>

<file path=xl/sharedStrings.xml><?xml version="1.0" encoding="utf-8"?>
<sst xmlns="http://schemas.openxmlformats.org/spreadsheetml/2006/main" count="411" uniqueCount="277">
  <si>
    <t>http://dbpedia.org/ontology/Person http://dbpedia.org/ontology/WinterSportPlayer http://dbpedia.org/ontology/Athlete http://dbpedia.org/ontology/FigureSkater</t>
  </si>
  <si>
    <t>http://dbpedia.org/ontology/choreographer</t>
  </si>
  <si>
    <t>http://dbpedia.org/ontology/formerPartner</t>
  </si>
  <si>
    <t>http://dbpedia.org/ontology/formerChoreographer</t>
  </si>
  <si>
    <t>http://dbpedia.org/ontology/birthDate</t>
  </si>
  <si>
    <t>http://dbpedia.org/ontology/deathPlace</t>
  </si>
  <si>
    <t>http://dbpedia.org/ontology/[mid]</t>
  </si>
  <si>
    <t>http://dbpedia.org/ontology/birthPlace</t>
  </si>
  <si>
    <t>http://dbpedia.org/ontology/deathDate</t>
  </si>
  <si>
    <t>http://dbpedia.org/resource/Cathy_Reed</t>
  </si>
  <si>
    <t>http://dbpedia.org/resource/Marina_Zueva</t>
  </si>
  <si>
    <t>http://dbpedia.org/resource/Chris_Reed_(figure_skater)</t>
  </si>
  <si>
    <t>http://dbpedia.org/resource/Igor_Shpilband</t>
  </si>
  <si>
    <t>http://dbpedia.org/resource/7×7</t>
  </si>
  <si>
    <t>http://dbpedia.org/resource/Caydee_Denney</t>
  </si>
  <si>
    <t>http://dbpedia.org/resource/Christopher_Dean</t>
  </si>
  <si>
    <t>http://dbpedia.org/resource/Jeremy_Barrett_(figure_skater)</t>
  </si>
  <si>
    <t>http://dbpedia.org/resource/David_Wilson_(figure_skating)</t>
  </si>
  <si>
    <t>http://dbpedia.org/resource/1993</t>
  </si>
  <si>
    <t>http://dbpedia.org/resource/Bryce_Davison</t>
  </si>
  <si>
    <t>http://dbpedia.org/resource/Jessica_Dubé</t>
  </si>
  <si>
    <t>http://dbpedia.org/resource/Lori_Nichol</t>
  </si>
  <si>
    <t>http://dbpedia.org/resource/1986</t>
  </si>
  <si>
    <t>http://dbpedia.org/resource/Bruno_Massot</t>
  </si>
  <si>
    <t>http://dbpedia.org/resource/Gary_Beacom</t>
  </si>
  <si>
    <t>http://dbpedia.org/resource/Daria_Popova</t>
  </si>
  <si>
    <t>http://dbpedia.org/resource/Pierre-Loup_Bouquet</t>
  </si>
  <si>
    <t>http://dbpedia.org/resource/1989</t>
  </si>
  <si>
    <t>http://dbpedia.org/resource/Britney_Simpson</t>
  </si>
  <si>
    <t>http://dbpedia.org/resource/Dalilah_Sappenfield</t>
  </si>
  <si>
    <t>http://dbpedia.org/resource/Nathan_Miller_(figure_skater)</t>
  </si>
  <si>
    <t>http://dbpedia.org/resource/Zuzanna_Szwed</t>
  </si>
  <si>
    <t>http://dbpedia.org/resource/5/5</t>
  </si>
  <si>
    <t>http://dbpedia.org/resource/Anaïs_Morand</t>
  </si>
  <si>
    <t>http://dbpedia.org/resource/Ingo_Steuer</t>
  </si>
  <si>
    <t>http://dbpedia.org/resource/Antoine_Dorsaz</t>
  </si>
  <si>
    <t>http://dbpedia.org/resource/Ekaterina_Gordeeva</t>
  </si>
  <si>
    <t>http://dbpedia.org/resource/Allison_Reed</t>
  </si>
  <si>
    <t>http://dbpedia.org/resource/Galit_Chait</t>
  </si>
  <si>
    <t>http://dbpedia.org/resource/Otar_Japaridze</t>
  </si>
  <si>
    <t>http://dbpedia.org/resource/Evgeni_Platov</t>
  </si>
  <si>
    <t>http://dbpedia.org/resource/1994</t>
  </si>
  <si>
    <t>http://dbpedia.org/resource/Aliona_Savchenko</t>
  </si>
  <si>
    <t>http://dbpedia.org/resource/Robin_Szolkowy</t>
  </si>
  <si>
    <t>http://dbpedia.org/resource/19:19</t>
  </si>
  <si>
    <t>http://dbpedia.org/resource/Alexandra_Aldridge</t>
  </si>
  <si>
    <t>http://dbpedia.org/resource/Pasquale_Camerlengo</t>
  </si>
  <si>
    <t>http://dbpedia.org/resource/Daniel_Eaton_(figure_skater)</t>
  </si>
  <si>
    <t>http://dbpedia.org/resource/1-5-7-1</t>
  </si>
  <si>
    <t>http://dbpedia.org/resource/Alexandr_Zaboev</t>
  </si>
  <si>
    <t>http://dbpedia.org/resource/Nikolai_Morozov_(figure_skater)</t>
  </si>
  <si>
    <t>http://dbpedia.org/resource/Natalja_Zabijako</t>
  </si>
  <si>
    <t>http://dbpedia.org/resource/Stanimir_Todorov</t>
  </si>
  <si>
    <t>http://dbpedia.org/resource/9-1-1</t>
  </si>
  <si>
    <t>http://dbpedia.org/resource/Alexander_Smirnov_(figure_skater)</t>
  </si>
  <si>
    <t>http://dbpedia.org/resource/Peter_Tchernyshev</t>
  </si>
  <si>
    <t>http://dbpedia.org/resource/Ekaterina_Vasilieva_(figure_skater)</t>
  </si>
  <si>
    <t>http://dbpedia.org/resource/Igor_Bobrin</t>
  </si>
  <si>
    <t>http://dbpedia.org/resource/1984</t>
  </si>
  <si>
    <t>http://dbpedia.org/resource/Adrià_Díaz</t>
  </si>
  <si>
    <t>http://dbpedia.org/resource/Marie-France_Dubreuil</t>
  </si>
  <si>
    <t>http://dbpedia.org/resource/Sara_Hurtado</t>
  </si>
  <si>
    <t>http://dbpedia.org/resource/Patrice_Lauzon</t>
  </si>
  <si>
    <t>http://dbpedia.org/resource/1990</t>
  </si>
  <si>
    <t>http://dbpedia.org/resource/Sándor_Szalay_(figure_skater)</t>
  </si>
  <si>
    <t>http://dbpedia.org/resource/Budapest</t>
  </si>
  <si>
    <t>http://dbpedia.org/resource/Olga_Orgonista</t>
  </si>
  <si>
    <t>http://dbpedia.org/resource/1965</t>
  </si>
  <si>
    <t>http://dbpedia.org/resource/Sherwin_Badger</t>
  </si>
  <si>
    <t>http://dbpedia.org/resource/Sherborn,_Massachusetts</t>
  </si>
  <si>
    <t>http://dbpedia.org/resource/Beatrix_Loughran</t>
  </si>
  <si>
    <t>http://dbpedia.org/resource/Boston</t>
  </si>
  <si>
    <t>http://dbpedia.org/resource/4-8-4</t>
  </si>
  <si>
    <t>http://dbpedia.org/resource/Pierre_Brunet_(figure_skater)</t>
  </si>
  <si>
    <t>http://dbpedia.org/resource/Boyne_City,_Michigan</t>
  </si>
  <si>
    <t>http://dbpedia.org/resource/Andrée_Brunet</t>
  </si>
  <si>
    <t>http://dbpedia.org/resource/Paris</t>
  </si>
  <si>
    <t>http://dbpedia.org/resource/1991</t>
  </si>
  <si>
    <t>http://dbpedia.org/resource/1978</t>
  </si>
  <si>
    <t>http://dbpedia.org/resource/Melville_Rogers</t>
  </si>
  <si>
    <t>http://dbpedia.org/resource/Ottawa</t>
  </si>
  <si>
    <t>http://dbpedia.org/resource/Cecil_Smith_(figure_skater)</t>
  </si>
  <si>
    <t>http://dbpedia.org/resource/1973</t>
  </si>
  <si>
    <t>http://dbpedia.org/resource/John_Page_(figure_skater)</t>
  </si>
  <si>
    <t>http://dbpedia.org/resource/Manchester</t>
  </si>
  <si>
    <t>http://dbpedia.org/resource/Ethel_Muckelt</t>
  </si>
  <si>
    <t>http://dbpedia.org/resource/1947</t>
  </si>
  <si>
    <t>http://dbpedia.org/resource/Edgar_Syers</t>
  </si>
  <si>
    <t>http://dbpedia.org/resource/Maidenhead</t>
  </si>
  <si>
    <t>http://dbpedia.org/resource/Madge_Syers</t>
  </si>
  <si>
    <t>http://dbpedia.org/resource/Brighton</t>
  </si>
  <si>
    <t>http://dbpedia.org/resource/1946</t>
  </si>
  <si>
    <t>http://dbpedia.org/resource/Long_Beach,_New_York</t>
  </si>
  <si>
    <t>http://dbpedia.org/resource/Mount_Vernon,_New_York</t>
  </si>
  <si>
    <t>http://dbpedia.org/resource/1975</t>
  </si>
  <si>
    <t>v15_155,"0","1","http://dbpedia.org/resource/Chris_Reed_(figure_skater)"</t>
  </si>
  <si>
    <t>v15_155,"1","1","http://dbpedia.org/resource/Marina_Zoueva http://dbpedia.org/resource/Marina_Zuyeva http://dbpedia.org/resource/Marina_Zuevea http://dbpedia.org/resource/Marina_Zueva"</t>
  </si>
  <si>
    <t>v15_155,"2","1","http://dbpedia.org/resource/Cathy_Reed"</t>
  </si>
  <si>
    <t>v15_155,"3","1","http://dbpedia.org/resource/Shpilband http://dbpedia.org/resource/Igor_Shpilband http://dbpedia.org/resource/Igor_Sphilband"</t>
  </si>
  <si>
    <t>v15_155,"0","2","http://dbpedia.org/resource/Kaydee_Denney http://dbpedia.org/resource/Caydee_Denney http://dbpedia.org/resource/Kaydee_Deney http://dbpedia.org/resource/Caydee_Deney http://dbpedia.org/resource/Caydee_Denny"</t>
  </si>
  <si>
    <t>v15_155,"1","2","http://dbpedia.org/resource/Chistopher_Dean http://dbpedia.org/resource/Christopher_Dean http://dbpedia.org/resource/Dean,_Christopher_Colin http://dbpedia.org/resource/Christopher_Colin_Dean"</t>
  </si>
  <si>
    <t>v15_155,"2","2","http://dbpedia.org/resource/Jeremy_Barrett_(figure_skater)"</t>
  </si>
  <si>
    <t>v15_155,"3","2","http://dbpedia.org/resource/David_Wilson_(figure_skating) http://dbpedia.org/resource/David_Wilson_(figure_skater)"</t>
  </si>
  <si>
    <t>v15_155,"0","3","http://dbpedia.org/resource/Bryce_Davisson http://dbpedia.org/resource/Bryce_Davidson http://dbpedia.org/resource/Bryce_Davisen http://dbpedia.org/resource/Bryce_Davison"</t>
  </si>
  <si>
    <t>v15_155,"1","3","http://dbpedia.org/resource/David_Wilson_(figure_skating) http://dbpedia.org/resource/David_Wilson_(figure_skater)"</t>
  </si>
  <si>
    <t>v15_155,"2","3","http://dbpedia.org/resource/Jessica_Dube http://dbpedia.org/resource/Jessica_Dubé"</t>
  </si>
  <si>
    <t>v15_155,"3","3","http://dbpedia.org/resource/Lori_Nichol http://dbpedia.org/resource/Lori_Nicol"</t>
  </si>
  <si>
    <t>v15_155,"0","4","http://dbpedia.org/resource/Bruno_Massot"</t>
  </si>
  <si>
    <t>v15_155,"1","4","http://dbpedia.org/resource/Gary_Beacom"</t>
  </si>
  <si>
    <t>v15_155,"2","4","http://dbpedia.org/resource/Daria_Popova"</t>
  </si>
  <si>
    <t>v15_155,"3","4","http://dbpedia.org/resource/Pierre-Loup_Bouquet http://dbpedia.org/resource/Pierre-Lou_Bouquet http://dbpedia.org/resource/Pierre_Loup_Bouquet http://dbpedia.org/resource/Pierre-loup_Bouquet"</t>
  </si>
  <si>
    <t>v15_155,"0","5","http://dbpedia.org/resource/Britney_Simpson"</t>
  </si>
  <si>
    <t>v15_155,"1","5","http://dbpedia.org/resource/Dalila_Sappenfield http://dbpedia.org/resource/Dalilah_Sappenfield http://dbpedia.org/resource/Delilah_Sappenfield"</t>
  </si>
  <si>
    <t>v15_155,"2","5","http://dbpedia.org/resource/Nathan_Miller_(figure_skater)"</t>
  </si>
  <si>
    <t>v15_155,"3","5","http://dbpedia.org/resource/Szusanna_Szwed http://dbpedia.org/resource/Zuzanna_Szwed http://dbpedia.org/resource/Zuzanna_Zswed"</t>
  </si>
  <si>
    <t>v15_155,"0","6","http://dbpedia.org/resource/Anaïs_Morand http://dbpedia.org/resource/Anais_Morand"</t>
  </si>
  <si>
    <t>v15_155,"1","6","http://dbpedia.org/resource/Ingo_Steuer"</t>
  </si>
  <si>
    <t>v15_155,"2","6","http://dbpedia.org/resource/Antoine_Dorsatz http://dbpedia.org/resource/Antoine_Dorsaz"</t>
  </si>
  <si>
    <t>v15_155,"3","6","http://dbpedia.org/resource/Ekaterina_Gordyeva http://dbpedia.org/resource/Katia_Gordeeva http://dbpedia.org/resource/Ekaterina_Gordeeva http://dbpedia.org/resource/A_Letter_for_Daria_(book) http://dbpedia.org/resource/Katya_Gordeyeva http://dbpedia.org/resource/Ekatarina_Gordeeva http://dbpedia.org/resource/My_Sergei_:_A_Love_Story http://dbpedia.org/resource/Yekaterina_Gordeyeva http://dbpedia.org/resource/Katya_Gordeeva http://dbpedia.org/resource/Katia_Gordeyeva http://dbpedia.org/resource/Yekaterina_Gordeeva http://dbpedia.org/resource/Ekaterina_Gordeyeva http://dbpedia.org/resource/A_Letter_for_Daria http://dbpedia.org/resource/My_Sergei:_A_Love_Story"</t>
  </si>
  <si>
    <t>v15_155,"0","7","http://dbpedia.org/resource/Alison_Lynn_Reed http://dbpedia.org/resource/Allison_Reed http://dbpedia.org/resource/Allison_Lynn_Reed http://dbpedia.org/resource/Alison_Reed"</t>
  </si>
  <si>
    <t>v15_155,"1","7","http://dbpedia.org/resource/Galit_Chait_Moracci http://dbpedia.org/resource/Galit_Hayat http://dbpedia.org/resource/Galit_Chait"</t>
  </si>
  <si>
    <t>v15_155,"2","7","http://dbpedia.org/resource/Otar_Japaridze"</t>
  </si>
  <si>
    <t>v15_155,"3","7","http://dbpedia.org/resource/Yevgeny_Platov http://dbpedia.org/resource/Evgniy_Platov http://dbpedia.org/resource/Evgeni_Platov http://dbpedia.org/resource/Evgeny_Platov"</t>
  </si>
  <si>
    <t>v15_155,"0","8","http://dbpedia.org/resource/Aliona_Savchenko http://dbpedia.org/resource/Aljona_Sawschenko http://dbpedia.org/resource/Aljona_Sawtschenko http://dbpedia.org/resource/Aljona_Savchenka http://dbpedia.org/resource/Aljona_Savchenko http://dbpedia.org/resource/Aliona_Savchenka http://dbpedia.org/resource/Aljona_Sawchenko http://dbpedia.org/resource/Aljona_Sawtchenko"</t>
  </si>
  <si>
    <t>v15_155,"1","8","http://dbpedia.org/resource/Gary_Beacom"</t>
  </si>
  <si>
    <t>v15_155,"2","8","http://dbpedia.org/resource/Szolkowy http://dbpedia.org/resource/Robyn_Szolkowy http://dbpedia.org/resource/Robin_Szolkowy http://dbpedia.org/resource/Robin_Solkowy"</t>
  </si>
  <si>
    <t>v15_155,"3","8","http://dbpedia.org/resource/Ingo_Steuer"</t>
  </si>
  <si>
    <t>v15_155,"0","9","http://dbpedia.org/resource/Alexandra_Aldridge"</t>
  </si>
  <si>
    <t>v15_155,"1","9","http://dbpedia.org/resource/Pasquale_Camerlengo http://dbpedia.org/resource/Pasquale_Camerlingo"</t>
  </si>
  <si>
    <t>v15_155,"2","9","http://dbpedia.org/resource/Daniel_Eaton_(figure_skater)"</t>
  </si>
  <si>
    <t>v15_155,"3","9","http://dbpedia.org/resource/Marina_Zoueva http://dbpedia.org/resource/Marina_Zuyeva http://dbpedia.org/resource/Marina_Zuevea http://dbpedia.org/resource/Marina_Zueva"</t>
  </si>
  <si>
    <t>v15_155,"0","10","http://dbpedia.org/resource/Alexander_Zaboev http://dbpedia.org/resource/Alexandr_Zaboev"</t>
  </si>
  <si>
    <t>v15_155,"1","10","http://dbpedia.org/resource/Nikoli_Morozov_(figure_skater) http://dbpedia.org/resource/Nikolai_Morosov_(figure_skater) http://dbpedia.org/resource/Nikolai_Morozov_(figure_skater)"</t>
  </si>
  <si>
    <t>v15_155,"2","10","http://dbpedia.org/resource/Natalja_Zabijako http://dbpedia.org/resource/Natalia_Zabijako"</t>
  </si>
  <si>
    <t>v15_155,"3","10","http://dbpedia.org/resource/Staminir_Todorov http://dbpedia.org/resource/Stanimir_Todorov"</t>
  </si>
  <si>
    <t>v15_155,"0","11","http://dbpedia.org/resource/Aleksander_Smirnov_(figure_skater) http://dbpedia.org/resource/Alexander_Smirnov_(figure_skater)"</t>
  </si>
  <si>
    <t>v15_155,"1","11","http://dbpedia.org/resource/Petr_Tchernyshev http://dbpedia.org/resource/Peter_Tchernyshev"</t>
  </si>
  <si>
    <t>v15_155,"2","11","http://dbpedia.org/resource/Ekaterina_Vasileva_(figure_skater) http://dbpedia.org/resource/Ekaterina_Vasilieva_(figure_skater)"</t>
  </si>
  <si>
    <t>v15_155,"3","11","http://dbpedia.org/resource/Igor_Bobrin"</t>
  </si>
  <si>
    <t>v15_155,"0","12","http://dbpedia.org/resource/Adrià_Díaz http://dbpedia.org/resource/Adria_Diaz http://dbpedia.org/resource/Adriá_Diaz"</t>
  </si>
  <si>
    <t>v15_155,"1","12","http://dbpedia.org/resource/Marie_Dubreuil http://dbpedia.org/resource/Marie-France_Dubreuil http://dbpedia.org/resource/Marie_France_Dubreuil http://dbpedia.org/resource/Marie-F._Dubreuil"</t>
  </si>
  <si>
    <t>v15_155,"2","12","http://dbpedia.org/resource/Sara_Hurtado"</t>
  </si>
  <si>
    <t>v15_155,"3","12","http://dbpedia.org/resource/Patrice_Lauzon"</t>
  </si>
  <si>
    <t>v15_156,"0","1","http://dbpedia.org/resource/Szalay_Sandor_(figure_skater)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</si>
  <si>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v15_156,"1","1","http://dbpedia.org/resource/UN/LOCODE:HUBUD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</si>
  <si>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v15_156,"2","1","http://dbpedia.org/resource/Orgonista_Olga http://dbpedia.org/resource/Olga_Orgonista"</t>
  </si>
  <si>
    <t>v15_156,"3","1","http://dbpedia.org/resource/UN/LOCODE:HUBUD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</si>
  <si>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v15_156,"0","2","http://dbpedia.org/resource/Sherwin_Badger"</t>
  </si>
  <si>
    <t>v15_156,"1","2","http://dbpedia.org/resource/Economy_of_Massachusetts http://dbpedia.org/resource/Massachusettes http://dbpedia.org/resource/The_Bay_State http://dbpedia.org/resource/Massachusite http://dbpedia.org/resource/Mass. http://dbpedia.org/resource/Massacheusetts http://dbpedia.org/resource/Massachusets http://dbpedia.org/resource/Religion_in_Massachusetts http://dbpedia.org/resource/6th_State http://dbpedia.org/resource/Massachusetts http://dbpedia.org/resource/Massechussets http://dbpedia.org/resource/Culture_of_Massachusetts http://dbpedia.org/resource/Masshole_Commonwealth http://dbpedia.org/resource/Massachusites http://dbpedia.org/resource/Commonwealth_of_Masachusetts http://dbpedia.org/resource/Commonwealth_of_Massachusetts http://dbpedia.org/resource/Massachussetts http://dbpedia.org/resource/Massachusetts_(state) http://dbpedia.org/resource/MA_(state) http://dbpedia.org/resource/Massachusettsan http://dbpedia.org/resource/State_of_Massachusetts http://dbpedia.org/resource/Massitchusits http://dbpedia.org/resource/Taxachusetts http://dbpedia.org/resource/Transportation_in_Massachusetts http://dbpedia.org/resource/Commonwealth_of_Masachussets http://dbpedia.org/resource/Commonwealth_of_Masachussetts http://dbpedia.org/resource/Masschusetts http://dbpedia.org/resource/Massachusetts_(U.S._state) http://dbpedia.org/resource/Massachusetts,_United_States http://dbpedia.org/resource/Commonwealth_of_Massachussetts http://dbpedia.org/resource/Massachus http://dbpedia.org/resource/Massachusetts_state http://dbpedia.org/resource/Most_Serene_Commonwealth_of_Massachusetts http://dbpedia.org/resource/Masachussetts http://dbpedia.org/resource/Masachussets http://dbpedia.org/resource/Commonwealth_of_Massachussets http://dbpedia.org/resource/The_Commonwealth_of_Massachusetts http://dbpedia.org/resource/Masachusets http://dbpedia.org/resource/Education_in_Massachusetts http://dbpedia.org/resource/US-MA http://dbpedia.org/resource/Commonwealth_of_Masachusets http://dbpedia.org/resource/Masachusetts http://dbpedia.org/resource/Transport_in_Massachusetts http://dbpedia.org/resource/Commonwealth_of_Massachusets http://dbpedia.org/resource/Massachussets http://dbpedia.org/resource/Massachsuetts http://dbpedia.org/resource/Sixth_State http://dbpedia.org/resource/Massachusetts_culture http://dbpedia.org/resource/Massechusetts"</t>
  </si>
  <si>
    <t>v15_156,"2","2","http://dbpedia.org/resource/Beatrix_Loughran"</t>
  </si>
  <si>
    <t>v15_156,"3","2","http://dbpedia.org/resource/Boston,_Massachusetts,_USA http://dbpedia.org/resource/Boston,MA http://dbpedia.org/resource/Religion_in_Boston http://dbpedia.org/resource/Bawstun http://dbpedia.org/resource/The_hub_of_the_universe http://dbpedia.org/resource/Economy_of_Boston http://dbpedia.org/resource/Boston,_ma http://dbpedia.org/resource/Boston,_Massachusets http://dbpedia.org/resource/The_weather_in_Boston http://dbpedia.org/resource/Boston,_Mass. http://dbpedia.org/resource/Boston_freeway_revolts http://dbpedia.org/resource/Boston,_Massachusettes http://dbpedia.org/resource/UN/LOCODE:USBOS http://dbpedia.org/resource/Massachusetts/Boston http://dbpedia.org/resource/Puritan_City http://dbpedia.org/resource/Boston,_Massachussets http://dbpedia.org/resource/Boston,_Massachussetts http://dbpedia.org/resource/Boston,_Mass http://dbpedia.org/resource/Bosotn http://dbpedia.org/resource/Demographics_of_Boston http://dbpedia.org/resource/Bonton_Soup http://dbpedia.org/resource/Boston_(MA) http://dbpedia.org/resource/Boston's http://dbpedia.org/resource/Boston,_Massachusetts,_US http://dbpedia.org/resource/Boston,_Massachessets http://dbpedia.org/resource/Boston,_mass http://dbpedia.org/resource/Boston,_MA http://dbpedia.org/resource/The_Hub_of_the_Universe http://dbpedia.org/resource/Boston,_Massachussettes http://dbpedia.org/resource/Geography_of_Boston http://dbpedia.org/resource/Bofton http://dbpedia.org/resource/Politics_of_Boston http://dbpedia.org/resource/Boston_Mass http://dbpedia.org/resource/Capital_of_Massachusetts http://dbpedia.org/resource/Bean_Town http://dbpedia.org/resource/Boston_(Mass.) http://dbpedia.org/resource/Boston,Massachusetts http://dbpedia.org/resource/Wahstoronòn:ke http://dbpedia.org/resource/Boston,_Massachusetts,_United_States http://dbpedia.org/resource/Boston,_United_States http://dbpedia.org/resource/Lockwood's_Basin http://dbpedia.org/resource/Boston,_Massachusetts,_United_States_of_America http://dbpedia.org/resource/Boston_mass http://dbpedia.org/resource/Education_in_Boston http://dbpedia.org/resource/Boston_massachusetts http://dbpedia.org/resource/Boston,_USA http://dbpedia.org/resource/Boston_MA http://dbpedia.org/resource/Beantown http://dbpedia.org/resource/Boston_Massachusetts http://dbpedia.org/resource/Boston http://dbpedia.org/resource/Boston_Weather http://dbpedia.org/resource/Boston,_US http://dbpedia.org/resource/Boston_ma http://dbpedia.org/resource/City_of_Boston http://dbpedia.org/resource/Boston,_Massachusetts"</t>
  </si>
  <si>
    <t>v15_156,"0","3","http://dbpedia.org/resource/Szalay_Sandor_(figure_skater)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</si>
  <si>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v15_156,"1","3","http://dbpedia.org/resource/UN/LOCODE:HUBUD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</si>
  <si>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v15_156,"2","3","http://dbpedia.org/resource/Orgonista_Olga http://dbpedia.org/resource/Olga_Orgonista"</t>
  </si>
  <si>
    <t>v15_156,"3","3","http://dbpedia.org/resource/UN/LOCODE:HUBUD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</si>
  <si>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v15_156,"0","4","http://dbpedia.org/resource/Pierre_Brunet_(figure_skater)"</t>
  </si>
  <si>
    <t>v15_156,"1","4","http://dbpedia.org/resource/Boyne,_Michigan http://dbpedia.org/resource/Boyne_City,_Michigan http://dbpedia.org/resource/Boyne_City http://dbpedia.org/resource/History_of_Boyne_City,_Michigan http://dbpedia.org/resource/Boyne_City,_MI http://dbpedia.org/resource/Boyne_City_Michigan"</t>
  </si>
  <si>
    <t>v15_156,"2","4","http://dbpedia.org/resource/Andrée_Joly http://dbpedia.org/resource/Andreé_Brunet http://dbpedia.org/resource/André_Brunet http://dbpedia.org/resource/Andrée_Brunet http://dbpedia.org/resource/Andreé_Joly-Brunet http://dbpedia.org/resource/Andree_Brunet http://dbpedia.org/resource/Andre_Brunet http://dbpedia.org/resource/Andree_Joly http://dbpedia.org/resource/Andree_Joly-Brunet"</t>
  </si>
  <si>
    <t>v15_156,"3","4","http://dbpedia.org/resource/Departement_de_Paris http://dbpedia.org/resource/Parisian_(person) http://dbpedia.org/resource/Paris,France http://dbpedia.org/resource/Sports_in_Paris http://dbpedia.org/resource/Paris_France http://dbpedia.org/resource/Paris,_France http://dbpedia.org/resource/Paris,_Ile-De-France http://dbpedia.org/resource/Paris_(France) http://dbpedia.org/resource/Paris_agglomeration http://dbpedia.org/resource/París http://dbpedia.org/resource/Paris,_Europe http://dbpedia.org/resource/Parijs http://dbpedia.org/resource/Département_de_Paris http://dbpedia.org/resource/Ville_Lumiere http://dbpedia.org/resource/The_City_of_Love_(city) http://dbpedia.org/resource/Paris_(city) http://dbpedia.org/resource/FRPAR http://dbpedia.org/resource/Name_of_Paris_and_its_inhabitants http://dbpedia.org/resource/Cuisine_of_Paris http://dbpedia.org/resource/Paris_(etymology) http://dbpedia.org/resource/Paris,_Banks_of_the_Seine http://dbpedia.org/resource/Ville_Lumière http://dbpedia.org/resource/Paris,_Île-de-France http://dbpedia.org/resource/Sport_in_Paris http://dbpedia.org/resource/The_weather_in_Paris http://dbpedia.org/resource/Paris,_Île-de-France,_France http://dbpedia.org/resource/Paname http://dbpedia.org/resource/UN/LOCODE:FRPAR http://dbpedia.org/resource/Name_of_paris_and_its_inhabitants http://dbpedia.org/resource/Suburbs_of_Paris http://dbpedia.org/resource/Rue_de_Ménilmontant http://dbpedia.org/resource/Leucetia http://dbpedia.org/resource/France_Paris http://dbpedia.org/resource/Paree http://dbpedia.org/resource/Parisien http://dbpedia.org/resource/Rue_de_Menilmontant http://dbpedia.org/resource/Paris"</t>
  </si>
  <si>
    <t>v15_156,"0","5","http://dbpedia.org/resource/Orgonista_Olga http://dbpedia.org/resource/Olga_Orgonista"</t>
  </si>
  <si>
    <t>v15_156,"1","5","http://dbpedia.org/resource/UN/LOCODE:HUBUD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</si>
  <si>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v15_156,"2","5","http://dbpedia.org/resource/Szalay_Sandor_(figure_skater)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</si>
  <si>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v15_156,"3","5","http://dbpedia.org/resource/UN/LOCODE:HUBUD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</si>
  <si>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v15_156,"0","6","http://dbpedia.org/resource/Melville_(Mev)_Rogers http://dbpedia.org/resource/Melville_F._Rogers http://dbpedia.org/resource/Melville_Rogers"</t>
  </si>
  <si>
    <t>v15_156,"1","6","http://dbpedia.org/resource/Woodridge,_Ottawa_River,_Canada http://dbpedia.org/resource/Ottawa,_Ontario http://dbpedia.org/resource/Cedardale,_Ottawa,_Ontario http://dbpedia.org/resource/Capital_city_of_canada http://dbpedia.org/resource/Ottawa_(ON) http://dbpedia.org/resource/Tourism_in_Ottawa http://dbpedia.org/resource/The_weather_in_Ottawa http://dbpedia.org/resource/Role_of_Ottawa http://dbpedia.org/resource/Ottawa_Municipality,_Ontario http://dbpedia.org/resource/Ottowa http://dbpedia.org/resource/Ottawa,_Ont. http://dbpedia.org/resource/Capital_of_Canada http://dbpedia.org/resource/Ottawa,_ON http://dbpedia.org/resource/Government_of_Ottawa http://dbpedia.org/resource/City_Ottawa http://dbpedia.org/resource/Culture_of_Ottawa http://dbpedia.org/resource/UN/LOCODE:CAOTT http://dbpedia.org/resource/Cedardale,_Ottawa http://dbpedia.org/resource/Ottawa http://dbpedia.org/resource/Otawwa http://dbpedia.org/resource/Ottawa,_ontario http://dbpedia.org/resource/Antrim,_Ontario http://dbpedia.org/resource/Ottawa,_Ontario,_Canada http://dbpedia.org/resource/Ville_d'Ottawa http://dbpedia.org/resource/Ottawa,_Canada http://dbpedia.org/resource/Regina_Street_Public_School"</t>
  </si>
  <si>
    <t>v15_156,"2","6","http://dbpedia.org/resource/Cecil_Smith_Hedstrom http://dbpedia.org/resource/Cecil_Eustace_Smith http://dbpedia.org/resource/Cecil_Smith_(figure_skater)"</t>
  </si>
  <si>
    <t>v15_156,"3","6","http://dbpedia.org/resource/Woodridge,_Ottawa_River,_Canada http://dbpedia.org/resource/Ottawa,_Ontario http://dbpedia.org/resource/Cedardale,_Ottawa,_Ontario http://dbpedia.org/resource/Capital_city_of_canada http://dbpedia.org/resource/Ottawa_(ON) http://dbpedia.org/resource/Tourism_in_Ottawa http://dbpedia.org/resource/The_weather_in_Ottawa http://dbpedia.org/resource/Role_of_Ottawa http://dbpedia.org/resource/Ottawa_Municipality,_Ontario http://dbpedia.org/resource/Ottowa http://dbpedia.org/resource/Ottawa,_Ont. http://dbpedia.org/resource/Capital_of_Canada http://dbpedia.org/resource/Ottawa,_ON http://dbpedia.org/resource/Government_of_Ottawa http://dbpedia.org/resource/City_Ottawa http://dbpedia.org/resource/Culture_of_Ottawa http://dbpedia.org/resource/UN/LOCODE:CAOTT http://dbpedia.org/resource/Cedardale,_Ottawa http://dbpedia.org/resource/Ottawa http://dbpedia.org/resource/Otawwa http://dbpedia.org/resource/Ottawa,_ontario http://dbpedia.org/resource/Antrim,_Ontario http://dbpedia.org/resource/Ottawa,_Ontario,_Canada http://dbpedia.org/resource/Ville_d'Ottawa http://dbpedia.org/resource/Ottawa,_Canada http://dbpedia.org/resource/Regina_Street_Public_School"</t>
  </si>
  <si>
    <t>v15_156,"0","7","http://dbpedia.org/resource/John_Page_(figure_skater) http://dbpedia.org/resource/John_F_Page http://dbpedia.org/resource/J._Ferguson_Page http://dbpedia.org/resource/John_F._Page http://dbpedia.org/resource/Jack_F_Page http://dbpedia.org/resource/Jack_F._Page http://dbpedia.org/resource/J_Ferguson_Page"</t>
  </si>
  <si>
    <t>v15_156,"1","7","http://dbpedia.org/resource/Climate_of_Manchester http://dbpedia.org/resource/Mancs http://dbpedia.org/resource/Manchester,_UK http://dbpedia.org/resource/Manchester,_United_Kingdom http://dbpedia.org/resource/Manchester,_Greater_Manchester http://dbpedia.org/resource/Manchester_(UK) http://dbpedia.org/resource/Metropolitan_Borough_of_Manchester http://dbpedia.org/resource/Manchester_(city,_England) http://dbpedia.org/resource/Manchester,_England http://dbpedia.org/resource/County_Borough_of_Manchester http://dbpedia.org/resource/Manchester,_U.K. http://dbpedia.org/resource/City_of_Manchester http://dbpedia.org/resource/Manchester_developments http://dbpedia.org/resource/Manchester_(England) http://dbpedia.org/resource/Drizzlechester http://dbpedia.org/resource/England_Manchester http://dbpedia.org/resource/The_weather_in_Manchester http://dbpedia.org/resource/Machester http://dbpedia.org/resource/UN/LOCODE:GBMNC http://dbpedia.org/resource/Manchester http://dbpedia.org/resource/Manchester_(borough)"</t>
  </si>
  <si>
    <t>v15_156,"2","7","http://dbpedia.org/resource/Ethel_Muckelt"</t>
  </si>
  <si>
    <t>v15_156,"3","7","http://dbpedia.org/resource/Climate_of_Manchester http://dbpedia.org/resource/Mancs http://dbpedia.org/resource/Manchester,_UK http://dbpedia.org/resource/Manchester,_United_Kingdom http://dbpedia.org/resource/Manchester,_Greater_Manchester http://dbpedia.org/resource/Manchester_(UK) http://dbpedia.org/resource/Metropolitan_Borough_of_Manchester http://dbpedia.org/resource/Manchester_(city,_England) http://dbpedia.org/resource/Manchester,_England http://dbpedia.org/resource/County_Borough_of_Manchester http://dbpedia.org/resource/Manchester,_U.K. http://dbpedia.org/resource/City_of_Manchester http://dbpedia.org/resource/Manchester_developments http://dbpedia.org/resource/Manchester_(England) http://dbpedia.org/resource/Drizzlechester http://dbpedia.org/resource/England_Manchester http://dbpedia.org/resource/The_weather_in_Manchester http://dbpedia.org/resource/Machester http://dbpedia.org/resource/UN/LOCODE:GBMNC http://dbpedia.org/resource/Manchester http://dbpedia.org/resource/Manchester_(borough)"</t>
  </si>
  <si>
    <t>v15_156,"0","8","http://dbpedia.org/resource/Edgar_Syers"</t>
  </si>
  <si>
    <t>v15_156,"1","8","http://dbpedia.org/resource/Maidenhead http://dbpedia.org/resource/Maidenhead,_United_Kingdom http://dbpedia.org/resource/Maidenhead_(town) http://dbpedia.org/resource/Maidenhead,_England http://dbpedia.org/resource/Courthouse_junior_school http://dbpedia.org/resource/Maidenhead,_Berkshire"</t>
  </si>
  <si>
    <t>v15_156,"2","8","http://dbpedia.org/resource/Florence_Syers http://dbpedia.org/resource/Madge_Syers http://dbpedia.org/resource/Madge_Syers-Cave http://dbpedia.org/resource/Madge_Cave_Syers"</t>
  </si>
  <si>
    <t>v15_156,"3","8","http://dbpedia.org/resource/Brighthelmstone http://dbpedia.org/resource/Brighton,_England http://dbpedia.org/resource/County_Borough_of_Brighton http://dbpedia.org/resource/Brighton_Ferry http://dbpedia.org/resource/Brighton_music http://dbpedia.org/resource/UN/LOCODE:GBBSH http://dbpedia.org/resource/Brighton http://dbpedia.org/resource/Brighton,_East_Sussex http://dbpedia.org/resource/Brighton,_Sussex http://dbpedia.org/resource/Mayor_of_Brighton http://dbpedia.org/resource/Brighton_Borough_Council http://dbpedia.org/resource/Brighton,_UK"</t>
  </si>
  <si>
    <t>v15_156,"0","9","http://dbpedia.org/resource/Beatrix_Loughran"</t>
  </si>
  <si>
    <t>v15_156,"1","9","http://dbpedia.org/resource/Long_Beach,_N.Y. http://dbpedia.org/resource/History_of_Long_Beach,_New_York http://dbpedia.org/resource/Long_Beach,_New_York http://dbpedia.org/resource/Long_Beach,_NY"</t>
  </si>
  <si>
    <t>v15_156,"2","9","http://dbpedia.org/resource/Sherwin_Badger"</t>
  </si>
  <si>
    <t>v15_156,"3","9","http://dbpedia.org/resource/Mt._Vernon,_NY http://dbpedia.org/resource/Mount_Vernon,_N.Y. http://dbpedia.org/resource/UN/LOCODE:USYMV http://dbpedia.org/resource/Pennington_Grimes http://dbpedia.org/resource/History_of_Mount_Vernon,_New_York http://dbpedia.org/resource/Mt._Vernon,_New_York http://dbpedia.org/resource/Mount_Vernon_(NY) http://dbpedia.org/resource/Mount_Vernon,_New_York http://dbpedia.org/resource/Mount_Vernon,_NY"</t>
  </si>
  <si>
    <t>v15_156,"0","10","http://dbpedia.org/resource/Andrée_Joly http://dbpedia.org/resource/Andreé_Brunet http://dbpedia.org/resource/André_Brunet http://dbpedia.org/resource/Andreé_Joly-Brunet http://dbpedia.org/resource/Andrée_Brunet http://dbpedia.org/resource/Andree_Brunet http://dbpedia.org/resource/Andre_Brunet http://dbpedia.org/resource/Andree_Joly http://dbpedia.org/resource/Andree_Joly-Brunet"</t>
  </si>
  <si>
    <t>v15_156,"1","10","http://dbpedia.org/resource/Boyne,_Michigan http://dbpedia.org/resource/Boyne_City,_Michigan http://dbpedia.org/resource/Boyne_City http://dbpedia.org/resource/History_of_Boyne_City,_Michigan http://dbpedia.org/resource/Boyne_City,_MI http://dbpedia.org/resource/Boyne_City_Michigan"</t>
  </si>
  <si>
    <t>v15_156,"2","10","http://dbpedia.org/resource/Pierre_Brunet_(figure_skater)"</t>
  </si>
  <si>
    <t>v15_156,"3","10","http://dbpedia.org/resource/Departement_de_Paris http://dbpedia.org/resource/Parisian_(person) http://dbpedia.org/resource/Paris,France http://dbpedia.org/resource/Sports_in_Paris http://dbpedia.org/resource/Paris_France http://dbpedia.org/resource/Paris,_France http://dbpedia.org/resource/Paris,_Ile-De-France http://dbpedia.org/resource/Paris_(France) http://dbpedia.org/resource/Paris_agglomeration http://dbpedia.org/resource/París http://dbpedia.org/resource/Paris,_Europe http://dbpedia.org/resource/Parijs http://dbpedia.org/resource/Département_de_Paris http://dbpedia.org/resource/Ville_Lumiere http://dbpedia.org/resource/The_City_of_Love_(city) http://dbpedia.org/resource/Paris_(city) http://dbpedia.org/resource/FRPAR http://dbpedia.org/resource/Name_of_Paris_and_its_inhabitants http://dbpedia.org/resource/Cuisine_of_Paris http://dbpedia.org/resource/Paris_(etymology) http://dbpedia.org/resource/Paris,_Banks_of_the_Seine http://dbpedia.org/resource/Ville_Lumière http://dbpedia.org/resource/Paris,_Île-de-France http://dbpedia.org/resource/Sport_in_Paris http://dbpedia.org/resource/The_weather_in_Paris http://dbpedia.org/resource/Paris,_Île-de-France,_France http://dbpedia.org/resource/Paname http://dbpedia.org/resource/UN/LOCODE:FRPAR http://dbpedia.org/resource/Name_of_paris_and_its_inhabitants http://dbpedia.org/resource/Suburbs_of_Paris http://dbpedia.org/resource/Rue_de_Ménilmontant http://dbpedia.org/resource/Leucetia http://dbpedia.org/resource/France_Paris http://dbpedia.org/resource/Paree http://dbpedia.org/resource/Parisien http://dbpedia.org/resource/Rue_de_Menilmontant http://dbpedia.org/resource/Paris"</t>
  </si>
  <si>
    <t>v15_155_156,"0","1"</t>
  </si>
  <si>
    <t>v15_155_156,"0","2"</t>
  </si>
  <si>
    <t>v15_155_156,"0","3"</t>
  </si>
  <si>
    <t>v15_155_156,"0","4"</t>
  </si>
  <si>
    <t>v15_155_156,"0","5"</t>
  </si>
  <si>
    <t>v15_155_156,"0","6"</t>
  </si>
  <si>
    <t>v15_155_156,"0","7"</t>
  </si>
  <si>
    <t>v15_155_156,"0","8"</t>
  </si>
  <si>
    <t>v15_155_156,"0","9"</t>
  </si>
  <si>
    <t>v15_155_156,"0","10"</t>
  </si>
  <si>
    <t>v15_155_156,"0","11"</t>
  </si>
  <si>
    <t>v15_155_156,"0","12"</t>
  </si>
  <si>
    <t>v15_155_156,"0","13"</t>
  </si>
  <si>
    <t>v15_155_156,"0","14"</t>
  </si>
  <si>
    <t>v15_155_156,"0","15"</t>
  </si>
  <si>
    <t>v15_155_156,"0","16"</t>
  </si>
  <si>
    <t>v15_155_156,"0","17"</t>
  </si>
  <si>
    <t>v15_155_156,"0","18"</t>
  </si>
  <si>
    <t>v15_155_156,"0","19"</t>
  </si>
  <si>
    <t>v15_155_156,"0","20"</t>
  </si>
  <si>
    <t>v15_155_156,"0","21"</t>
  </si>
  <si>
    <t>v15_155_156,"0","22"</t>
  </si>
  <si>
    <t>Cel Annoted</t>
  </si>
  <si>
    <t>Cel Correcly annoted</t>
  </si>
  <si>
    <t>v15_155_156,"1","1"</t>
  </si>
  <si>
    <t>v15_155_156,"2","1"</t>
  </si>
  <si>
    <t>v15_155_156,"3","1"</t>
  </si>
  <si>
    <t>v15_155_156,"1","2"</t>
  </si>
  <si>
    <t>v15_155_156,"2","2"</t>
  </si>
  <si>
    <t>v15_155_156,"3","2"</t>
  </si>
  <si>
    <t>v15_155_156,"1","3"</t>
  </si>
  <si>
    <t>v15_155_156,"1","4"</t>
  </si>
  <si>
    <t>v15_155_156,"1","5"</t>
  </si>
  <si>
    <t>v15_155_156,"1","6"</t>
  </si>
  <si>
    <t>v15_155_156,"1","7"</t>
  </si>
  <si>
    <t>v15_155_156,"1","8"</t>
  </si>
  <si>
    <t>v15_155_156,"2","3"</t>
  </si>
  <si>
    <t>v15_155_156,"2","4"</t>
  </si>
  <si>
    <t>v15_155_156,"3","4"</t>
  </si>
  <si>
    <t>v15_155_156,"2","5"</t>
  </si>
  <si>
    <t>v15_155_156,"3","5"</t>
  </si>
  <si>
    <t>v15_155_156,"2","6"</t>
  </si>
  <si>
    <t>v15_155_156,"2","7"</t>
  </si>
  <si>
    <t>v15_155_156,"3","7"</t>
  </si>
  <si>
    <t>v15_155_156,"2","8"</t>
  </si>
  <si>
    <t>v15_155_156,"3","8"</t>
  </si>
  <si>
    <t>v15_155_156,"3","3"</t>
  </si>
  <si>
    <t>v15_155_156,"1","9"</t>
  </si>
  <si>
    <t>v15_155_156,"1","10"</t>
  </si>
  <si>
    <t>v15_155_156,"2","9"</t>
  </si>
  <si>
    <t>v15_155_156,"3","9"</t>
  </si>
  <si>
    <t>v15_155_156,"3","6"</t>
  </si>
  <si>
    <t>v15_155_156,"1","11"</t>
  </si>
  <si>
    <t>v15_155_156,"2","10"</t>
  </si>
  <si>
    <t>v15_155_156,"3","10"</t>
  </si>
  <si>
    <t>v15_155_156,"2","11"</t>
  </si>
  <si>
    <t>v15_155_156,"3","11"</t>
  </si>
  <si>
    <t>v15_155_156,"1","12"</t>
  </si>
  <si>
    <t>v15_155_156,"2","12"</t>
  </si>
  <si>
    <t>v15_155_156,"3","12"</t>
  </si>
  <si>
    <t>v15_155_156,"2","13"</t>
  </si>
  <si>
    <t>v15_155_156,"3","13"</t>
  </si>
  <si>
    <t>v15_155_156,"1","13"</t>
  </si>
  <si>
    <t>v15_155_156,"1","14"</t>
  </si>
  <si>
    <t>v15_155_156,"2","14"</t>
  </si>
  <si>
    <t>v15_155_156,"3","14"</t>
  </si>
  <si>
    <t>v15_155_156,"1","15"</t>
  </si>
  <si>
    <t>v15_155_156,"2","15"</t>
  </si>
  <si>
    <t>v15_155_156,"3","15"</t>
  </si>
  <si>
    <t>v15_155_156,"1","16"</t>
  </si>
  <si>
    <t>v15_155_156,"2","16"</t>
  </si>
  <si>
    <t>v15_155_156,"3","16"</t>
  </si>
  <si>
    <t>v15_155_156,"1","17"</t>
  </si>
  <si>
    <t>v15_155_156,"2","17"</t>
  </si>
  <si>
    <t>v15_155_156,"3","17"</t>
  </si>
  <si>
    <t>v15_155_156,"1","18"</t>
  </si>
  <si>
    <t>v15_155_156,"2","18"</t>
  </si>
  <si>
    <t>v15_155_156,"3","18"</t>
  </si>
  <si>
    <t>v15_155_156,"1","19"</t>
  </si>
  <si>
    <t>v15_155_156,"2","19"</t>
  </si>
  <si>
    <t>v15_155_156,"3","19"</t>
  </si>
  <si>
    <t>v15_155_156,"1","20"</t>
  </si>
  <si>
    <t>v15_155_156,"2","20"</t>
  </si>
  <si>
    <t>v15_155_156,"3","20"</t>
  </si>
  <si>
    <t>v15_155_156,"1","21"</t>
  </si>
  <si>
    <t>v15_155_156,"2","21"</t>
  </si>
  <si>
    <t>v15_155_156,"3","21"</t>
  </si>
  <si>
    <t>v15_155_156,"1","22"</t>
  </si>
  <si>
    <t>v15_155_156,"2","22"</t>
  </si>
  <si>
    <t>v15_155_156,"3","22"</t>
  </si>
  <si>
    <t>Cell has target</t>
  </si>
  <si>
    <t>Precision</t>
  </si>
  <si>
    <t>Recall</t>
  </si>
  <si>
    <t xml:space="preserve">F1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</si>
</sst>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2" borderId="0" xfId="0" applyFill="1"/>
    <xf numFmtId="0" fontId="0" fillId="0" borderId="0" xfId="0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bpedia.org/resource/Alexandra_Aldrid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Alexandra_Ald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A71" workbookViewId="0">
      <selection activeCell="A94" sqref="A94:B96"/>
    </sheetView>
  </sheetViews>
  <sheetFormatPr defaultRowHeight="14.4" x14ac:dyDescent="0.3"/>
  <cols>
    <col min="1" max="1" width="19.109375" bestFit="1" customWidth="1"/>
    <col min="2" max="2" width="54.44140625" bestFit="1" customWidth="1"/>
    <col min="3" max="3" width="16.6640625" customWidth="1"/>
  </cols>
  <sheetData>
    <row r="1" spans="1:6" x14ac:dyDescent="0.3">
      <c r="C1" t="s">
        <v>205</v>
      </c>
      <c r="D1" t="s">
        <v>206</v>
      </c>
      <c r="E1" t="s">
        <v>273</v>
      </c>
    </row>
    <row r="2" spans="1:6" x14ac:dyDescent="0.3">
      <c r="A2" t="s">
        <v>183</v>
      </c>
      <c r="B2" t="s">
        <v>9</v>
      </c>
      <c r="C2">
        <v>1</v>
      </c>
      <c r="D2">
        <f t="shared" ref="D2:D33" si="0" xml:space="preserve"> INT(ISNUMBER(SEARCH(B2,F2)))</f>
        <v>0</v>
      </c>
      <c r="E2">
        <v>1</v>
      </c>
      <c r="F2" t="s">
        <v>95</v>
      </c>
    </row>
    <row r="3" spans="1:6" x14ac:dyDescent="0.3">
      <c r="A3" t="s">
        <v>207</v>
      </c>
      <c r="B3" t="s">
        <v>10</v>
      </c>
      <c r="C3">
        <v>1</v>
      </c>
      <c r="D3">
        <f t="shared" si="0"/>
        <v>1</v>
      </c>
      <c r="E3">
        <v>1</v>
      </c>
      <c r="F3" t="s">
        <v>96</v>
      </c>
    </row>
    <row r="4" spans="1:6" x14ac:dyDescent="0.3">
      <c r="A4" t="s">
        <v>208</v>
      </c>
      <c r="B4" t="s">
        <v>11</v>
      </c>
      <c r="C4">
        <v>1</v>
      </c>
      <c r="D4">
        <f t="shared" si="0"/>
        <v>0</v>
      </c>
      <c r="E4">
        <v>1</v>
      </c>
      <c r="F4" t="s">
        <v>97</v>
      </c>
    </row>
    <row r="5" spans="1:6" x14ac:dyDescent="0.3">
      <c r="A5" t="s">
        <v>209</v>
      </c>
      <c r="B5" t="s">
        <v>12</v>
      </c>
      <c r="C5">
        <v>1</v>
      </c>
      <c r="D5">
        <f t="shared" si="0"/>
        <v>1</v>
      </c>
      <c r="E5">
        <v>1</v>
      </c>
      <c r="F5" t="s">
        <v>98</v>
      </c>
    </row>
    <row r="6" spans="1:6" x14ac:dyDescent="0.3">
      <c r="A6" t="s">
        <v>184</v>
      </c>
      <c r="B6" t="s">
        <v>14</v>
      </c>
      <c r="C6">
        <v>1</v>
      </c>
      <c r="D6">
        <f t="shared" si="0"/>
        <v>1</v>
      </c>
      <c r="E6">
        <v>1</v>
      </c>
      <c r="F6" t="s">
        <v>99</v>
      </c>
    </row>
    <row r="7" spans="1:6" x14ac:dyDescent="0.3">
      <c r="A7" t="s">
        <v>210</v>
      </c>
      <c r="B7" t="s">
        <v>15</v>
      </c>
      <c r="C7">
        <v>1</v>
      </c>
      <c r="D7">
        <f t="shared" si="0"/>
        <v>1</v>
      </c>
      <c r="E7">
        <v>1</v>
      </c>
      <c r="F7" t="s">
        <v>100</v>
      </c>
    </row>
    <row r="8" spans="1:6" x14ac:dyDescent="0.3">
      <c r="A8" t="s">
        <v>211</v>
      </c>
      <c r="B8" t="s">
        <v>16</v>
      </c>
      <c r="C8">
        <v>1</v>
      </c>
      <c r="D8">
        <f t="shared" si="0"/>
        <v>1</v>
      </c>
      <c r="E8">
        <v>1</v>
      </c>
      <c r="F8" t="s">
        <v>101</v>
      </c>
    </row>
    <row r="9" spans="1:6" x14ac:dyDescent="0.3">
      <c r="A9" t="s">
        <v>212</v>
      </c>
      <c r="B9" t="s">
        <v>17</v>
      </c>
      <c r="C9">
        <v>1</v>
      </c>
      <c r="D9">
        <f t="shared" si="0"/>
        <v>1</v>
      </c>
      <c r="E9">
        <v>1</v>
      </c>
      <c r="F9" t="s">
        <v>102</v>
      </c>
    </row>
    <row r="10" spans="1:6" x14ac:dyDescent="0.3">
      <c r="A10" t="s">
        <v>185</v>
      </c>
      <c r="B10" t="s">
        <v>19</v>
      </c>
      <c r="C10">
        <v>1</v>
      </c>
      <c r="D10">
        <f t="shared" si="0"/>
        <v>1</v>
      </c>
      <c r="E10">
        <v>1</v>
      </c>
      <c r="F10" t="s">
        <v>103</v>
      </c>
    </row>
    <row r="11" spans="1:6" x14ac:dyDescent="0.3">
      <c r="A11" t="s">
        <v>213</v>
      </c>
      <c r="B11" t="s">
        <v>17</v>
      </c>
      <c r="C11">
        <v>1</v>
      </c>
      <c r="D11">
        <f t="shared" si="0"/>
        <v>1</v>
      </c>
      <c r="E11">
        <v>1</v>
      </c>
      <c r="F11" t="s">
        <v>104</v>
      </c>
    </row>
    <row r="12" spans="1:6" x14ac:dyDescent="0.3">
      <c r="A12" t="s">
        <v>219</v>
      </c>
      <c r="B12" t="s">
        <v>20</v>
      </c>
      <c r="C12">
        <v>1</v>
      </c>
      <c r="D12">
        <f t="shared" si="0"/>
        <v>1</v>
      </c>
      <c r="E12">
        <v>1</v>
      </c>
      <c r="F12" t="s">
        <v>105</v>
      </c>
    </row>
    <row r="13" spans="1:6" x14ac:dyDescent="0.3">
      <c r="A13" t="s">
        <v>229</v>
      </c>
      <c r="B13" t="s">
        <v>21</v>
      </c>
      <c r="C13">
        <v>1</v>
      </c>
      <c r="D13">
        <f t="shared" si="0"/>
        <v>1</v>
      </c>
      <c r="E13">
        <v>1</v>
      </c>
      <c r="F13" t="s">
        <v>106</v>
      </c>
    </row>
    <row r="14" spans="1:6" x14ac:dyDescent="0.3">
      <c r="A14" t="s">
        <v>186</v>
      </c>
      <c r="B14" t="s">
        <v>23</v>
      </c>
      <c r="C14">
        <v>1</v>
      </c>
      <c r="D14">
        <f t="shared" si="0"/>
        <v>1</v>
      </c>
      <c r="E14">
        <v>1</v>
      </c>
      <c r="F14" t="s">
        <v>107</v>
      </c>
    </row>
    <row r="15" spans="1:6" x14ac:dyDescent="0.3">
      <c r="A15" t="s">
        <v>214</v>
      </c>
      <c r="B15" t="s">
        <v>24</v>
      </c>
      <c r="C15">
        <v>1</v>
      </c>
      <c r="D15">
        <f t="shared" si="0"/>
        <v>1</v>
      </c>
      <c r="E15">
        <v>1</v>
      </c>
      <c r="F15" t="s">
        <v>108</v>
      </c>
    </row>
    <row r="16" spans="1:6" x14ac:dyDescent="0.3">
      <c r="A16" t="s">
        <v>220</v>
      </c>
      <c r="B16" t="s">
        <v>25</v>
      </c>
      <c r="C16">
        <v>1</v>
      </c>
      <c r="D16">
        <f t="shared" si="0"/>
        <v>1</v>
      </c>
      <c r="E16">
        <v>1</v>
      </c>
      <c r="F16" t="s">
        <v>109</v>
      </c>
    </row>
    <row r="17" spans="1:6" x14ac:dyDescent="0.3">
      <c r="A17" t="s">
        <v>221</v>
      </c>
      <c r="B17" t="s">
        <v>26</v>
      </c>
      <c r="C17">
        <v>1</v>
      </c>
      <c r="D17">
        <f t="shared" si="0"/>
        <v>1</v>
      </c>
      <c r="E17">
        <v>1</v>
      </c>
      <c r="F17" t="s">
        <v>110</v>
      </c>
    </row>
    <row r="18" spans="1:6" x14ac:dyDescent="0.3">
      <c r="A18" t="s">
        <v>187</v>
      </c>
      <c r="B18" t="s">
        <v>28</v>
      </c>
      <c r="C18">
        <v>1</v>
      </c>
      <c r="D18">
        <f t="shared" si="0"/>
        <v>1</v>
      </c>
      <c r="E18">
        <v>1</v>
      </c>
      <c r="F18" t="s">
        <v>111</v>
      </c>
    </row>
    <row r="19" spans="1:6" x14ac:dyDescent="0.3">
      <c r="A19" t="s">
        <v>215</v>
      </c>
      <c r="B19" t="s">
        <v>29</v>
      </c>
      <c r="C19">
        <v>1</v>
      </c>
      <c r="D19">
        <f t="shared" si="0"/>
        <v>1</v>
      </c>
      <c r="E19">
        <v>1</v>
      </c>
      <c r="F19" t="s">
        <v>112</v>
      </c>
    </row>
    <row r="20" spans="1:6" x14ac:dyDescent="0.3">
      <c r="A20" t="s">
        <v>222</v>
      </c>
      <c r="B20" t="s">
        <v>30</v>
      </c>
      <c r="C20">
        <v>1</v>
      </c>
      <c r="D20">
        <f t="shared" si="0"/>
        <v>1</v>
      </c>
      <c r="E20">
        <v>1</v>
      </c>
      <c r="F20" t="s">
        <v>113</v>
      </c>
    </row>
    <row r="21" spans="1:6" x14ac:dyDescent="0.3">
      <c r="A21" t="s">
        <v>223</v>
      </c>
      <c r="B21" t="s">
        <v>31</v>
      </c>
      <c r="C21">
        <v>1</v>
      </c>
      <c r="D21">
        <f t="shared" si="0"/>
        <v>1</v>
      </c>
      <c r="E21">
        <v>1</v>
      </c>
      <c r="F21" t="s">
        <v>114</v>
      </c>
    </row>
    <row r="22" spans="1:6" x14ac:dyDescent="0.3">
      <c r="A22" t="s">
        <v>188</v>
      </c>
      <c r="B22" t="s">
        <v>33</v>
      </c>
      <c r="C22">
        <v>1</v>
      </c>
      <c r="D22">
        <f t="shared" si="0"/>
        <v>1</v>
      </c>
      <c r="E22">
        <v>1</v>
      </c>
      <c r="F22" t="s">
        <v>115</v>
      </c>
    </row>
    <row r="23" spans="1:6" x14ac:dyDescent="0.3">
      <c r="A23" t="s">
        <v>216</v>
      </c>
      <c r="B23" t="s">
        <v>34</v>
      </c>
      <c r="C23">
        <v>1</v>
      </c>
      <c r="D23">
        <f t="shared" si="0"/>
        <v>1</v>
      </c>
      <c r="E23">
        <v>1</v>
      </c>
      <c r="F23" t="s">
        <v>116</v>
      </c>
    </row>
    <row r="24" spans="1:6" x14ac:dyDescent="0.3">
      <c r="A24" t="s">
        <v>224</v>
      </c>
      <c r="B24" t="s">
        <v>35</v>
      </c>
      <c r="C24">
        <v>1</v>
      </c>
      <c r="D24">
        <f t="shared" si="0"/>
        <v>1</v>
      </c>
      <c r="E24">
        <v>1</v>
      </c>
      <c r="F24" t="s">
        <v>117</v>
      </c>
    </row>
    <row r="25" spans="1:6" x14ac:dyDescent="0.3">
      <c r="A25" t="s">
        <v>234</v>
      </c>
      <c r="B25" t="s">
        <v>36</v>
      </c>
      <c r="C25">
        <v>1</v>
      </c>
      <c r="D25">
        <f t="shared" si="0"/>
        <v>1</v>
      </c>
      <c r="E25">
        <v>1</v>
      </c>
      <c r="F25" t="s">
        <v>118</v>
      </c>
    </row>
    <row r="26" spans="1:6" x14ac:dyDescent="0.3">
      <c r="A26" t="s">
        <v>189</v>
      </c>
      <c r="B26" t="s">
        <v>37</v>
      </c>
      <c r="C26">
        <v>1</v>
      </c>
      <c r="D26">
        <f t="shared" si="0"/>
        <v>1</v>
      </c>
      <c r="E26">
        <v>1</v>
      </c>
      <c r="F26" t="s">
        <v>119</v>
      </c>
    </row>
    <row r="27" spans="1:6" x14ac:dyDescent="0.3">
      <c r="A27" t="s">
        <v>217</v>
      </c>
      <c r="B27" t="s">
        <v>38</v>
      </c>
      <c r="C27">
        <v>1</v>
      </c>
      <c r="D27">
        <f t="shared" si="0"/>
        <v>1</v>
      </c>
      <c r="E27">
        <v>1</v>
      </c>
      <c r="F27" t="s">
        <v>120</v>
      </c>
    </row>
    <row r="28" spans="1:6" x14ac:dyDescent="0.3">
      <c r="A28" t="s">
        <v>225</v>
      </c>
      <c r="B28" t="s">
        <v>39</v>
      </c>
      <c r="C28">
        <v>1</v>
      </c>
      <c r="D28">
        <f t="shared" si="0"/>
        <v>1</v>
      </c>
      <c r="E28">
        <v>1</v>
      </c>
      <c r="F28" t="s">
        <v>121</v>
      </c>
    </row>
    <row r="29" spans="1:6" x14ac:dyDescent="0.3">
      <c r="A29" t="s">
        <v>226</v>
      </c>
      <c r="B29" t="s">
        <v>40</v>
      </c>
      <c r="C29">
        <v>1</v>
      </c>
      <c r="D29">
        <f t="shared" si="0"/>
        <v>1</v>
      </c>
      <c r="E29">
        <v>1</v>
      </c>
      <c r="F29" t="s">
        <v>122</v>
      </c>
    </row>
    <row r="30" spans="1:6" x14ac:dyDescent="0.3">
      <c r="A30" t="s">
        <v>190</v>
      </c>
      <c r="B30" t="s">
        <v>42</v>
      </c>
      <c r="C30">
        <v>1</v>
      </c>
      <c r="D30">
        <f t="shared" si="0"/>
        <v>1</v>
      </c>
      <c r="E30">
        <v>1</v>
      </c>
      <c r="F30" t="s">
        <v>123</v>
      </c>
    </row>
    <row r="31" spans="1:6" x14ac:dyDescent="0.3">
      <c r="A31" t="s">
        <v>218</v>
      </c>
      <c r="B31" t="s">
        <v>24</v>
      </c>
      <c r="C31">
        <v>1</v>
      </c>
      <c r="D31">
        <f t="shared" si="0"/>
        <v>1</v>
      </c>
      <c r="E31">
        <v>1</v>
      </c>
      <c r="F31" t="s">
        <v>124</v>
      </c>
    </row>
    <row r="32" spans="1:6" x14ac:dyDescent="0.3">
      <c r="A32" t="s">
        <v>227</v>
      </c>
      <c r="B32" t="s">
        <v>43</v>
      </c>
      <c r="C32">
        <v>1</v>
      </c>
      <c r="D32">
        <f t="shared" si="0"/>
        <v>1</v>
      </c>
      <c r="E32">
        <v>1</v>
      </c>
      <c r="F32" t="s">
        <v>125</v>
      </c>
    </row>
    <row r="33" spans="1:6" x14ac:dyDescent="0.3">
      <c r="A33" t="s">
        <v>228</v>
      </c>
      <c r="B33" t="s">
        <v>34</v>
      </c>
      <c r="C33">
        <v>1</v>
      </c>
      <c r="D33">
        <f t="shared" si="0"/>
        <v>1</v>
      </c>
      <c r="E33">
        <v>1</v>
      </c>
      <c r="F33" t="s">
        <v>126</v>
      </c>
    </row>
    <row r="34" spans="1:6" x14ac:dyDescent="0.3">
      <c r="A34" t="s">
        <v>191</v>
      </c>
      <c r="B34" s="2" t="s">
        <v>45</v>
      </c>
      <c r="C34">
        <v>1</v>
      </c>
      <c r="D34">
        <f t="shared" ref="D34:D65" si="1" xml:space="preserve"> INT(ISNUMBER(SEARCH(B34,F34)))</f>
        <v>1</v>
      </c>
      <c r="E34">
        <v>1</v>
      </c>
      <c r="F34" t="s">
        <v>127</v>
      </c>
    </row>
    <row r="35" spans="1:6" x14ac:dyDescent="0.3">
      <c r="A35" t="s">
        <v>230</v>
      </c>
      <c r="B35" t="s">
        <v>46</v>
      </c>
      <c r="C35">
        <v>1</v>
      </c>
      <c r="D35">
        <f t="shared" si="1"/>
        <v>1</v>
      </c>
      <c r="E35">
        <v>1</v>
      </c>
      <c r="F35" t="s">
        <v>128</v>
      </c>
    </row>
    <row r="36" spans="1:6" x14ac:dyDescent="0.3">
      <c r="A36" t="s">
        <v>232</v>
      </c>
      <c r="B36" t="s">
        <v>47</v>
      </c>
      <c r="C36">
        <v>1</v>
      </c>
      <c r="D36">
        <f t="shared" si="1"/>
        <v>1</v>
      </c>
      <c r="E36">
        <v>1</v>
      </c>
      <c r="F36" t="s">
        <v>129</v>
      </c>
    </row>
    <row r="37" spans="1:6" x14ac:dyDescent="0.3">
      <c r="A37" t="s">
        <v>233</v>
      </c>
      <c r="B37" t="s">
        <v>10</v>
      </c>
      <c r="C37">
        <v>1</v>
      </c>
      <c r="D37">
        <f t="shared" si="1"/>
        <v>1</v>
      </c>
      <c r="E37">
        <v>1</v>
      </c>
      <c r="F37" t="s">
        <v>130</v>
      </c>
    </row>
    <row r="38" spans="1:6" x14ac:dyDescent="0.3">
      <c r="A38" t="s">
        <v>192</v>
      </c>
      <c r="B38" t="s">
        <v>49</v>
      </c>
      <c r="C38">
        <v>1</v>
      </c>
      <c r="D38">
        <f t="shared" si="1"/>
        <v>1</v>
      </c>
      <c r="E38">
        <v>1</v>
      </c>
      <c r="F38" t="s">
        <v>131</v>
      </c>
    </row>
    <row r="39" spans="1:6" x14ac:dyDescent="0.3">
      <c r="A39" t="s">
        <v>231</v>
      </c>
      <c r="B39" t="s">
        <v>50</v>
      </c>
      <c r="C39">
        <v>1</v>
      </c>
      <c r="D39">
        <f t="shared" si="1"/>
        <v>1</v>
      </c>
      <c r="E39">
        <v>1</v>
      </c>
      <c r="F39" t="s">
        <v>132</v>
      </c>
    </row>
    <row r="40" spans="1:6" x14ac:dyDescent="0.3">
      <c r="A40" t="s">
        <v>236</v>
      </c>
      <c r="B40" t="s">
        <v>51</v>
      </c>
      <c r="C40">
        <v>1</v>
      </c>
      <c r="D40">
        <f t="shared" si="1"/>
        <v>1</v>
      </c>
      <c r="E40">
        <v>1</v>
      </c>
      <c r="F40" t="s">
        <v>133</v>
      </c>
    </row>
    <row r="41" spans="1:6" x14ac:dyDescent="0.3">
      <c r="A41" t="s">
        <v>237</v>
      </c>
      <c r="B41" t="s">
        <v>52</v>
      </c>
      <c r="C41">
        <v>1</v>
      </c>
      <c r="D41">
        <f t="shared" si="1"/>
        <v>1</v>
      </c>
      <c r="E41">
        <v>1</v>
      </c>
      <c r="F41" t="s">
        <v>134</v>
      </c>
    </row>
    <row r="42" spans="1:6" x14ac:dyDescent="0.3">
      <c r="A42" t="s">
        <v>193</v>
      </c>
      <c r="B42" t="s">
        <v>54</v>
      </c>
      <c r="C42">
        <v>1</v>
      </c>
      <c r="D42">
        <f t="shared" si="1"/>
        <v>1</v>
      </c>
      <c r="E42">
        <v>1</v>
      </c>
      <c r="F42" t="s">
        <v>135</v>
      </c>
    </row>
    <row r="43" spans="1:6" x14ac:dyDescent="0.3">
      <c r="A43" t="s">
        <v>235</v>
      </c>
      <c r="B43" t="s">
        <v>55</v>
      </c>
      <c r="C43">
        <v>1</v>
      </c>
      <c r="D43">
        <f t="shared" si="1"/>
        <v>1</v>
      </c>
      <c r="E43">
        <v>1</v>
      </c>
      <c r="F43" t="s">
        <v>136</v>
      </c>
    </row>
    <row r="44" spans="1:6" x14ac:dyDescent="0.3">
      <c r="A44" t="s">
        <v>238</v>
      </c>
      <c r="B44" t="s">
        <v>56</v>
      </c>
      <c r="C44">
        <v>1</v>
      </c>
      <c r="D44">
        <f t="shared" si="1"/>
        <v>1</v>
      </c>
      <c r="E44">
        <v>1</v>
      </c>
      <c r="F44" t="s">
        <v>137</v>
      </c>
    </row>
    <row r="45" spans="1:6" x14ac:dyDescent="0.3">
      <c r="A45" t="s">
        <v>239</v>
      </c>
      <c r="B45" t="s">
        <v>57</v>
      </c>
      <c r="C45">
        <v>1</v>
      </c>
      <c r="D45">
        <f t="shared" si="1"/>
        <v>1</v>
      </c>
      <c r="E45">
        <v>1</v>
      </c>
      <c r="F45" t="s">
        <v>138</v>
      </c>
    </row>
    <row r="46" spans="1:6" x14ac:dyDescent="0.3">
      <c r="A46" t="s">
        <v>194</v>
      </c>
      <c r="B46" t="s">
        <v>59</v>
      </c>
      <c r="C46">
        <v>1</v>
      </c>
      <c r="D46">
        <f t="shared" si="1"/>
        <v>1</v>
      </c>
      <c r="E46">
        <v>1</v>
      </c>
      <c r="F46" t="s">
        <v>139</v>
      </c>
    </row>
    <row r="47" spans="1:6" x14ac:dyDescent="0.3">
      <c r="A47" t="s">
        <v>240</v>
      </c>
      <c r="B47" t="s">
        <v>60</v>
      </c>
      <c r="C47">
        <v>1</v>
      </c>
      <c r="D47">
        <f t="shared" si="1"/>
        <v>1</v>
      </c>
      <c r="E47">
        <v>1</v>
      </c>
      <c r="F47" t="s">
        <v>140</v>
      </c>
    </row>
    <row r="48" spans="1:6" x14ac:dyDescent="0.3">
      <c r="A48" t="s">
        <v>241</v>
      </c>
      <c r="B48" t="s">
        <v>61</v>
      </c>
      <c r="C48">
        <v>1</v>
      </c>
      <c r="D48">
        <f t="shared" si="1"/>
        <v>1</v>
      </c>
      <c r="E48">
        <v>1</v>
      </c>
      <c r="F48" t="s">
        <v>141</v>
      </c>
    </row>
    <row r="49" spans="1:6" x14ac:dyDescent="0.3">
      <c r="A49" t="s">
        <v>242</v>
      </c>
      <c r="B49" t="s">
        <v>62</v>
      </c>
      <c r="C49">
        <v>1</v>
      </c>
      <c r="D49">
        <f t="shared" si="1"/>
        <v>1</v>
      </c>
      <c r="E49">
        <v>1</v>
      </c>
      <c r="F49" t="s">
        <v>142</v>
      </c>
    </row>
    <row r="50" spans="1:6" s="3" customFormat="1" x14ac:dyDescent="0.3">
      <c r="A50" s="3" t="s">
        <v>195</v>
      </c>
      <c r="B50" s="3" t="s">
        <v>64</v>
      </c>
      <c r="C50" s="3">
        <v>1</v>
      </c>
      <c r="D50" s="3">
        <f t="shared" si="1"/>
        <v>1</v>
      </c>
      <c r="E50">
        <v>1</v>
      </c>
      <c r="F50" s="3" t="s">
        <v>143</v>
      </c>
    </row>
    <row r="51" spans="1:6" x14ac:dyDescent="0.3">
      <c r="A51" t="s">
        <v>245</v>
      </c>
      <c r="B51" t="s">
        <v>65</v>
      </c>
      <c r="C51">
        <v>1</v>
      </c>
      <c r="D51" s="4">
        <f t="shared" si="1"/>
        <v>1</v>
      </c>
      <c r="E51">
        <v>1</v>
      </c>
      <c r="F51" t="s">
        <v>144</v>
      </c>
    </row>
    <row r="52" spans="1:6" x14ac:dyDescent="0.3">
      <c r="A52" t="s">
        <v>243</v>
      </c>
      <c r="B52" t="s">
        <v>66</v>
      </c>
      <c r="C52">
        <v>1</v>
      </c>
      <c r="D52" s="4">
        <f t="shared" si="1"/>
        <v>1</v>
      </c>
      <c r="E52">
        <v>1</v>
      </c>
      <c r="F52" t="s">
        <v>145</v>
      </c>
    </row>
    <row r="53" spans="1:6" x14ac:dyDescent="0.3">
      <c r="A53" t="s">
        <v>244</v>
      </c>
      <c r="B53" t="s">
        <v>65</v>
      </c>
      <c r="C53">
        <v>1</v>
      </c>
      <c r="D53" s="4">
        <f t="shared" si="1"/>
        <v>1</v>
      </c>
      <c r="E53">
        <v>1</v>
      </c>
      <c r="F53" t="s">
        <v>146</v>
      </c>
    </row>
    <row r="54" spans="1:6" x14ac:dyDescent="0.3">
      <c r="A54" t="s">
        <v>196</v>
      </c>
      <c r="B54" t="s">
        <v>68</v>
      </c>
      <c r="C54">
        <v>1</v>
      </c>
      <c r="D54" s="4">
        <f t="shared" si="1"/>
        <v>1</v>
      </c>
      <c r="E54">
        <v>1</v>
      </c>
      <c r="F54" t="s">
        <v>147</v>
      </c>
    </row>
    <row r="55" spans="1:6" x14ac:dyDescent="0.3">
      <c r="A55" t="s">
        <v>246</v>
      </c>
      <c r="B55" t="s">
        <v>69</v>
      </c>
      <c r="C55">
        <v>1</v>
      </c>
      <c r="D55" s="4">
        <f t="shared" si="1"/>
        <v>0</v>
      </c>
      <c r="E55">
        <v>1</v>
      </c>
      <c r="F55" t="s">
        <v>148</v>
      </c>
    </row>
    <row r="56" spans="1:6" x14ac:dyDescent="0.3">
      <c r="A56" t="s">
        <v>247</v>
      </c>
      <c r="B56" t="s">
        <v>70</v>
      </c>
      <c r="C56">
        <v>1</v>
      </c>
      <c r="D56" s="4">
        <f t="shared" si="1"/>
        <v>1</v>
      </c>
      <c r="E56">
        <v>1</v>
      </c>
      <c r="F56" t="s">
        <v>149</v>
      </c>
    </row>
    <row r="57" spans="1:6" x14ac:dyDescent="0.3">
      <c r="A57" t="s">
        <v>248</v>
      </c>
      <c r="B57" t="s">
        <v>71</v>
      </c>
      <c r="C57">
        <v>1</v>
      </c>
      <c r="D57" s="4">
        <f t="shared" si="1"/>
        <v>1</v>
      </c>
      <c r="E57">
        <v>1</v>
      </c>
      <c r="F57" t="s">
        <v>150</v>
      </c>
    </row>
    <row r="58" spans="1:6" x14ac:dyDescent="0.3">
      <c r="A58" t="s">
        <v>197</v>
      </c>
      <c r="B58" t="s">
        <v>64</v>
      </c>
      <c r="C58">
        <v>1</v>
      </c>
      <c r="D58" s="4">
        <f t="shared" si="1"/>
        <v>1</v>
      </c>
      <c r="E58">
        <v>1</v>
      </c>
      <c r="F58" t="s">
        <v>151</v>
      </c>
    </row>
    <row r="59" spans="1:6" x14ac:dyDescent="0.3">
      <c r="A59" t="s">
        <v>249</v>
      </c>
      <c r="B59" t="s">
        <v>65</v>
      </c>
      <c r="C59">
        <v>1</v>
      </c>
      <c r="D59" s="4">
        <f t="shared" si="1"/>
        <v>1</v>
      </c>
      <c r="E59">
        <v>1</v>
      </c>
      <c r="F59" t="s">
        <v>152</v>
      </c>
    </row>
    <row r="60" spans="1:6" x14ac:dyDescent="0.3">
      <c r="A60" t="s">
        <v>250</v>
      </c>
      <c r="B60" t="s">
        <v>66</v>
      </c>
      <c r="C60">
        <v>1</v>
      </c>
      <c r="D60" s="4">
        <f t="shared" si="1"/>
        <v>1</v>
      </c>
      <c r="E60">
        <v>1</v>
      </c>
      <c r="F60" t="s">
        <v>153</v>
      </c>
    </row>
    <row r="61" spans="1:6" x14ac:dyDescent="0.3">
      <c r="A61" t="s">
        <v>251</v>
      </c>
      <c r="B61" t="s">
        <v>65</v>
      </c>
      <c r="C61">
        <v>1</v>
      </c>
      <c r="D61" s="4">
        <f t="shared" si="1"/>
        <v>1</v>
      </c>
      <c r="E61">
        <v>1</v>
      </c>
      <c r="F61" t="s">
        <v>154</v>
      </c>
    </row>
    <row r="62" spans="1:6" x14ac:dyDescent="0.3">
      <c r="A62" t="s">
        <v>198</v>
      </c>
      <c r="B62" t="s">
        <v>73</v>
      </c>
      <c r="C62">
        <v>1</v>
      </c>
      <c r="D62" s="4">
        <f t="shared" si="1"/>
        <v>1</v>
      </c>
      <c r="E62">
        <v>1</v>
      </c>
      <c r="F62" t="s">
        <v>155</v>
      </c>
    </row>
    <row r="63" spans="1:6" x14ac:dyDescent="0.3">
      <c r="A63" t="s">
        <v>252</v>
      </c>
      <c r="B63" t="s">
        <v>74</v>
      </c>
      <c r="C63">
        <v>1</v>
      </c>
      <c r="D63" s="4">
        <f t="shared" si="1"/>
        <v>1</v>
      </c>
      <c r="E63">
        <v>1</v>
      </c>
      <c r="F63" t="s">
        <v>156</v>
      </c>
    </row>
    <row r="64" spans="1:6" x14ac:dyDescent="0.3">
      <c r="A64" t="s">
        <v>253</v>
      </c>
      <c r="B64" t="s">
        <v>75</v>
      </c>
      <c r="C64">
        <v>1</v>
      </c>
      <c r="D64" s="4">
        <f t="shared" si="1"/>
        <v>1</v>
      </c>
      <c r="E64">
        <v>1</v>
      </c>
      <c r="F64" t="s">
        <v>157</v>
      </c>
    </row>
    <row r="65" spans="1:6" x14ac:dyDescent="0.3">
      <c r="A65" t="s">
        <v>254</v>
      </c>
      <c r="B65" t="s">
        <v>76</v>
      </c>
      <c r="C65">
        <v>1</v>
      </c>
      <c r="D65" s="4">
        <f t="shared" si="1"/>
        <v>1</v>
      </c>
      <c r="E65">
        <v>1</v>
      </c>
      <c r="F65" t="s">
        <v>158</v>
      </c>
    </row>
    <row r="66" spans="1:6" x14ac:dyDescent="0.3">
      <c r="A66" t="s">
        <v>199</v>
      </c>
      <c r="B66" t="s">
        <v>66</v>
      </c>
      <c r="C66">
        <v>1</v>
      </c>
      <c r="D66" s="4">
        <f t="shared" ref="D66:D89" si="2" xml:space="preserve"> INT(ISNUMBER(SEARCH(B66,F66)))</f>
        <v>1</v>
      </c>
      <c r="E66">
        <v>1</v>
      </c>
      <c r="F66" t="s">
        <v>159</v>
      </c>
    </row>
    <row r="67" spans="1:6" x14ac:dyDescent="0.3">
      <c r="A67" t="s">
        <v>255</v>
      </c>
      <c r="B67" t="s">
        <v>65</v>
      </c>
      <c r="C67">
        <v>1</v>
      </c>
      <c r="D67" s="4">
        <f t="shared" si="2"/>
        <v>1</v>
      </c>
      <c r="E67">
        <v>1</v>
      </c>
      <c r="F67" t="s">
        <v>160</v>
      </c>
    </row>
    <row r="68" spans="1:6" x14ac:dyDescent="0.3">
      <c r="A68" t="s">
        <v>256</v>
      </c>
      <c r="B68" t="s">
        <v>64</v>
      </c>
      <c r="C68">
        <v>1</v>
      </c>
      <c r="D68" s="4">
        <f t="shared" si="2"/>
        <v>1</v>
      </c>
      <c r="E68">
        <v>1</v>
      </c>
      <c r="F68" t="s">
        <v>161</v>
      </c>
    </row>
    <row r="69" spans="1:6" x14ac:dyDescent="0.3">
      <c r="A69" t="s">
        <v>257</v>
      </c>
      <c r="B69" t="s">
        <v>65</v>
      </c>
      <c r="C69">
        <v>1</v>
      </c>
      <c r="D69" s="4">
        <f t="shared" si="2"/>
        <v>1</v>
      </c>
      <c r="E69">
        <v>1</v>
      </c>
      <c r="F69" t="s">
        <v>162</v>
      </c>
    </row>
    <row r="70" spans="1:6" x14ac:dyDescent="0.3">
      <c r="A70" t="s">
        <v>200</v>
      </c>
      <c r="B70" t="s">
        <v>79</v>
      </c>
      <c r="C70">
        <v>1</v>
      </c>
      <c r="D70" s="4">
        <f t="shared" si="2"/>
        <v>1</v>
      </c>
      <c r="E70">
        <v>1</v>
      </c>
      <c r="F70" t="s">
        <v>163</v>
      </c>
    </row>
    <row r="71" spans="1:6" x14ac:dyDescent="0.3">
      <c r="A71" t="s">
        <v>258</v>
      </c>
      <c r="B71" t="s">
        <v>80</v>
      </c>
      <c r="C71">
        <v>1</v>
      </c>
      <c r="D71" s="4">
        <f t="shared" si="2"/>
        <v>1</v>
      </c>
      <c r="E71">
        <v>1</v>
      </c>
      <c r="F71" t="s">
        <v>164</v>
      </c>
    </row>
    <row r="72" spans="1:6" x14ac:dyDescent="0.3">
      <c r="A72" t="s">
        <v>259</v>
      </c>
      <c r="B72" t="s">
        <v>81</v>
      </c>
      <c r="C72">
        <v>1</v>
      </c>
      <c r="D72" s="4">
        <f t="shared" si="2"/>
        <v>1</v>
      </c>
      <c r="E72">
        <v>1</v>
      </c>
      <c r="F72" t="s">
        <v>165</v>
      </c>
    </row>
    <row r="73" spans="1:6" x14ac:dyDescent="0.3">
      <c r="A73" t="s">
        <v>260</v>
      </c>
      <c r="B73" t="s">
        <v>80</v>
      </c>
      <c r="C73">
        <v>1</v>
      </c>
      <c r="D73" s="4">
        <f t="shared" si="2"/>
        <v>1</v>
      </c>
      <c r="E73">
        <v>1</v>
      </c>
      <c r="F73" t="s">
        <v>166</v>
      </c>
    </row>
    <row r="74" spans="1:6" x14ac:dyDescent="0.3">
      <c r="A74" t="s">
        <v>201</v>
      </c>
      <c r="B74" t="s">
        <v>83</v>
      </c>
      <c r="C74">
        <v>1</v>
      </c>
      <c r="D74" s="4">
        <f t="shared" si="2"/>
        <v>1</v>
      </c>
      <c r="E74">
        <v>1</v>
      </c>
      <c r="F74" t="s">
        <v>167</v>
      </c>
    </row>
    <row r="75" spans="1:6" x14ac:dyDescent="0.3">
      <c r="A75" t="s">
        <v>261</v>
      </c>
      <c r="B75" t="s">
        <v>84</v>
      </c>
      <c r="C75">
        <v>1</v>
      </c>
      <c r="D75" s="4">
        <f t="shared" si="2"/>
        <v>1</v>
      </c>
      <c r="E75">
        <v>1</v>
      </c>
      <c r="F75" t="s">
        <v>168</v>
      </c>
    </row>
    <row r="76" spans="1:6" x14ac:dyDescent="0.3">
      <c r="A76" t="s">
        <v>262</v>
      </c>
      <c r="B76" t="s">
        <v>85</v>
      </c>
      <c r="C76">
        <v>1</v>
      </c>
      <c r="D76" s="4">
        <f t="shared" si="2"/>
        <v>1</v>
      </c>
      <c r="E76">
        <v>1</v>
      </c>
      <c r="F76" t="s">
        <v>169</v>
      </c>
    </row>
    <row r="77" spans="1:6" x14ac:dyDescent="0.3">
      <c r="A77" t="s">
        <v>263</v>
      </c>
      <c r="B77" t="s">
        <v>84</v>
      </c>
      <c r="C77">
        <v>1</v>
      </c>
      <c r="D77" s="4">
        <f t="shared" si="2"/>
        <v>1</v>
      </c>
      <c r="E77">
        <v>1</v>
      </c>
      <c r="F77" t="s">
        <v>170</v>
      </c>
    </row>
    <row r="78" spans="1:6" x14ac:dyDescent="0.3">
      <c r="A78" t="s">
        <v>202</v>
      </c>
      <c r="B78" t="s">
        <v>87</v>
      </c>
      <c r="C78">
        <v>1</v>
      </c>
      <c r="D78" s="4">
        <f t="shared" si="2"/>
        <v>1</v>
      </c>
      <c r="E78">
        <v>1</v>
      </c>
      <c r="F78" t="s">
        <v>171</v>
      </c>
    </row>
    <row r="79" spans="1:6" x14ac:dyDescent="0.3">
      <c r="A79" t="s">
        <v>264</v>
      </c>
      <c r="B79" t="s">
        <v>88</v>
      </c>
      <c r="C79">
        <v>1</v>
      </c>
      <c r="D79" s="4">
        <f t="shared" si="2"/>
        <v>1</v>
      </c>
      <c r="E79">
        <v>1</v>
      </c>
      <c r="F79" t="s">
        <v>172</v>
      </c>
    </row>
    <row r="80" spans="1:6" x14ac:dyDescent="0.3">
      <c r="A80" t="s">
        <v>265</v>
      </c>
      <c r="B80" t="s">
        <v>89</v>
      </c>
      <c r="C80">
        <v>1</v>
      </c>
      <c r="D80" s="4">
        <f t="shared" si="2"/>
        <v>1</v>
      </c>
      <c r="E80">
        <v>1</v>
      </c>
      <c r="F80" t="s">
        <v>173</v>
      </c>
    </row>
    <row r="81" spans="1:6" x14ac:dyDescent="0.3">
      <c r="A81" t="s">
        <v>266</v>
      </c>
      <c r="B81" t="s">
        <v>90</v>
      </c>
      <c r="C81">
        <v>1</v>
      </c>
      <c r="D81" s="4">
        <f t="shared" si="2"/>
        <v>1</v>
      </c>
      <c r="E81">
        <v>1</v>
      </c>
      <c r="F81" t="s">
        <v>174</v>
      </c>
    </row>
    <row r="82" spans="1:6" x14ac:dyDescent="0.3">
      <c r="A82" t="s">
        <v>203</v>
      </c>
      <c r="B82" t="s">
        <v>70</v>
      </c>
      <c r="C82">
        <v>1</v>
      </c>
      <c r="D82" s="4">
        <f t="shared" si="2"/>
        <v>1</v>
      </c>
      <c r="E82">
        <v>1</v>
      </c>
      <c r="F82" t="s">
        <v>175</v>
      </c>
    </row>
    <row r="83" spans="1:6" x14ac:dyDescent="0.3">
      <c r="A83" t="s">
        <v>267</v>
      </c>
      <c r="B83" t="s">
        <v>92</v>
      </c>
      <c r="C83">
        <v>1</v>
      </c>
      <c r="D83" s="4">
        <f t="shared" si="2"/>
        <v>1</v>
      </c>
      <c r="E83">
        <v>1</v>
      </c>
      <c r="F83" t="s">
        <v>176</v>
      </c>
    </row>
    <row r="84" spans="1:6" x14ac:dyDescent="0.3">
      <c r="A84" t="s">
        <v>268</v>
      </c>
      <c r="B84" t="s">
        <v>68</v>
      </c>
      <c r="C84">
        <v>1</v>
      </c>
      <c r="D84" s="4">
        <f t="shared" si="2"/>
        <v>1</v>
      </c>
      <c r="E84">
        <v>1</v>
      </c>
      <c r="F84" t="s">
        <v>177</v>
      </c>
    </row>
    <row r="85" spans="1:6" x14ac:dyDescent="0.3">
      <c r="A85" t="s">
        <v>269</v>
      </c>
      <c r="B85" t="s">
        <v>93</v>
      </c>
      <c r="C85">
        <v>1</v>
      </c>
      <c r="D85" s="4">
        <f t="shared" si="2"/>
        <v>1</v>
      </c>
      <c r="E85">
        <v>1</v>
      </c>
      <c r="F85" t="s">
        <v>178</v>
      </c>
    </row>
    <row r="86" spans="1:6" x14ac:dyDescent="0.3">
      <c r="A86" t="s">
        <v>204</v>
      </c>
      <c r="B86" t="s">
        <v>75</v>
      </c>
      <c r="C86">
        <v>1</v>
      </c>
      <c r="D86" s="4">
        <f t="shared" si="2"/>
        <v>1</v>
      </c>
      <c r="E86">
        <v>1</v>
      </c>
      <c r="F86" t="s">
        <v>179</v>
      </c>
    </row>
    <row r="87" spans="1:6" x14ac:dyDescent="0.3">
      <c r="A87" t="s">
        <v>270</v>
      </c>
      <c r="B87" t="s">
        <v>74</v>
      </c>
      <c r="C87">
        <v>1</v>
      </c>
      <c r="D87" s="4">
        <f t="shared" si="2"/>
        <v>1</v>
      </c>
      <c r="E87">
        <v>1</v>
      </c>
      <c r="F87" t="s">
        <v>180</v>
      </c>
    </row>
    <row r="88" spans="1:6" x14ac:dyDescent="0.3">
      <c r="A88" t="s">
        <v>271</v>
      </c>
      <c r="B88" t="s">
        <v>73</v>
      </c>
      <c r="C88">
        <v>1</v>
      </c>
      <c r="D88" s="4">
        <f t="shared" si="2"/>
        <v>1</v>
      </c>
      <c r="E88">
        <v>1</v>
      </c>
      <c r="F88" t="s">
        <v>181</v>
      </c>
    </row>
    <row r="89" spans="1:6" x14ac:dyDescent="0.3">
      <c r="A89" t="s">
        <v>272</v>
      </c>
      <c r="B89" t="s">
        <v>76</v>
      </c>
      <c r="C89">
        <v>1</v>
      </c>
      <c r="D89" s="4">
        <f t="shared" si="2"/>
        <v>1</v>
      </c>
      <c r="E89">
        <v>1</v>
      </c>
      <c r="F89" t="s">
        <v>182</v>
      </c>
    </row>
    <row r="91" spans="1:6" x14ac:dyDescent="0.3">
      <c r="C91">
        <f xml:space="preserve"> SUM(C2:C89)</f>
        <v>88</v>
      </c>
      <c r="D91">
        <f>SUM(D2:D89)</f>
        <v>85</v>
      </c>
      <c r="E91">
        <f>SUM(E2:E89)</f>
        <v>88</v>
      </c>
    </row>
    <row r="94" spans="1:6" x14ac:dyDescent="0.3">
      <c r="A94" t="s">
        <v>274</v>
      </c>
      <c r="B94" s="5">
        <f xml:space="preserve"> D91/C91</f>
        <v>0.96590909090909094</v>
      </c>
    </row>
    <row r="95" spans="1:6" x14ac:dyDescent="0.3">
      <c r="A95" t="s">
        <v>275</v>
      </c>
      <c r="B95" s="5">
        <f xml:space="preserve"> D91/E91</f>
        <v>0.96590909090909094</v>
      </c>
    </row>
    <row r="96" spans="1:6" x14ac:dyDescent="0.3">
      <c r="A96" t="s">
        <v>276</v>
      </c>
      <c r="B96" s="5">
        <f xml:space="preserve"> (2*B94*B95)/(B94+B95)</f>
        <v>0.96590909090909094</v>
      </c>
    </row>
  </sheetData>
  <hyperlinks>
    <hyperlink ref="B34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1" workbookViewId="0">
      <selection activeCell="B1" sqref="B1:L1"/>
    </sheetView>
  </sheetViews>
  <sheetFormatPr defaultRowHeight="14.4" x14ac:dyDescent="0.3"/>
  <cols>
    <col min="1" max="1" width="41" customWidth="1"/>
    <col min="2" max="2" width="67.77734375" customWidth="1"/>
    <col min="3" max="3" width="52.6640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t="s">
        <v>183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10" x14ac:dyDescent="0.3">
      <c r="A3" t="s">
        <v>184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0" x14ac:dyDescent="0.3">
      <c r="A4" t="s">
        <v>185</v>
      </c>
      <c r="B4" t="s">
        <v>19</v>
      </c>
      <c r="C4" t="s">
        <v>17</v>
      </c>
      <c r="D4" t="s">
        <v>20</v>
      </c>
      <c r="E4" t="s">
        <v>21</v>
      </c>
      <c r="F4" t="s">
        <v>22</v>
      </c>
    </row>
    <row r="5" spans="1:10" x14ac:dyDescent="0.3">
      <c r="A5" t="s">
        <v>186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10" x14ac:dyDescent="0.3">
      <c r="A6" t="s">
        <v>187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10" x14ac:dyDescent="0.3">
      <c r="A7" t="s">
        <v>188</v>
      </c>
      <c r="B7" t="s">
        <v>33</v>
      </c>
      <c r="C7" t="s">
        <v>34</v>
      </c>
      <c r="D7" t="s">
        <v>35</v>
      </c>
      <c r="E7" t="s">
        <v>36</v>
      </c>
      <c r="F7" t="s">
        <v>18</v>
      </c>
    </row>
    <row r="8" spans="1:10" x14ac:dyDescent="0.3">
      <c r="A8" t="s">
        <v>189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10" x14ac:dyDescent="0.3">
      <c r="A9" t="s">
        <v>190</v>
      </c>
      <c r="B9" t="s">
        <v>42</v>
      </c>
      <c r="C9" t="s">
        <v>24</v>
      </c>
      <c r="D9" t="s">
        <v>43</v>
      </c>
      <c r="E9" t="s">
        <v>34</v>
      </c>
      <c r="F9" t="s">
        <v>44</v>
      </c>
    </row>
    <row r="10" spans="1:10" x14ac:dyDescent="0.3">
      <c r="A10" t="s">
        <v>191</v>
      </c>
      <c r="B10" s="2" t="s">
        <v>45</v>
      </c>
      <c r="C10" t="s">
        <v>46</v>
      </c>
      <c r="D10" t="s">
        <v>47</v>
      </c>
      <c r="E10" t="s">
        <v>10</v>
      </c>
      <c r="F10" t="s">
        <v>48</v>
      </c>
    </row>
    <row r="11" spans="1:10" x14ac:dyDescent="0.3">
      <c r="A11" t="s">
        <v>192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</row>
    <row r="12" spans="1:10" x14ac:dyDescent="0.3">
      <c r="A12" t="s">
        <v>193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</row>
    <row r="13" spans="1:10" x14ac:dyDescent="0.3">
      <c r="A13" t="s">
        <v>194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10" x14ac:dyDescent="0.3">
      <c r="A14" t="s">
        <v>195</v>
      </c>
      <c r="B14" t="s">
        <v>64</v>
      </c>
      <c r="G14" t="s">
        <v>65</v>
      </c>
      <c r="H14" t="s">
        <v>66</v>
      </c>
      <c r="I14" t="s">
        <v>65</v>
      </c>
      <c r="J14" t="s">
        <v>67</v>
      </c>
    </row>
    <row r="15" spans="1:10" x14ac:dyDescent="0.3">
      <c r="A15" t="s">
        <v>196</v>
      </c>
      <c r="B15" t="s">
        <v>68</v>
      </c>
      <c r="G15" t="s">
        <v>69</v>
      </c>
      <c r="H15" t="s">
        <v>70</v>
      </c>
      <c r="I15" t="s">
        <v>71</v>
      </c>
      <c r="J15" t="s">
        <v>72</v>
      </c>
    </row>
    <row r="16" spans="1:10" x14ac:dyDescent="0.3">
      <c r="A16" t="s">
        <v>197</v>
      </c>
      <c r="B16" t="s">
        <v>64</v>
      </c>
      <c r="G16" t="s">
        <v>65</v>
      </c>
      <c r="H16" t="s">
        <v>66</v>
      </c>
      <c r="I16" t="s">
        <v>65</v>
      </c>
      <c r="J16" t="s">
        <v>67</v>
      </c>
    </row>
    <row r="17" spans="1:10" x14ac:dyDescent="0.3">
      <c r="A17" t="s">
        <v>198</v>
      </c>
      <c r="B17" t="s">
        <v>73</v>
      </c>
      <c r="G17" t="s">
        <v>74</v>
      </c>
      <c r="H17" t="s">
        <v>75</v>
      </c>
      <c r="I17" t="s">
        <v>76</v>
      </c>
      <c r="J17" t="s">
        <v>77</v>
      </c>
    </row>
    <row r="18" spans="1:10" x14ac:dyDescent="0.3">
      <c r="A18" t="s">
        <v>199</v>
      </c>
      <c r="B18" t="s">
        <v>66</v>
      </c>
      <c r="G18" t="s">
        <v>65</v>
      </c>
      <c r="H18" t="s">
        <v>64</v>
      </c>
      <c r="I18" t="s">
        <v>65</v>
      </c>
      <c r="J18" t="s">
        <v>78</v>
      </c>
    </row>
    <row r="19" spans="1:10" x14ac:dyDescent="0.3">
      <c r="A19" t="s">
        <v>200</v>
      </c>
      <c r="B19" t="s">
        <v>79</v>
      </c>
      <c r="G19" t="s">
        <v>80</v>
      </c>
      <c r="H19" t="s">
        <v>81</v>
      </c>
      <c r="I19" t="s">
        <v>80</v>
      </c>
      <c r="J19" t="s">
        <v>82</v>
      </c>
    </row>
    <row r="20" spans="1:10" x14ac:dyDescent="0.3">
      <c r="A20" t="s">
        <v>201</v>
      </c>
      <c r="B20" t="s">
        <v>83</v>
      </c>
      <c r="G20" t="s">
        <v>84</v>
      </c>
      <c r="H20" t="s">
        <v>85</v>
      </c>
      <c r="I20" t="s">
        <v>84</v>
      </c>
      <c r="J20" t="s">
        <v>86</v>
      </c>
    </row>
    <row r="21" spans="1:10" x14ac:dyDescent="0.3">
      <c r="A21" t="s">
        <v>202</v>
      </c>
      <c r="B21" t="s">
        <v>87</v>
      </c>
      <c r="G21" t="s">
        <v>88</v>
      </c>
      <c r="H21" t="s">
        <v>89</v>
      </c>
      <c r="I21" t="s">
        <v>90</v>
      </c>
      <c r="J21" t="s">
        <v>91</v>
      </c>
    </row>
    <row r="22" spans="1:10" x14ac:dyDescent="0.3">
      <c r="A22" t="s">
        <v>203</v>
      </c>
      <c r="B22" t="s">
        <v>70</v>
      </c>
      <c r="G22" t="s">
        <v>92</v>
      </c>
      <c r="H22" t="s">
        <v>68</v>
      </c>
      <c r="I22" t="s">
        <v>93</v>
      </c>
      <c r="J22" t="s">
        <v>94</v>
      </c>
    </row>
    <row r="23" spans="1:10" x14ac:dyDescent="0.3">
      <c r="A23" t="s">
        <v>204</v>
      </c>
      <c r="B23" t="s">
        <v>75</v>
      </c>
      <c r="G23" t="s">
        <v>74</v>
      </c>
      <c r="H23" t="s">
        <v>73</v>
      </c>
      <c r="I23" t="s">
        <v>76</v>
      </c>
      <c r="J23" t="s">
        <v>18</v>
      </c>
    </row>
  </sheetData>
  <hyperlinks>
    <hyperlink ref="B10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Verhelle</cp:lastModifiedBy>
  <dcterms:created xsi:type="dcterms:W3CDTF">2021-11-26T20:12:26Z</dcterms:created>
  <dcterms:modified xsi:type="dcterms:W3CDTF">2021-11-27T08:26:16Z</dcterms:modified>
</cp:coreProperties>
</file>