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lette\Dropbox\research\toolboxes_and_code\python_soiling_model\HelioSoil\data\public\qut_experiments\"/>
    </mc:Choice>
  </mc:AlternateContent>
  <xr:revisionPtr revIDLastSave="0" documentId="13_ncr:1_{F7EBE22B-52FE-4EF7-8C15-96BB40A1F498}" xr6:coauthVersionLast="47" xr6:coauthVersionMax="47" xr10:uidLastSave="{00000000-0000-0000-0000-000000000000}"/>
  <bookViews>
    <workbookView xWindow="28680" yWindow="-360" windowWidth="29040" windowHeight="15840" activeTab="1" xr2:uid="{00000000-000D-0000-FFFF-FFFF00000000}"/>
  </bookViews>
  <sheets>
    <sheet name="Dust" sheetId="6" r:id="rId1"/>
    <sheet name="Source_Intensity" sheetId="8" r:id="rId2"/>
    <sheet name="Weather" sheetId="2" r:id="rId3"/>
    <sheet name="Tilts" sheetId="3" r:id="rId4"/>
    <sheet name="Reflectance_Average" sheetId="4" r:id="rId5"/>
    <sheet name="Reflectance_Sigm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3" i="8" l="1"/>
  <c r="B105" i="8"/>
  <c r="B97" i="8"/>
  <c r="B89" i="8"/>
  <c r="B81" i="8"/>
  <c r="B73" i="8"/>
  <c r="B65" i="8"/>
  <c r="B58" i="8"/>
  <c r="B57" i="8"/>
  <c r="B50" i="8"/>
  <c r="B49" i="8"/>
  <c r="B42" i="8"/>
  <c r="B41" i="8"/>
  <c r="B34" i="8"/>
  <c r="B33" i="8"/>
  <c r="B26" i="8"/>
  <c r="B25" i="8"/>
  <c r="B18" i="8"/>
  <c r="B17" i="8"/>
  <c r="B10" i="8"/>
  <c r="B9" i="8"/>
  <c r="E3" i="8"/>
  <c r="B122" i="8" s="1"/>
  <c r="B3" i="8"/>
  <c r="B2" i="8"/>
  <c r="B11" i="8" l="1"/>
  <c r="B19" i="8"/>
  <c r="B27" i="8"/>
  <c r="B35" i="8"/>
  <c r="B43" i="8"/>
  <c r="B51" i="8"/>
  <c r="B59" i="8"/>
  <c r="B67" i="8"/>
  <c r="B75" i="8"/>
  <c r="B83" i="8"/>
  <c r="B91" i="8"/>
  <c r="B99" i="8"/>
  <c r="B107" i="8"/>
  <c r="B115" i="8"/>
  <c r="B66" i="8"/>
  <c r="B90" i="8"/>
  <c r="B4" i="8"/>
  <c r="B12" i="8"/>
  <c r="B20" i="8"/>
  <c r="B28" i="8"/>
  <c r="B36" i="8"/>
  <c r="B44" i="8"/>
  <c r="B52" i="8"/>
  <c r="B60" i="8"/>
  <c r="B68" i="8"/>
  <c r="B76" i="8"/>
  <c r="B84" i="8"/>
  <c r="B92" i="8"/>
  <c r="B100" i="8"/>
  <c r="B108" i="8"/>
  <c r="B116" i="8"/>
  <c r="B82" i="8"/>
  <c r="B5" i="8"/>
  <c r="B13" i="8"/>
  <c r="B21" i="8"/>
  <c r="B29" i="8"/>
  <c r="B37" i="8"/>
  <c r="B45" i="8"/>
  <c r="B53" i="8"/>
  <c r="B61" i="8"/>
  <c r="B69" i="8"/>
  <c r="B77" i="8"/>
  <c r="B85" i="8"/>
  <c r="B93" i="8"/>
  <c r="B101" i="8"/>
  <c r="B109" i="8"/>
  <c r="B117" i="8"/>
  <c r="B106" i="8"/>
  <c r="B6" i="8"/>
  <c r="B14" i="8"/>
  <c r="B22" i="8"/>
  <c r="B30" i="8"/>
  <c r="B38" i="8"/>
  <c r="B46" i="8"/>
  <c r="B54" i="8"/>
  <c r="B62" i="8"/>
  <c r="B70" i="8"/>
  <c r="B78" i="8"/>
  <c r="B86" i="8"/>
  <c r="B94" i="8"/>
  <c r="B102" i="8"/>
  <c r="B110" i="8"/>
  <c r="B118" i="8"/>
  <c r="B114" i="8"/>
  <c r="B7" i="8"/>
  <c r="B15" i="8"/>
  <c r="B23" i="8"/>
  <c r="B31" i="8"/>
  <c r="B39" i="8"/>
  <c r="B47" i="8"/>
  <c r="B55" i="8"/>
  <c r="B63" i="8"/>
  <c r="B71" i="8"/>
  <c r="B79" i="8"/>
  <c r="B87" i="8"/>
  <c r="B95" i="8"/>
  <c r="B103" i="8"/>
  <c r="B111" i="8"/>
  <c r="B119" i="8"/>
  <c r="B74" i="8"/>
  <c r="B98" i="8"/>
  <c r="B8" i="8"/>
  <c r="B16" i="8"/>
  <c r="B24" i="8"/>
  <c r="B32" i="8"/>
  <c r="B40" i="8"/>
  <c r="B48" i="8"/>
  <c r="B56" i="8"/>
  <c r="B64" i="8"/>
  <c r="B72" i="8"/>
  <c r="B80" i="8"/>
  <c r="B88" i="8"/>
  <c r="B96" i="8"/>
  <c r="B104" i="8"/>
  <c r="B112" i="8"/>
  <c r="B120" i="8"/>
  <c r="B121" i="8"/>
</calcChain>
</file>

<file path=xl/sharedStrings.xml><?xml version="1.0" encoding="utf-8"?>
<sst xmlns="http://schemas.openxmlformats.org/spreadsheetml/2006/main" count="63" uniqueCount="46">
  <si>
    <t>Time</t>
  </si>
  <si>
    <t>AirTemp</t>
  </si>
  <si>
    <t>WindSpeed</t>
  </si>
  <si>
    <t>TSP</t>
  </si>
  <si>
    <t>Mirror_1</t>
  </si>
  <si>
    <t>Mirror_2</t>
  </si>
  <si>
    <t>Mirror_3</t>
  </si>
  <si>
    <t>Mirror_4</t>
  </si>
  <si>
    <t>Mirror_5</t>
  </si>
  <si>
    <t>Parameter</t>
  </si>
  <si>
    <t>Value</t>
  </si>
  <si>
    <t>Units</t>
  </si>
  <si>
    <t>Comment</t>
  </si>
  <si>
    <t>D</t>
  </si>
  <si>
    <t>0.001;1000;100</t>
  </si>
  <si>
    <t>µm</t>
  </si>
  <si>
    <t>minimum, maximum, number of bins (log spacing)</t>
  </si>
  <si>
    <t>N_size</t>
  </si>
  <si>
    <t>order of the size distribution (2=BINOMIAL, 3=trinomial)</t>
  </si>
  <si>
    <t>Nd</t>
  </si>
  <si>
    <t>3000;999.875;0.125</t>
  </si>
  <si>
    <t>URBAN - Number of particles for each log-normal mode</t>
  </si>
  <si>
    <t>mu</t>
  </si>
  <si>
    <t>0.0117;0.051231;0.8226</t>
  </si>
  <si>
    <t>URBAN - mean of each log-normal mode - log10 to be applied</t>
  </si>
  <si>
    <t>sigma</t>
  </si>
  <si>
    <t>1.7061;2.239;2.512</t>
  </si>
  <si>
    <t>URBAN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</si>
  <si>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</si>
  <si>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</si>
  <si>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</si>
  <si>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</si>
  <si>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</si>
  <si>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</si>
  <si>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</si>
  <si>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</si>
  <si>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</si>
  <si>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</si>
  <si>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</si>
  <si>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</si>
  <si>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Real part of complex refractive index</t>
  </si>
  <si>
    <t>refractive_index_imaginary_part</t>
  </si>
  <si>
    <t>Imaginary part of complex refractive index</t>
  </si>
  <si>
    <t>Wavelength (nm)</t>
  </si>
  <si>
    <t>Source Intensity (W/m^2 nm)</t>
  </si>
  <si>
    <t>DNS Reflectometer Data from: https://www.devicesandservices.com/15R-RGB%20Spec%20Sheet.pdf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</si>
</sst>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8"/>
  </cellStyleXfs>
  <cellXfs count="12">
    <xf numFmtId="0" fontId="0" fillId="0" borderId="0" xfId="0"/>
    <xf numFmtId="49" fontId="0" fillId="0" borderId="1" xfId="0" applyNumberFormat="1" applyBorder="1"/>
    <xf numFmtId="22" fontId="0" fillId="0" borderId="2" xfId="0" applyNumberFormat="1" applyBorder="1"/>
    <xf numFmtId="49" fontId="0" fillId="0" borderId="3" xfId="0" applyNumberFormat="1" applyBorder="1"/>
    <xf numFmtId="22" fontId="0" fillId="0" borderId="4" xfId="0" applyNumberFormat="1" applyBorder="1"/>
    <xf numFmtId="49" fontId="0" fillId="0" borderId="5" xfId="0" applyNumberFormat="1" applyBorder="1"/>
    <xf numFmtId="22" fontId="0" fillId="0" borderId="6" xfId="0" applyNumberFormat="1" applyBorder="1"/>
    <xf numFmtId="49" fontId="0" fillId="0" borderId="7" xfId="0" applyNumberFormat="1" applyBorder="1"/>
    <xf numFmtId="22" fontId="0" fillId="0" borderId="8" xfId="0" applyNumberFormat="1" applyBorder="1"/>
    <xf numFmtId="0" fontId="1" fillId="0" borderId="8" xfId="1"/>
    <xf numFmtId="11" fontId="1" fillId="0" borderId="8" xfId="1" applyNumberFormat="1"/>
    <xf numFmtId="0" fontId="1" fillId="0" borderId="8" xfId="1" applyAlignment="1">
      <alignment horizontal="center" wrapText="1"/>
    </xf>
  </cellXfs>
  <cellStyles count="2">
    <cellStyle name="Normal" xfId="0" builtinId="0"/>
    <cellStyle name="Normal 2" xfId="1" xr:uid="{5ADA25AD-6ECE-4719-A548-D1FEE5EDDF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Source_Intensity!$A$2:$A$202</c:f>
              <c:numCache>
                <c:formatCode>General</c:formatCode>
                <c:ptCount val="201"/>
                <c:pt idx="0">
                  <c:v>490</c:v>
                </c:pt>
                <c:pt idx="1">
                  <c:v>491</c:v>
                </c:pt>
                <c:pt idx="2">
                  <c:v>492</c:v>
                </c:pt>
                <c:pt idx="3">
                  <c:v>493</c:v>
                </c:pt>
                <c:pt idx="4">
                  <c:v>494</c:v>
                </c:pt>
                <c:pt idx="5">
                  <c:v>495</c:v>
                </c:pt>
                <c:pt idx="6">
                  <c:v>496</c:v>
                </c:pt>
                <c:pt idx="7">
                  <c:v>497</c:v>
                </c:pt>
                <c:pt idx="8">
                  <c:v>498</c:v>
                </c:pt>
                <c:pt idx="9">
                  <c:v>499</c:v>
                </c:pt>
                <c:pt idx="10">
                  <c:v>500</c:v>
                </c:pt>
                <c:pt idx="11">
                  <c:v>501</c:v>
                </c:pt>
                <c:pt idx="12">
                  <c:v>502</c:v>
                </c:pt>
                <c:pt idx="13">
                  <c:v>503</c:v>
                </c:pt>
                <c:pt idx="14">
                  <c:v>504</c:v>
                </c:pt>
                <c:pt idx="15">
                  <c:v>505</c:v>
                </c:pt>
                <c:pt idx="16">
                  <c:v>506</c:v>
                </c:pt>
                <c:pt idx="17">
                  <c:v>507</c:v>
                </c:pt>
                <c:pt idx="18">
                  <c:v>508</c:v>
                </c:pt>
                <c:pt idx="19">
                  <c:v>509</c:v>
                </c:pt>
                <c:pt idx="20">
                  <c:v>510</c:v>
                </c:pt>
                <c:pt idx="21">
                  <c:v>511</c:v>
                </c:pt>
                <c:pt idx="22">
                  <c:v>512</c:v>
                </c:pt>
                <c:pt idx="23">
                  <c:v>513</c:v>
                </c:pt>
                <c:pt idx="24">
                  <c:v>514</c:v>
                </c:pt>
                <c:pt idx="25">
                  <c:v>515</c:v>
                </c:pt>
                <c:pt idx="26">
                  <c:v>516</c:v>
                </c:pt>
                <c:pt idx="27">
                  <c:v>517</c:v>
                </c:pt>
                <c:pt idx="28">
                  <c:v>518</c:v>
                </c:pt>
                <c:pt idx="29">
                  <c:v>519</c:v>
                </c:pt>
                <c:pt idx="30">
                  <c:v>520</c:v>
                </c:pt>
                <c:pt idx="31">
                  <c:v>521</c:v>
                </c:pt>
                <c:pt idx="32">
                  <c:v>522</c:v>
                </c:pt>
                <c:pt idx="33">
                  <c:v>523</c:v>
                </c:pt>
                <c:pt idx="34">
                  <c:v>524</c:v>
                </c:pt>
                <c:pt idx="35">
                  <c:v>525</c:v>
                </c:pt>
                <c:pt idx="36">
                  <c:v>526</c:v>
                </c:pt>
                <c:pt idx="37">
                  <c:v>527</c:v>
                </c:pt>
                <c:pt idx="38">
                  <c:v>528</c:v>
                </c:pt>
                <c:pt idx="39">
                  <c:v>529</c:v>
                </c:pt>
                <c:pt idx="40">
                  <c:v>530</c:v>
                </c:pt>
                <c:pt idx="41">
                  <c:v>531</c:v>
                </c:pt>
                <c:pt idx="42">
                  <c:v>532</c:v>
                </c:pt>
                <c:pt idx="43">
                  <c:v>533</c:v>
                </c:pt>
                <c:pt idx="44">
                  <c:v>534</c:v>
                </c:pt>
                <c:pt idx="45">
                  <c:v>535</c:v>
                </c:pt>
                <c:pt idx="46">
                  <c:v>536</c:v>
                </c:pt>
                <c:pt idx="47">
                  <c:v>537</c:v>
                </c:pt>
                <c:pt idx="48">
                  <c:v>538</c:v>
                </c:pt>
                <c:pt idx="49">
                  <c:v>539</c:v>
                </c:pt>
                <c:pt idx="50">
                  <c:v>540</c:v>
                </c:pt>
                <c:pt idx="51">
                  <c:v>541</c:v>
                </c:pt>
                <c:pt idx="52">
                  <c:v>542</c:v>
                </c:pt>
                <c:pt idx="53">
                  <c:v>543</c:v>
                </c:pt>
                <c:pt idx="54">
                  <c:v>544</c:v>
                </c:pt>
                <c:pt idx="55">
                  <c:v>545</c:v>
                </c:pt>
                <c:pt idx="56">
                  <c:v>546</c:v>
                </c:pt>
                <c:pt idx="57">
                  <c:v>547</c:v>
                </c:pt>
                <c:pt idx="58">
                  <c:v>548</c:v>
                </c:pt>
                <c:pt idx="59">
                  <c:v>549</c:v>
                </c:pt>
                <c:pt idx="60">
                  <c:v>550</c:v>
                </c:pt>
                <c:pt idx="61">
                  <c:v>551</c:v>
                </c:pt>
                <c:pt idx="62">
                  <c:v>552</c:v>
                </c:pt>
                <c:pt idx="63">
                  <c:v>553</c:v>
                </c:pt>
                <c:pt idx="64">
                  <c:v>554</c:v>
                </c:pt>
                <c:pt idx="65">
                  <c:v>555</c:v>
                </c:pt>
                <c:pt idx="66">
                  <c:v>556</c:v>
                </c:pt>
                <c:pt idx="67">
                  <c:v>557</c:v>
                </c:pt>
                <c:pt idx="68">
                  <c:v>558</c:v>
                </c:pt>
                <c:pt idx="69">
                  <c:v>559</c:v>
                </c:pt>
                <c:pt idx="70">
                  <c:v>560</c:v>
                </c:pt>
                <c:pt idx="71">
                  <c:v>561</c:v>
                </c:pt>
                <c:pt idx="72">
                  <c:v>562</c:v>
                </c:pt>
                <c:pt idx="73">
                  <c:v>563</c:v>
                </c:pt>
                <c:pt idx="74">
                  <c:v>564</c:v>
                </c:pt>
                <c:pt idx="75">
                  <c:v>565</c:v>
                </c:pt>
                <c:pt idx="76">
                  <c:v>566</c:v>
                </c:pt>
                <c:pt idx="77">
                  <c:v>567</c:v>
                </c:pt>
                <c:pt idx="78">
                  <c:v>568</c:v>
                </c:pt>
                <c:pt idx="79">
                  <c:v>569</c:v>
                </c:pt>
                <c:pt idx="80">
                  <c:v>570</c:v>
                </c:pt>
                <c:pt idx="81">
                  <c:v>571</c:v>
                </c:pt>
                <c:pt idx="82">
                  <c:v>572</c:v>
                </c:pt>
                <c:pt idx="83">
                  <c:v>573</c:v>
                </c:pt>
                <c:pt idx="84">
                  <c:v>574</c:v>
                </c:pt>
                <c:pt idx="85">
                  <c:v>575</c:v>
                </c:pt>
                <c:pt idx="86">
                  <c:v>576</c:v>
                </c:pt>
                <c:pt idx="87">
                  <c:v>577</c:v>
                </c:pt>
                <c:pt idx="88">
                  <c:v>578</c:v>
                </c:pt>
                <c:pt idx="89">
                  <c:v>579</c:v>
                </c:pt>
                <c:pt idx="90">
                  <c:v>580</c:v>
                </c:pt>
                <c:pt idx="91">
                  <c:v>581</c:v>
                </c:pt>
                <c:pt idx="92">
                  <c:v>582</c:v>
                </c:pt>
                <c:pt idx="93">
                  <c:v>583</c:v>
                </c:pt>
                <c:pt idx="94">
                  <c:v>584</c:v>
                </c:pt>
                <c:pt idx="95">
                  <c:v>585</c:v>
                </c:pt>
                <c:pt idx="96">
                  <c:v>586</c:v>
                </c:pt>
                <c:pt idx="97">
                  <c:v>587</c:v>
                </c:pt>
                <c:pt idx="98">
                  <c:v>588</c:v>
                </c:pt>
                <c:pt idx="99">
                  <c:v>589</c:v>
                </c:pt>
                <c:pt idx="100">
                  <c:v>590</c:v>
                </c:pt>
                <c:pt idx="101">
                  <c:v>591</c:v>
                </c:pt>
                <c:pt idx="102">
                  <c:v>592</c:v>
                </c:pt>
                <c:pt idx="103">
                  <c:v>593</c:v>
                </c:pt>
                <c:pt idx="104">
                  <c:v>594</c:v>
                </c:pt>
                <c:pt idx="105">
                  <c:v>595</c:v>
                </c:pt>
                <c:pt idx="106">
                  <c:v>596</c:v>
                </c:pt>
                <c:pt idx="107">
                  <c:v>597</c:v>
                </c:pt>
                <c:pt idx="108">
                  <c:v>598</c:v>
                </c:pt>
                <c:pt idx="109">
                  <c:v>599</c:v>
                </c:pt>
                <c:pt idx="110">
                  <c:v>600</c:v>
                </c:pt>
                <c:pt idx="111">
                  <c:v>601</c:v>
                </c:pt>
                <c:pt idx="112">
                  <c:v>602</c:v>
                </c:pt>
                <c:pt idx="113">
                  <c:v>603</c:v>
                </c:pt>
                <c:pt idx="114">
                  <c:v>604</c:v>
                </c:pt>
                <c:pt idx="115">
                  <c:v>605</c:v>
                </c:pt>
                <c:pt idx="116">
                  <c:v>606</c:v>
                </c:pt>
                <c:pt idx="117">
                  <c:v>607</c:v>
                </c:pt>
                <c:pt idx="118">
                  <c:v>608</c:v>
                </c:pt>
                <c:pt idx="119">
                  <c:v>609</c:v>
                </c:pt>
                <c:pt idx="120">
                  <c:v>610</c:v>
                </c:pt>
              </c:numCache>
            </c:numRef>
          </c:xVal>
          <c:yVal>
            <c:numRef>
              <c:f>Source_Intensity!$B$2:$B$202</c:f>
              <c:numCache>
                <c:formatCode>General</c:formatCode>
                <c:ptCount val="201"/>
                <c:pt idx="0">
                  <c:v>1.5338106793244656E-3</c:v>
                </c:pt>
                <c:pt idx="1">
                  <c:v>1.9001926561053196E-3</c:v>
                </c:pt>
                <c:pt idx="2">
                  <c:v>2.3456329471668626E-3</c:v>
                </c:pt>
                <c:pt idx="3">
                  <c:v>2.8850876448099608E-3</c:v>
                </c:pt>
                <c:pt idx="4">
                  <c:v>3.5358555015075786E-3</c:v>
                </c:pt>
                <c:pt idx="5">
                  <c:v>4.3178400076330815E-3</c:v>
                </c:pt>
                <c:pt idx="6">
                  <c:v>5.2538192009853931E-3</c:v>
                </c:pt>
                <c:pt idx="7">
                  <c:v>6.369718512085289E-3</c:v>
                </c:pt>
                <c:pt idx="8">
                  <c:v>7.6948808183874848E-3</c:v>
                </c:pt>
                <c:pt idx="9">
                  <c:v>9.2623266850553852E-3</c:v>
                </c:pt>
                <c:pt idx="10">
                  <c:v>1.1108996538242306E-2</c:v>
                </c:pt>
                <c:pt idx="11">
                  <c:v>1.3275965284957046E-2</c:v>
                </c:pt>
                <c:pt idx="12">
                  <c:v>1.5808618705241848E-2</c:v>
                </c:pt>
                <c:pt idx="13">
                  <c:v>1.875677984858105E-2</c:v>
                </c:pt>
                <c:pt idx="14">
                  <c:v>2.2174772724855216E-2</c:v>
                </c:pt>
                <c:pt idx="15">
                  <c:v>2.6121409853918254E-2</c:v>
                </c:pt>
                <c:pt idx="16">
                  <c:v>3.0659889794007553E-2</c:v>
                </c:pt>
                <c:pt idx="17">
                  <c:v>3.5857590676413885E-2</c:v>
                </c:pt>
                <c:pt idx="18">
                  <c:v>4.1785746099929272E-2</c:v>
                </c:pt>
                <c:pt idx="19">
                  <c:v>4.8518990547354E-2</c:v>
                </c:pt>
                <c:pt idx="20">
                  <c:v>5.6134762834133725E-2</c:v>
                </c:pt>
                <c:pt idx="21">
                  <c:v>6.4712558031226858E-2</c:v>
                </c:pt>
                <c:pt idx="22">
                  <c:v>7.4333020850789674E-2</c:v>
                </c:pt>
                <c:pt idx="23">
                  <c:v>8.5076876655682046E-2</c:v>
                </c:pt>
                <c:pt idx="24">
                  <c:v>9.7023700041287075E-2</c:v>
                </c:pt>
                <c:pt idx="25">
                  <c:v>0.11025052530448531</c:v>
                </c:pt>
                <c:pt idx="26">
                  <c:v>0.12483030799583289</c:v>
                </c:pt>
                <c:pt idx="27">
                  <c:v>0.14083025205384148</c:v>
                </c:pt>
                <c:pt idx="28">
                  <c:v>0.1583100226219388</c:v>
                </c:pt>
                <c:pt idx="29">
                  <c:v>0.17731987039779637</c:v>
                </c:pt>
                <c:pt idx="30">
                  <c:v>0.19789869908361474</c:v>
                </c:pt>
                <c:pt idx="31">
                  <c:v>0.22007211299479595</c:v>
                </c:pt>
                <c:pt idx="32">
                  <c:v>0.2438504869265247</c:v>
                </c:pt>
                <c:pt idx="33">
                  <c:v>0.26922710474659961</c:v>
                </c:pt>
                <c:pt idx="34">
                  <c:v>0.29617641665026678</c:v>
                </c:pt>
                <c:pt idx="35">
                  <c:v>0.32465246735834968</c:v>
                </c:pt>
                <c:pt idx="36">
                  <c:v>0.35458754856089897</c:v>
                </c:pt>
                <c:pt idx="37">
                  <c:v>0.38589112843021905</c:v>
                </c:pt>
                <c:pt idx="38">
                  <c:v>0.41844910891303544</c:v>
                </c:pt>
                <c:pt idx="39">
                  <c:v>0.45212345767308282</c:v>
                </c:pt>
                <c:pt idx="40">
                  <c:v>0.48675225595997168</c:v>
                </c:pt>
                <c:pt idx="41">
                  <c:v>0.52215019635797977</c:v>
                </c:pt>
                <c:pt idx="42">
                  <c:v>0.55810955541668272</c:v>
                </c:pt>
                <c:pt idx="43">
                  <c:v>0.59440165575021864</c:v>
                </c:pt>
                <c:pt idx="44">
                  <c:v>0.6307788205474284</c:v>
                </c:pt>
                <c:pt idx="45">
                  <c:v>0.66697681085847449</c:v>
                </c:pt>
                <c:pt idx="46">
                  <c:v>0.70271772286839773</c:v>
                </c:pt>
                <c:pt idx="47">
                  <c:v>0.73771330903353483</c:v>
                </c:pt>
                <c:pt idx="48">
                  <c:v>0.7716686738745262</c:v>
                </c:pt>
                <c:pt idx="49">
                  <c:v>0.80428628283847392</c:v>
                </c:pt>
                <c:pt idx="50">
                  <c:v>0.835270211411272</c:v>
                </c:pt>
                <c:pt idx="51">
                  <c:v>0.86433055200958619</c:v>
                </c:pt>
                <c:pt idx="52">
                  <c:v>0.89118788850418451</c:v>
                </c:pt>
                <c:pt idx="53">
                  <c:v>0.91557774286197768</c:v>
                </c:pt>
                <c:pt idx="54">
                  <c:v>0.93725489561267772</c:v>
                </c:pt>
                <c:pt idx="55">
                  <c:v>0.95599748183309996</c:v>
                </c:pt>
                <c:pt idx="56">
                  <c:v>0.97161076718912276</c:v>
                </c:pt>
                <c:pt idx="57">
                  <c:v>0.98393051427250833</c:v>
                </c:pt>
                <c:pt idx="58">
                  <c:v>0.99282585790381339</c:v>
                </c:pt>
                <c:pt idx="59">
                  <c:v>0.99820161902843729</c:v>
                </c:pt>
                <c:pt idx="60">
                  <c:v>1</c:v>
                </c:pt>
                <c:pt idx="61">
                  <c:v>0.99820161902843729</c:v>
                </c:pt>
                <c:pt idx="62">
                  <c:v>0.99282585790381339</c:v>
                </c:pt>
                <c:pt idx="63">
                  <c:v>0.98393051427250833</c:v>
                </c:pt>
                <c:pt idx="64">
                  <c:v>0.97161076718912276</c:v>
                </c:pt>
                <c:pt idx="65">
                  <c:v>0.95599748183309996</c:v>
                </c:pt>
                <c:pt idx="66">
                  <c:v>0.93725489561267772</c:v>
                </c:pt>
                <c:pt idx="67">
                  <c:v>0.91557774286197768</c:v>
                </c:pt>
                <c:pt idx="68">
                  <c:v>0.89118788850418451</c:v>
                </c:pt>
                <c:pt idx="69">
                  <c:v>0.86433055200958619</c:v>
                </c:pt>
                <c:pt idx="70">
                  <c:v>0.835270211411272</c:v>
                </c:pt>
                <c:pt idx="71">
                  <c:v>0.80428628283847392</c:v>
                </c:pt>
                <c:pt idx="72">
                  <c:v>0.7716686738745262</c:v>
                </c:pt>
                <c:pt idx="73">
                  <c:v>0.73771330903353483</c:v>
                </c:pt>
                <c:pt idx="74">
                  <c:v>0.70271772286839773</c:v>
                </c:pt>
                <c:pt idx="75">
                  <c:v>0.66697681085847449</c:v>
                </c:pt>
                <c:pt idx="76">
                  <c:v>0.6307788205474284</c:v>
                </c:pt>
                <c:pt idx="77">
                  <c:v>0.59440165575021864</c:v>
                </c:pt>
                <c:pt idx="78">
                  <c:v>0.55810955541668272</c:v>
                </c:pt>
                <c:pt idx="79">
                  <c:v>0.52215019635797977</c:v>
                </c:pt>
                <c:pt idx="80">
                  <c:v>0.48675225595997168</c:v>
                </c:pt>
                <c:pt idx="81">
                  <c:v>0.45212345767308282</c:v>
                </c:pt>
                <c:pt idx="82">
                  <c:v>0.41844910891303544</c:v>
                </c:pt>
                <c:pt idx="83">
                  <c:v>0.38589112843021905</c:v>
                </c:pt>
                <c:pt idx="84">
                  <c:v>0.35458754856089897</c:v>
                </c:pt>
                <c:pt idx="85">
                  <c:v>0.32465246735834968</c:v>
                </c:pt>
                <c:pt idx="86">
                  <c:v>0.29617641665026678</c:v>
                </c:pt>
                <c:pt idx="87">
                  <c:v>0.26922710474659961</c:v>
                </c:pt>
                <c:pt idx="88">
                  <c:v>0.2438504869265247</c:v>
                </c:pt>
                <c:pt idx="89">
                  <c:v>0.22007211299479595</c:v>
                </c:pt>
                <c:pt idx="90">
                  <c:v>0.19789869908361474</c:v>
                </c:pt>
                <c:pt idx="91">
                  <c:v>0.17731987039779637</c:v>
                </c:pt>
                <c:pt idx="92">
                  <c:v>0.1583100226219388</c:v>
                </c:pt>
                <c:pt idx="93">
                  <c:v>0.14083025205384148</c:v>
                </c:pt>
                <c:pt idx="94">
                  <c:v>0.12483030799583289</c:v>
                </c:pt>
                <c:pt idx="95">
                  <c:v>0.11025052530448531</c:v>
                </c:pt>
                <c:pt idx="96">
                  <c:v>9.7023700041287075E-2</c:v>
                </c:pt>
                <c:pt idx="97">
                  <c:v>8.5076876655682046E-2</c:v>
                </c:pt>
                <c:pt idx="98">
                  <c:v>7.4333020850789674E-2</c:v>
                </c:pt>
                <c:pt idx="99">
                  <c:v>6.4712558031226858E-2</c:v>
                </c:pt>
                <c:pt idx="100">
                  <c:v>5.6134762834133725E-2</c:v>
                </c:pt>
                <c:pt idx="101">
                  <c:v>4.8518990547354E-2</c:v>
                </c:pt>
                <c:pt idx="102">
                  <c:v>4.1785746099929272E-2</c:v>
                </c:pt>
                <c:pt idx="103">
                  <c:v>3.5857590676413885E-2</c:v>
                </c:pt>
                <c:pt idx="104">
                  <c:v>3.0659889794007553E-2</c:v>
                </c:pt>
                <c:pt idx="105">
                  <c:v>2.6121409853918254E-2</c:v>
                </c:pt>
                <c:pt idx="106">
                  <c:v>2.2174772724855216E-2</c:v>
                </c:pt>
                <c:pt idx="107">
                  <c:v>1.875677984858105E-2</c:v>
                </c:pt>
                <c:pt idx="108">
                  <c:v>1.5808618705241848E-2</c:v>
                </c:pt>
                <c:pt idx="109">
                  <c:v>1.3275965284957046E-2</c:v>
                </c:pt>
                <c:pt idx="110">
                  <c:v>1.1108996538242306E-2</c:v>
                </c:pt>
                <c:pt idx="111">
                  <c:v>9.2623266850553852E-3</c:v>
                </c:pt>
                <c:pt idx="112">
                  <c:v>7.6948808183874848E-3</c:v>
                </c:pt>
                <c:pt idx="113">
                  <c:v>6.369718512085289E-3</c:v>
                </c:pt>
                <c:pt idx="114">
                  <c:v>5.2538192009853931E-3</c:v>
                </c:pt>
                <c:pt idx="115">
                  <c:v>4.3178400076330815E-3</c:v>
                </c:pt>
                <c:pt idx="116">
                  <c:v>3.5358555015075786E-3</c:v>
                </c:pt>
                <c:pt idx="117">
                  <c:v>2.8850876448099608E-3</c:v>
                </c:pt>
                <c:pt idx="118">
                  <c:v>2.3456329471668626E-3</c:v>
                </c:pt>
                <c:pt idx="119">
                  <c:v>1.9001926561053196E-3</c:v>
                </c:pt>
                <c:pt idx="120">
                  <c:v>1.5338106793244656E-3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2-4BEE-B654-1092C7ABC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88752"/>
        <c:axId val="738790832"/>
      </c:scatterChart>
      <c:valAx>
        <c:axId val="738788752"/>
        <c:scaling>
          <c:orientation val="minMax"/>
          <c:max val="8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90832"/>
        <c:crosses val="autoZero"/>
        <c:crossBetween val="midCat"/>
      </c:valAx>
      <c:valAx>
        <c:axId val="7387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Normalized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122464</xdr:colOff>
      <xdr:row>2</xdr:row>
      <xdr:rowOff>4762</xdr:rowOff>
    </xdr:from>
    <xdr:to>
      <xdr:col>14</xdr:col>
      <xdr:colOff>163286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A0145-61EF-4DAA-8538-542D72EDA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6B95A2-D856-49F0-9180-F2663928B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9154" y="6136821"/>
          <a:ext cx="7910315" cy="4706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1DCB-4C4F-45F1-82DE-423839A07F6A}">
  <dimension ref="A1:D12"/>
  <sheetViews>
    <sheetView workbookViewId="0">
      <selection activeCell="A15" sqref="A15:B15"/>
    </sheetView>
  </sheetViews>
  <sheetFormatPr defaultColWidth="9.140625" defaultRowHeight="15" x14ac:dyDescent="0.25"/>
  <cols>
    <col min="1" max="1" width="30.5703125" style="9" bestFit="1" customWidth="1"/>
    <col min="2" max="2" width="21.140625" style="9" bestFit="1" customWidth="1"/>
    <col min="3" max="3" width="6.5703125" style="9" bestFit="1" customWidth="1"/>
    <col min="4" max="4" width="56.42578125" style="9" bestFit="1" customWidth="1"/>
    <col min="5" max="16384" width="9.140625" style="9"/>
  </cols>
  <sheetData>
    <row r="1" spans="1:4" x14ac:dyDescent="0.25">
      <c r="A1" s="9" t="s">
        <v>9</v>
      </c>
      <c r="B1" s="9" t="s">
        <v>10</v>
      </c>
      <c r="C1" s="9" t="s">
        <v>11</v>
      </c>
      <c r="D1" s="9" t="s">
        <v>12</v>
      </c>
    </row>
    <row r="2" spans="1:4" x14ac:dyDescent="0.25">
      <c r="A2" s="9" t="s">
        <v>13</v>
      </c>
      <c r="B2" s="9" t="s">
        <v>14</v>
      </c>
      <c r="C2" s="9" t="s">
        <v>15</v>
      </c>
      <c r="D2" s="9" t="s">
        <v>16</v>
      </c>
    </row>
    <row r="3" spans="1:4" x14ac:dyDescent="0.25">
      <c r="A3" s="9" t="s">
        <v>17</v>
      </c>
      <c r="B3" s="9">
        <v>3</v>
      </c>
      <c r="D3" s="9" t="s">
        <v>18</v>
      </c>
    </row>
    <row r="4" spans="1:4" x14ac:dyDescent="0.25">
      <c r="A4" s="9" t="s">
        <v>19</v>
      </c>
      <c r="B4" s="9" t="s">
        <v>20</v>
      </c>
      <c r="D4" s="9" t="s">
        <v>21</v>
      </c>
    </row>
    <row r="5" spans="1:4" x14ac:dyDescent="0.25">
      <c r="A5" s="9" t="s">
        <v>22</v>
      </c>
      <c r="B5" s="9" t="s">
        <v>23</v>
      </c>
      <c r="C5" s="9" t="s">
        <v>15</v>
      </c>
      <c r="D5" s="9" t="s">
        <v>24</v>
      </c>
    </row>
    <row r="6" spans="1:4" x14ac:dyDescent="0.25">
      <c r="A6" s="9" t="s">
        <v>25</v>
      </c>
      <c r="B6" s="9" t="s">
        <v>26</v>
      </c>
      <c r="C6" s="9" t="s">
        <v>15</v>
      </c>
      <c r="D6" s="9" t="s">
        <v>27</v>
      </c>
    </row>
    <row r="7" spans="1:4" x14ac:dyDescent="0.25">
      <c r="A7" s="9" t="s">
        <v>28</v>
      </c>
      <c r="B7" s="9">
        <v>2000</v>
      </c>
      <c r="C7" s="9" t="s">
        <v>29</v>
      </c>
      <c r="D7" s="9" t="s">
        <v>30</v>
      </c>
    </row>
    <row r="8" spans="1:4" x14ac:dyDescent="0.25">
      <c r="A8" s="9" t="s">
        <v>31</v>
      </c>
      <c r="B8" s="10">
        <v>8.5000000000000005E-20</v>
      </c>
      <c r="C8" s="9" t="s">
        <v>32</v>
      </c>
      <c r="D8" s="9" t="s">
        <v>33</v>
      </c>
    </row>
    <row r="9" spans="1:4" x14ac:dyDescent="0.25">
      <c r="A9" s="9" t="s">
        <v>34</v>
      </c>
      <c r="B9" s="9">
        <v>0.17</v>
      </c>
      <c r="D9" s="9" t="s">
        <v>35</v>
      </c>
    </row>
    <row r="10" spans="1:4" x14ac:dyDescent="0.25">
      <c r="A10" s="9" t="s">
        <v>36</v>
      </c>
      <c r="B10" s="10">
        <v>72400000000</v>
      </c>
      <c r="C10" s="9" t="s">
        <v>37</v>
      </c>
      <c r="D10" s="9" t="s">
        <v>38</v>
      </c>
    </row>
    <row r="11" spans="1:4" x14ac:dyDescent="0.25">
      <c r="A11" s="9" t="s">
        <v>39</v>
      </c>
      <c r="B11" s="9">
        <v>1.54</v>
      </c>
      <c r="D11" s="9" t="s">
        <v>40</v>
      </c>
    </row>
    <row r="12" spans="1:4" x14ac:dyDescent="0.25">
      <c r="A12" s="9" t="s">
        <v>41</v>
      </c>
      <c r="B12" s="9">
        <v>0</v>
      </c>
      <c r="D12" s="9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1899-9514-4CF4-9CF9-D5FA373A355D}">
  <dimension ref="A1:L202"/>
  <sheetViews>
    <sheetView tabSelected="1" zoomScale="70" zoomScaleNormal="70" workbookViewId="0">
      <selection activeCell="Z20" sqref="Z20"/>
    </sheetView>
  </sheetViews>
  <sheetFormatPr defaultColWidth="9.140625" defaultRowHeight="15" x14ac:dyDescent="0.25"/>
  <cols>
    <col min="1" max="1" width="16.5703125" style="9" bestFit="1" customWidth="1"/>
    <col min="2" max="2" width="27.42578125" style="9" bestFit="1" customWidth="1"/>
    <col min="3" max="16384" width="9.140625" style="9"/>
  </cols>
  <sheetData>
    <row r="1" spans="1:5" x14ac:dyDescent="0.25">
      <c r="A1" s="9" t="s">
        <v>43</v>
      </c>
      <c r="B1" s="9" t="s">
        <v>44</v>
      </c>
    </row>
    <row r="2" spans="1:5" x14ac:dyDescent="0.25">
      <c r="A2" s="9">
        <v>490</v>
      </c>
      <c r="B2" s="9">
        <f>_xlfn.NORM.DIST(A2,$E$2,$E$3,FALSE)/_xlfn.NORM.DIST($E$2,$E$2,$E$3,FALSE)</f>
        <v>1.5338106793244656E-3</v>
      </c>
      <c r="D2" s="9" t="s">
        <v>22</v>
      </c>
      <c r="E2" s="9">
        <v>550</v>
      </c>
    </row>
    <row r="3" spans="1:5" x14ac:dyDescent="0.25">
      <c r="A3" s="9">
        <v>491</v>
      </c>
      <c r="B3" s="9">
        <f t="shared" ref="B3:B66" si="0">_xlfn.NORM.DIST(A3,$E$2,$E$3,FALSE)/_xlfn.NORM.DIST($E$2,$E$2,$E$3,FALSE)</f>
        <v>1.9001926561053196E-3</v>
      </c>
      <c r="D3" s="9" t="s">
        <v>25</v>
      </c>
      <c r="E3" s="9">
        <f>50/3</f>
        <v>16.666666666666668</v>
      </c>
    </row>
    <row r="4" spans="1:5" x14ac:dyDescent="0.25">
      <c r="A4" s="9">
        <v>492</v>
      </c>
      <c r="B4" s="9">
        <f t="shared" si="0"/>
        <v>2.3456329471668626E-3</v>
      </c>
    </row>
    <row r="5" spans="1:5" x14ac:dyDescent="0.25">
      <c r="A5" s="9">
        <v>493</v>
      </c>
      <c r="B5" s="9">
        <f t="shared" si="0"/>
        <v>2.8850876448099608E-3</v>
      </c>
    </row>
    <row r="6" spans="1:5" x14ac:dyDescent="0.25">
      <c r="A6" s="9">
        <v>494</v>
      </c>
      <c r="B6" s="9">
        <f t="shared" si="0"/>
        <v>3.5358555015075786E-3</v>
      </c>
    </row>
    <row r="7" spans="1:5" x14ac:dyDescent="0.25">
      <c r="A7" s="9">
        <v>495</v>
      </c>
      <c r="B7" s="9">
        <f t="shared" si="0"/>
        <v>4.3178400076330815E-3</v>
      </c>
    </row>
    <row r="8" spans="1:5" x14ac:dyDescent="0.25">
      <c r="A8" s="9">
        <v>496</v>
      </c>
      <c r="B8" s="9">
        <f t="shared" si="0"/>
        <v>5.2538192009853931E-3</v>
      </c>
    </row>
    <row r="9" spans="1:5" x14ac:dyDescent="0.25">
      <c r="A9" s="9">
        <v>497</v>
      </c>
      <c r="B9" s="9">
        <f t="shared" si="0"/>
        <v>6.369718512085289E-3</v>
      </c>
    </row>
    <row r="10" spans="1:5" x14ac:dyDescent="0.25">
      <c r="A10" s="9">
        <v>498</v>
      </c>
      <c r="B10" s="9">
        <f t="shared" si="0"/>
        <v>7.6948808183874848E-3</v>
      </c>
    </row>
    <row r="11" spans="1:5" x14ac:dyDescent="0.25">
      <c r="A11" s="9">
        <v>499</v>
      </c>
      <c r="B11" s="9">
        <f t="shared" si="0"/>
        <v>9.2623266850553852E-3</v>
      </c>
    </row>
    <row r="12" spans="1:5" x14ac:dyDescent="0.25">
      <c r="A12" s="9">
        <v>500</v>
      </c>
      <c r="B12" s="9">
        <f t="shared" si="0"/>
        <v>1.1108996538242306E-2</v>
      </c>
    </row>
    <row r="13" spans="1:5" x14ac:dyDescent="0.25">
      <c r="A13" s="9">
        <v>501</v>
      </c>
      <c r="B13" s="9">
        <f t="shared" si="0"/>
        <v>1.3275965284957046E-2</v>
      </c>
    </row>
    <row r="14" spans="1:5" x14ac:dyDescent="0.25">
      <c r="A14" s="9">
        <v>502</v>
      </c>
      <c r="B14" s="9">
        <f t="shared" si="0"/>
        <v>1.5808618705241848E-2</v>
      </c>
    </row>
    <row r="15" spans="1:5" x14ac:dyDescent="0.25">
      <c r="A15" s="9">
        <v>503</v>
      </c>
      <c r="B15" s="9">
        <f t="shared" si="0"/>
        <v>1.875677984858105E-2</v>
      </c>
    </row>
    <row r="16" spans="1:5" x14ac:dyDescent="0.25">
      <c r="A16" s="9">
        <v>504</v>
      </c>
      <c r="B16" s="9">
        <f t="shared" si="0"/>
        <v>2.2174772724855216E-2</v>
      </c>
    </row>
    <row r="17" spans="1:12" x14ac:dyDescent="0.25">
      <c r="A17" s="9">
        <v>505</v>
      </c>
      <c r="B17" s="9">
        <f t="shared" si="0"/>
        <v>2.6121409853918254E-2</v>
      </c>
    </row>
    <row r="18" spans="1:12" x14ac:dyDescent="0.25">
      <c r="A18" s="9">
        <v>506</v>
      </c>
      <c r="B18" s="9">
        <f t="shared" si="0"/>
        <v>3.0659889794007553E-2</v>
      </c>
    </row>
    <row r="19" spans="1:12" x14ac:dyDescent="0.25">
      <c r="A19" s="9">
        <v>507</v>
      </c>
      <c r="B19" s="9">
        <f t="shared" si="0"/>
        <v>3.5857590676413885E-2</v>
      </c>
    </row>
    <row r="20" spans="1:12" x14ac:dyDescent="0.25">
      <c r="A20" s="9">
        <v>508</v>
      </c>
      <c r="B20" s="9">
        <f t="shared" si="0"/>
        <v>4.1785746099929272E-2</v>
      </c>
    </row>
    <row r="21" spans="1:12" x14ac:dyDescent="0.25">
      <c r="A21" s="9">
        <v>509</v>
      </c>
      <c r="B21" s="9">
        <f t="shared" si="0"/>
        <v>4.8518990547354E-2</v>
      </c>
    </row>
    <row r="22" spans="1:12" x14ac:dyDescent="0.25">
      <c r="A22" s="9">
        <v>510</v>
      </c>
      <c r="B22" s="9">
        <f t="shared" si="0"/>
        <v>5.6134762834133725E-2</v>
      </c>
    </row>
    <row r="23" spans="1:12" x14ac:dyDescent="0.25">
      <c r="A23" s="9">
        <v>511</v>
      </c>
      <c r="B23" s="9">
        <f t="shared" si="0"/>
        <v>6.4712558031226858E-2</v>
      </c>
    </row>
    <row r="24" spans="1:12" x14ac:dyDescent="0.25">
      <c r="A24" s="9">
        <v>512</v>
      </c>
      <c r="B24" s="9">
        <f t="shared" si="0"/>
        <v>7.4333020850789674E-2</v>
      </c>
    </row>
    <row r="25" spans="1:12" x14ac:dyDescent="0.25">
      <c r="A25" s="9">
        <v>513</v>
      </c>
      <c r="B25" s="9">
        <f t="shared" si="0"/>
        <v>8.5076876655682046E-2</v>
      </c>
    </row>
    <row r="26" spans="1:12" x14ac:dyDescent="0.25">
      <c r="A26" s="9">
        <v>514</v>
      </c>
      <c r="B26" s="9">
        <f t="shared" si="0"/>
        <v>9.7023700041287075E-2</v>
      </c>
    </row>
    <row r="27" spans="1:12" x14ac:dyDescent="0.25">
      <c r="A27" s="9">
        <v>515</v>
      </c>
      <c r="B27" s="9">
        <f t="shared" si="0"/>
        <v>0.11025052530448531</v>
      </c>
    </row>
    <row r="28" spans="1:12" x14ac:dyDescent="0.25">
      <c r="A28" s="9">
        <v>516</v>
      </c>
      <c r="B28" s="9">
        <f t="shared" si="0"/>
        <v>0.12483030799583289</v>
      </c>
    </row>
    <row r="29" spans="1:12" x14ac:dyDescent="0.25">
      <c r="A29" s="9">
        <v>517</v>
      </c>
      <c r="B29" s="9">
        <f t="shared" si="0"/>
        <v>0.14083025205384148</v>
      </c>
    </row>
    <row r="30" spans="1:12" x14ac:dyDescent="0.25">
      <c r="A30" s="9">
        <v>518</v>
      </c>
      <c r="B30" s="9">
        <f t="shared" si="0"/>
        <v>0.1583100226219388</v>
      </c>
      <c r="H30" s="11" t="s">
        <v>45</v>
      </c>
      <c r="I30" s="11"/>
      <c r="J30" s="11"/>
      <c r="K30" s="11"/>
      <c r="L30" s="11"/>
    </row>
    <row r="31" spans="1:12" x14ac:dyDescent="0.25">
      <c r="A31" s="9">
        <v>519</v>
      </c>
      <c r="B31" s="9">
        <f t="shared" si="0"/>
        <v>0.17731987039779637</v>
      </c>
      <c r="H31" s="11"/>
      <c r="I31" s="11"/>
      <c r="J31" s="11"/>
      <c r="K31" s="11"/>
      <c r="L31" s="11"/>
    </row>
    <row r="32" spans="1:12" x14ac:dyDescent="0.25">
      <c r="A32" s="9">
        <v>520</v>
      </c>
      <c r="B32" s="9">
        <f t="shared" si="0"/>
        <v>0.19789869908361474</v>
      </c>
      <c r="H32" s="11"/>
      <c r="I32" s="11"/>
      <c r="J32" s="11"/>
      <c r="K32" s="11"/>
      <c r="L32" s="11"/>
    </row>
    <row r="33" spans="1:2" x14ac:dyDescent="0.25">
      <c r="A33" s="9">
        <v>521</v>
      </c>
      <c r="B33" s="9">
        <f t="shared" si="0"/>
        <v>0.22007211299479595</v>
      </c>
    </row>
    <row r="34" spans="1:2" x14ac:dyDescent="0.25">
      <c r="A34" s="9">
        <v>522</v>
      </c>
      <c r="B34" s="9">
        <f t="shared" si="0"/>
        <v>0.2438504869265247</v>
      </c>
    </row>
    <row r="35" spans="1:2" x14ac:dyDescent="0.25">
      <c r="A35" s="9">
        <v>523</v>
      </c>
      <c r="B35" s="9">
        <f t="shared" si="0"/>
        <v>0.26922710474659961</v>
      </c>
    </row>
    <row r="36" spans="1:2" x14ac:dyDescent="0.25">
      <c r="A36" s="9">
        <v>524</v>
      </c>
      <c r="B36" s="9">
        <f t="shared" si="0"/>
        <v>0.29617641665026678</v>
      </c>
    </row>
    <row r="37" spans="1:2" x14ac:dyDescent="0.25">
      <c r="A37" s="9">
        <v>525</v>
      </c>
      <c r="B37" s="9">
        <f t="shared" si="0"/>
        <v>0.32465246735834968</v>
      </c>
    </row>
    <row r="38" spans="1:2" x14ac:dyDescent="0.25">
      <c r="A38" s="9">
        <v>526</v>
      </c>
      <c r="B38" s="9">
        <f t="shared" si="0"/>
        <v>0.35458754856089897</v>
      </c>
    </row>
    <row r="39" spans="1:2" x14ac:dyDescent="0.25">
      <c r="A39" s="9">
        <v>527</v>
      </c>
      <c r="B39" s="9">
        <f t="shared" si="0"/>
        <v>0.38589112843021905</v>
      </c>
    </row>
    <row r="40" spans="1:2" x14ac:dyDescent="0.25">
      <c r="A40" s="9">
        <v>528</v>
      </c>
      <c r="B40" s="9">
        <f t="shared" si="0"/>
        <v>0.41844910891303544</v>
      </c>
    </row>
    <row r="41" spans="1:2" x14ac:dyDescent="0.25">
      <c r="A41" s="9">
        <v>529</v>
      </c>
      <c r="B41" s="9">
        <f t="shared" si="0"/>
        <v>0.45212345767308282</v>
      </c>
    </row>
    <row r="42" spans="1:2" x14ac:dyDescent="0.25">
      <c r="A42" s="9">
        <v>530</v>
      </c>
      <c r="B42" s="9">
        <f t="shared" si="0"/>
        <v>0.48675225595997168</v>
      </c>
    </row>
    <row r="43" spans="1:2" x14ac:dyDescent="0.25">
      <c r="A43" s="9">
        <v>531</v>
      </c>
      <c r="B43" s="9">
        <f t="shared" si="0"/>
        <v>0.52215019635797977</v>
      </c>
    </row>
    <row r="44" spans="1:2" x14ac:dyDescent="0.25">
      <c r="A44" s="9">
        <v>532</v>
      </c>
      <c r="B44" s="9">
        <f t="shared" si="0"/>
        <v>0.55810955541668272</v>
      </c>
    </row>
    <row r="45" spans="1:2" x14ac:dyDescent="0.25">
      <c r="A45" s="9">
        <v>533</v>
      </c>
      <c r="B45" s="9">
        <f t="shared" si="0"/>
        <v>0.59440165575021864</v>
      </c>
    </row>
    <row r="46" spans="1:2" x14ac:dyDescent="0.25">
      <c r="A46" s="9">
        <v>534</v>
      </c>
      <c r="B46" s="9">
        <f t="shared" si="0"/>
        <v>0.6307788205474284</v>
      </c>
    </row>
    <row r="47" spans="1:2" x14ac:dyDescent="0.25">
      <c r="A47" s="9">
        <v>535</v>
      </c>
      <c r="B47" s="9">
        <f t="shared" si="0"/>
        <v>0.66697681085847449</v>
      </c>
    </row>
    <row r="48" spans="1:2" x14ac:dyDescent="0.25">
      <c r="A48" s="9">
        <v>536</v>
      </c>
      <c r="B48" s="9">
        <f t="shared" si="0"/>
        <v>0.70271772286839773</v>
      </c>
    </row>
    <row r="49" spans="1:2" x14ac:dyDescent="0.25">
      <c r="A49" s="9">
        <v>537</v>
      </c>
      <c r="B49" s="9">
        <f t="shared" si="0"/>
        <v>0.73771330903353483</v>
      </c>
    </row>
    <row r="50" spans="1:2" x14ac:dyDescent="0.25">
      <c r="A50" s="9">
        <v>538</v>
      </c>
      <c r="B50" s="9">
        <f t="shared" si="0"/>
        <v>0.7716686738745262</v>
      </c>
    </row>
    <row r="51" spans="1:2" x14ac:dyDescent="0.25">
      <c r="A51" s="9">
        <v>539</v>
      </c>
      <c r="B51" s="9">
        <f t="shared" si="0"/>
        <v>0.80428628283847392</v>
      </c>
    </row>
    <row r="52" spans="1:2" x14ac:dyDescent="0.25">
      <c r="A52" s="9">
        <v>540</v>
      </c>
      <c r="B52" s="9">
        <f t="shared" si="0"/>
        <v>0.835270211411272</v>
      </c>
    </row>
    <row r="53" spans="1:2" x14ac:dyDescent="0.25">
      <c r="A53" s="9">
        <v>541</v>
      </c>
      <c r="B53" s="9">
        <f t="shared" si="0"/>
        <v>0.86433055200958619</v>
      </c>
    </row>
    <row r="54" spans="1:2" x14ac:dyDescent="0.25">
      <c r="A54" s="9">
        <v>542</v>
      </c>
      <c r="B54" s="9">
        <f t="shared" si="0"/>
        <v>0.89118788850418451</v>
      </c>
    </row>
    <row r="55" spans="1:2" x14ac:dyDescent="0.25">
      <c r="A55" s="9">
        <v>543</v>
      </c>
      <c r="B55" s="9">
        <f t="shared" si="0"/>
        <v>0.91557774286197768</v>
      </c>
    </row>
    <row r="56" spans="1:2" x14ac:dyDescent="0.25">
      <c r="A56" s="9">
        <v>544</v>
      </c>
      <c r="B56" s="9">
        <f t="shared" si="0"/>
        <v>0.93725489561267772</v>
      </c>
    </row>
    <row r="57" spans="1:2" x14ac:dyDescent="0.25">
      <c r="A57" s="9">
        <v>545</v>
      </c>
      <c r="B57" s="9">
        <f t="shared" si="0"/>
        <v>0.95599748183309996</v>
      </c>
    </row>
    <row r="58" spans="1:2" x14ac:dyDescent="0.25">
      <c r="A58" s="9">
        <v>546</v>
      </c>
      <c r="B58" s="9">
        <f t="shared" si="0"/>
        <v>0.97161076718912276</v>
      </c>
    </row>
    <row r="59" spans="1:2" x14ac:dyDescent="0.25">
      <c r="A59" s="9">
        <v>547</v>
      </c>
      <c r="B59" s="9">
        <f t="shared" si="0"/>
        <v>0.98393051427250833</v>
      </c>
    </row>
    <row r="60" spans="1:2" x14ac:dyDescent="0.25">
      <c r="A60" s="9">
        <v>548</v>
      </c>
      <c r="B60" s="9">
        <f t="shared" si="0"/>
        <v>0.99282585790381339</v>
      </c>
    </row>
    <row r="61" spans="1:2" x14ac:dyDescent="0.25">
      <c r="A61" s="9">
        <v>549</v>
      </c>
      <c r="B61" s="9">
        <f t="shared" si="0"/>
        <v>0.99820161902843729</v>
      </c>
    </row>
    <row r="62" spans="1:2" x14ac:dyDescent="0.25">
      <c r="A62" s="9">
        <v>550</v>
      </c>
      <c r="B62" s="9">
        <f t="shared" si="0"/>
        <v>1</v>
      </c>
    </row>
    <row r="63" spans="1:2" x14ac:dyDescent="0.25">
      <c r="A63" s="9">
        <v>551</v>
      </c>
      <c r="B63" s="9">
        <f t="shared" si="0"/>
        <v>0.99820161902843729</v>
      </c>
    </row>
    <row r="64" spans="1:2" x14ac:dyDescent="0.25">
      <c r="A64" s="9">
        <v>552</v>
      </c>
      <c r="B64" s="9">
        <f t="shared" si="0"/>
        <v>0.99282585790381339</v>
      </c>
    </row>
    <row r="65" spans="1:2" x14ac:dyDescent="0.25">
      <c r="A65" s="9">
        <v>553</v>
      </c>
      <c r="B65" s="9">
        <f t="shared" si="0"/>
        <v>0.98393051427250833</v>
      </c>
    </row>
    <row r="66" spans="1:2" x14ac:dyDescent="0.25">
      <c r="A66" s="9">
        <v>554</v>
      </c>
      <c r="B66" s="9">
        <f t="shared" si="0"/>
        <v>0.97161076718912276</v>
      </c>
    </row>
    <row r="67" spans="1:2" x14ac:dyDescent="0.25">
      <c r="A67" s="9">
        <v>555</v>
      </c>
      <c r="B67" s="9">
        <f t="shared" ref="B67:B122" si="1">_xlfn.NORM.DIST(A67,$E$2,$E$3,FALSE)/_xlfn.NORM.DIST($E$2,$E$2,$E$3,FALSE)</f>
        <v>0.95599748183309996</v>
      </c>
    </row>
    <row r="68" spans="1:2" x14ac:dyDescent="0.25">
      <c r="A68" s="9">
        <v>556</v>
      </c>
      <c r="B68" s="9">
        <f t="shared" si="1"/>
        <v>0.93725489561267772</v>
      </c>
    </row>
    <row r="69" spans="1:2" x14ac:dyDescent="0.25">
      <c r="A69" s="9">
        <v>557</v>
      </c>
      <c r="B69" s="9">
        <f t="shared" si="1"/>
        <v>0.91557774286197768</v>
      </c>
    </row>
    <row r="70" spans="1:2" x14ac:dyDescent="0.25">
      <c r="A70" s="9">
        <v>558</v>
      </c>
      <c r="B70" s="9">
        <f t="shared" si="1"/>
        <v>0.89118788850418451</v>
      </c>
    </row>
    <row r="71" spans="1:2" x14ac:dyDescent="0.25">
      <c r="A71" s="9">
        <v>559</v>
      </c>
      <c r="B71" s="9">
        <f t="shared" si="1"/>
        <v>0.86433055200958619</v>
      </c>
    </row>
    <row r="72" spans="1:2" x14ac:dyDescent="0.25">
      <c r="A72" s="9">
        <v>560</v>
      </c>
      <c r="B72" s="9">
        <f t="shared" si="1"/>
        <v>0.835270211411272</v>
      </c>
    </row>
    <row r="73" spans="1:2" x14ac:dyDescent="0.25">
      <c r="A73" s="9">
        <v>561</v>
      </c>
      <c r="B73" s="9">
        <f t="shared" si="1"/>
        <v>0.80428628283847392</v>
      </c>
    </row>
    <row r="74" spans="1:2" x14ac:dyDescent="0.25">
      <c r="A74" s="9">
        <v>562</v>
      </c>
      <c r="B74" s="9">
        <f t="shared" si="1"/>
        <v>0.7716686738745262</v>
      </c>
    </row>
    <row r="75" spans="1:2" x14ac:dyDescent="0.25">
      <c r="A75" s="9">
        <v>563</v>
      </c>
      <c r="B75" s="9">
        <f t="shared" si="1"/>
        <v>0.73771330903353483</v>
      </c>
    </row>
    <row r="76" spans="1:2" x14ac:dyDescent="0.25">
      <c r="A76" s="9">
        <v>564</v>
      </c>
      <c r="B76" s="9">
        <f t="shared" si="1"/>
        <v>0.70271772286839773</v>
      </c>
    </row>
    <row r="77" spans="1:2" x14ac:dyDescent="0.25">
      <c r="A77" s="9">
        <v>565</v>
      </c>
      <c r="B77" s="9">
        <f t="shared" si="1"/>
        <v>0.66697681085847449</v>
      </c>
    </row>
    <row r="78" spans="1:2" x14ac:dyDescent="0.25">
      <c r="A78" s="9">
        <v>566</v>
      </c>
      <c r="B78" s="9">
        <f t="shared" si="1"/>
        <v>0.6307788205474284</v>
      </c>
    </row>
    <row r="79" spans="1:2" x14ac:dyDescent="0.25">
      <c r="A79" s="9">
        <v>567</v>
      </c>
      <c r="B79" s="9">
        <f t="shared" si="1"/>
        <v>0.59440165575021864</v>
      </c>
    </row>
    <row r="80" spans="1:2" x14ac:dyDescent="0.25">
      <c r="A80" s="9">
        <v>568</v>
      </c>
      <c r="B80" s="9">
        <f t="shared" si="1"/>
        <v>0.55810955541668272</v>
      </c>
    </row>
    <row r="81" spans="1:2" x14ac:dyDescent="0.25">
      <c r="A81" s="9">
        <v>569</v>
      </c>
      <c r="B81" s="9">
        <f t="shared" si="1"/>
        <v>0.52215019635797977</v>
      </c>
    </row>
    <row r="82" spans="1:2" x14ac:dyDescent="0.25">
      <c r="A82" s="9">
        <v>570</v>
      </c>
      <c r="B82" s="9">
        <f t="shared" si="1"/>
        <v>0.48675225595997168</v>
      </c>
    </row>
    <row r="83" spans="1:2" x14ac:dyDescent="0.25">
      <c r="A83" s="9">
        <v>571</v>
      </c>
      <c r="B83" s="9">
        <f t="shared" si="1"/>
        <v>0.45212345767308282</v>
      </c>
    </row>
    <row r="84" spans="1:2" x14ac:dyDescent="0.25">
      <c r="A84" s="9">
        <v>572</v>
      </c>
      <c r="B84" s="9">
        <f t="shared" si="1"/>
        <v>0.41844910891303544</v>
      </c>
    </row>
    <row r="85" spans="1:2" x14ac:dyDescent="0.25">
      <c r="A85" s="9">
        <v>573</v>
      </c>
      <c r="B85" s="9">
        <f t="shared" si="1"/>
        <v>0.38589112843021905</v>
      </c>
    </row>
    <row r="86" spans="1:2" x14ac:dyDescent="0.25">
      <c r="A86" s="9">
        <v>574</v>
      </c>
      <c r="B86" s="9">
        <f t="shared" si="1"/>
        <v>0.35458754856089897</v>
      </c>
    </row>
    <row r="87" spans="1:2" x14ac:dyDescent="0.25">
      <c r="A87" s="9">
        <v>575</v>
      </c>
      <c r="B87" s="9">
        <f t="shared" si="1"/>
        <v>0.32465246735834968</v>
      </c>
    </row>
    <row r="88" spans="1:2" x14ac:dyDescent="0.25">
      <c r="A88" s="9">
        <v>576</v>
      </c>
      <c r="B88" s="9">
        <f t="shared" si="1"/>
        <v>0.29617641665026678</v>
      </c>
    </row>
    <row r="89" spans="1:2" x14ac:dyDescent="0.25">
      <c r="A89" s="9">
        <v>577</v>
      </c>
      <c r="B89" s="9">
        <f t="shared" si="1"/>
        <v>0.26922710474659961</v>
      </c>
    </row>
    <row r="90" spans="1:2" x14ac:dyDescent="0.25">
      <c r="A90" s="9">
        <v>578</v>
      </c>
      <c r="B90" s="9">
        <f t="shared" si="1"/>
        <v>0.2438504869265247</v>
      </c>
    </row>
    <row r="91" spans="1:2" x14ac:dyDescent="0.25">
      <c r="A91" s="9">
        <v>579</v>
      </c>
      <c r="B91" s="9">
        <f t="shared" si="1"/>
        <v>0.22007211299479595</v>
      </c>
    </row>
    <row r="92" spans="1:2" x14ac:dyDescent="0.25">
      <c r="A92" s="9">
        <v>580</v>
      </c>
      <c r="B92" s="9">
        <f t="shared" si="1"/>
        <v>0.19789869908361474</v>
      </c>
    </row>
    <row r="93" spans="1:2" x14ac:dyDescent="0.25">
      <c r="A93" s="9">
        <v>581</v>
      </c>
      <c r="B93" s="9">
        <f t="shared" si="1"/>
        <v>0.17731987039779637</v>
      </c>
    </row>
    <row r="94" spans="1:2" x14ac:dyDescent="0.25">
      <c r="A94" s="9">
        <v>582</v>
      </c>
      <c r="B94" s="9">
        <f t="shared" si="1"/>
        <v>0.1583100226219388</v>
      </c>
    </row>
    <row r="95" spans="1:2" x14ac:dyDescent="0.25">
      <c r="A95" s="9">
        <v>583</v>
      </c>
      <c r="B95" s="9">
        <f t="shared" si="1"/>
        <v>0.14083025205384148</v>
      </c>
    </row>
    <row r="96" spans="1:2" x14ac:dyDescent="0.25">
      <c r="A96" s="9">
        <v>584</v>
      </c>
      <c r="B96" s="9">
        <f t="shared" si="1"/>
        <v>0.12483030799583289</v>
      </c>
    </row>
    <row r="97" spans="1:2" x14ac:dyDescent="0.25">
      <c r="A97" s="9">
        <v>585</v>
      </c>
      <c r="B97" s="9">
        <f t="shared" si="1"/>
        <v>0.11025052530448531</v>
      </c>
    </row>
    <row r="98" spans="1:2" x14ac:dyDescent="0.25">
      <c r="A98" s="9">
        <v>586</v>
      </c>
      <c r="B98" s="9">
        <f t="shared" si="1"/>
        <v>9.7023700041287075E-2</v>
      </c>
    </row>
    <row r="99" spans="1:2" x14ac:dyDescent="0.25">
      <c r="A99" s="9">
        <v>587</v>
      </c>
      <c r="B99" s="9">
        <f t="shared" si="1"/>
        <v>8.5076876655682046E-2</v>
      </c>
    </row>
    <row r="100" spans="1:2" x14ac:dyDescent="0.25">
      <c r="A100" s="9">
        <v>588</v>
      </c>
      <c r="B100" s="9">
        <f t="shared" si="1"/>
        <v>7.4333020850789674E-2</v>
      </c>
    </row>
    <row r="101" spans="1:2" x14ac:dyDescent="0.25">
      <c r="A101" s="9">
        <v>589</v>
      </c>
      <c r="B101" s="9">
        <f t="shared" si="1"/>
        <v>6.4712558031226858E-2</v>
      </c>
    </row>
    <row r="102" spans="1:2" x14ac:dyDescent="0.25">
      <c r="A102" s="9">
        <v>590</v>
      </c>
      <c r="B102" s="9">
        <f t="shared" si="1"/>
        <v>5.6134762834133725E-2</v>
      </c>
    </row>
    <row r="103" spans="1:2" x14ac:dyDescent="0.25">
      <c r="A103" s="9">
        <v>591</v>
      </c>
      <c r="B103" s="9">
        <f t="shared" si="1"/>
        <v>4.8518990547354E-2</v>
      </c>
    </row>
    <row r="104" spans="1:2" x14ac:dyDescent="0.25">
      <c r="A104" s="9">
        <v>592</v>
      </c>
      <c r="B104" s="9">
        <f t="shared" si="1"/>
        <v>4.1785746099929272E-2</v>
      </c>
    </row>
    <row r="105" spans="1:2" x14ac:dyDescent="0.25">
      <c r="A105" s="9">
        <v>593</v>
      </c>
      <c r="B105" s="9">
        <f t="shared" si="1"/>
        <v>3.5857590676413885E-2</v>
      </c>
    </row>
    <row r="106" spans="1:2" x14ac:dyDescent="0.25">
      <c r="A106" s="9">
        <v>594</v>
      </c>
      <c r="B106" s="9">
        <f t="shared" si="1"/>
        <v>3.0659889794007553E-2</v>
      </c>
    </row>
    <row r="107" spans="1:2" x14ac:dyDescent="0.25">
      <c r="A107" s="9">
        <v>595</v>
      </c>
      <c r="B107" s="9">
        <f t="shared" si="1"/>
        <v>2.6121409853918254E-2</v>
      </c>
    </row>
    <row r="108" spans="1:2" x14ac:dyDescent="0.25">
      <c r="A108" s="9">
        <v>596</v>
      </c>
      <c r="B108" s="9">
        <f t="shared" si="1"/>
        <v>2.2174772724855216E-2</v>
      </c>
    </row>
    <row r="109" spans="1:2" x14ac:dyDescent="0.25">
      <c r="A109" s="9">
        <v>597</v>
      </c>
      <c r="B109" s="9">
        <f t="shared" si="1"/>
        <v>1.875677984858105E-2</v>
      </c>
    </row>
    <row r="110" spans="1:2" x14ac:dyDescent="0.25">
      <c r="A110" s="9">
        <v>598</v>
      </c>
      <c r="B110" s="9">
        <f t="shared" si="1"/>
        <v>1.5808618705241848E-2</v>
      </c>
    </row>
    <row r="111" spans="1:2" x14ac:dyDescent="0.25">
      <c r="A111" s="9">
        <v>599</v>
      </c>
      <c r="B111" s="9">
        <f t="shared" si="1"/>
        <v>1.3275965284957046E-2</v>
      </c>
    </row>
    <row r="112" spans="1:2" x14ac:dyDescent="0.25">
      <c r="A112" s="9">
        <v>600</v>
      </c>
      <c r="B112" s="9">
        <f t="shared" si="1"/>
        <v>1.1108996538242306E-2</v>
      </c>
    </row>
    <row r="113" spans="1:2" x14ac:dyDescent="0.25">
      <c r="A113" s="9">
        <v>601</v>
      </c>
      <c r="B113" s="9">
        <f t="shared" si="1"/>
        <v>9.2623266850553852E-3</v>
      </c>
    </row>
    <row r="114" spans="1:2" x14ac:dyDescent="0.25">
      <c r="A114" s="9">
        <v>602</v>
      </c>
      <c r="B114" s="9">
        <f t="shared" si="1"/>
        <v>7.6948808183874848E-3</v>
      </c>
    </row>
    <row r="115" spans="1:2" x14ac:dyDescent="0.25">
      <c r="A115" s="9">
        <v>603</v>
      </c>
      <c r="B115" s="9">
        <f t="shared" si="1"/>
        <v>6.369718512085289E-3</v>
      </c>
    </row>
    <row r="116" spans="1:2" x14ac:dyDescent="0.25">
      <c r="A116" s="9">
        <v>604</v>
      </c>
      <c r="B116" s="9">
        <f t="shared" si="1"/>
        <v>5.2538192009853931E-3</v>
      </c>
    </row>
    <row r="117" spans="1:2" x14ac:dyDescent="0.25">
      <c r="A117" s="9">
        <v>605</v>
      </c>
      <c r="B117" s="9">
        <f t="shared" si="1"/>
        <v>4.3178400076330815E-3</v>
      </c>
    </row>
    <row r="118" spans="1:2" x14ac:dyDescent="0.25">
      <c r="A118" s="9">
        <v>606</v>
      </c>
      <c r="B118" s="9">
        <f t="shared" si="1"/>
        <v>3.5358555015075786E-3</v>
      </c>
    </row>
    <row r="119" spans="1:2" x14ac:dyDescent="0.25">
      <c r="A119" s="9">
        <v>607</v>
      </c>
      <c r="B119" s="9">
        <f t="shared" si="1"/>
        <v>2.8850876448099608E-3</v>
      </c>
    </row>
    <row r="120" spans="1:2" x14ac:dyDescent="0.25">
      <c r="A120" s="9">
        <v>608</v>
      </c>
      <c r="B120" s="9">
        <f t="shared" si="1"/>
        <v>2.3456329471668626E-3</v>
      </c>
    </row>
    <row r="121" spans="1:2" x14ac:dyDescent="0.25">
      <c r="A121" s="9">
        <v>609</v>
      </c>
      <c r="B121" s="9">
        <f t="shared" si="1"/>
        <v>1.9001926561053196E-3</v>
      </c>
    </row>
    <row r="122" spans="1:2" x14ac:dyDescent="0.25">
      <c r="A122" s="9">
        <v>610</v>
      </c>
      <c r="B122" s="9">
        <f t="shared" si="1"/>
        <v>1.5338106793244656E-3</v>
      </c>
    </row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="9" customFormat="1" x14ac:dyDescent="0.25"/>
    <row r="178" s="9" customFormat="1" x14ac:dyDescent="0.25"/>
    <row r="179" s="9" customFormat="1" x14ac:dyDescent="0.25"/>
    <row r="180" s="9" customFormat="1" x14ac:dyDescent="0.25"/>
    <row r="181" s="9" customFormat="1" x14ac:dyDescent="0.25"/>
    <row r="182" s="9" customFormat="1" x14ac:dyDescent="0.25"/>
    <row r="183" s="9" customFormat="1" x14ac:dyDescent="0.25"/>
    <row r="184" s="9" customFormat="1" x14ac:dyDescent="0.25"/>
    <row r="185" s="9" customFormat="1" x14ac:dyDescent="0.25"/>
    <row r="186" s="9" customFormat="1" x14ac:dyDescent="0.25"/>
    <row r="187" s="9" customFormat="1" x14ac:dyDescent="0.25"/>
    <row r="188" s="9" customFormat="1" x14ac:dyDescent="0.25"/>
    <row r="189" s="9" customFormat="1" x14ac:dyDescent="0.25"/>
    <row r="190" s="9" customFormat="1" x14ac:dyDescent="0.25"/>
    <row r="191" s="9" customFormat="1" x14ac:dyDescent="0.25"/>
    <row r="192" s="9" customFormat="1" x14ac:dyDescent="0.25"/>
    <row r="193" s="9" customFormat="1" x14ac:dyDescent="0.25"/>
    <row r="194" s="9" customFormat="1" x14ac:dyDescent="0.25"/>
    <row r="195" s="9" customFormat="1" x14ac:dyDescent="0.25"/>
    <row r="196" s="9" customFormat="1" x14ac:dyDescent="0.25"/>
    <row r="197" s="9" customFormat="1" x14ac:dyDescent="0.25"/>
    <row r="198" s="9" customFormat="1" x14ac:dyDescent="0.25"/>
    <row r="199" s="9" customFormat="1" x14ac:dyDescent="0.25"/>
    <row r="200" s="9" customFormat="1" x14ac:dyDescent="0.25"/>
    <row r="201" s="9" customFormat="1" x14ac:dyDescent="0.25"/>
    <row r="202" s="9" customFormat="1" x14ac:dyDescent="0.25"/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workbookViewId="0"/>
  </sheetViews>
  <sheetFormatPr defaultRowHeight="15" x14ac:dyDescent="0.25"/>
  <cols>
    <col min="1" max="1" width="15.28515625" customWidth="1"/>
    <col min="2" max="2" width="11.7109375" customWidth="1"/>
    <col min="3" max="3" width="12.7109375" customWidth="1"/>
    <col min="4" max="4" width="11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42975.4375</v>
      </c>
      <c r="B2">
        <v>18.940000000000008</v>
      </c>
      <c r="C2">
        <v>2.5250000000000004</v>
      </c>
      <c r="D2">
        <v>1</v>
      </c>
    </row>
    <row r="3" spans="1:4" x14ac:dyDescent="0.25">
      <c r="A3" s="2">
        <v>42975.479166666664</v>
      </c>
      <c r="B3">
        <v>19.263333333333335</v>
      </c>
      <c r="C3">
        <v>3.3041666666666645</v>
      </c>
      <c r="D3">
        <v>1.1666666666666667</v>
      </c>
    </row>
    <row r="4" spans="1:4" x14ac:dyDescent="0.25">
      <c r="A4" s="2">
        <v>42975.520833333336</v>
      </c>
      <c r="B4">
        <v>20.58833333333332</v>
      </c>
      <c r="C4">
        <v>3.419999999999999</v>
      </c>
      <c r="D4">
        <v>1.0833333333333333</v>
      </c>
    </row>
    <row r="5" spans="1:4" x14ac:dyDescent="0.25">
      <c r="A5" s="2">
        <v>42975.5625</v>
      </c>
      <c r="B5">
        <v>21.570000000000018</v>
      </c>
      <c r="C5">
        <v>3.6624999999999992</v>
      </c>
      <c r="D5">
        <v>1.25</v>
      </c>
    </row>
    <row r="6" spans="1:4" x14ac:dyDescent="0.25">
      <c r="A6" s="2">
        <v>42975.604166666664</v>
      </c>
      <c r="B6">
        <v>21.938333333333315</v>
      </c>
      <c r="C6">
        <v>3.5450000083333317</v>
      </c>
      <c r="D6">
        <v>1.0833333333333333</v>
      </c>
    </row>
    <row r="7" spans="1:4" x14ac:dyDescent="0.25">
      <c r="A7" s="2">
        <v>42975.645833333336</v>
      </c>
      <c r="B7">
        <v>22.176666666666687</v>
      </c>
      <c r="C7">
        <v>3.1441666666666666</v>
      </c>
      <c r="D7">
        <v>1.75</v>
      </c>
    </row>
    <row r="8" spans="1:4" x14ac:dyDescent="0.25">
      <c r="A8" s="2">
        <v>42975.6875</v>
      </c>
      <c r="B8">
        <v>21.68666666666666</v>
      </c>
      <c r="C8">
        <v>3.0816666666666661</v>
      </c>
      <c r="D8">
        <v>2.1666666666666665</v>
      </c>
    </row>
    <row r="9" spans="1:4" x14ac:dyDescent="0.25">
      <c r="A9" s="2">
        <v>42975.729166666664</v>
      </c>
      <c r="B9">
        <v>20.666666666666671</v>
      </c>
      <c r="C9">
        <v>2.2291666666666656</v>
      </c>
      <c r="D9">
        <v>1.8333333333333333</v>
      </c>
    </row>
    <row r="10" spans="1:4" x14ac:dyDescent="0.25">
      <c r="A10" s="2">
        <v>42975.770833333336</v>
      </c>
      <c r="B10">
        <v>18.206666666666688</v>
      </c>
      <c r="C10">
        <v>2.2358333333333333</v>
      </c>
      <c r="D10">
        <v>2.0833333333333335</v>
      </c>
    </row>
    <row r="11" spans="1:4" x14ac:dyDescent="0.25">
      <c r="A11" s="2">
        <v>42975.8125</v>
      </c>
      <c r="B11">
        <v>17.308333400000013</v>
      </c>
      <c r="C11">
        <v>1.6458333333333337</v>
      </c>
      <c r="D11">
        <v>2</v>
      </c>
    </row>
    <row r="12" spans="1:4" x14ac:dyDescent="0.25">
      <c r="A12" s="2">
        <v>42975.854166666664</v>
      </c>
      <c r="B12">
        <v>16.810000499999994</v>
      </c>
      <c r="C12">
        <v>1.2833333333333334</v>
      </c>
      <c r="D12">
        <v>3.5</v>
      </c>
    </row>
    <row r="13" spans="1:4" x14ac:dyDescent="0.25">
      <c r="A13" s="2">
        <v>42975.895833333336</v>
      </c>
      <c r="B13">
        <v>15.893333533333317</v>
      </c>
      <c r="C13">
        <v>0.96166666666666634</v>
      </c>
      <c r="D13">
        <v>6.416666666666667</v>
      </c>
    </row>
    <row r="14" spans="1:4" x14ac:dyDescent="0.25">
      <c r="A14" s="2">
        <v>42975.9375</v>
      </c>
      <c r="B14">
        <v>15.62666666666667</v>
      </c>
      <c r="C14">
        <v>0.97499999999999998</v>
      </c>
      <c r="D14">
        <v>7.416666666666667</v>
      </c>
    </row>
    <row r="15" spans="1:4" x14ac:dyDescent="0.25">
      <c r="A15" s="2">
        <v>42975.979166666664</v>
      </c>
      <c r="B15">
        <v>15.156666666666672</v>
      </c>
      <c r="C15">
        <v>0.82250000000000012</v>
      </c>
      <c r="D15">
        <v>7</v>
      </c>
    </row>
    <row r="16" spans="1:4" x14ac:dyDescent="0.25">
      <c r="A16" s="2">
        <v>42976.020833333336</v>
      </c>
      <c r="B16">
        <v>14.090000000000002</v>
      </c>
      <c r="C16">
        <v>0.82083333333333353</v>
      </c>
      <c r="D16">
        <v>6.166666666666667</v>
      </c>
    </row>
    <row r="17" spans="1:4" x14ac:dyDescent="0.25">
      <c r="A17" s="2">
        <v>42976.0625</v>
      </c>
      <c r="B17">
        <v>11.926666666666655</v>
      </c>
      <c r="C17">
        <v>1.9191666666666671</v>
      </c>
      <c r="D17">
        <v>5.25</v>
      </c>
    </row>
    <row r="18" spans="1:4" x14ac:dyDescent="0.25">
      <c r="A18" s="2">
        <v>42976.104166666664</v>
      </c>
      <c r="B18">
        <v>11.470000000000008</v>
      </c>
      <c r="C18">
        <v>1.9591666666666658</v>
      </c>
      <c r="D18">
        <v>6.666666666666667</v>
      </c>
    </row>
    <row r="19" spans="1:4" x14ac:dyDescent="0.25">
      <c r="A19" s="2">
        <v>42976.145833333336</v>
      </c>
      <c r="B19">
        <v>10.906666666666661</v>
      </c>
      <c r="C19">
        <v>1.5783333333333338</v>
      </c>
      <c r="D19">
        <v>5.166666666666667</v>
      </c>
    </row>
    <row r="20" spans="1:4" x14ac:dyDescent="0.25">
      <c r="A20" s="2">
        <v>42976.1875</v>
      </c>
      <c r="B20">
        <v>10.493333333333339</v>
      </c>
      <c r="C20">
        <v>2.151666666666666</v>
      </c>
      <c r="D20">
        <v>4.5</v>
      </c>
    </row>
    <row r="21" spans="1:4" x14ac:dyDescent="0.25">
      <c r="A21" s="2">
        <v>42976.229166666664</v>
      </c>
      <c r="B21">
        <v>10.101666666666659</v>
      </c>
      <c r="C21">
        <v>2.7008333333333336</v>
      </c>
      <c r="D21">
        <v>5.25</v>
      </c>
    </row>
    <row r="22" spans="1:4" x14ac:dyDescent="0.25">
      <c r="A22" s="2">
        <v>42976.270833333336</v>
      </c>
      <c r="B22">
        <v>9.5733333333333359</v>
      </c>
      <c r="C22">
        <v>1.9858333333333327</v>
      </c>
      <c r="D22">
        <v>5.5</v>
      </c>
    </row>
    <row r="23" spans="1:4" x14ac:dyDescent="0.25">
      <c r="A23" s="2">
        <v>42976.3125</v>
      </c>
      <c r="B23">
        <v>10.641666666666664</v>
      </c>
      <c r="C23">
        <v>1.7633333333333339</v>
      </c>
      <c r="D23">
        <v>5.666666666666667</v>
      </c>
    </row>
    <row r="24" spans="1:4" x14ac:dyDescent="0.25">
      <c r="A24" s="2">
        <v>42976.354166666664</v>
      </c>
      <c r="B24">
        <v>13.265000000000011</v>
      </c>
      <c r="C24">
        <v>2.3791666666666669</v>
      </c>
      <c r="D24">
        <v>5.083333333333333</v>
      </c>
    </row>
    <row r="25" spans="1:4" x14ac:dyDescent="0.25">
      <c r="A25" s="2">
        <v>42976.395833333336</v>
      </c>
      <c r="B25">
        <v>15.226666666666672</v>
      </c>
      <c r="C25">
        <v>2.583333333333333</v>
      </c>
      <c r="D25">
        <v>6.416666666666667</v>
      </c>
    </row>
    <row r="26" spans="1:4" x14ac:dyDescent="0.25">
      <c r="A26" s="2">
        <v>42976.4375</v>
      </c>
      <c r="B26">
        <v>16.708333666666675</v>
      </c>
      <c r="C26">
        <v>2.1116666666666664</v>
      </c>
      <c r="D26">
        <v>7.75</v>
      </c>
    </row>
    <row r="27" spans="1:4" x14ac:dyDescent="0.25">
      <c r="A27" s="2">
        <v>42976.479166666664</v>
      </c>
      <c r="B27">
        <v>19.416666666666661</v>
      </c>
      <c r="C27">
        <v>1.4349999999999998</v>
      </c>
      <c r="D27">
        <v>8.5833333333333339</v>
      </c>
    </row>
    <row r="28" spans="1:4" x14ac:dyDescent="0.25">
      <c r="A28" s="2">
        <v>42976.520833333336</v>
      </c>
      <c r="B28">
        <v>21.901666666666667</v>
      </c>
      <c r="C28">
        <v>1.7508333333333328</v>
      </c>
      <c r="D28">
        <v>8.0833333333333339</v>
      </c>
    </row>
    <row r="29" spans="1:4" x14ac:dyDescent="0.25">
      <c r="A29" s="2">
        <v>42976.5625</v>
      </c>
      <c r="B29">
        <v>22.058333333333319</v>
      </c>
      <c r="C29">
        <v>2.0841666666666665</v>
      </c>
      <c r="D29">
        <v>7.5</v>
      </c>
    </row>
    <row r="30" spans="1:4" x14ac:dyDescent="0.25">
      <c r="A30" s="2">
        <v>42976.604166666664</v>
      </c>
      <c r="B30">
        <v>22.62166666666667</v>
      </c>
      <c r="C30">
        <v>1.9175000000000013</v>
      </c>
      <c r="D30">
        <v>6.666666666666667</v>
      </c>
    </row>
    <row r="31" spans="1:4" x14ac:dyDescent="0.25">
      <c r="A31" s="2">
        <v>42976.645833333336</v>
      </c>
      <c r="B31">
        <v>22.158333333333342</v>
      </c>
      <c r="C31">
        <v>2.0116666666666676</v>
      </c>
      <c r="D31">
        <v>8.25</v>
      </c>
    </row>
    <row r="32" spans="1:4" x14ac:dyDescent="0.25">
      <c r="A32" s="2">
        <v>42976.6875</v>
      </c>
      <c r="B32">
        <v>22.11</v>
      </c>
      <c r="C32">
        <v>2.3358333333333334</v>
      </c>
      <c r="D32">
        <v>6.5</v>
      </c>
    </row>
    <row r="33" spans="1:4" x14ac:dyDescent="0.25">
      <c r="A33" s="2">
        <v>42976.729166666664</v>
      </c>
      <c r="B33">
        <v>20.358333333333338</v>
      </c>
      <c r="C33">
        <v>1.9608333333333339</v>
      </c>
      <c r="D33">
        <v>7.25</v>
      </c>
    </row>
    <row r="34" spans="1:4" x14ac:dyDescent="0.25">
      <c r="A34" s="2">
        <v>42976.770833333336</v>
      </c>
      <c r="B34">
        <v>18.89666666666664</v>
      </c>
      <c r="C34">
        <v>2.0608333333333335</v>
      </c>
      <c r="D34">
        <v>7.916666666666667</v>
      </c>
    </row>
    <row r="35" spans="1:4" x14ac:dyDescent="0.25">
      <c r="A35" s="2">
        <v>42976.8125</v>
      </c>
      <c r="B35">
        <v>19.129999999999988</v>
      </c>
      <c r="C35">
        <v>2.3441666666666658</v>
      </c>
      <c r="D35">
        <v>6.833333333333333</v>
      </c>
    </row>
    <row r="36" spans="1:4" x14ac:dyDescent="0.25">
      <c r="A36" s="2">
        <v>42976.854166666664</v>
      </c>
      <c r="B36">
        <v>18.760000000000026</v>
      </c>
      <c r="C36">
        <v>1.9175000000000004</v>
      </c>
      <c r="D36">
        <v>6.666666666666667</v>
      </c>
    </row>
    <row r="37" spans="1:4" x14ac:dyDescent="0.25">
      <c r="A37" s="2">
        <v>42976.895833333336</v>
      </c>
      <c r="B37">
        <v>17.426666666666634</v>
      </c>
      <c r="C37">
        <v>0.66083333333333338</v>
      </c>
      <c r="D37">
        <v>7.166666666666667</v>
      </c>
    </row>
    <row r="38" spans="1:4" x14ac:dyDescent="0.25">
      <c r="A38" s="2">
        <v>42976.9375</v>
      </c>
      <c r="B38">
        <v>16.72500033333333</v>
      </c>
      <c r="C38">
        <v>0.58083333333333342</v>
      </c>
      <c r="D38">
        <v>7.666666666666667</v>
      </c>
    </row>
    <row r="39" spans="1:4" x14ac:dyDescent="0.25">
      <c r="A39" s="2">
        <v>42976.979166666664</v>
      </c>
      <c r="B39">
        <v>16.10666689999999</v>
      </c>
      <c r="C39">
        <v>0.55749999999999988</v>
      </c>
      <c r="D39">
        <v>7.083333333333333</v>
      </c>
    </row>
    <row r="40" spans="1:4" x14ac:dyDescent="0.25">
      <c r="A40" s="2">
        <v>42977.020833333336</v>
      </c>
      <c r="B40">
        <v>15.048333333333368</v>
      </c>
      <c r="C40">
        <v>0.81083333333333296</v>
      </c>
      <c r="D40">
        <v>8.75</v>
      </c>
    </row>
    <row r="41" spans="1:4" x14ac:dyDescent="0.25">
      <c r="A41" s="2">
        <v>42977.0625</v>
      </c>
      <c r="B41">
        <v>14.466666666666676</v>
      </c>
      <c r="C41">
        <v>0.79000000000000026</v>
      </c>
      <c r="D41">
        <v>9.3333333333333339</v>
      </c>
    </row>
    <row r="42" spans="1:4" x14ac:dyDescent="0.25">
      <c r="A42" s="2">
        <v>42977.104166666664</v>
      </c>
      <c r="B42">
        <v>14.061666666666691</v>
      </c>
      <c r="C42">
        <v>0.6050000000000002</v>
      </c>
      <c r="D42">
        <v>10</v>
      </c>
    </row>
    <row r="43" spans="1:4" x14ac:dyDescent="0.25">
      <c r="A43" s="2">
        <v>42977.145833333336</v>
      </c>
      <c r="B43">
        <v>13.616666666666703</v>
      </c>
      <c r="C43">
        <v>1.2858333333333329</v>
      </c>
      <c r="D43">
        <v>9.0833333333333339</v>
      </c>
    </row>
    <row r="44" spans="1:4" x14ac:dyDescent="0.25">
      <c r="A44" s="2">
        <v>42977.1875</v>
      </c>
      <c r="B44">
        <v>13.053333333333324</v>
      </c>
      <c r="C44">
        <v>1.7666666666666666</v>
      </c>
      <c r="D44">
        <v>7.583333333333333</v>
      </c>
    </row>
    <row r="45" spans="1:4" x14ac:dyDescent="0.25">
      <c r="A45" s="2">
        <v>42977.229166666664</v>
      </c>
      <c r="B45">
        <v>12.343333333333343</v>
      </c>
      <c r="C45">
        <v>1.5033333333333341</v>
      </c>
      <c r="D45">
        <v>8.0833333333333339</v>
      </c>
    </row>
    <row r="46" spans="1:4" x14ac:dyDescent="0.25">
      <c r="A46" s="2">
        <v>42977.270833333336</v>
      </c>
      <c r="B46">
        <v>12.138333333333339</v>
      </c>
      <c r="C46">
        <v>1.4066666666666665</v>
      </c>
      <c r="D46">
        <v>8.5</v>
      </c>
    </row>
    <row r="47" spans="1:4" x14ac:dyDescent="0.25">
      <c r="A47" s="2">
        <v>42977.3125</v>
      </c>
      <c r="B47">
        <v>13.058333333333335</v>
      </c>
      <c r="C47">
        <v>1.5258333333333343</v>
      </c>
      <c r="D47">
        <v>9.6666666666666661</v>
      </c>
    </row>
    <row r="48" spans="1:4" x14ac:dyDescent="0.25">
      <c r="A48" s="2">
        <v>42977.354166666664</v>
      </c>
      <c r="B48">
        <v>15.271666733333328</v>
      </c>
      <c r="C48">
        <v>1.3758333333333326</v>
      </c>
      <c r="D48">
        <v>11.25</v>
      </c>
    </row>
    <row r="49" spans="1:4" x14ac:dyDescent="0.25">
      <c r="A49" s="2">
        <v>42977.395833333336</v>
      </c>
      <c r="B49">
        <v>17.085000133333335</v>
      </c>
      <c r="C49">
        <v>1.9449999999999994</v>
      </c>
      <c r="D49">
        <v>10.5</v>
      </c>
    </row>
    <row r="50" spans="1:4" x14ac:dyDescent="0.25">
      <c r="A50" s="2">
        <v>42977.4375</v>
      </c>
      <c r="B50">
        <v>19.380000000000006</v>
      </c>
      <c r="C50">
        <v>1.5433333333333341</v>
      </c>
      <c r="D50">
        <v>12.333333333333334</v>
      </c>
    </row>
    <row r="51" spans="1:4" x14ac:dyDescent="0.25">
      <c r="A51" s="2">
        <v>42977.479166666664</v>
      </c>
      <c r="B51">
        <v>22.166666666666668</v>
      </c>
      <c r="C51">
        <v>2.8083333333333327</v>
      </c>
      <c r="D51">
        <v>7.25</v>
      </c>
    </row>
    <row r="52" spans="1:4" x14ac:dyDescent="0.25">
      <c r="A52" s="2">
        <v>42977.520833333336</v>
      </c>
      <c r="B52">
        <v>23.396666666666651</v>
      </c>
      <c r="C52">
        <v>3.3741666666666661</v>
      </c>
      <c r="D52">
        <v>3.4166666666666665</v>
      </c>
    </row>
    <row r="53" spans="1:4" x14ac:dyDescent="0.25">
      <c r="A53" s="2">
        <v>42977.5625</v>
      </c>
      <c r="B53">
        <v>24.294999999999991</v>
      </c>
      <c r="C53">
        <v>3.4399999999999986</v>
      </c>
      <c r="D53">
        <v>2.5</v>
      </c>
    </row>
    <row r="54" spans="1:4" x14ac:dyDescent="0.25">
      <c r="A54" s="2">
        <v>42977.604166666664</v>
      </c>
      <c r="B54">
        <v>25.256666666666661</v>
      </c>
      <c r="C54">
        <v>3.464999999999999</v>
      </c>
      <c r="D54">
        <v>1.5833333333333333</v>
      </c>
    </row>
    <row r="55" spans="1:4" x14ac:dyDescent="0.25">
      <c r="A55" s="2">
        <v>42977.645833333336</v>
      </c>
      <c r="B55">
        <v>25.36999999999999</v>
      </c>
      <c r="C55">
        <v>3.4200000000000004</v>
      </c>
      <c r="D55">
        <v>1.75</v>
      </c>
    </row>
    <row r="56" spans="1:4" x14ac:dyDescent="0.25">
      <c r="A56" s="2">
        <v>42977.6875</v>
      </c>
      <c r="B56">
        <v>24.989999999999995</v>
      </c>
      <c r="C56">
        <v>2.7974999999999994</v>
      </c>
      <c r="D56">
        <v>1.5</v>
      </c>
    </row>
    <row r="57" spans="1:4" x14ac:dyDescent="0.25">
      <c r="A57" s="2">
        <v>42977.729166666664</v>
      </c>
      <c r="B57">
        <v>23.615000000000023</v>
      </c>
      <c r="C57">
        <v>2.4924999999999997</v>
      </c>
      <c r="D57">
        <v>4</v>
      </c>
    </row>
    <row r="58" spans="1:4" x14ac:dyDescent="0.25">
      <c r="A58" s="2">
        <v>42977.770833333336</v>
      </c>
      <c r="B58">
        <v>22.050000000000018</v>
      </c>
      <c r="C58">
        <v>2.1224999999999996</v>
      </c>
      <c r="D58">
        <v>3.0833333333333335</v>
      </c>
    </row>
    <row r="59" spans="1:4" x14ac:dyDescent="0.25">
      <c r="A59" s="2">
        <v>42977.8125</v>
      </c>
      <c r="B59">
        <v>20.771666666666682</v>
      </c>
      <c r="C59">
        <v>1.8324999999999998</v>
      </c>
      <c r="D59">
        <v>4.75</v>
      </c>
    </row>
    <row r="60" spans="1:4" x14ac:dyDescent="0.25">
      <c r="A60" s="2">
        <v>42977.854166666664</v>
      </c>
      <c r="B60">
        <v>19.611666666666668</v>
      </c>
      <c r="C60">
        <v>1.2949999999999997</v>
      </c>
      <c r="D60">
        <v>5.333333333333333</v>
      </c>
    </row>
    <row r="61" spans="1:4" x14ac:dyDescent="0.25">
      <c r="A61" s="2">
        <v>42977.895833333336</v>
      </c>
      <c r="B61">
        <v>18.984999999999992</v>
      </c>
      <c r="C61">
        <v>2.2583333333333333</v>
      </c>
      <c r="D61">
        <v>6.333333333333333</v>
      </c>
    </row>
    <row r="62" spans="1:4" x14ac:dyDescent="0.25">
      <c r="A62" s="2">
        <v>42977.9375</v>
      </c>
      <c r="B62">
        <v>17.678333333333345</v>
      </c>
      <c r="C62">
        <v>1.5641666666666667</v>
      </c>
      <c r="D62">
        <v>5.416666666666667</v>
      </c>
    </row>
    <row r="63" spans="1:4" x14ac:dyDescent="0.25">
      <c r="A63" s="2">
        <v>42977.979166666664</v>
      </c>
      <c r="B63">
        <v>16.45833386666666</v>
      </c>
      <c r="C63">
        <v>1.8724999999999998</v>
      </c>
      <c r="D63">
        <v>6.166666666666667</v>
      </c>
    </row>
    <row r="64" spans="1:4" x14ac:dyDescent="0.25">
      <c r="A64" s="2">
        <v>42978.020833333336</v>
      </c>
      <c r="B64">
        <v>15.140000000000009</v>
      </c>
      <c r="C64">
        <v>3.1408333333333323</v>
      </c>
      <c r="D64">
        <v>6.5</v>
      </c>
    </row>
    <row r="65" spans="1:4" x14ac:dyDescent="0.25">
      <c r="A65" s="2">
        <v>42978.0625</v>
      </c>
      <c r="B65">
        <v>14.583333333333341</v>
      </c>
      <c r="C65">
        <v>2.1274999999999999</v>
      </c>
      <c r="D65">
        <v>6.666666666666667</v>
      </c>
    </row>
    <row r="66" spans="1:4" x14ac:dyDescent="0.25">
      <c r="A66" s="2">
        <v>42978.104166666664</v>
      </c>
      <c r="B66">
        <v>13.948333333333345</v>
      </c>
      <c r="C66">
        <v>1.9541666666666668</v>
      </c>
      <c r="D66">
        <v>6.666666666666667</v>
      </c>
    </row>
    <row r="67" spans="1:4" x14ac:dyDescent="0.25">
      <c r="A67" s="2">
        <v>42978.145833333336</v>
      </c>
      <c r="B67">
        <v>13.706666666666674</v>
      </c>
      <c r="C67">
        <v>2.9966666666666666</v>
      </c>
      <c r="D67">
        <v>9.1666666666666661</v>
      </c>
    </row>
    <row r="68" spans="1:4" x14ac:dyDescent="0.25">
      <c r="A68" s="2">
        <v>42978.1875</v>
      </c>
      <c r="B68">
        <v>13.575000000000001</v>
      </c>
      <c r="C68">
        <v>2.4241666666666664</v>
      </c>
      <c r="D68">
        <v>15.083333333333334</v>
      </c>
    </row>
    <row r="69" spans="1:4" x14ac:dyDescent="0.25">
      <c r="A69" s="2">
        <v>42978.229166666664</v>
      </c>
      <c r="B69">
        <v>13.014999999999992</v>
      </c>
      <c r="C69">
        <v>2.2108333333333339</v>
      </c>
      <c r="D69">
        <v>13.416666666666666</v>
      </c>
    </row>
    <row r="70" spans="1:4" x14ac:dyDescent="0.25">
      <c r="A70" s="2">
        <v>42978.270833333336</v>
      </c>
      <c r="B70">
        <v>12.671666666666674</v>
      </c>
      <c r="C70">
        <v>2.0833333333333321</v>
      </c>
      <c r="D70">
        <v>16</v>
      </c>
    </row>
    <row r="71" spans="1:4" x14ac:dyDescent="0.25">
      <c r="A71" s="2">
        <v>42978.3125</v>
      </c>
      <c r="B71">
        <v>13.783333333333339</v>
      </c>
      <c r="C71">
        <v>1.4633333333333334</v>
      </c>
      <c r="D71">
        <v>12.5</v>
      </c>
    </row>
    <row r="72" spans="1:4" x14ac:dyDescent="0.25">
      <c r="A72" s="2">
        <v>42978.354166666664</v>
      </c>
      <c r="B72">
        <v>15.228333366666666</v>
      </c>
      <c r="C72">
        <v>2.7091666666666669</v>
      </c>
      <c r="D72">
        <v>11.333333333333334</v>
      </c>
    </row>
    <row r="73" spans="1:4" x14ac:dyDescent="0.25">
      <c r="A73" s="2">
        <v>42978.395833333336</v>
      </c>
      <c r="B73">
        <v>17.435000066666657</v>
      </c>
      <c r="C73">
        <v>2.4158333333333326</v>
      </c>
      <c r="D73">
        <v>8.0833333333333339</v>
      </c>
    </row>
    <row r="74" spans="1:4" x14ac:dyDescent="0.25">
      <c r="A74" s="2">
        <v>42978.4375</v>
      </c>
      <c r="B74">
        <v>19.333333333333346</v>
      </c>
      <c r="C74">
        <v>2.3191666666666668</v>
      </c>
      <c r="D74">
        <v>7.166666666666667</v>
      </c>
    </row>
    <row r="75" spans="1:4" x14ac:dyDescent="0.25">
      <c r="A75" s="2">
        <v>42978.479166666664</v>
      </c>
      <c r="B75">
        <v>21.103333333333332</v>
      </c>
      <c r="C75">
        <v>1.7716666666666667</v>
      </c>
      <c r="D75">
        <v>6.416666666666667</v>
      </c>
    </row>
    <row r="76" spans="1:4" x14ac:dyDescent="0.25">
      <c r="A76" s="2">
        <v>42978.520833333336</v>
      </c>
      <c r="B76">
        <v>22.330000000000016</v>
      </c>
      <c r="C76">
        <v>1.7274999999999994</v>
      </c>
      <c r="D76">
        <v>4.916666666666667</v>
      </c>
    </row>
    <row r="77" spans="1:4" x14ac:dyDescent="0.25">
      <c r="A77" s="2">
        <v>42978.5625</v>
      </c>
      <c r="B77">
        <v>22.876666666666658</v>
      </c>
      <c r="C77">
        <v>1.8333333333333341</v>
      </c>
      <c r="D77">
        <v>6.083333333333333</v>
      </c>
    </row>
    <row r="78" spans="1:4" x14ac:dyDescent="0.25">
      <c r="A78" s="2">
        <v>42978.604166666664</v>
      </c>
      <c r="B78">
        <v>23.45</v>
      </c>
      <c r="C78">
        <v>2.3366666666666664</v>
      </c>
      <c r="D78">
        <v>5.333333333333333</v>
      </c>
    </row>
    <row r="79" spans="1:4" x14ac:dyDescent="0.25">
      <c r="A79" s="2">
        <v>42978.645833333336</v>
      </c>
      <c r="B79">
        <v>23.520000000000003</v>
      </c>
      <c r="C79">
        <v>2.2816666666666667</v>
      </c>
      <c r="D79">
        <v>5.583333333333333</v>
      </c>
    </row>
    <row r="80" spans="1:4" x14ac:dyDescent="0.25">
      <c r="A80" s="2">
        <v>42978.6875</v>
      </c>
      <c r="B80">
        <v>22.088333333333317</v>
      </c>
      <c r="C80">
        <v>2.4808333333333321</v>
      </c>
      <c r="D80">
        <v>7.166666666666667</v>
      </c>
    </row>
    <row r="81" spans="1:4" x14ac:dyDescent="0.25">
      <c r="A81" s="2">
        <v>42978.729166666664</v>
      </c>
      <c r="B81">
        <v>20.393333333333338</v>
      </c>
      <c r="C81">
        <v>2.1383333333333332</v>
      </c>
      <c r="D81">
        <v>8.6666666666666661</v>
      </c>
    </row>
    <row r="82" spans="1:4" x14ac:dyDescent="0.25">
      <c r="A82" s="2">
        <v>42978.770833333336</v>
      </c>
      <c r="B82">
        <v>18.123333333333346</v>
      </c>
      <c r="C82">
        <v>2.5925000000000002</v>
      </c>
      <c r="D82">
        <v>10</v>
      </c>
    </row>
    <row r="83" spans="1:4" x14ac:dyDescent="0.25">
      <c r="A83" s="2">
        <v>42978.8125</v>
      </c>
      <c r="B83">
        <v>18.099999999999998</v>
      </c>
      <c r="C83">
        <v>1.9308333333333336</v>
      </c>
      <c r="D83">
        <v>8.25</v>
      </c>
    </row>
    <row r="84" spans="1:4" x14ac:dyDescent="0.25">
      <c r="A84" s="2">
        <v>42978.854166666664</v>
      </c>
      <c r="B84">
        <v>17.115000066666656</v>
      </c>
      <c r="C84">
        <v>1.8516666666666668</v>
      </c>
      <c r="D84">
        <v>7.833333333333333</v>
      </c>
    </row>
    <row r="85" spans="1:4" x14ac:dyDescent="0.25">
      <c r="A85" s="2">
        <v>42978.895833333336</v>
      </c>
      <c r="B85">
        <v>16.333333899999996</v>
      </c>
      <c r="C85">
        <v>1.5100000000000007</v>
      </c>
      <c r="D85">
        <v>8.6666666666666661</v>
      </c>
    </row>
    <row r="86" spans="1:4" x14ac:dyDescent="0.25">
      <c r="A86" s="2">
        <v>42978.9375</v>
      </c>
      <c r="B86">
        <v>16.205000300000002</v>
      </c>
      <c r="C86">
        <v>1.865833333333333</v>
      </c>
      <c r="D86">
        <v>8.8333333333333339</v>
      </c>
    </row>
    <row r="87" spans="1:4" x14ac:dyDescent="0.25">
      <c r="A87" s="2">
        <v>42978.979166666664</v>
      </c>
      <c r="B87">
        <v>15.965000000000002</v>
      </c>
      <c r="C87">
        <v>1.4233333333333342</v>
      </c>
      <c r="D87">
        <v>8.1666666666666661</v>
      </c>
    </row>
    <row r="88" spans="1:4" x14ac:dyDescent="0.25">
      <c r="A88" s="2">
        <v>42979.020833333336</v>
      </c>
      <c r="B88">
        <v>15.378333333333339</v>
      </c>
      <c r="C88">
        <v>1.6458333333333326</v>
      </c>
      <c r="D88">
        <v>8.9166666666666661</v>
      </c>
    </row>
    <row r="89" spans="1:4" x14ac:dyDescent="0.25">
      <c r="A89" s="2">
        <v>42979.0625</v>
      </c>
      <c r="B89">
        <v>14.886666666666637</v>
      </c>
      <c r="C89">
        <v>1.8091666666666666</v>
      </c>
      <c r="D89">
        <v>8.3333333333333339</v>
      </c>
    </row>
    <row r="90" spans="1:4" x14ac:dyDescent="0.25">
      <c r="A90" s="2">
        <v>42979.104166666664</v>
      </c>
      <c r="B90">
        <v>14.428333333333336</v>
      </c>
      <c r="C90">
        <v>1.6466666666666672</v>
      </c>
      <c r="D90">
        <v>8.1666666666666661</v>
      </c>
    </row>
    <row r="91" spans="1:4" x14ac:dyDescent="0.25">
      <c r="A91" s="2">
        <v>42979.145833333336</v>
      </c>
      <c r="B91">
        <v>13.953333333333335</v>
      </c>
      <c r="C91">
        <v>1.7533333333333332</v>
      </c>
      <c r="D91">
        <v>8.6666666666666661</v>
      </c>
    </row>
    <row r="92" spans="1:4" x14ac:dyDescent="0.25">
      <c r="A92" s="2">
        <v>42979.1875</v>
      </c>
      <c r="B92">
        <v>13.703333333333338</v>
      </c>
      <c r="C92">
        <v>1.8325</v>
      </c>
      <c r="D92">
        <v>8.5</v>
      </c>
    </row>
    <row r="93" spans="1:4" x14ac:dyDescent="0.25">
      <c r="A93" s="2">
        <v>42979.229166666664</v>
      </c>
      <c r="B93">
        <v>13.418333333333356</v>
      </c>
      <c r="C93">
        <v>1.66</v>
      </c>
      <c r="D93">
        <v>8.8333333333333339</v>
      </c>
    </row>
    <row r="94" spans="1:4" x14ac:dyDescent="0.25">
      <c r="A94" s="2">
        <v>42979.270833333336</v>
      </c>
      <c r="B94">
        <v>13.231666666666683</v>
      </c>
      <c r="C94">
        <v>1.9350000000000001</v>
      </c>
      <c r="D94">
        <v>8.3333333333333339</v>
      </c>
    </row>
    <row r="95" spans="1:4" x14ac:dyDescent="0.25">
      <c r="A95" s="2">
        <v>42979.3125</v>
      </c>
      <c r="B95">
        <v>14.043333333333326</v>
      </c>
      <c r="C95">
        <v>1.6449999999999998</v>
      </c>
      <c r="D95">
        <v>8.75</v>
      </c>
    </row>
    <row r="96" spans="1:4" x14ac:dyDescent="0.25">
      <c r="A96" s="2">
        <v>42979.354166666664</v>
      </c>
      <c r="B96">
        <v>14.790000000000003</v>
      </c>
      <c r="C96">
        <v>3.2016666666666671</v>
      </c>
      <c r="D96">
        <v>6</v>
      </c>
    </row>
    <row r="97" spans="1:4" x14ac:dyDescent="0.25">
      <c r="A97" s="2">
        <v>42979.395833333336</v>
      </c>
      <c r="B97">
        <v>15.623809523809516</v>
      </c>
      <c r="C97">
        <v>2.6523809523809527</v>
      </c>
      <c r="D97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"/>
  <sheetViews>
    <sheetView workbookViewId="0">
      <selection activeCell="B1" sqref="B1:F1"/>
    </sheetView>
  </sheetViews>
  <sheetFormatPr defaultRowHeight="15" x14ac:dyDescent="0.25"/>
  <cols>
    <col min="1" max="1" width="15.28515625" customWidth="1"/>
    <col min="2" max="6" width="8.7109375" customWidth="1"/>
  </cols>
  <sheetData>
    <row r="1" spans="1:6" x14ac:dyDescent="0.25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4">
        <v>42975.4375</v>
      </c>
      <c r="B2">
        <v>0</v>
      </c>
      <c r="C2">
        <v>15</v>
      </c>
      <c r="D2">
        <v>30</v>
      </c>
      <c r="E2">
        <v>45</v>
      </c>
      <c r="F2">
        <v>65</v>
      </c>
    </row>
    <row r="3" spans="1:6" x14ac:dyDescent="0.25">
      <c r="A3" s="4">
        <v>42975.479166666664</v>
      </c>
      <c r="B3">
        <v>0</v>
      </c>
      <c r="C3">
        <v>15</v>
      </c>
      <c r="D3">
        <v>30</v>
      </c>
      <c r="E3">
        <v>45</v>
      </c>
      <c r="F3">
        <v>65</v>
      </c>
    </row>
    <row r="4" spans="1:6" x14ac:dyDescent="0.25">
      <c r="A4" s="4">
        <v>42975.520833333336</v>
      </c>
      <c r="B4">
        <v>0</v>
      </c>
      <c r="C4">
        <v>15</v>
      </c>
      <c r="D4">
        <v>30</v>
      </c>
      <c r="E4">
        <v>45</v>
      </c>
      <c r="F4">
        <v>65</v>
      </c>
    </row>
    <row r="5" spans="1:6" x14ac:dyDescent="0.25">
      <c r="A5" s="4">
        <v>42975.5625</v>
      </c>
      <c r="B5">
        <v>0</v>
      </c>
      <c r="C5">
        <v>15</v>
      </c>
      <c r="D5">
        <v>30</v>
      </c>
      <c r="E5">
        <v>45</v>
      </c>
      <c r="F5">
        <v>65</v>
      </c>
    </row>
    <row r="6" spans="1:6" x14ac:dyDescent="0.25">
      <c r="A6" s="4">
        <v>42975.604166666664</v>
      </c>
      <c r="B6">
        <v>0</v>
      </c>
      <c r="C6">
        <v>15</v>
      </c>
      <c r="D6">
        <v>30</v>
      </c>
      <c r="E6">
        <v>45</v>
      </c>
      <c r="F6">
        <v>65</v>
      </c>
    </row>
    <row r="7" spans="1:6" x14ac:dyDescent="0.25">
      <c r="A7" s="4">
        <v>42975.645833333336</v>
      </c>
      <c r="B7">
        <v>0</v>
      </c>
      <c r="C7">
        <v>15</v>
      </c>
      <c r="D7">
        <v>30</v>
      </c>
      <c r="E7">
        <v>45</v>
      </c>
      <c r="F7">
        <v>65</v>
      </c>
    </row>
    <row r="8" spans="1:6" x14ac:dyDescent="0.25">
      <c r="A8" s="4">
        <v>42975.6875</v>
      </c>
      <c r="B8">
        <v>0</v>
      </c>
      <c r="C8">
        <v>15</v>
      </c>
      <c r="D8">
        <v>30</v>
      </c>
      <c r="E8">
        <v>45</v>
      </c>
      <c r="F8">
        <v>65</v>
      </c>
    </row>
    <row r="9" spans="1:6" x14ac:dyDescent="0.25">
      <c r="A9" s="4">
        <v>42975.729166666664</v>
      </c>
      <c r="B9">
        <v>0</v>
      </c>
      <c r="C9">
        <v>15</v>
      </c>
      <c r="D9">
        <v>30</v>
      </c>
      <c r="E9">
        <v>45</v>
      </c>
      <c r="F9">
        <v>65</v>
      </c>
    </row>
    <row r="10" spans="1:6" x14ac:dyDescent="0.25">
      <c r="A10" s="4">
        <v>42975.770833333336</v>
      </c>
      <c r="B10">
        <v>0</v>
      </c>
      <c r="C10">
        <v>15</v>
      </c>
      <c r="D10">
        <v>30</v>
      </c>
      <c r="E10">
        <v>45</v>
      </c>
      <c r="F10">
        <v>65</v>
      </c>
    </row>
    <row r="11" spans="1:6" x14ac:dyDescent="0.25">
      <c r="A11" s="4">
        <v>42975.8125</v>
      </c>
      <c r="B11">
        <v>0</v>
      </c>
      <c r="C11">
        <v>15</v>
      </c>
      <c r="D11">
        <v>30</v>
      </c>
      <c r="E11">
        <v>45</v>
      </c>
      <c r="F11">
        <v>65</v>
      </c>
    </row>
    <row r="12" spans="1:6" x14ac:dyDescent="0.25">
      <c r="A12" s="4">
        <v>42975.854166666664</v>
      </c>
      <c r="B12">
        <v>0</v>
      </c>
      <c r="C12">
        <v>15</v>
      </c>
      <c r="D12">
        <v>30</v>
      </c>
      <c r="E12">
        <v>45</v>
      </c>
      <c r="F12">
        <v>65</v>
      </c>
    </row>
    <row r="13" spans="1:6" x14ac:dyDescent="0.25">
      <c r="A13" s="4">
        <v>42975.895833333336</v>
      </c>
      <c r="B13">
        <v>0</v>
      </c>
      <c r="C13">
        <v>15</v>
      </c>
      <c r="D13">
        <v>30</v>
      </c>
      <c r="E13">
        <v>45</v>
      </c>
      <c r="F13">
        <v>65</v>
      </c>
    </row>
    <row r="14" spans="1:6" x14ac:dyDescent="0.25">
      <c r="A14" s="4">
        <v>42975.9375</v>
      </c>
      <c r="B14">
        <v>0</v>
      </c>
      <c r="C14">
        <v>15</v>
      </c>
      <c r="D14">
        <v>30</v>
      </c>
      <c r="E14">
        <v>45</v>
      </c>
      <c r="F14">
        <v>65</v>
      </c>
    </row>
    <row r="15" spans="1:6" x14ac:dyDescent="0.25">
      <c r="A15" s="4">
        <v>42975.979166666664</v>
      </c>
      <c r="B15">
        <v>0</v>
      </c>
      <c r="C15">
        <v>15</v>
      </c>
      <c r="D15">
        <v>30</v>
      </c>
      <c r="E15">
        <v>45</v>
      </c>
      <c r="F15">
        <v>65</v>
      </c>
    </row>
    <row r="16" spans="1:6" x14ac:dyDescent="0.25">
      <c r="A16" s="4">
        <v>42976.020833333336</v>
      </c>
      <c r="B16">
        <v>0</v>
      </c>
      <c r="C16">
        <v>15</v>
      </c>
      <c r="D16">
        <v>30</v>
      </c>
      <c r="E16">
        <v>45</v>
      </c>
      <c r="F16">
        <v>65</v>
      </c>
    </row>
    <row r="17" spans="1:6" x14ac:dyDescent="0.25">
      <c r="A17" s="4">
        <v>42976.0625</v>
      </c>
      <c r="B17">
        <v>0</v>
      </c>
      <c r="C17">
        <v>15</v>
      </c>
      <c r="D17">
        <v>30</v>
      </c>
      <c r="E17">
        <v>45</v>
      </c>
      <c r="F17">
        <v>65</v>
      </c>
    </row>
    <row r="18" spans="1:6" x14ac:dyDescent="0.25">
      <c r="A18" s="4">
        <v>42976.104166666664</v>
      </c>
      <c r="B18">
        <v>0</v>
      </c>
      <c r="C18">
        <v>15</v>
      </c>
      <c r="D18">
        <v>30</v>
      </c>
      <c r="E18">
        <v>45</v>
      </c>
      <c r="F18">
        <v>65</v>
      </c>
    </row>
    <row r="19" spans="1:6" x14ac:dyDescent="0.25">
      <c r="A19" s="4">
        <v>42976.145833333336</v>
      </c>
      <c r="B19">
        <v>0</v>
      </c>
      <c r="C19">
        <v>15</v>
      </c>
      <c r="D19">
        <v>30</v>
      </c>
      <c r="E19">
        <v>45</v>
      </c>
      <c r="F19">
        <v>65</v>
      </c>
    </row>
    <row r="20" spans="1:6" x14ac:dyDescent="0.25">
      <c r="A20" s="4">
        <v>42976.1875</v>
      </c>
      <c r="B20">
        <v>0</v>
      </c>
      <c r="C20">
        <v>15</v>
      </c>
      <c r="D20">
        <v>30</v>
      </c>
      <c r="E20">
        <v>45</v>
      </c>
      <c r="F20">
        <v>65</v>
      </c>
    </row>
    <row r="21" spans="1:6" x14ac:dyDescent="0.25">
      <c r="A21" s="4">
        <v>42976.229166666664</v>
      </c>
      <c r="B21">
        <v>0</v>
      </c>
      <c r="C21">
        <v>15</v>
      </c>
      <c r="D21">
        <v>30</v>
      </c>
      <c r="E21">
        <v>45</v>
      </c>
      <c r="F21">
        <v>65</v>
      </c>
    </row>
    <row r="22" spans="1:6" x14ac:dyDescent="0.25">
      <c r="A22" s="4">
        <v>42976.270833333336</v>
      </c>
      <c r="B22">
        <v>0</v>
      </c>
      <c r="C22">
        <v>15</v>
      </c>
      <c r="D22">
        <v>30</v>
      </c>
      <c r="E22">
        <v>45</v>
      </c>
      <c r="F22">
        <v>65</v>
      </c>
    </row>
    <row r="23" spans="1:6" x14ac:dyDescent="0.25">
      <c r="A23" s="4">
        <v>42976.3125</v>
      </c>
      <c r="B23">
        <v>0</v>
      </c>
      <c r="C23">
        <v>15</v>
      </c>
      <c r="D23">
        <v>30</v>
      </c>
      <c r="E23">
        <v>45</v>
      </c>
      <c r="F23">
        <v>65</v>
      </c>
    </row>
    <row r="24" spans="1:6" x14ac:dyDescent="0.25">
      <c r="A24" s="4">
        <v>42976.354166666664</v>
      </c>
      <c r="B24">
        <v>0</v>
      </c>
      <c r="C24">
        <v>15</v>
      </c>
      <c r="D24">
        <v>30</v>
      </c>
      <c r="E24">
        <v>45</v>
      </c>
      <c r="F24">
        <v>65</v>
      </c>
    </row>
    <row r="25" spans="1:6" x14ac:dyDescent="0.25">
      <c r="A25" s="4">
        <v>42976.395833333336</v>
      </c>
      <c r="B25">
        <v>0</v>
      </c>
      <c r="C25">
        <v>15</v>
      </c>
      <c r="D25">
        <v>30</v>
      </c>
      <c r="E25">
        <v>45</v>
      </c>
      <c r="F25">
        <v>65</v>
      </c>
    </row>
    <row r="26" spans="1:6" x14ac:dyDescent="0.25">
      <c r="A26" s="4">
        <v>42976.4375</v>
      </c>
      <c r="B26">
        <v>0</v>
      </c>
      <c r="C26">
        <v>15</v>
      </c>
      <c r="D26">
        <v>30</v>
      </c>
      <c r="E26">
        <v>45</v>
      </c>
      <c r="F26">
        <v>65</v>
      </c>
    </row>
    <row r="27" spans="1:6" x14ac:dyDescent="0.25">
      <c r="A27" s="4">
        <v>42976.479166666664</v>
      </c>
      <c r="B27">
        <v>0</v>
      </c>
      <c r="C27">
        <v>15</v>
      </c>
      <c r="D27">
        <v>30</v>
      </c>
      <c r="E27">
        <v>45</v>
      </c>
      <c r="F27">
        <v>65</v>
      </c>
    </row>
    <row r="28" spans="1:6" x14ac:dyDescent="0.25">
      <c r="A28" s="4">
        <v>42976.520833333336</v>
      </c>
      <c r="B28">
        <v>0</v>
      </c>
      <c r="C28">
        <v>15</v>
      </c>
      <c r="D28">
        <v>30</v>
      </c>
      <c r="E28">
        <v>45</v>
      </c>
      <c r="F28">
        <v>65</v>
      </c>
    </row>
    <row r="29" spans="1:6" x14ac:dyDescent="0.25">
      <c r="A29" s="4">
        <v>42976.5625</v>
      </c>
      <c r="B29">
        <v>0</v>
      </c>
      <c r="C29">
        <v>15</v>
      </c>
      <c r="D29">
        <v>30</v>
      </c>
      <c r="E29">
        <v>45</v>
      </c>
      <c r="F29">
        <v>65</v>
      </c>
    </row>
    <row r="30" spans="1:6" x14ac:dyDescent="0.25">
      <c r="A30" s="4">
        <v>42976.604166666664</v>
      </c>
      <c r="B30">
        <v>0</v>
      </c>
      <c r="C30">
        <v>15</v>
      </c>
      <c r="D30">
        <v>30</v>
      </c>
      <c r="E30">
        <v>45</v>
      </c>
      <c r="F30">
        <v>65</v>
      </c>
    </row>
    <row r="31" spans="1:6" x14ac:dyDescent="0.25">
      <c r="A31" s="4">
        <v>42976.645833333336</v>
      </c>
      <c r="B31">
        <v>0</v>
      </c>
      <c r="C31">
        <v>15</v>
      </c>
      <c r="D31">
        <v>30</v>
      </c>
      <c r="E31">
        <v>45</v>
      </c>
      <c r="F31">
        <v>65</v>
      </c>
    </row>
    <row r="32" spans="1:6" x14ac:dyDescent="0.25">
      <c r="A32" s="4">
        <v>42976.6875</v>
      </c>
      <c r="B32">
        <v>0</v>
      </c>
      <c r="C32">
        <v>15</v>
      </c>
      <c r="D32">
        <v>30</v>
      </c>
      <c r="E32">
        <v>45</v>
      </c>
      <c r="F32">
        <v>65</v>
      </c>
    </row>
    <row r="33" spans="1:6" x14ac:dyDescent="0.25">
      <c r="A33" s="4">
        <v>42976.729166666664</v>
      </c>
      <c r="B33">
        <v>0</v>
      </c>
      <c r="C33">
        <v>15</v>
      </c>
      <c r="D33">
        <v>30</v>
      </c>
      <c r="E33">
        <v>45</v>
      </c>
      <c r="F33">
        <v>65</v>
      </c>
    </row>
    <row r="34" spans="1:6" x14ac:dyDescent="0.25">
      <c r="A34" s="4">
        <v>42976.770833333336</v>
      </c>
      <c r="B34">
        <v>0</v>
      </c>
      <c r="C34">
        <v>15</v>
      </c>
      <c r="D34">
        <v>30</v>
      </c>
      <c r="E34">
        <v>45</v>
      </c>
      <c r="F34">
        <v>65</v>
      </c>
    </row>
    <row r="35" spans="1:6" x14ac:dyDescent="0.25">
      <c r="A35" s="4">
        <v>42976.8125</v>
      </c>
      <c r="B35">
        <v>0</v>
      </c>
      <c r="C35">
        <v>15</v>
      </c>
      <c r="D35">
        <v>30</v>
      </c>
      <c r="E35">
        <v>45</v>
      </c>
      <c r="F35">
        <v>65</v>
      </c>
    </row>
    <row r="36" spans="1:6" x14ac:dyDescent="0.25">
      <c r="A36" s="4">
        <v>42976.854166666664</v>
      </c>
      <c r="B36">
        <v>0</v>
      </c>
      <c r="C36">
        <v>15</v>
      </c>
      <c r="D36">
        <v>30</v>
      </c>
      <c r="E36">
        <v>45</v>
      </c>
      <c r="F36">
        <v>65</v>
      </c>
    </row>
    <row r="37" spans="1:6" x14ac:dyDescent="0.25">
      <c r="A37" s="4">
        <v>42976.895833333336</v>
      </c>
      <c r="B37">
        <v>0</v>
      </c>
      <c r="C37">
        <v>15</v>
      </c>
      <c r="D37">
        <v>30</v>
      </c>
      <c r="E37">
        <v>45</v>
      </c>
      <c r="F37">
        <v>65</v>
      </c>
    </row>
    <row r="38" spans="1:6" x14ac:dyDescent="0.25">
      <c r="A38" s="4">
        <v>42976.9375</v>
      </c>
      <c r="B38">
        <v>0</v>
      </c>
      <c r="C38">
        <v>15</v>
      </c>
      <c r="D38">
        <v>30</v>
      </c>
      <c r="E38">
        <v>45</v>
      </c>
      <c r="F38">
        <v>65</v>
      </c>
    </row>
    <row r="39" spans="1:6" x14ac:dyDescent="0.25">
      <c r="A39" s="4">
        <v>42976.979166666664</v>
      </c>
      <c r="B39">
        <v>0</v>
      </c>
      <c r="C39">
        <v>15</v>
      </c>
      <c r="D39">
        <v>30</v>
      </c>
      <c r="E39">
        <v>45</v>
      </c>
      <c r="F39">
        <v>65</v>
      </c>
    </row>
    <row r="40" spans="1:6" x14ac:dyDescent="0.25">
      <c r="A40" s="4">
        <v>42977.020833333336</v>
      </c>
      <c r="B40">
        <v>0</v>
      </c>
      <c r="C40">
        <v>15</v>
      </c>
      <c r="D40">
        <v>30</v>
      </c>
      <c r="E40">
        <v>45</v>
      </c>
      <c r="F40">
        <v>65</v>
      </c>
    </row>
    <row r="41" spans="1:6" x14ac:dyDescent="0.25">
      <c r="A41" s="4">
        <v>42977.0625</v>
      </c>
      <c r="B41">
        <v>0</v>
      </c>
      <c r="C41">
        <v>15</v>
      </c>
      <c r="D41">
        <v>30</v>
      </c>
      <c r="E41">
        <v>45</v>
      </c>
      <c r="F41">
        <v>65</v>
      </c>
    </row>
    <row r="42" spans="1:6" x14ac:dyDescent="0.25">
      <c r="A42" s="4">
        <v>42977.104166666664</v>
      </c>
      <c r="B42">
        <v>0</v>
      </c>
      <c r="C42">
        <v>15</v>
      </c>
      <c r="D42">
        <v>30</v>
      </c>
      <c r="E42">
        <v>45</v>
      </c>
      <c r="F42">
        <v>65</v>
      </c>
    </row>
    <row r="43" spans="1:6" x14ac:dyDescent="0.25">
      <c r="A43" s="4">
        <v>42977.145833333336</v>
      </c>
      <c r="B43">
        <v>0</v>
      </c>
      <c r="C43">
        <v>15</v>
      </c>
      <c r="D43">
        <v>30</v>
      </c>
      <c r="E43">
        <v>45</v>
      </c>
      <c r="F43">
        <v>65</v>
      </c>
    </row>
    <row r="44" spans="1:6" x14ac:dyDescent="0.25">
      <c r="A44" s="4">
        <v>42977.1875</v>
      </c>
      <c r="B44">
        <v>0</v>
      </c>
      <c r="C44">
        <v>15</v>
      </c>
      <c r="D44">
        <v>30</v>
      </c>
      <c r="E44">
        <v>45</v>
      </c>
      <c r="F44">
        <v>65</v>
      </c>
    </row>
    <row r="45" spans="1:6" x14ac:dyDescent="0.25">
      <c r="A45" s="4">
        <v>42977.229166666664</v>
      </c>
      <c r="B45">
        <v>0</v>
      </c>
      <c r="C45">
        <v>15</v>
      </c>
      <c r="D45">
        <v>30</v>
      </c>
      <c r="E45">
        <v>45</v>
      </c>
      <c r="F45">
        <v>65</v>
      </c>
    </row>
    <row r="46" spans="1:6" x14ac:dyDescent="0.25">
      <c r="A46" s="4">
        <v>42977.270833333336</v>
      </c>
      <c r="B46">
        <v>0</v>
      </c>
      <c r="C46">
        <v>15</v>
      </c>
      <c r="D46">
        <v>30</v>
      </c>
      <c r="E46">
        <v>45</v>
      </c>
      <c r="F46">
        <v>65</v>
      </c>
    </row>
    <row r="47" spans="1:6" x14ac:dyDescent="0.25">
      <c r="A47" s="4">
        <v>42977.3125</v>
      </c>
      <c r="B47">
        <v>0</v>
      </c>
      <c r="C47">
        <v>15</v>
      </c>
      <c r="D47">
        <v>30</v>
      </c>
      <c r="E47">
        <v>45</v>
      </c>
      <c r="F47">
        <v>65</v>
      </c>
    </row>
    <row r="48" spans="1:6" x14ac:dyDescent="0.25">
      <c r="A48" s="4">
        <v>42977.354166666664</v>
      </c>
      <c r="B48">
        <v>0</v>
      </c>
      <c r="C48">
        <v>15</v>
      </c>
      <c r="D48">
        <v>30</v>
      </c>
      <c r="E48">
        <v>45</v>
      </c>
      <c r="F48">
        <v>65</v>
      </c>
    </row>
    <row r="49" spans="1:6" x14ac:dyDescent="0.25">
      <c r="A49" s="4">
        <v>42977.395833333336</v>
      </c>
      <c r="B49">
        <v>0</v>
      </c>
      <c r="C49">
        <v>15</v>
      </c>
      <c r="D49">
        <v>30</v>
      </c>
      <c r="E49">
        <v>45</v>
      </c>
      <c r="F49">
        <v>65</v>
      </c>
    </row>
    <row r="50" spans="1:6" x14ac:dyDescent="0.25">
      <c r="A50" s="4">
        <v>42977.4375</v>
      </c>
      <c r="B50">
        <v>0</v>
      </c>
      <c r="C50">
        <v>15</v>
      </c>
      <c r="D50">
        <v>30</v>
      </c>
      <c r="E50">
        <v>45</v>
      </c>
      <c r="F50">
        <v>65</v>
      </c>
    </row>
    <row r="51" spans="1:6" x14ac:dyDescent="0.25">
      <c r="A51" s="4">
        <v>42977.479166666664</v>
      </c>
      <c r="B51">
        <v>0</v>
      </c>
      <c r="C51">
        <v>15</v>
      </c>
      <c r="D51">
        <v>30</v>
      </c>
      <c r="E51">
        <v>45</v>
      </c>
      <c r="F51">
        <v>65</v>
      </c>
    </row>
    <row r="52" spans="1:6" x14ac:dyDescent="0.25">
      <c r="A52" s="4">
        <v>42977.520833333336</v>
      </c>
      <c r="B52">
        <v>0</v>
      </c>
      <c r="C52">
        <v>15</v>
      </c>
      <c r="D52">
        <v>30</v>
      </c>
      <c r="E52">
        <v>45</v>
      </c>
      <c r="F52">
        <v>65</v>
      </c>
    </row>
    <row r="53" spans="1:6" x14ac:dyDescent="0.25">
      <c r="A53" s="4">
        <v>42977.5625</v>
      </c>
      <c r="B53">
        <v>0</v>
      </c>
      <c r="C53">
        <v>15</v>
      </c>
      <c r="D53">
        <v>30</v>
      </c>
      <c r="E53">
        <v>45</v>
      </c>
      <c r="F53">
        <v>65</v>
      </c>
    </row>
    <row r="54" spans="1:6" x14ac:dyDescent="0.25">
      <c r="A54" s="4">
        <v>42977.604166666664</v>
      </c>
      <c r="B54">
        <v>0</v>
      </c>
      <c r="C54">
        <v>15</v>
      </c>
      <c r="D54">
        <v>30</v>
      </c>
      <c r="E54">
        <v>45</v>
      </c>
      <c r="F54">
        <v>65</v>
      </c>
    </row>
    <row r="55" spans="1:6" x14ac:dyDescent="0.25">
      <c r="A55" s="4">
        <v>42977.645833333336</v>
      </c>
      <c r="B55">
        <v>0</v>
      </c>
      <c r="C55">
        <v>15</v>
      </c>
      <c r="D55">
        <v>30</v>
      </c>
      <c r="E55">
        <v>45</v>
      </c>
      <c r="F55">
        <v>65</v>
      </c>
    </row>
    <row r="56" spans="1:6" x14ac:dyDescent="0.25">
      <c r="A56" s="4">
        <v>42977.6875</v>
      </c>
      <c r="B56">
        <v>0</v>
      </c>
      <c r="C56">
        <v>15</v>
      </c>
      <c r="D56">
        <v>30</v>
      </c>
      <c r="E56">
        <v>45</v>
      </c>
      <c r="F56">
        <v>65</v>
      </c>
    </row>
    <row r="57" spans="1:6" x14ac:dyDescent="0.25">
      <c r="A57" s="4">
        <v>42977.729166666664</v>
      </c>
      <c r="B57">
        <v>0</v>
      </c>
      <c r="C57">
        <v>15</v>
      </c>
      <c r="D57">
        <v>30</v>
      </c>
      <c r="E57">
        <v>45</v>
      </c>
      <c r="F57">
        <v>65</v>
      </c>
    </row>
    <row r="58" spans="1:6" x14ac:dyDescent="0.25">
      <c r="A58" s="4">
        <v>42977.770833333336</v>
      </c>
      <c r="B58">
        <v>0</v>
      </c>
      <c r="C58">
        <v>15</v>
      </c>
      <c r="D58">
        <v>30</v>
      </c>
      <c r="E58">
        <v>45</v>
      </c>
      <c r="F58">
        <v>65</v>
      </c>
    </row>
    <row r="59" spans="1:6" x14ac:dyDescent="0.25">
      <c r="A59" s="4">
        <v>42977.8125</v>
      </c>
      <c r="B59">
        <v>0</v>
      </c>
      <c r="C59">
        <v>15</v>
      </c>
      <c r="D59">
        <v>30</v>
      </c>
      <c r="E59">
        <v>45</v>
      </c>
      <c r="F59">
        <v>65</v>
      </c>
    </row>
    <row r="60" spans="1:6" x14ac:dyDescent="0.25">
      <c r="A60" s="4">
        <v>42977.854166666664</v>
      </c>
      <c r="B60">
        <v>0</v>
      </c>
      <c r="C60">
        <v>15</v>
      </c>
      <c r="D60">
        <v>30</v>
      </c>
      <c r="E60">
        <v>45</v>
      </c>
      <c r="F60">
        <v>65</v>
      </c>
    </row>
    <row r="61" spans="1:6" x14ac:dyDescent="0.25">
      <c r="A61" s="4">
        <v>42977.895833333336</v>
      </c>
      <c r="B61">
        <v>0</v>
      </c>
      <c r="C61">
        <v>15</v>
      </c>
      <c r="D61">
        <v>30</v>
      </c>
      <c r="E61">
        <v>45</v>
      </c>
      <c r="F61">
        <v>65</v>
      </c>
    </row>
    <row r="62" spans="1:6" x14ac:dyDescent="0.25">
      <c r="A62" s="4">
        <v>42977.9375</v>
      </c>
      <c r="B62">
        <v>0</v>
      </c>
      <c r="C62">
        <v>15</v>
      </c>
      <c r="D62">
        <v>30</v>
      </c>
      <c r="E62">
        <v>45</v>
      </c>
      <c r="F62">
        <v>65</v>
      </c>
    </row>
    <row r="63" spans="1:6" x14ac:dyDescent="0.25">
      <c r="A63" s="4">
        <v>42977.979166666664</v>
      </c>
      <c r="B63">
        <v>0</v>
      </c>
      <c r="C63">
        <v>15</v>
      </c>
      <c r="D63">
        <v>30</v>
      </c>
      <c r="E63">
        <v>45</v>
      </c>
      <c r="F63">
        <v>65</v>
      </c>
    </row>
    <row r="64" spans="1:6" x14ac:dyDescent="0.25">
      <c r="A64" s="4">
        <v>42978.020833333336</v>
      </c>
      <c r="B64">
        <v>0</v>
      </c>
      <c r="C64">
        <v>15</v>
      </c>
      <c r="D64">
        <v>30</v>
      </c>
      <c r="E64">
        <v>45</v>
      </c>
      <c r="F64">
        <v>65</v>
      </c>
    </row>
    <row r="65" spans="1:6" x14ac:dyDescent="0.25">
      <c r="A65" s="4">
        <v>42978.0625</v>
      </c>
      <c r="B65">
        <v>0</v>
      </c>
      <c r="C65">
        <v>15</v>
      </c>
      <c r="D65">
        <v>30</v>
      </c>
      <c r="E65">
        <v>45</v>
      </c>
      <c r="F65">
        <v>65</v>
      </c>
    </row>
    <row r="66" spans="1:6" x14ac:dyDescent="0.25">
      <c r="A66" s="4">
        <v>42978.104166666664</v>
      </c>
      <c r="B66">
        <v>0</v>
      </c>
      <c r="C66">
        <v>15</v>
      </c>
      <c r="D66">
        <v>30</v>
      </c>
      <c r="E66">
        <v>45</v>
      </c>
      <c r="F66">
        <v>65</v>
      </c>
    </row>
    <row r="67" spans="1:6" x14ac:dyDescent="0.25">
      <c r="A67" s="4">
        <v>42978.145833333336</v>
      </c>
      <c r="B67">
        <v>0</v>
      </c>
      <c r="C67">
        <v>15</v>
      </c>
      <c r="D67">
        <v>30</v>
      </c>
      <c r="E67">
        <v>45</v>
      </c>
      <c r="F67">
        <v>65</v>
      </c>
    </row>
    <row r="68" spans="1:6" x14ac:dyDescent="0.25">
      <c r="A68" s="4">
        <v>42978.1875</v>
      </c>
      <c r="B68">
        <v>0</v>
      </c>
      <c r="C68">
        <v>15</v>
      </c>
      <c r="D68">
        <v>30</v>
      </c>
      <c r="E68">
        <v>45</v>
      </c>
      <c r="F68">
        <v>65</v>
      </c>
    </row>
    <row r="69" spans="1:6" x14ac:dyDescent="0.25">
      <c r="A69" s="4">
        <v>42978.229166666664</v>
      </c>
      <c r="B69">
        <v>0</v>
      </c>
      <c r="C69">
        <v>15</v>
      </c>
      <c r="D69">
        <v>30</v>
      </c>
      <c r="E69">
        <v>45</v>
      </c>
      <c r="F69">
        <v>65</v>
      </c>
    </row>
    <row r="70" spans="1:6" x14ac:dyDescent="0.25">
      <c r="A70" s="4">
        <v>42978.270833333336</v>
      </c>
      <c r="B70">
        <v>0</v>
      </c>
      <c r="C70">
        <v>15</v>
      </c>
      <c r="D70">
        <v>30</v>
      </c>
      <c r="E70">
        <v>45</v>
      </c>
      <c r="F70">
        <v>65</v>
      </c>
    </row>
    <row r="71" spans="1:6" x14ac:dyDescent="0.25">
      <c r="A71" s="4">
        <v>42978.3125</v>
      </c>
      <c r="B71">
        <v>0</v>
      </c>
      <c r="C71">
        <v>15</v>
      </c>
      <c r="D71">
        <v>30</v>
      </c>
      <c r="E71">
        <v>45</v>
      </c>
      <c r="F71">
        <v>65</v>
      </c>
    </row>
    <row r="72" spans="1:6" x14ac:dyDescent="0.25">
      <c r="A72" s="4">
        <v>42978.354166666664</v>
      </c>
      <c r="B72">
        <v>0</v>
      </c>
      <c r="C72">
        <v>15</v>
      </c>
      <c r="D72">
        <v>30</v>
      </c>
      <c r="E72">
        <v>45</v>
      </c>
      <c r="F72">
        <v>65</v>
      </c>
    </row>
    <row r="73" spans="1:6" x14ac:dyDescent="0.25">
      <c r="A73" s="4">
        <v>42978.395833333336</v>
      </c>
      <c r="B73">
        <v>0</v>
      </c>
      <c r="C73">
        <v>15</v>
      </c>
      <c r="D73">
        <v>30</v>
      </c>
      <c r="E73">
        <v>45</v>
      </c>
      <c r="F73">
        <v>65</v>
      </c>
    </row>
    <row r="74" spans="1:6" x14ac:dyDescent="0.25">
      <c r="A74" s="4">
        <v>42978.4375</v>
      </c>
      <c r="B74">
        <v>0</v>
      </c>
      <c r="C74">
        <v>15</v>
      </c>
      <c r="D74">
        <v>30</v>
      </c>
      <c r="E74">
        <v>45</v>
      </c>
      <c r="F74">
        <v>65</v>
      </c>
    </row>
    <row r="75" spans="1:6" x14ac:dyDescent="0.25">
      <c r="A75" s="4">
        <v>42978.479166666664</v>
      </c>
      <c r="B75">
        <v>0</v>
      </c>
      <c r="C75">
        <v>15</v>
      </c>
      <c r="D75">
        <v>30</v>
      </c>
      <c r="E75">
        <v>45</v>
      </c>
      <c r="F75">
        <v>65</v>
      </c>
    </row>
    <row r="76" spans="1:6" x14ac:dyDescent="0.25">
      <c r="A76" s="4">
        <v>42978.520833333336</v>
      </c>
      <c r="B76">
        <v>0</v>
      </c>
      <c r="C76">
        <v>15</v>
      </c>
      <c r="D76">
        <v>30</v>
      </c>
      <c r="E76">
        <v>45</v>
      </c>
      <c r="F76">
        <v>65</v>
      </c>
    </row>
    <row r="77" spans="1:6" x14ac:dyDescent="0.25">
      <c r="A77" s="4">
        <v>42978.5625</v>
      </c>
      <c r="B77">
        <v>0</v>
      </c>
      <c r="C77">
        <v>15</v>
      </c>
      <c r="D77">
        <v>30</v>
      </c>
      <c r="E77">
        <v>45</v>
      </c>
      <c r="F77">
        <v>65</v>
      </c>
    </row>
    <row r="78" spans="1:6" x14ac:dyDescent="0.25">
      <c r="A78" s="4">
        <v>42978.604166666664</v>
      </c>
      <c r="B78">
        <v>0</v>
      </c>
      <c r="C78">
        <v>15</v>
      </c>
      <c r="D78">
        <v>30</v>
      </c>
      <c r="E78">
        <v>45</v>
      </c>
      <c r="F78">
        <v>65</v>
      </c>
    </row>
    <row r="79" spans="1:6" x14ac:dyDescent="0.25">
      <c r="A79" s="4">
        <v>42978.645833333336</v>
      </c>
      <c r="B79">
        <v>0</v>
      </c>
      <c r="C79">
        <v>15</v>
      </c>
      <c r="D79">
        <v>30</v>
      </c>
      <c r="E79">
        <v>45</v>
      </c>
      <c r="F79">
        <v>65</v>
      </c>
    </row>
    <row r="80" spans="1:6" x14ac:dyDescent="0.25">
      <c r="A80" s="4">
        <v>42978.6875</v>
      </c>
      <c r="B80">
        <v>0</v>
      </c>
      <c r="C80">
        <v>15</v>
      </c>
      <c r="D80">
        <v>30</v>
      </c>
      <c r="E80">
        <v>45</v>
      </c>
      <c r="F80">
        <v>65</v>
      </c>
    </row>
    <row r="81" spans="1:6" x14ac:dyDescent="0.25">
      <c r="A81" s="4">
        <v>42978.729166666664</v>
      </c>
      <c r="B81">
        <v>0</v>
      </c>
      <c r="C81">
        <v>15</v>
      </c>
      <c r="D81">
        <v>30</v>
      </c>
      <c r="E81">
        <v>45</v>
      </c>
      <c r="F81">
        <v>65</v>
      </c>
    </row>
    <row r="82" spans="1:6" x14ac:dyDescent="0.25">
      <c r="A82" s="4">
        <v>42978.770833333336</v>
      </c>
      <c r="B82">
        <v>0</v>
      </c>
      <c r="C82">
        <v>15</v>
      </c>
      <c r="D82">
        <v>30</v>
      </c>
      <c r="E82">
        <v>45</v>
      </c>
      <c r="F82">
        <v>65</v>
      </c>
    </row>
    <row r="83" spans="1:6" x14ac:dyDescent="0.25">
      <c r="A83" s="4">
        <v>42978.8125</v>
      </c>
      <c r="B83">
        <v>0</v>
      </c>
      <c r="C83">
        <v>15</v>
      </c>
      <c r="D83">
        <v>30</v>
      </c>
      <c r="E83">
        <v>45</v>
      </c>
      <c r="F83">
        <v>65</v>
      </c>
    </row>
    <row r="84" spans="1:6" x14ac:dyDescent="0.25">
      <c r="A84" s="4">
        <v>42978.854166666664</v>
      </c>
      <c r="B84">
        <v>0</v>
      </c>
      <c r="C84">
        <v>15</v>
      </c>
      <c r="D84">
        <v>30</v>
      </c>
      <c r="E84">
        <v>45</v>
      </c>
      <c r="F84">
        <v>65</v>
      </c>
    </row>
    <row r="85" spans="1:6" x14ac:dyDescent="0.25">
      <c r="A85" s="4">
        <v>42978.895833333336</v>
      </c>
      <c r="B85">
        <v>0</v>
      </c>
      <c r="C85">
        <v>15</v>
      </c>
      <c r="D85">
        <v>30</v>
      </c>
      <c r="E85">
        <v>45</v>
      </c>
      <c r="F85">
        <v>65</v>
      </c>
    </row>
    <row r="86" spans="1:6" x14ac:dyDescent="0.25">
      <c r="A86" s="4">
        <v>42978.9375</v>
      </c>
      <c r="B86">
        <v>0</v>
      </c>
      <c r="C86">
        <v>15</v>
      </c>
      <c r="D86">
        <v>30</v>
      </c>
      <c r="E86">
        <v>45</v>
      </c>
      <c r="F86">
        <v>65</v>
      </c>
    </row>
    <row r="87" spans="1:6" x14ac:dyDescent="0.25">
      <c r="A87" s="4">
        <v>42978.979166666664</v>
      </c>
      <c r="B87">
        <v>0</v>
      </c>
      <c r="C87">
        <v>15</v>
      </c>
      <c r="D87">
        <v>30</v>
      </c>
      <c r="E87">
        <v>45</v>
      </c>
      <c r="F87">
        <v>65</v>
      </c>
    </row>
    <row r="88" spans="1:6" x14ac:dyDescent="0.25">
      <c r="A88" s="4">
        <v>42979.020833333336</v>
      </c>
      <c r="B88">
        <v>0</v>
      </c>
      <c r="C88">
        <v>15</v>
      </c>
      <c r="D88">
        <v>30</v>
      </c>
      <c r="E88">
        <v>45</v>
      </c>
      <c r="F88">
        <v>65</v>
      </c>
    </row>
    <row r="89" spans="1:6" x14ac:dyDescent="0.25">
      <c r="A89" s="4">
        <v>42979.0625</v>
      </c>
      <c r="B89">
        <v>0</v>
      </c>
      <c r="C89">
        <v>15</v>
      </c>
      <c r="D89">
        <v>30</v>
      </c>
      <c r="E89">
        <v>45</v>
      </c>
      <c r="F89">
        <v>65</v>
      </c>
    </row>
    <row r="90" spans="1:6" x14ac:dyDescent="0.25">
      <c r="A90" s="4">
        <v>42979.104166666664</v>
      </c>
      <c r="B90">
        <v>0</v>
      </c>
      <c r="C90">
        <v>15</v>
      </c>
      <c r="D90">
        <v>30</v>
      </c>
      <c r="E90">
        <v>45</v>
      </c>
      <c r="F90">
        <v>65</v>
      </c>
    </row>
    <row r="91" spans="1:6" x14ac:dyDescent="0.25">
      <c r="A91" s="4">
        <v>42979.145833333336</v>
      </c>
      <c r="B91">
        <v>0</v>
      </c>
      <c r="C91">
        <v>15</v>
      </c>
      <c r="D91">
        <v>30</v>
      </c>
      <c r="E91">
        <v>45</v>
      </c>
      <c r="F91">
        <v>65</v>
      </c>
    </row>
    <row r="92" spans="1:6" x14ac:dyDescent="0.25">
      <c r="A92" s="4">
        <v>42979.1875</v>
      </c>
      <c r="B92">
        <v>0</v>
      </c>
      <c r="C92">
        <v>15</v>
      </c>
      <c r="D92">
        <v>30</v>
      </c>
      <c r="E92">
        <v>45</v>
      </c>
      <c r="F92">
        <v>65</v>
      </c>
    </row>
    <row r="93" spans="1:6" x14ac:dyDescent="0.25">
      <c r="A93" s="4">
        <v>42979.229166666664</v>
      </c>
      <c r="B93">
        <v>0</v>
      </c>
      <c r="C93">
        <v>15</v>
      </c>
      <c r="D93">
        <v>30</v>
      </c>
      <c r="E93">
        <v>45</v>
      </c>
      <c r="F93">
        <v>65</v>
      </c>
    </row>
    <row r="94" spans="1:6" x14ac:dyDescent="0.25">
      <c r="A94" s="4">
        <v>42979.270833333336</v>
      </c>
      <c r="B94">
        <v>0</v>
      </c>
      <c r="C94">
        <v>15</v>
      </c>
      <c r="D94">
        <v>30</v>
      </c>
      <c r="E94">
        <v>45</v>
      </c>
      <c r="F94">
        <v>65</v>
      </c>
    </row>
    <row r="95" spans="1:6" x14ac:dyDescent="0.25">
      <c r="A95" s="4">
        <v>42979.3125</v>
      </c>
      <c r="B95">
        <v>0</v>
      </c>
      <c r="C95">
        <v>15</v>
      </c>
      <c r="D95">
        <v>30</v>
      </c>
      <c r="E95">
        <v>45</v>
      </c>
      <c r="F95">
        <v>65</v>
      </c>
    </row>
    <row r="96" spans="1:6" x14ac:dyDescent="0.25">
      <c r="A96" s="4">
        <v>42979.354166666664</v>
      </c>
      <c r="B96">
        <v>0</v>
      </c>
      <c r="C96">
        <v>15</v>
      </c>
      <c r="D96">
        <v>30</v>
      </c>
      <c r="E96">
        <v>45</v>
      </c>
      <c r="F96">
        <v>65</v>
      </c>
    </row>
    <row r="97" spans="1:6" x14ac:dyDescent="0.25">
      <c r="A97" s="4">
        <v>42979.395833333336</v>
      </c>
      <c r="B97">
        <v>0</v>
      </c>
      <c r="C97">
        <v>15</v>
      </c>
      <c r="D97">
        <v>30</v>
      </c>
      <c r="E97">
        <v>45</v>
      </c>
      <c r="F97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1" sqref="E21"/>
    </sheetView>
  </sheetViews>
  <sheetFormatPr defaultRowHeight="15" x14ac:dyDescent="0.25"/>
  <cols>
    <col min="1" max="1" width="15.28515625" customWidth="1"/>
    <col min="2" max="6" width="13.5703125" customWidth="1"/>
  </cols>
  <sheetData>
    <row r="1" spans="1:6" x14ac:dyDescent="0.25">
      <c r="A1" s="5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6">
        <v>42975.451388888891</v>
      </c>
      <c r="B2">
        <v>95.049999999999983</v>
      </c>
      <c r="C2">
        <v>95.4</v>
      </c>
      <c r="D2">
        <v>95.25500000000001</v>
      </c>
      <c r="E2">
        <v>94.86</v>
      </c>
      <c r="F2">
        <v>95.174999999999983</v>
      </c>
    </row>
    <row r="3" spans="1:6" x14ac:dyDescent="0.25">
      <c r="A3" s="6">
        <v>42975.75</v>
      </c>
      <c r="B3">
        <v>94.814999999999984</v>
      </c>
      <c r="C3">
        <v>95.165000000000006</v>
      </c>
      <c r="D3">
        <v>94.95</v>
      </c>
      <c r="E3">
        <v>94.77000000000001</v>
      </c>
      <c r="F3">
        <v>95.114999999999995</v>
      </c>
    </row>
    <row r="4" spans="1:6" x14ac:dyDescent="0.25">
      <c r="A4" s="6">
        <v>42976.368055555555</v>
      </c>
      <c r="B4">
        <v>94.32</v>
      </c>
      <c r="C4">
        <v>94.64500000000001</v>
      </c>
      <c r="D4">
        <v>94.445000000000007</v>
      </c>
      <c r="E4">
        <v>94.345000000000013</v>
      </c>
      <c r="F4">
        <v>94.935000000000002</v>
      </c>
    </row>
    <row r="5" spans="1:6" x14ac:dyDescent="0.25">
      <c r="A5" s="6">
        <v>42976.75</v>
      </c>
      <c r="B5">
        <v>93.025000000000006</v>
      </c>
      <c r="C5">
        <v>93.55</v>
      </c>
      <c r="D5">
        <v>93.6</v>
      </c>
      <c r="E5">
        <v>93.545000000000002</v>
      </c>
      <c r="F5">
        <v>94.27000000000001</v>
      </c>
    </row>
    <row r="6" spans="1:6" x14ac:dyDescent="0.25">
      <c r="A6" s="6">
        <v>42977.375</v>
      </c>
      <c r="B6">
        <v>92.044999999999987</v>
      </c>
      <c r="C6">
        <v>92.135000000000005</v>
      </c>
      <c r="D6">
        <v>92.030000000000015</v>
      </c>
      <c r="E6">
        <v>92.155000000000001</v>
      </c>
      <c r="F6">
        <v>93.745000000000005</v>
      </c>
    </row>
    <row r="7" spans="1:6" x14ac:dyDescent="0.25">
      <c r="A7" s="6">
        <v>42977.75</v>
      </c>
      <c r="B7">
        <v>92.630000000000024</v>
      </c>
      <c r="C7">
        <v>92.875000000000014</v>
      </c>
      <c r="D7">
        <v>93.054999999999993</v>
      </c>
      <c r="E7">
        <v>92.924999999999983</v>
      </c>
      <c r="F7">
        <v>94.260000000000019</v>
      </c>
    </row>
    <row r="8" spans="1:6" x14ac:dyDescent="0.25">
      <c r="A8" s="6">
        <v>42978.368055555555</v>
      </c>
      <c r="B8">
        <v>91.865000000000009</v>
      </c>
      <c r="C8">
        <v>92.375000000000014</v>
      </c>
      <c r="D8">
        <v>92.27</v>
      </c>
      <c r="E8">
        <v>92.54</v>
      </c>
      <c r="F8">
        <v>94.074999999999974</v>
      </c>
    </row>
    <row r="9" spans="1:6" x14ac:dyDescent="0.25">
      <c r="A9" s="6">
        <v>42978.75</v>
      </c>
      <c r="B9">
        <v>91.684999999999974</v>
      </c>
      <c r="C9">
        <v>91.309999999999988</v>
      </c>
      <c r="D9">
        <v>92.214999999999989</v>
      </c>
      <c r="E9">
        <v>91.764999999999986</v>
      </c>
      <c r="F9">
        <v>93.925000000000011</v>
      </c>
    </row>
    <row r="10" spans="1:6" x14ac:dyDescent="0.25">
      <c r="A10" s="6">
        <v>42978.8125</v>
      </c>
      <c r="B10">
        <v>91.055000000000007</v>
      </c>
      <c r="C10">
        <v>91.114999999999995</v>
      </c>
      <c r="D10">
        <v>91.684999999999988</v>
      </c>
      <c r="E10">
        <v>91.980000000000018</v>
      </c>
      <c r="F10">
        <v>94.075000000000017</v>
      </c>
    </row>
    <row r="11" spans="1:6" x14ac:dyDescent="0.25">
      <c r="A11" s="6">
        <v>42979.381944444445</v>
      </c>
      <c r="B11">
        <v>89.700000000000017</v>
      </c>
      <c r="C11">
        <v>90.080000000000013</v>
      </c>
      <c r="D11">
        <v>90.35</v>
      </c>
      <c r="E11">
        <v>91.3</v>
      </c>
      <c r="F11">
        <v>93.870000000000019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C13" sqref="C13"/>
    </sheetView>
  </sheetViews>
  <sheetFormatPr defaultRowHeight="15" x14ac:dyDescent="0.25"/>
  <cols>
    <col min="1" max="1" width="15.28515625" customWidth="1"/>
    <col min="2" max="6" width="18.85546875" customWidth="1"/>
  </cols>
  <sheetData>
    <row r="1" spans="1:6" x14ac:dyDescent="0.25">
      <c r="A1" s="7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8">
        <v>42975.451388888891</v>
      </c>
      <c r="B2">
        <v>0.31859064644147922</v>
      </c>
      <c r="C2">
        <v>0.14832396974191442</v>
      </c>
      <c r="D2">
        <v>0.25782746168707493</v>
      </c>
      <c r="E2">
        <v>0.31208973068654494</v>
      </c>
      <c r="F2">
        <v>0.15771810295587585</v>
      </c>
    </row>
    <row r="3" spans="1:6" x14ac:dyDescent="0.25">
      <c r="A3" s="8">
        <v>42975.75</v>
      </c>
      <c r="B3">
        <v>0.24140215409146612</v>
      </c>
      <c r="C3">
        <v>0.1796524422322171</v>
      </c>
      <c r="D3">
        <v>0.32939338184001343</v>
      </c>
      <c r="E3">
        <v>0.27586228448267519</v>
      </c>
      <c r="F3">
        <v>0.17399712641305293</v>
      </c>
    </row>
    <row r="4" spans="1:6" x14ac:dyDescent="0.25">
      <c r="A4" s="8">
        <v>42976.368055555555</v>
      </c>
      <c r="B4">
        <v>0.40074929819027771</v>
      </c>
      <c r="C4">
        <v>0.22907422377910619</v>
      </c>
      <c r="D4">
        <v>0.46954765466350573</v>
      </c>
      <c r="E4">
        <v>0.36534230524263206</v>
      </c>
      <c r="F4">
        <v>0.18513508581573607</v>
      </c>
    </row>
    <row r="5" spans="1:6" x14ac:dyDescent="0.25">
      <c r="A5" s="8">
        <v>42976.75</v>
      </c>
      <c r="B5">
        <v>0.44930501889028646</v>
      </c>
      <c r="C5">
        <v>0.3456877203488713</v>
      </c>
      <c r="D5">
        <v>0.43588989435406778</v>
      </c>
      <c r="E5">
        <v>0.37212229172679345</v>
      </c>
      <c r="F5">
        <v>0.56044625076808152</v>
      </c>
    </row>
    <row r="6" spans="1:6" x14ac:dyDescent="0.25">
      <c r="A6" s="8">
        <v>42977.375</v>
      </c>
      <c r="B6">
        <v>0.34420197558991278</v>
      </c>
      <c r="C6">
        <v>0.3102821296820048</v>
      </c>
      <c r="D6">
        <v>0.42320207938997578</v>
      </c>
      <c r="E6">
        <v>0.29064583258667209</v>
      </c>
      <c r="F6">
        <v>0.47273142480693969</v>
      </c>
    </row>
    <row r="7" spans="1:6" x14ac:dyDescent="0.25">
      <c r="A7" s="8">
        <v>42977.75</v>
      </c>
      <c r="B7">
        <v>0.38871583451153541</v>
      </c>
      <c r="C7">
        <v>0.38324274291889732</v>
      </c>
      <c r="D7">
        <v>0.3338787204959307</v>
      </c>
      <c r="E7">
        <v>0.38324274291889748</v>
      </c>
      <c r="F7">
        <v>0.20591260281973928</v>
      </c>
    </row>
    <row r="8" spans="1:6" x14ac:dyDescent="0.25">
      <c r="A8" s="8">
        <v>42978.368055555555</v>
      </c>
      <c r="B8">
        <v>0.86445069263665797</v>
      </c>
      <c r="C8">
        <v>0.36176649927819343</v>
      </c>
      <c r="D8">
        <v>0.38353617821530145</v>
      </c>
      <c r="E8">
        <v>0.43520110293977793</v>
      </c>
      <c r="F8">
        <v>0.26622359023948344</v>
      </c>
    </row>
    <row r="9" spans="1:6" x14ac:dyDescent="0.25">
      <c r="A9" s="8">
        <v>42978.75</v>
      </c>
      <c r="B9">
        <v>0.44974993051694806</v>
      </c>
      <c r="C9">
        <v>0.562049819855857</v>
      </c>
      <c r="D9">
        <v>0.58161413325330991</v>
      </c>
      <c r="E9">
        <v>0.64364198122869665</v>
      </c>
      <c r="F9">
        <v>0.74757942721827297</v>
      </c>
    </row>
    <row r="10" spans="1:6" x14ac:dyDescent="0.25">
      <c r="A10" s="8">
        <v>42978.8125</v>
      </c>
      <c r="B10">
        <v>0.5598883817333592</v>
      </c>
      <c r="C10">
        <v>0.61585306689177166</v>
      </c>
      <c r="D10">
        <v>0.54888523390596067</v>
      </c>
      <c r="E10">
        <v>0.53441556863549455</v>
      </c>
      <c r="F10">
        <v>0.62359842847781466</v>
      </c>
    </row>
    <row r="11" spans="1:6" x14ac:dyDescent="0.25">
      <c r="A11" s="8">
        <v>42979.381944444445</v>
      </c>
      <c r="B11">
        <v>0.61155539405682524</v>
      </c>
      <c r="C11">
        <v>0.64621977685614129</v>
      </c>
      <c r="D11">
        <v>0.68447059834590374</v>
      </c>
      <c r="E11">
        <v>0.60497933849016661</v>
      </c>
      <c r="F11">
        <v>0.32726136343907181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Cholette</cp:lastModifiedBy>
  <dcterms:modified xsi:type="dcterms:W3CDTF">2023-02-17T05:05:53Z</dcterms:modified>
</cp:coreProperties>
</file>