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lette\Dropbox\research\toolboxes_and_code\python_soiling_model\HelioSoil\data\public\qut_experiments\"/>
    </mc:Choice>
  </mc:AlternateContent>
  <xr:revisionPtr revIDLastSave="0" documentId="13_ncr:1_{C17A4538-5A02-446A-BF37-06A12CBEB19D}" xr6:coauthVersionLast="47" xr6:coauthVersionMax="47" xr10:uidLastSave="{00000000-0000-0000-0000-000000000000}"/>
  <bookViews>
    <workbookView xWindow="28680" yWindow="-360" windowWidth="29040" windowHeight="15840" activeTab="1" xr2:uid="{00000000-000D-0000-FFFF-FFFF00000000}"/>
  </bookViews>
  <sheets>
    <sheet name="Dust" sheetId="6" r:id="rId1"/>
    <sheet name="Source_Intensity" sheetId="8" r:id="rId2"/>
    <sheet name="Weather" sheetId="2" r:id="rId3"/>
    <sheet name="Tilts" sheetId="3" r:id="rId4"/>
    <sheet name="Reflectance_Average" sheetId="4" r:id="rId5"/>
    <sheet name="Reflectance_Sigma" sheetId="5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B122" i="8" s="1"/>
  <c r="B27" i="8" l="1"/>
  <c r="B35" i="8"/>
  <c r="B43" i="8"/>
  <c r="B51" i="8"/>
  <c r="B59" i="8"/>
  <c r="B67" i="8"/>
  <c r="B75" i="8"/>
  <c r="B83" i="8"/>
  <c r="B91" i="8"/>
  <c r="B99" i="8"/>
  <c r="B107" i="8"/>
  <c r="B115" i="8"/>
  <c r="B4" i="8"/>
  <c r="B12" i="8"/>
  <c r="B20" i="8"/>
  <c r="B28" i="8"/>
  <c r="B36" i="8"/>
  <c r="B44" i="8"/>
  <c r="B52" i="8"/>
  <c r="B60" i="8"/>
  <c r="B68" i="8"/>
  <c r="B76" i="8"/>
  <c r="B84" i="8"/>
  <c r="B92" i="8"/>
  <c r="B100" i="8"/>
  <c r="B108" i="8"/>
  <c r="B116" i="8"/>
  <c r="B11" i="8"/>
  <c r="B5" i="8"/>
  <c r="B29" i="8"/>
  <c r="B53" i="8"/>
  <c r="B77" i="8"/>
  <c r="B109" i="8"/>
  <c r="B6" i="8"/>
  <c r="B14" i="8"/>
  <c r="B22" i="8"/>
  <c r="B30" i="8"/>
  <c r="B38" i="8"/>
  <c r="B46" i="8"/>
  <c r="B54" i="8"/>
  <c r="B62" i="8"/>
  <c r="B70" i="8"/>
  <c r="B78" i="8"/>
  <c r="B86" i="8"/>
  <c r="B94" i="8"/>
  <c r="B102" i="8"/>
  <c r="B110" i="8"/>
  <c r="B118" i="8"/>
  <c r="B19" i="8"/>
  <c r="B13" i="8"/>
  <c r="B21" i="8"/>
  <c r="B37" i="8"/>
  <c r="B45" i="8"/>
  <c r="B61" i="8"/>
  <c r="B69" i="8"/>
  <c r="B85" i="8"/>
  <c r="B93" i="8"/>
  <c r="B101" i="8"/>
  <c r="B117" i="8"/>
  <c r="B7" i="8"/>
  <c r="B15" i="8"/>
  <c r="B23" i="8"/>
  <c r="B31" i="8"/>
  <c r="B39" i="8"/>
  <c r="B47" i="8"/>
  <c r="B55" i="8"/>
  <c r="B63" i="8"/>
  <c r="B71" i="8"/>
  <c r="B79" i="8"/>
  <c r="B87" i="8"/>
  <c r="B95" i="8"/>
  <c r="B103" i="8"/>
  <c r="B111" i="8"/>
  <c r="B119" i="8"/>
  <c r="B16" i="8"/>
  <c r="B32" i="8"/>
  <c r="B48" i="8"/>
  <c r="B64" i="8"/>
  <c r="B80" i="8"/>
  <c r="B96" i="8"/>
  <c r="B120" i="8"/>
  <c r="B2" i="8"/>
  <c r="B9" i="8"/>
  <c r="B17" i="8"/>
  <c r="B25" i="8"/>
  <c r="B33" i="8"/>
  <c r="B41" i="8"/>
  <c r="B49" i="8"/>
  <c r="B57" i="8"/>
  <c r="B65" i="8"/>
  <c r="B73" i="8"/>
  <c r="B81" i="8"/>
  <c r="B89" i="8"/>
  <c r="B97" i="8"/>
  <c r="B105" i="8"/>
  <c r="B113" i="8"/>
  <c r="B121" i="8"/>
  <c r="B8" i="8"/>
  <c r="B24" i="8"/>
  <c r="B40" i="8"/>
  <c r="B56" i="8"/>
  <c r="B72" i="8"/>
  <c r="B88" i="8"/>
  <c r="B104" i="8"/>
  <c r="B112" i="8"/>
  <c r="B3" i="8"/>
  <c r="B10" i="8"/>
  <c r="B18" i="8"/>
  <c r="B26" i="8"/>
  <c r="B34" i="8"/>
  <c r="B42" i="8"/>
  <c r="B50" i="8"/>
  <c r="B58" i="8"/>
  <c r="B66" i="8"/>
  <c r="B74" i="8"/>
  <c r="B82" i="8"/>
  <c r="B90" i="8"/>
  <c r="B98" i="8"/>
  <c r="B106" i="8"/>
  <c r="B114" i="8"/>
</calcChain>
</file>

<file path=xl/sharedStrings.xml><?xml version="1.0" encoding="utf-8"?>
<sst xmlns="http://schemas.openxmlformats.org/spreadsheetml/2006/main" count="63" uniqueCount="46">
  <si>
    <t>Time</t>
  </si>
  <si>
    <t>AirTemp</t>
  </si>
  <si>
    <t>WindSpeed</t>
  </si>
  <si>
    <t>TSP</t>
  </si>
  <si>
    <t>Mirror_1</t>
  </si>
  <si>
    <t>Mirror_2</t>
  </si>
  <si>
    <t>Mirror_3</t>
  </si>
  <si>
    <t>Mirror_4</t>
  </si>
  <si>
    <t>Mirror_5</t>
  </si>
  <si>
    <t>Parameter</t>
  </si>
  <si>
    <t>Value</t>
  </si>
  <si>
    <t>Units</t>
  </si>
  <si>
    <t>Comment</t>
  </si>
  <si>
    <t>D</t>
  </si>
  <si>
    <t>0.001;1000;100</t>
  </si>
  <si>
    <t>µm</t>
  </si>
  <si>
    <t>minimum, maximum, number of bins (log spacing)</t>
  </si>
  <si>
    <t>N_size</t>
  </si>
  <si>
    <t>order of the size distribution (2=BINOMIAL, 3=trinomial)</t>
  </si>
  <si>
    <t>Nd</t>
  </si>
  <si>
    <t>3000;999.875;0.125</t>
  </si>
  <si>
    <t>URBAN - Number of particles for each log-normal mode</t>
  </si>
  <si>
    <t>mu</t>
  </si>
  <si>
    <t>0.0117;0.051231;0.8226</t>
  </si>
  <si>
    <t>URBAN - mean of each log-normal mode - log10 to be applied</t>
  </si>
  <si>
    <t>sigma</t>
  </si>
  <si>
    <t>1.7061;2.239;2.512</t>
  </si>
  <si>
    <t>URBAN - std of each log-normal mode - log10 to be applied</t>
  </si>
  <si>
    <t>rho</t>
  </si>
  <si>
    <t>kg/m3</t>
  </si>
  <si>
    <t>dust material density</t>
  </si>
  <si>
    <t>hamaker_dust</t>
  </si>
  <si>
    <t>J</t>
  </si>
  <si>
    <t>Hamaker constant of quartz (dust)</t>
  </si>
  <si>
    <t>poisson_dust</t>
  </si>
  <si>
    <t>Poisson ration of quartz (dust)</t>
  </si>
  <si>
    <t>youngs_modulus_dust</t>
  </si>
  <si>
    <t>N/m2</t>
  </si>
  <si>
    <t>Young's modulus of quartz (dust)</t>
  </si>
  <si>
    <t>refractive_index_real_part</t>
  </si>
  <si>
    <t>Real part of complex refractive index</t>
  </si>
  <si>
    <t>refractive_index_imaginary_part</t>
  </si>
  <si>
    <t>Imaginary part of complex refractive index</t>
  </si>
  <si>
    <t>Wavelength (nm)</t>
  </si>
  <si>
    <t>Source Intensity (W/m^2 nm)</t>
  </si>
  <si>
    <t>DNS Reflectometer Data from: https://www.devicesandservices.com/15R-RGB%20Spec%20Sheet.pdf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</si>
</sst>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8"/>
  </cellStyleXfs>
  <cellXfs count="12">
    <xf numFmtId="0" fontId="0" fillId="0" borderId="0" xfId="0"/>
    <xf numFmtId="49" fontId="0" fillId="0" borderId="1" xfId="0" applyNumberFormat="1" applyBorder="1"/>
    <xf numFmtId="22" fontId="0" fillId="0" borderId="2" xfId="0" applyNumberFormat="1" applyBorder="1"/>
    <xf numFmtId="49" fontId="0" fillId="0" borderId="3" xfId="0" applyNumberFormat="1" applyBorder="1"/>
    <xf numFmtId="22" fontId="0" fillId="0" borderId="4" xfId="0" applyNumberFormat="1" applyBorder="1"/>
    <xf numFmtId="49" fontId="0" fillId="0" borderId="5" xfId="0" applyNumberFormat="1" applyBorder="1"/>
    <xf numFmtId="22" fontId="0" fillId="0" borderId="6" xfId="0" applyNumberFormat="1" applyBorder="1"/>
    <xf numFmtId="49" fontId="0" fillId="0" borderId="7" xfId="0" applyNumberFormat="1" applyBorder="1"/>
    <xf numFmtId="22" fontId="0" fillId="0" borderId="8" xfId="0" applyNumberFormat="1" applyBorder="1"/>
    <xf numFmtId="11" fontId="0" fillId="0" borderId="0" xfId="0" applyNumberFormat="1"/>
    <xf numFmtId="0" fontId="1" fillId="0" borderId="8" xfId="1"/>
    <xf numFmtId="0" fontId="1" fillId="0" borderId="8" xfId="1" applyAlignment="1">
      <alignment horizontal="center" wrapText="1"/>
    </xf>
  </cellXfs>
  <cellStyles count="2">
    <cellStyle name="Normal" xfId="0" builtinId="0"/>
    <cellStyle name="Normal 2" xfId="1" xr:uid="{02500554-199C-4CAB-8AE8-5C00D1AAB3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Source_Intensity!$B$1</c:f>
              <c:strCache>
                <c:ptCount val="1"/>
                <c:pt idx="0">
                  <c:v>Source Intensity (W/m^2 nm)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Source_Intensity!$A$2:$A$202</c:f>
              <c:numCache>
                <c:formatCode>General</c:formatCode>
                <c:ptCount val="201"/>
                <c:pt idx="0">
                  <c:v>490</c:v>
                </c:pt>
                <c:pt idx="1">
                  <c:v>491</c:v>
                </c:pt>
                <c:pt idx="2">
                  <c:v>492</c:v>
                </c:pt>
                <c:pt idx="3">
                  <c:v>493</c:v>
                </c:pt>
                <c:pt idx="4">
                  <c:v>494</c:v>
                </c:pt>
                <c:pt idx="5">
                  <c:v>495</c:v>
                </c:pt>
                <c:pt idx="6">
                  <c:v>496</c:v>
                </c:pt>
                <c:pt idx="7">
                  <c:v>497</c:v>
                </c:pt>
                <c:pt idx="8">
                  <c:v>498</c:v>
                </c:pt>
                <c:pt idx="9">
                  <c:v>499</c:v>
                </c:pt>
                <c:pt idx="10">
                  <c:v>500</c:v>
                </c:pt>
                <c:pt idx="11">
                  <c:v>501</c:v>
                </c:pt>
                <c:pt idx="12">
                  <c:v>502</c:v>
                </c:pt>
                <c:pt idx="13">
                  <c:v>503</c:v>
                </c:pt>
                <c:pt idx="14">
                  <c:v>504</c:v>
                </c:pt>
                <c:pt idx="15">
                  <c:v>505</c:v>
                </c:pt>
                <c:pt idx="16">
                  <c:v>506</c:v>
                </c:pt>
                <c:pt idx="17">
                  <c:v>507</c:v>
                </c:pt>
                <c:pt idx="18">
                  <c:v>508</c:v>
                </c:pt>
                <c:pt idx="19">
                  <c:v>509</c:v>
                </c:pt>
                <c:pt idx="20">
                  <c:v>510</c:v>
                </c:pt>
                <c:pt idx="21">
                  <c:v>511</c:v>
                </c:pt>
                <c:pt idx="22">
                  <c:v>512</c:v>
                </c:pt>
                <c:pt idx="23">
                  <c:v>513</c:v>
                </c:pt>
                <c:pt idx="24">
                  <c:v>514</c:v>
                </c:pt>
                <c:pt idx="25">
                  <c:v>515</c:v>
                </c:pt>
                <c:pt idx="26">
                  <c:v>516</c:v>
                </c:pt>
                <c:pt idx="27">
                  <c:v>517</c:v>
                </c:pt>
                <c:pt idx="28">
                  <c:v>518</c:v>
                </c:pt>
                <c:pt idx="29">
                  <c:v>519</c:v>
                </c:pt>
                <c:pt idx="30">
                  <c:v>520</c:v>
                </c:pt>
                <c:pt idx="31">
                  <c:v>521</c:v>
                </c:pt>
                <c:pt idx="32">
                  <c:v>522</c:v>
                </c:pt>
                <c:pt idx="33">
                  <c:v>523</c:v>
                </c:pt>
                <c:pt idx="34">
                  <c:v>524</c:v>
                </c:pt>
                <c:pt idx="35">
                  <c:v>525</c:v>
                </c:pt>
                <c:pt idx="36">
                  <c:v>526</c:v>
                </c:pt>
                <c:pt idx="37">
                  <c:v>527</c:v>
                </c:pt>
                <c:pt idx="38">
                  <c:v>528</c:v>
                </c:pt>
                <c:pt idx="39">
                  <c:v>529</c:v>
                </c:pt>
                <c:pt idx="40">
                  <c:v>530</c:v>
                </c:pt>
                <c:pt idx="41">
                  <c:v>531</c:v>
                </c:pt>
                <c:pt idx="42">
                  <c:v>532</c:v>
                </c:pt>
                <c:pt idx="43">
                  <c:v>533</c:v>
                </c:pt>
                <c:pt idx="44">
                  <c:v>534</c:v>
                </c:pt>
                <c:pt idx="45">
                  <c:v>535</c:v>
                </c:pt>
                <c:pt idx="46">
                  <c:v>536</c:v>
                </c:pt>
                <c:pt idx="47">
                  <c:v>537</c:v>
                </c:pt>
                <c:pt idx="48">
                  <c:v>538</c:v>
                </c:pt>
                <c:pt idx="49">
                  <c:v>539</c:v>
                </c:pt>
                <c:pt idx="50">
                  <c:v>540</c:v>
                </c:pt>
                <c:pt idx="51">
                  <c:v>541</c:v>
                </c:pt>
                <c:pt idx="52">
                  <c:v>542</c:v>
                </c:pt>
                <c:pt idx="53">
                  <c:v>543</c:v>
                </c:pt>
                <c:pt idx="54">
                  <c:v>544</c:v>
                </c:pt>
                <c:pt idx="55">
                  <c:v>545</c:v>
                </c:pt>
                <c:pt idx="56">
                  <c:v>546</c:v>
                </c:pt>
                <c:pt idx="57">
                  <c:v>547</c:v>
                </c:pt>
                <c:pt idx="58">
                  <c:v>548</c:v>
                </c:pt>
                <c:pt idx="59">
                  <c:v>549</c:v>
                </c:pt>
                <c:pt idx="60">
                  <c:v>550</c:v>
                </c:pt>
                <c:pt idx="61">
                  <c:v>551</c:v>
                </c:pt>
                <c:pt idx="62">
                  <c:v>552</c:v>
                </c:pt>
                <c:pt idx="63">
                  <c:v>553</c:v>
                </c:pt>
                <c:pt idx="64">
                  <c:v>554</c:v>
                </c:pt>
                <c:pt idx="65">
                  <c:v>555</c:v>
                </c:pt>
                <c:pt idx="66">
                  <c:v>556</c:v>
                </c:pt>
                <c:pt idx="67">
                  <c:v>557</c:v>
                </c:pt>
                <c:pt idx="68">
                  <c:v>558</c:v>
                </c:pt>
                <c:pt idx="69">
                  <c:v>559</c:v>
                </c:pt>
                <c:pt idx="70">
                  <c:v>560</c:v>
                </c:pt>
                <c:pt idx="71">
                  <c:v>561</c:v>
                </c:pt>
                <c:pt idx="72">
                  <c:v>562</c:v>
                </c:pt>
                <c:pt idx="73">
                  <c:v>563</c:v>
                </c:pt>
                <c:pt idx="74">
                  <c:v>564</c:v>
                </c:pt>
                <c:pt idx="75">
                  <c:v>565</c:v>
                </c:pt>
                <c:pt idx="76">
                  <c:v>566</c:v>
                </c:pt>
                <c:pt idx="77">
                  <c:v>567</c:v>
                </c:pt>
                <c:pt idx="78">
                  <c:v>568</c:v>
                </c:pt>
                <c:pt idx="79">
                  <c:v>569</c:v>
                </c:pt>
                <c:pt idx="80">
                  <c:v>570</c:v>
                </c:pt>
                <c:pt idx="81">
                  <c:v>571</c:v>
                </c:pt>
                <c:pt idx="82">
                  <c:v>572</c:v>
                </c:pt>
                <c:pt idx="83">
                  <c:v>573</c:v>
                </c:pt>
                <c:pt idx="84">
                  <c:v>574</c:v>
                </c:pt>
                <c:pt idx="85">
                  <c:v>575</c:v>
                </c:pt>
                <c:pt idx="86">
                  <c:v>576</c:v>
                </c:pt>
                <c:pt idx="87">
                  <c:v>577</c:v>
                </c:pt>
                <c:pt idx="88">
                  <c:v>578</c:v>
                </c:pt>
                <c:pt idx="89">
                  <c:v>579</c:v>
                </c:pt>
                <c:pt idx="90">
                  <c:v>580</c:v>
                </c:pt>
                <c:pt idx="91">
                  <c:v>581</c:v>
                </c:pt>
                <c:pt idx="92">
                  <c:v>582</c:v>
                </c:pt>
                <c:pt idx="93">
                  <c:v>583</c:v>
                </c:pt>
                <c:pt idx="94">
                  <c:v>584</c:v>
                </c:pt>
                <c:pt idx="95">
                  <c:v>585</c:v>
                </c:pt>
                <c:pt idx="96">
                  <c:v>586</c:v>
                </c:pt>
                <c:pt idx="97">
                  <c:v>587</c:v>
                </c:pt>
                <c:pt idx="98">
                  <c:v>588</c:v>
                </c:pt>
                <c:pt idx="99">
                  <c:v>589</c:v>
                </c:pt>
                <c:pt idx="100">
                  <c:v>590</c:v>
                </c:pt>
                <c:pt idx="101">
                  <c:v>591</c:v>
                </c:pt>
                <c:pt idx="102">
                  <c:v>592</c:v>
                </c:pt>
                <c:pt idx="103">
                  <c:v>593</c:v>
                </c:pt>
                <c:pt idx="104">
                  <c:v>594</c:v>
                </c:pt>
                <c:pt idx="105">
                  <c:v>595</c:v>
                </c:pt>
                <c:pt idx="106">
                  <c:v>596</c:v>
                </c:pt>
                <c:pt idx="107">
                  <c:v>597</c:v>
                </c:pt>
                <c:pt idx="108">
                  <c:v>598</c:v>
                </c:pt>
                <c:pt idx="109">
                  <c:v>599</c:v>
                </c:pt>
                <c:pt idx="110">
                  <c:v>600</c:v>
                </c:pt>
                <c:pt idx="111">
                  <c:v>601</c:v>
                </c:pt>
                <c:pt idx="112">
                  <c:v>602</c:v>
                </c:pt>
                <c:pt idx="113">
                  <c:v>603</c:v>
                </c:pt>
                <c:pt idx="114">
                  <c:v>604</c:v>
                </c:pt>
                <c:pt idx="115">
                  <c:v>605</c:v>
                </c:pt>
                <c:pt idx="116">
                  <c:v>606</c:v>
                </c:pt>
                <c:pt idx="117">
                  <c:v>607</c:v>
                </c:pt>
                <c:pt idx="118">
                  <c:v>608</c:v>
                </c:pt>
                <c:pt idx="119">
                  <c:v>609</c:v>
                </c:pt>
                <c:pt idx="120">
                  <c:v>610</c:v>
                </c:pt>
              </c:numCache>
            </c:numRef>
          </c:xVal>
          <c:yVal>
            <c:numRef>
              <c:f>Source_Intensity!$B$2:$B$202</c:f>
              <c:numCache>
                <c:formatCode>General</c:formatCode>
                <c:ptCount val="201"/>
                <c:pt idx="0">
                  <c:v>1.5338106793244656E-3</c:v>
                </c:pt>
                <c:pt idx="1">
                  <c:v>1.9001926561053196E-3</c:v>
                </c:pt>
                <c:pt idx="2">
                  <c:v>2.3456329471668626E-3</c:v>
                </c:pt>
                <c:pt idx="3">
                  <c:v>2.8850876448099608E-3</c:v>
                </c:pt>
                <c:pt idx="4">
                  <c:v>3.5358555015075786E-3</c:v>
                </c:pt>
                <c:pt idx="5">
                  <c:v>4.3178400076330815E-3</c:v>
                </c:pt>
                <c:pt idx="6">
                  <c:v>5.2538192009853931E-3</c:v>
                </c:pt>
                <c:pt idx="7">
                  <c:v>6.369718512085289E-3</c:v>
                </c:pt>
                <c:pt idx="8">
                  <c:v>7.6948808183874848E-3</c:v>
                </c:pt>
                <c:pt idx="9">
                  <c:v>9.2623266850553852E-3</c:v>
                </c:pt>
                <c:pt idx="10">
                  <c:v>1.1108996538242306E-2</c:v>
                </c:pt>
                <c:pt idx="11">
                  <c:v>1.3275965284957046E-2</c:v>
                </c:pt>
                <c:pt idx="12">
                  <c:v>1.5808618705241848E-2</c:v>
                </c:pt>
                <c:pt idx="13">
                  <c:v>1.875677984858105E-2</c:v>
                </c:pt>
                <c:pt idx="14">
                  <c:v>2.2174772724855216E-2</c:v>
                </c:pt>
                <c:pt idx="15">
                  <c:v>2.6121409853918254E-2</c:v>
                </c:pt>
                <c:pt idx="16">
                  <c:v>3.0659889794007553E-2</c:v>
                </c:pt>
                <c:pt idx="17">
                  <c:v>3.5857590676413885E-2</c:v>
                </c:pt>
                <c:pt idx="18">
                  <c:v>4.1785746099929272E-2</c:v>
                </c:pt>
                <c:pt idx="19">
                  <c:v>4.8518990547354E-2</c:v>
                </c:pt>
                <c:pt idx="20">
                  <c:v>5.6134762834133725E-2</c:v>
                </c:pt>
                <c:pt idx="21">
                  <c:v>6.4712558031226858E-2</c:v>
                </c:pt>
                <c:pt idx="22">
                  <c:v>7.4333020850789674E-2</c:v>
                </c:pt>
                <c:pt idx="23">
                  <c:v>8.5076876655682046E-2</c:v>
                </c:pt>
                <c:pt idx="24">
                  <c:v>9.7023700041287075E-2</c:v>
                </c:pt>
                <c:pt idx="25">
                  <c:v>0.11025052530448531</c:v>
                </c:pt>
                <c:pt idx="26">
                  <c:v>0.12483030799583289</c:v>
                </c:pt>
                <c:pt idx="27">
                  <c:v>0.14083025205384148</c:v>
                </c:pt>
                <c:pt idx="28">
                  <c:v>0.1583100226219388</c:v>
                </c:pt>
                <c:pt idx="29">
                  <c:v>0.17731987039779637</c:v>
                </c:pt>
                <c:pt idx="30">
                  <c:v>0.19789869908361474</c:v>
                </c:pt>
                <c:pt idx="31">
                  <c:v>0.22007211299479595</c:v>
                </c:pt>
                <c:pt idx="32">
                  <c:v>0.2438504869265247</c:v>
                </c:pt>
                <c:pt idx="33">
                  <c:v>0.26922710474659961</c:v>
                </c:pt>
                <c:pt idx="34">
                  <c:v>0.29617641665026678</c:v>
                </c:pt>
                <c:pt idx="35">
                  <c:v>0.32465246735834968</c:v>
                </c:pt>
                <c:pt idx="36">
                  <c:v>0.35458754856089897</c:v>
                </c:pt>
                <c:pt idx="37">
                  <c:v>0.38589112843021905</c:v>
                </c:pt>
                <c:pt idx="38">
                  <c:v>0.41844910891303544</c:v>
                </c:pt>
                <c:pt idx="39">
                  <c:v>0.45212345767308282</c:v>
                </c:pt>
                <c:pt idx="40">
                  <c:v>0.48675225595997168</c:v>
                </c:pt>
                <c:pt idx="41">
                  <c:v>0.52215019635797977</c:v>
                </c:pt>
                <c:pt idx="42">
                  <c:v>0.55810955541668272</c:v>
                </c:pt>
                <c:pt idx="43">
                  <c:v>0.59440165575021864</c:v>
                </c:pt>
                <c:pt idx="44">
                  <c:v>0.6307788205474284</c:v>
                </c:pt>
                <c:pt idx="45">
                  <c:v>0.66697681085847449</c:v>
                </c:pt>
                <c:pt idx="46">
                  <c:v>0.70271772286839773</c:v>
                </c:pt>
                <c:pt idx="47">
                  <c:v>0.73771330903353483</c:v>
                </c:pt>
                <c:pt idx="48">
                  <c:v>0.7716686738745262</c:v>
                </c:pt>
                <c:pt idx="49">
                  <c:v>0.80428628283847392</c:v>
                </c:pt>
                <c:pt idx="50">
                  <c:v>0.835270211411272</c:v>
                </c:pt>
                <c:pt idx="51">
                  <c:v>0.86433055200958619</c:v>
                </c:pt>
                <c:pt idx="52">
                  <c:v>0.89118788850418451</c:v>
                </c:pt>
                <c:pt idx="53">
                  <c:v>0.91557774286197768</c:v>
                </c:pt>
                <c:pt idx="54">
                  <c:v>0.93725489561267772</c:v>
                </c:pt>
                <c:pt idx="55">
                  <c:v>0.95599748183309996</c:v>
                </c:pt>
                <c:pt idx="56">
                  <c:v>0.97161076718912276</c:v>
                </c:pt>
                <c:pt idx="57">
                  <c:v>0.98393051427250833</c:v>
                </c:pt>
                <c:pt idx="58">
                  <c:v>0.99282585790381339</c:v>
                </c:pt>
                <c:pt idx="59">
                  <c:v>0.99820161902843729</c:v>
                </c:pt>
                <c:pt idx="60">
                  <c:v>1</c:v>
                </c:pt>
                <c:pt idx="61">
                  <c:v>0.99820161902843729</c:v>
                </c:pt>
                <c:pt idx="62">
                  <c:v>0.99282585790381339</c:v>
                </c:pt>
                <c:pt idx="63">
                  <c:v>0.98393051427250833</c:v>
                </c:pt>
                <c:pt idx="64">
                  <c:v>0.97161076718912276</c:v>
                </c:pt>
                <c:pt idx="65">
                  <c:v>0.95599748183309996</c:v>
                </c:pt>
                <c:pt idx="66">
                  <c:v>0.93725489561267772</c:v>
                </c:pt>
                <c:pt idx="67">
                  <c:v>0.91557774286197768</c:v>
                </c:pt>
                <c:pt idx="68">
                  <c:v>0.89118788850418451</c:v>
                </c:pt>
                <c:pt idx="69">
                  <c:v>0.86433055200958619</c:v>
                </c:pt>
                <c:pt idx="70">
                  <c:v>0.835270211411272</c:v>
                </c:pt>
                <c:pt idx="71">
                  <c:v>0.80428628283847392</c:v>
                </c:pt>
                <c:pt idx="72">
                  <c:v>0.7716686738745262</c:v>
                </c:pt>
                <c:pt idx="73">
                  <c:v>0.73771330903353483</c:v>
                </c:pt>
                <c:pt idx="74">
                  <c:v>0.70271772286839773</c:v>
                </c:pt>
                <c:pt idx="75">
                  <c:v>0.66697681085847449</c:v>
                </c:pt>
                <c:pt idx="76">
                  <c:v>0.6307788205474284</c:v>
                </c:pt>
                <c:pt idx="77">
                  <c:v>0.59440165575021864</c:v>
                </c:pt>
                <c:pt idx="78">
                  <c:v>0.55810955541668272</c:v>
                </c:pt>
                <c:pt idx="79">
                  <c:v>0.52215019635797977</c:v>
                </c:pt>
                <c:pt idx="80">
                  <c:v>0.48675225595997168</c:v>
                </c:pt>
                <c:pt idx="81">
                  <c:v>0.45212345767308282</c:v>
                </c:pt>
                <c:pt idx="82">
                  <c:v>0.41844910891303544</c:v>
                </c:pt>
                <c:pt idx="83">
                  <c:v>0.38589112843021905</c:v>
                </c:pt>
                <c:pt idx="84">
                  <c:v>0.35458754856089897</c:v>
                </c:pt>
                <c:pt idx="85">
                  <c:v>0.32465246735834968</c:v>
                </c:pt>
                <c:pt idx="86">
                  <c:v>0.29617641665026678</c:v>
                </c:pt>
                <c:pt idx="87">
                  <c:v>0.26922710474659961</c:v>
                </c:pt>
                <c:pt idx="88">
                  <c:v>0.2438504869265247</c:v>
                </c:pt>
                <c:pt idx="89">
                  <c:v>0.22007211299479595</c:v>
                </c:pt>
                <c:pt idx="90">
                  <c:v>0.19789869908361474</c:v>
                </c:pt>
                <c:pt idx="91">
                  <c:v>0.17731987039779637</c:v>
                </c:pt>
                <c:pt idx="92">
                  <c:v>0.1583100226219388</c:v>
                </c:pt>
                <c:pt idx="93">
                  <c:v>0.14083025205384148</c:v>
                </c:pt>
                <c:pt idx="94">
                  <c:v>0.12483030799583289</c:v>
                </c:pt>
                <c:pt idx="95">
                  <c:v>0.11025052530448531</c:v>
                </c:pt>
                <c:pt idx="96">
                  <c:v>9.7023700041287075E-2</c:v>
                </c:pt>
                <c:pt idx="97">
                  <c:v>8.5076876655682046E-2</c:v>
                </c:pt>
                <c:pt idx="98">
                  <c:v>7.4333020850789674E-2</c:v>
                </c:pt>
                <c:pt idx="99">
                  <c:v>6.4712558031226858E-2</c:v>
                </c:pt>
                <c:pt idx="100">
                  <c:v>5.6134762834133725E-2</c:v>
                </c:pt>
                <c:pt idx="101">
                  <c:v>4.8518990547354E-2</c:v>
                </c:pt>
                <c:pt idx="102">
                  <c:v>4.1785746099929272E-2</c:v>
                </c:pt>
                <c:pt idx="103">
                  <c:v>3.5857590676413885E-2</c:v>
                </c:pt>
                <c:pt idx="104">
                  <c:v>3.0659889794007553E-2</c:v>
                </c:pt>
                <c:pt idx="105">
                  <c:v>2.6121409853918254E-2</c:v>
                </c:pt>
                <c:pt idx="106">
                  <c:v>2.2174772724855216E-2</c:v>
                </c:pt>
                <c:pt idx="107">
                  <c:v>1.875677984858105E-2</c:v>
                </c:pt>
                <c:pt idx="108">
                  <c:v>1.5808618705241848E-2</c:v>
                </c:pt>
                <c:pt idx="109">
                  <c:v>1.3275965284957046E-2</c:v>
                </c:pt>
                <c:pt idx="110">
                  <c:v>1.1108996538242306E-2</c:v>
                </c:pt>
                <c:pt idx="111">
                  <c:v>9.2623266850553852E-3</c:v>
                </c:pt>
                <c:pt idx="112">
                  <c:v>7.6948808183874848E-3</c:v>
                </c:pt>
                <c:pt idx="113">
                  <c:v>6.369718512085289E-3</c:v>
                </c:pt>
                <c:pt idx="114">
                  <c:v>5.2538192009853931E-3</c:v>
                </c:pt>
                <c:pt idx="115">
                  <c:v>4.3178400076330815E-3</c:v>
                </c:pt>
                <c:pt idx="116">
                  <c:v>3.5358555015075786E-3</c:v>
                </c:pt>
                <c:pt idx="117">
                  <c:v>2.8850876448099608E-3</c:v>
                </c:pt>
                <c:pt idx="118">
                  <c:v>2.3456329471668626E-3</c:v>
                </c:pt>
                <c:pt idx="119">
                  <c:v>1.9001926561053196E-3</c:v>
                </c:pt>
                <c:pt idx="120">
                  <c:v>1.5338106793244656E-3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4-412C-930C-E1E05B5A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788752"/>
        <c:axId val="738790832"/>
      </c:scatterChart>
      <c:valAx>
        <c:axId val="738788752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Wavelength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90832"/>
        <c:crosses val="autoZero"/>
        <c:crossBetween val="midCat"/>
      </c:valAx>
      <c:valAx>
        <c:axId val="7387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Normalized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4762</xdr:rowOff>
    </xdr:from>
    <xdr:to>
      <xdr:col>14</xdr:col>
      <xdr:colOff>163286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62970-00DF-4832-AEE9-D6B462CB5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275854</xdr:colOff>
      <xdr:row>32</xdr:row>
      <xdr:rowOff>40821</xdr:rowOff>
    </xdr:from>
    <xdr:to>
      <xdr:col>16</xdr:col>
      <xdr:colOff>261369</xdr:colOff>
      <xdr:row>56</xdr:row>
      <xdr:rowOff>174828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D3FE98-2D99-4FE6-BA18-E14CA4F93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154" y="6136821"/>
          <a:ext cx="7910315" cy="47060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olette\Dropbox\research\toolboxes_and_code\python_soiling_model\HelioSoil\data\public\qut_experiments\experiment_20170807_20170811_cinque.xlsx" TargetMode="External"/><Relationship Id="rId1" Type="http://schemas.openxmlformats.org/officeDocument/2006/relationships/externalLinkPath" Target="experiment_20170807_20170811_cin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ust"/>
      <sheetName val="Source_Intensity"/>
      <sheetName val="Weather"/>
      <sheetName val="Tilts"/>
      <sheetName val="Reflectance_Average"/>
      <sheetName val="Reflectance_Sigma"/>
    </sheetNames>
    <sheetDataSet>
      <sheetData sheetId="0" refreshError="1"/>
      <sheetData sheetId="1">
        <row r="1">
          <cell r="B1" t="str">
            <v>Source Intensity (W/m^2 nm)</v>
          </cell>
        </row>
        <row r="2">
          <cell r="A2">
            <v>490</v>
          </cell>
          <cell r="B2">
            <v>1.5338106793244656E-3</v>
          </cell>
        </row>
        <row r="3">
          <cell r="A3">
            <v>491</v>
          </cell>
          <cell r="B3">
            <v>1.9001926561053196E-3</v>
          </cell>
        </row>
        <row r="4">
          <cell r="A4">
            <v>492</v>
          </cell>
          <cell r="B4">
            <v>2.3456329471668626E-3</v>
          </cell>
        </row>
        <row r="5">
          <cell r="A5">
            <v>493</v>
          </cell>
          <cell r="B5">
            <v>2.8850876448099608E-3</v>
          </cell>
        </row>
        <row r="6">
          <cell r="A6">
            <v>494</v>
          </cell>
          <cell r="B6">
            <v>3.5358555015075786E-3</v>
          </cell>
        </row>
        <row r="7">
          <cell r="A7">
            <v>495</v>
          </cell>
          <cell r="B7">
            <v>4.3178400076330815E-3</v>
          </cell>
        </row>
        <row r="8">
          <cell r="A8">
            <v>496</v>
          </cell>
          <cell r="B8">
            <v>5.2538192009853931E-3</v>
          </cell>
        </row>
        <row r="9">
          <cell r="A9">
            <v>497</v>
          </cell>
          <cell r="B9">
            <v>6.369718512085289E-3</v>
          </cell>
        </row>
        <row r="10">
          <cell r="A10">
            <v>498</v>
          </cell>
          <cell r="B10">
            <v>7.6948808183874848E-3</v>
          </cell>
        </row>
        <row r="11">
          <cell r="A11">
            <v>499</v>
          </cell>
          <cell r="B11">
            <v>9.2623266850553852E-3</v>
          </cell>
        </row>
        <row r="12">
          <cell r="A12">
            <v>500</v>
          </cell>
          <cell r="B12">
            <v>1.1108996538242306E-2</v>
          </cell>
        </row>
        <row r="13">
          <cell r="A13">
            <v>501</v>
          </cell>
          <cell r="B13">
            <v>1.3275965284957046E-2</v>
          </cell>
        </row>
        <row r="14">
          <cell r="A14">
            <v>502</v>
          </cell>
          <cell r="B14">
            <v>1.5808618705241848E-2</v>
          </cell>
        </row>
        <row r="15">
          <cell r="A15">
            <v>503</v>
          </cell>
          <cell r="B15">
            <v>1.875677984858105E-2</v>
          </cell>
        </row>
        <row r="16">
          <cell r="A16">
            <v>504</v>
          </cell>
          <cell r="B16">
            <v>2.2174772724855216E-2</v>
          </cell>
        </row>
        <row r="17">
          <cell r="A17">
            <v>505</v>
          </cell>
          <cell r="B17">
            <v>2.6121409853918254E-2</v>
          </cell>
        </row>
        <row r="18">
          <cell r="A18">
            <v>506</v>
          </cell>
          <cell r="B18">
            <v>3.0659889794007553E-2</v>
          </cell>
        </row>
        <row r="19">
          <cell r="A19">
            <v>507</v>
          </cell>
          <cell r="B19">
            <v>3.5857590676413885E-2</v>
          </cell>
        </row>
        <row r="20">
          <cell r="A20">
            <v>508</v>
          </cell>
          <cell r="B20">
            <v>4.1785746099929272E-2</v>
          </cell>
        </row>
        <row r="21">
          <cell r="A21">
            <v>509</v>
          </cell>
          <cell r="B21">
            <v>4.8518990547354E-2</v>
          </cell>
        </row>
        <row r="22">
          <cell r="A22">
            <v>510</v>
          </cell>
          <cell r="B22">
            <v>5.6134762834133725E-2</v>
          </cell>
        </row>
        <row r="23">
          <cell r="A23">
            <v>511</v>
          </cell>
          <cell r="B23">
            <v>6.4712558031226858E-2</v>
          </cell>
        </row>
        <row r="24">
          <cell r="A24">
            <v>512</v>
          </cell>
          <cell r="B24">
            <v>7.4333020850789674E-2</v>
          </cell>
        </row>
        <row r="25">
          <cell r="A25">
            <v>513</v>
          </cell>
          <cell r="B25">
            <v>8.5076876655682046E-2</v>
          </cell>
        </row>
        <row r="26">
          <cell r="A26">
            <v>514</v>
          </cell>
          <cell r="B26">
            <v>9.7023700041287075E-2</v>
          </cell>
        </row>
        <row r="27">
          <cell r="A27">
            <v>515</v>
          </cell>
          <cell r="B27">
            <v>0.11025052530448531</v>
          </cell>
        </row>
        <row r="28">
          <cell r="A28">
            <v>516</v>
          </cell>
          <cell r="B28">
            <v>0.12483030799583289</v>
          </cell>
        </row>
        <row r="29">
          <cell r="A29">
            <v>517</v>
          </cell>
          <cell r="B29">
            <v>0.14083025205384148</v>
          </cell>
        </row>
        <row r="30">
          <cell r="A30">
            <v>518</v>
          </cell>
          <cell r="B30">
            <v>0.1583100226219388</v>
          </cell>
        </row>
        <row r="31">
          <cell r="A31">
            <v>519</v>
          </cell>
          <cell r="B31">
            <v>0.17731987039779637</v>
          </cell>
        </row>
        <row r="32">
          <cell r="A32">
            <v>520</v>
          </cell>
          <cell r="B32">
            <v>0.19789869908361474</v>
          </cell>
        </row>
        <row r="33">
          <cell r="A33">
            <v>521</v>
          </cell>
          <cell r="B33">
            <v>0.22007211299479595</v>
          </cell>
        </row>
        <row r="34">
          <cell r="A34">
            <v>522</v>
          </cell>
          <cell r="B34">
            <v>0.2438504869265247</v>
          </cell>
        </row>
        <row r="35">
          <cell r="A35">
            <v>523</v>
          </cell>
          <cell r="B35">
            <v>0.26922710474659961</v>
          </cell>
        </row>
        <row r="36">
          <cell r="A36">
            <v>524</v>
          </cell>
          <cell r="B36">
            <v>0.29617641665026678</v>
          </cell>
        </row>
        <row r="37">
          <cell r="A37">
            <v>525</v>
          </cell>
          <cell r="B37">
            <v>0.32465246735834968</v>
          </cell>
        </row>
        <row r="38">
          <cell r="A38">
            <v>526</v>
          </cell>
          <cell r="B38">
            <v>0.35458754856089897</v>
          </cell>
        </row>
        <row r="39">
          <cell r="A39">
            <v>527</v>
          </cell>
          <cell r="B39">
            <v>0.38589112843021905</v>
          </cell>
        </row>
        <row r="40">
          <cell r="A40">
            <v>528</v>
          </cell>
          <cell r="B40">
            <v>0.41844910891303544</v>
          </cell>
        </row>
        <row r="41">
          <cell r="A41">
            <v>529</v>
          </cell>
          <cell r="B41">
            <v>0.45212345767308282</v>
          </cell>
        </row>
        <row r="42">
          <cell r="A42">
            <v>530</v>
          </cell>
          <cell r="B42">
            <v>0.48675225595997168</v>
          </cell>
        </row>
        <row r="43">
          <cell r="A43">
            <v>531</v>
          </cell>
          <cell r="B43">
            <v>0.52215019635797977</v>
          </cell>
        </row>
        <row r="44">
          <cell r="A44">
            <v>532</v>
          </cell>
          <cell r="B44">
            <v>0.55810955541668272</v>
          </cell>
        </row>
        <row r="45">
          <cell r="A45">
            <v>533</v>
          </cell>
          <cell r="B45">
            <v>0.59440165575021864</v>
          </cell>
        </row>
        <row r="46">
          <cell r="A46">
            <v>534</v>
          </cell>
          <cell r="B46">
            <v>0.6307788205474284</v>
          </cell>
        </row>
        <row r="47">
          <cell r="A47">
            <v>535</v>
          </cell>
          <cell r="B47">
            <v>0.66697681085847449</v>
          </cell>
        </row>
        <row r="48">
          <cell r="A48">
            <v>536</v>
          </cell>
          <cell r="B48">
            <v>0.70271772286839773</v>
          </cell>
        </row>
        <row r="49">
          <cell r="A49">
            <v>537</v>
          </cell>
          <cell r="B49">
            <v>0.73771330903353483</v>
          </cell>
        </row>
        <row r="50">
          <cell r="A50">
            <v>538</v>
          </cell>
          <cell r="B50">
            <v>0.7716686738745262</v>
          </cell>
        </row>
        <row r="51">
          <cell r="A51">
            <v>539</v>
          </cell>
          <cell r="B51">
            <v>0.80428628283847392</v>
          </cell>
        </row>
        <row r="52">
          <cell r="A52">
            <v>540</v>
          </cell>
          <cell r="B52">
            <v>0.835270211411272</v>
          </cell>
        </row>
        <row r="53">
          <cell r="A53">
            <v>541</v>
          </cell>
          <cell r="B53">
            <v>0.86433055200958619</v>
          </cell>
        </row>
        <row r="54">
          <cell r="A54">
            <v>542</v>
          </cell>
          <cell r="B54">
            <v>0.89118788850418451</v>
          </cell>
        </row>
        <row r="55">
          <cell r="A55">
            <v>543</v>
          </cell>
          <cell r="B55">
            <v>0.91557774286197768</v>
          </cell>
        </row>
        <row r="56">
          <cell r="A56">
            <v>544</v>
          </cell>
          <cell r="B56">
            <v>0.93725489561267772</v>
          </cell>
        </row>
        <row r="57">
          <cell r="A57">
            <v>545</v>
          </cell>
          <cell r="B57">
            <v>0.95599748183309996</v>
          </cell>
        </row>
        <row r="58">
          <cell r="A58">
            <v>546</v>
          </cell>
          <cell r="B58">
            <v>0.97161076718912276</v>
          </cell>
        </row>
        <row r="59">
          <cell r="A59">
            <v>547</v>
          </cell>
          <cell r="B59">
            <v>0.98393051427250833</v>
          </cell>
        </row>
        <row r="60">
          <cell r="A60">
            <v>548</v>
          </cell>
          <cell r="B60">
            <v>0.99282585790381339</v>
          </cell>
        </row>
        <row r="61">
          <cell r="A61">
            <v>549</v>
          </cell>
          <cell r="B61">
            <v>0.99820161902843729</v>
          </cell>
        </row>
        <row r="62">
          <cell r="A62">
            <v>550</v>
          </cell>
          <cell r="B62">
            <v>1</v>
          </cell>
        </row>
        <row r="63">
          <cell r="A63">
            <v>551</v>
          </cell>
          <cell r="B63">
            <v>0.99820161902843729</v>
          </cell>
        </row>
        <row r="64">
          <cell r="A64">
            <v>552</v>
          </cell>
          <cell r="B64">
            <v>0.99282585790381339</v>
          </cell>
        </row>
        <row r="65">
          <cell r="A65">
            <v>553</v>
          </cell>
          <cell r="B65">
            <v>0.98393051427250833</v>
          </cell>
        </row>
        <row r="66">
          <cell r="A66">
            <v>554</v>
          </cell>
          <cell r="B66">
            <v>0.97161076718912276</v>
          </cell>
        </row>
        <row r="67">
          <cell r="A67">
            <v>555</v>
          </cell>
          <cell r="B67">
            <v>0.95599748183309996</v>
          </cell>
        </row>
        <row r="68">
          <cell r="A68">
            <v>556</v>
          </cell>
          <cell r="B68">
            <v>0.93725489561267772</v>
          </cell>
        </row>
        <row r="69">
          <cell r="A69">
            <v>557</v>
          </cell>
          <cell r="B69">
            <v>0.91557774286197768</v>
          </cell>
        </row>
        <row r="70">
          <cell r="A70">
            <v>558</v>
          </cell>
          <cell r="B70">
            <v>0.89118788850418451</v>
          </cell>
        </row>
        <row r="71">
          <cell r="A71">
            <v>559</v>
          </cell>
          <cell r="B71">
            <v>0.86433055200958619</v>
          </cell>
        </row>
        <row r="72">
          <cell r="A72">
            <v>560</v>
          </cell>
          <cell r="B72">
            <v>0.835270211411272</v>
          </cell>
        </row>
        <row r="73">
          <cell r="A73">
            <v>561</v>
          </cell>
          <cell r="B73">
            <v>0.80428628283847392</v>
          </cell>
        </row>
        <row r="74">
          <cell r="A74">
            <v>562</v>
          </cell>
          <cell r="B74">
            <v>0.7716686738745262</v>
          </cell>
        </row>
        <row r="75">
          <cell r="A75">
            <v>563</v>
          </cell>
          <cell r="B75">
            <v>0.73771330903353483</v>
          </cell>
        </row>
        <row r="76">
          <cell r="A76">
            <v>564</v>
          </cell>
          <cell r="B76">
            <v>0.70271772286839773</v>
          </cell>
        </row>
        <row r="77">
          <cell r="A77">
            <v>565</v>
          </cell>
          <cell r="B77">
            <v>0.66697681085847449</v>
          </cell>
        </row>
        <row r="78">
          <cell r="A78">
            <v>566</v>
          </cell>
          <cell r="B78">
            <v>0.6307788205474284</v>
          </cell>
        </row>
        <row r="79">
          <cell r="A79">
            <v>567</v>
          </cell>
          <cell r="B79">
            <v>0.59440165575021864</v>
          </cell>
        </row>
        <row r="80">
          <cell r="A80">
            <v>568</v>
          </cell>
          <cell r="B80">
            <v>0.55810955541668272</v>
          </cell>
        </row>
        <row r="81">
          <cell r="A81">
            <v>569</v>
          </cell>
          <cell r="B81">
            <v>0.52215019635797977</v>
          </cell>
        </row>
        <row r="82">
          <cell r="A82">
            <v>570</v>
          </cell>
          <cell r="B82">
            <v>0.48675225595997168</v>
          </cell>
        </row>
        <row r="83">
          <cell r="A83">
            <v>571</v>
          </cell>
          <cell r="B83">
            <v>0.45212345767308282</v>
          </cell>
        </row>
        <row r="84">
          <cell r="A84">
            <v>572</v>
          </cell>
          <cell r="B84">
            <v>0.41844910891303544</v>
          </cell>
        </row>
        <row r="85">
          <cell r="A85">
            <v>573</v>
          </cell>
          <cell r="B85">
            <v>0.38589112843021905</v>
          </cell>
        </row>
        <row r="86">
          <cell r="A86">
            <v>574</v>
          </cell>
          <cell r="B86">
            <v>0.35458754856089897</v>
          </cell>
        </row>
        <row r="87">
          <cell r="A87">
            <v>575</v>
          </cell>
          <cell r="B87">
            <v>0.32465246735834968</v>
          </cell>
        </row>
        <row r="88">
          <cell r="A88">
            <v>576</v>
          </cell>
          <cell r="B88">
            <v>0.29617641665026678</v>
          </cell>
        </row>
        <row r="89">
          <cell r="A89">
            <v>577</v>
          </cell>
          <cell r="B89">
            <v>0.26922710474659961</v>
          </cell>
        </row>
        <row r="90">
          <cell r="A90">
            <v>578</v>
          </cell>
          <cell r="B90">
            <v>0.2438504869265247</v>
          </cell>
        </row>
        <row r="91">
          <cell r="A91">
            <v>579</v>
          </cell>
          <cell r="B91">
            <v>0.22007211299479595</v>
          </cell>
        </row>
        <row r="92">
          <cell r="A92">
            <v>580</v>
          </cell>
          <cell r="B92">
            <v>0.19789869908361474</v>
          </cell>
        </row>
        <row r="93">
          <cell r="A93">
            <v>581</v>
          </cell>
          <cell r="B93">
            <v>0.17731987039779637</v>
          </cell>
        </row>
        <row r="94">
          <cell r="A94">
            <v>582</v>
          </cell>
          <cell r="B94">
            <v>0.1583100226219388</v>
          </cell>
        </row>
        <row r="95">
          <cell r="A95">
            <v>583</v>
          </cell>
          <cell r="B95">
            <v>0.14083025205384148</v>
          </cell>
        </row>
        <row r="96">
          <cell r="A96">
            <v>584</v>
          </cell>
          <cell r="B96">
            <v>0.12483030799583289</v>
          </cell>
        </row>
        <row r="97">
          <cell r="A97">
            <v>585</v>
          </cell>
          <cell r="B97">
            <v>0.11025052530448531</v>
          </cell>
        </row>
        <row r="98">
          <cell r="A98">
            <v>586</v>
          </cell>
          <cell r="B98">
            <v>9.7023700041287075E-2</v>
          </cell>
        </row>
        <row r="99">
          <cell r="A99">
            <v>587</v>
          </cell>
          <cell r="B99">
            <v>8.5076876655682046E-2</v>
          </cell>
        </row>
        <row r="100">
          <cell r="A100">
            <v>588</v>
          </cell>
          <cell r="B100">
            <v>7.4333020850789674E-2</v>
          </cell>
        </row>
        <row r="101">
          <cell r="A101">
            <v>589</v>
          </cell>
          <cell r="B101">
            <v>6.4712558031226858E-2</v>
          </cell>
        </row>
        <row r="102">
          <cell r="A102">
            <v>590</v>
          </cell>
          <cell r="B102">
            <v>5.6134762834133725E-2</v>
          </cell>
        </row>
        <row r="103">
          <cell r="A103">
            <v>591</v>
          </cell>
          <cell r="B103">
            <v>4.8518990547354E-2</v>
          </cell>
        </row>
        <row r="104">
          <cell r="A104">
            <v>592</v>
          </cell>
          <cell r="B104">
            <v>4.1785746099929272E-2</v>
          </cell>
        </row>
        <row r="105">
          <cell r="A105">
            <v>593</v>
          </cell>
          <cell r="B105">
            <v>3.5857590676413885E-2</v>
          </cell>
        </row>
        <row r="106">
          <cell r="A106">
            <v>594</v>
          </cell>
          <cell r="B106">
            <v>3.0659889794007553E-2</v>
          </cell>
        </row>
        <row r="107">
          <cell r="A107">
            <v>595</v>
          </cell>
          <cell r="B107">
            <v>2.6121409853918254E-2</v>
          </cell>
        </row>
        <row r="108">
          <cell r="A108">
            <v>596</v>
          </cell>
          <cell r="B108">
            <v>2.2174772724855216E-2</v>
          </cell>
        </row>
        <row r="109">
          <cell r="A109">
            <v>597</v>
          </cell>
          <cell r="B109">
            <v>1.875677984858105E-2</v>
          </cell>
        </row>
        <row r="110">
          <cell r="A110">
            <v>598</v>
          </cell>
          <cell r="B110">
            <v>1.5808618705241848E-2</v>
          </cell>
        </row>
        <row r="111">
          <cell r="A111">
            <v>599</v>
          </cell>
          <cell r="B111">
            <v>1.3275965284957046E-2</v>
          </cell>
        </row>
        <row r="112">
          <cell r="A112">
            <v>600</v>
          </cell>
          <cell r="B112">
            <v>1.1108996538242306E-2</v>
          </cell>
        </row>
        <row r="113">
          <cell r="A113">
            <v>601</v>
          </cell>
          <cell r="B113">
            <v>9.2623266850553852E-3</v>
          </cell>
        </row>
        <row r="114">
          <cell r="A114">
            <v>602</v>
          </cell>
          <cell r="B114">
            <v>7.6948808183874848E-3</v>
          </cell>
        </row>
        <row r="115">
          <cell r="A115">
            <v>603</v>
          </cell>
          <cell r="B115">
            <v>6.369718512085289E-3</v>
          </cell>
        </row>
        <row r="116">
          <cell r="A116">
            <v>604</v>
          </cell>
          <cell r="B116">
            <v>5.2538192009853931E-3</v>
          </cell>
        </row>
        <row r="117">
          <cell r="A117">
            <v>605</v>
          </cell>
          <cell r="B117">
            <v>4.3178400076330815E-3</v>
          </cell>
        </row>
        <row r="118">
          <cell r="A118">
            <v>606</v>
          </cell>
          <cell r="B118">
            <v>3.5358555015075786E-3</v>
          </cell>
        </row>
        <row r="119">
          <cell r="A119">
            <v>607</v>
          </cell>
          <cell r="B119">
            <v>2.8850876448099608E-3</v>
          </cell>
        </row>
        <row r="120">
          <cell r="A120">
            <v>608</v>
          </cell>
          <cell r="B120">
            <v>2.3456329471668626E-3</v>
          </cell>
        </row>
        <row r="121">
          <cell r="A121">
            <v>609</v>
          </cell>
          <cell r="B121">
            <v>1.9001926561053196E-3</v>
          </cell>
        </row>
        <row r="122">
          <cell r="A122">
            <v>610</v>
          </cell>
          <cell r="B122">
            <v>1.5338106793244656E-3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A1908-B4CB-44B7-A59D-8C51A75ED221}">
  <dimension ref="A1:D12"/>
  <sheetViews>
    <sheetView topLeftCell="A2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21.140625" bestFit="1" customWidth="1"/>
    <col min="3" max="3" width="6.5703125" bestFit="1" customWidth="1"/>
    <col min="4" max="4" width="56.425781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 t="s">
        <v>14</v>
      </c>
      <c r="C2" t="s">
        <v>15</v>
      </c>
      <c r="D2" t="s">
        <v>16</v>
      </c>
    </row>
    <row r="3" spans="1:4" x14ac:dyDescent="0.25">
      <c r="A3" t="s">
        <v>17</v>
      </c>
      <c r="B3">
        <v>3</v>
      </c>
      <c r="D3" t="s">
        <v>18</v>
      </c>
    </row>
    <row r="4" spans="1:4" x14ac:dyDescent="0.25">
      <c r="A4" t="s">
        <v>19</v>
      </c>
      <c r="B4" t="s">
        <v>20</v>
      </c>
      <c r="D4" t="s">
        <v>21</v>
      </c>
    </row>
    <row r="5" spans="1:4" x14ac:dyDescent="0.25">
      <c r="A5" t="s">
        <v>22</v>
      </c>
      <c r="B5" t="s">
        <v>23</v>
      </c>
      <c r="C5" t="s">
        <v>15</v>
      </c>
      <c r="D5" t="s">
        <v>24</v>
      </c>
    </row>
    <row r="6" spans="1:4" x14ac:dyDescent="0.25">
      <c r="A6" t="s">
        <v>25</v>
      </c>
      <c r="B6" t="s">
        <v>26</v>
      </c>
      <c r="C6" t="s">
        <v>15</v>
      </c>
      <c r="D6" t="s">
        <v>27</v>
      </c>
    </row>
    <row r="7" spans="1:4" x14ac:dyDescent="0.25">
      <c r="A7" t="s">
        <v>28</v>
      </c>
      <c r="B7">
        <v>2000</v>
      </c>
      <c r="C7" t="s">
        <v>29</v>
      </c>
      <c r="D7" t="s">
        <v>30</v>
      </c>
    </row>
    <row r="8" spans="1:4" x14ac:dyDescent="0.25">
      <c r="A8" t="s">
        <v>31</v>
      </c>
      <c r="B8" s="9">
        <v>8.5000000000000005E-20</v>
      </c>
      <c r="C8" t="s">
        <v>32</v>
      </c>
      <c r="D8" t="s">
        <v>33</v>
      </c>
    </row>
    <row r="9" spans="1:4" x14ac:dyDescent="0.25">
      <c r="A9" t="s">
        <v>34</v>
      </c>
      <c r="B9">
        <v>0.17</v>
      </c>
      <c r="D9" t="s">
        <v>35</v>
      </c>
    </row>
    <row r="10" spans="1:4" x14ac:dyDescent="0.25">
      <c r="A10" t="s">
        <v>36</v>
      </c>
      <c r="B10" s="9">
        <v>72400000000</v>
      </c>
      <c r="C10" t="s">
        <v>37</v>
      </c>
      <c r="D10" t="s">
        <v>38</v>
      </c>
    </row>
    <row r="11" spans="1:4" x14ac:dyDescent="0.25">
      <c r="A11" s="10" t="s">
        <v>39</v>
      </c>
      <c r="B11" s="10">
        <v>1.54</v>
      </c>
      <c r="C11" s="10"/>
      <c r="D11" s="10" t="s">
        <v>40</v>
      </c>
    </row>
    <row r="12" spans="1:4" x14ac:dyDescent="0.25">
      <c r="A12" s="10" t="s">
        <v>41</v>
      </c>
      <c r="B12" s="10">
        <v>0</v>
      </c>
      <c r="C12" s="10"/>
      <c r="D12" s="10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06D7-6A2C-4669-86E2-DB789A01D875}">
  <dimension ref="A1:L202"/>
  <sheetViews>
    <sheetView tabSelected="1" zoomScale="70" zoomScaleNormal="70" workbookViewId="0">
      <selection activeCell="U21" sqref="U21"/>
    </sheetView>
  </sheetViews>
  <sheetFormatPr defaultColWidth="9.140625" defaultRowHeight="15" x14ac:dyDescent="0.25"/>
  <cols>
    <col min="1" max="1" width="16.5703125" style="10" bestFit="1" customWidth="1"/>
    <col min="2" max="2" width="27.42578125" style="10" bestFit="1" customWidth="1"/>
    <col min="3" max="16384" width="9.140625" style="10"/>
  </cols>
  <sheetData>
    <row r="1" spans="1:5" x14ac:dyDescent="0.25">
      <c r="A1" s="10" t="s">
        <v>43</v>
      </c>
      <c r="B1" s="10" t="s">
        <v>44</v>
      </c>
    </row>
    <row r="2" spans="1:5" x14ac:dyDescent="0.25">
      <c r="A2" s="10">
        <v>490</v>
      </c>
      <c r="B2" s="10">
        <f>_xlfn.NORM.DIST(A2,$E$2,$E$3,FALSE)/_xlfn.NORM.DIST($E$2,$E$2,$E$3,FALSE)</f>
        <v>1.5338106793244656E-3</v>
      </c>
      <c r="D2" s="10" t="s">
        <v>22</v>
      </c>
      <c r="E2" s="10">
        <v>550</v>
      </c>
    </row>
    <row r="3" spans="1:5" x14ac:dyDescent="0.25">
      <c r="A3" s="10">
        <v>491</v>
      </c>
      <c r="B3" s="10">
        <f t="shared" ref="B3:B66" si="0">_xlfn.NORM.DIST(A3,$E$2,$E$3,FALSE)/_xlfn.NORM.DIST($E$2,$E$2,$E$3,FALSE)</f>
        <v>1.9001926561053196E-3</v>
      </c>
      <c r="D3" s="10" t="s">
        <v>25</v>
      </c>
      <c r="E3" s="10">
        <f>50/3</f>
        <v>16.666666666666668</v>
      </c>
    </row>
    <row r="4" spans="1:5" x14ac:dyDescent="0.25">
      <c r="A4" s="10">
        <v>492</v>
      </c>
      <c r="B4" s="10">
        <f t="shared" si="0"/>
        <v>2.3456329471668626E-3</v>
      </c>
    </row>
    <row r="5" spans="1:5" x14ac:dyDescent="0.25">
      <c r="A5" s="10">
        <v>493</v>
      </c>
      <c r="B5" s="10">
        <f t="shared" si="0"/>
        <v>2.8850876448099608E-3</v>
      </c>
    </row>
    <row r="6" spans="1:5" x14ac:dyDescent="0.25">
      <c r="A6" s="10">
        <v>494</v>
      </c>
      <c r="B6" s="10">
        <f t="shared" si="0"/>
        <v>3.5358555015075786E-3</v>
      </c>
    </row>
    <row r="7" spans="1:5" x14ac:dyDescent="0.25">
      <c r="A7" s="10">
        <v>495</v>
      </c>
      <c r="B7" s="10">
        <f t="shared" si="0"/>
        <v>4.3178400076330815E-3</v>
      </c>
    </row>
    <row r="8" spans="1:5" x14ac:dyDescent="0.25">
      <c r="A8" s="10">
        <v>496</v>
      </c>
      <c r="B8" s="10">
        <f t="shared" si="0"/>
        <v>5.2538192009853931E-3</v>
      </c>
    </row>
    <row r="9" spans="1:5" x14ac:dyDescent="0.25">
      <c r="A9" s="10">
        <v>497</v>
      </c>
      <c r="B9" s="10">
        <f t="shared" si="0"/>
        <v>6.369718512085289E-3</v>
      </c>
    </row>
    <row r="10" spans="1:5" x14ac:dyDescent="0.25">
      <c r="A10" s="10">
        <v>498</v>
      </c>
      <c r="B10" s="10">
        <f t="shared" si="0"/>
        <v>7.6948808183874848E-3</v>
      </c>
    </row>
    <row r="11" spans="1:5" x14ac:dyDescent="0.25">
      <c r="A11" s="10">
        <v>499</v>
      </c>
      <c r="B11" s="10">
        <f t="shared" si="0"/>
        <v>9.2623266850553852E-3</v>
      </c>
    </row>
    <row r="12" spans="1:5" x14ac:dyDescent="0.25">
      <c r="A12" s="10">
        <v>500</v>
      </c>
      <c r="B12" s="10">
        <f t="shared" si="0"/>
        <v>1.1108996538242306E-2</v>
      </c>
    </row>
    <row r="13" spans="1:5" x14ac:dyDescent="0.25">
      <c r="A13" s="10">
        <v>501</v>
      </c>
      <c r="B13" s="10">
        <f t="shared" si="0"/>
        <v>1.3275965284957046E-2</v>
      </c>
    </row>
    <row r="14" spans="1:5" x14ac:dyDescent="0.25">
      <c r="A14" s="10">
        <v>502</v>
      </c>
      <c r="B14" s="10">
        <f t="shared" si="0"/>
        <v>1.5808618705241848E-2</v>
      </c>
    </row>
    <row r="15" spans="1:5" x14ac:dyDescent="0.25">
      <c r="A15" s="10">
        <v>503</v>
      </c>
      <c r="B15" s="10">
        <f t="shared" si="0"/>
        <v>1.875677984858105E-2</v>
      </c>
    </row>
    <row r="16" spans="1:5" x14ac:dyDescent="0.25">
      <c r="A16" s="10">
        <v>504</v>
      </c>
      <c r="B16" s="10">
        <f t="shared" si="0"/>
        <v>2.2174772724855216E-2</v>
      </c>
    </row>
    <row r="17" spans="1:12" x14ac:dyDescent="0.25">
      <c r="A17" s="10">
        <v>505</v>
      </c>
      <c r="B17" s="10">
        <f t="shared" si="0"/>
        <v>2.6121409853918254E-2</v>
      </c>
    </row>
    <row r="18" spans="1:12" x14ac:dyDescent="0.25">
      <c r="A18" s="10">
        <v>506</v>
      </c>
      <c r="B18" s="10">
        <f t="shared" si="0"/>
        <v>3.0659889794007553E-2</v>
      </c>
    </row>
    <row r="19" spans="1:12" x14ac:dyDescent="0.25">
      <c r="A19" s="10">
        <v>507</v>
      </c>
      <c r="B19" s="10">
        <f t="shared" si="0"/>
        <v>3.5857590676413885E-2</v>
      </c>
    </row>
    <row r="20" spans="1:12" x14ac:dyDescent="0.25">
      <c r="A20" s="10">
        <v>508</v>
      </c>
      <c r="B20" s="10">
        <f t="shared" si="0"/>
        <v>4.1785746099929272E-2</v>
      </c>
    </row>
    <row r="21" spans="1:12" x14ac:dyDescent="0.25">
      <c r="A21" s="10">
        <v>509</v>
      </c>
      <c r="B21" s="10">
        <f t="shared" si="0"/>
        <v>4.8518990547354E-2</v>
      </c>
    </row>
    <row r="22" spans="1:12" x14ac:dyDescent="0.25">
      <c r="A22" s="10">
        <v>510</v>
      </c>
      <c r="B22" s="10">
        <f t="shared" si="0"/>
        <v>5.6134762834133725E-2</v>
      </c>
    </row>
    <row r="23" spans="1:12" x14ac:dyDescent="0.25">
      <c r="A23" s="10">
        <v>511</v>
      </c>
      <c r="B23" s="10">
        <f t="shared" si="0"/>
        <v>6.4712558031226858E-2</v>
      </c>
    </row>
    <row r="24" spans="1:12" x14ac:dyDescent="0.25">
      <c r="A24" s="10">
        <v>512</v>
      </c>
      <c r="B24" s="10">
        <f t="shared" si="0"/>
        <v>7.4333020850789674E-2</v>
      </c>
    </row>
    <row r="25" spans="1:12" x14ac:dyDescent="0.25">
      <c r="A25" s="10">
        <v>513</v>
      </c>
      <c r="B25" s="10">
        <f t="shared" si="0"/>
        <v>8.5076876655682046E-2</v>
      </c>
    </row>
    <row r="26" spans="1:12" x14ac:dyDescent="0.25">
      <c r="A26" s="10">
        <v>514</v>
      </c>
      <c r="B26" s="10">
        <f t="shared" si="0"/>
        <v>9.7023700041287075E-2</v>
      </c>
    </row>
    <row r="27" spans="1:12" x14ac:dyDescent="0.25">
      <c r="A27" s="10">
        <v>515</v>
      </c>
      <c r="B27" s="10">
        <f t="shared" si="0"/>
        <v>0.11025052530448531</v>
      </c>
    </row>
    <row r="28" spans="1:12" x14ac:dyDescent="0.25">
      <c r="A28" s="10">
        <v>516</v>
      </c>
      <c r="B28" s="10">
        <f t="shared" si="0"/>
        <v>0.12483030799583289</v>
      </c>
    </row>
    <row r="29" spans="1:12" x14ac:dyDescent="0.25">
      <c r="A29" s="10">
        <v>517</v>
      </c>
      <c r="B29" s="10">
        <f t="shared" si="0"/>
        <v>0.14083025205384148</v>
      </c>
    </row>
    <row r="30" spans="1:12" x14ac:dyDescent="0.25">
      <c r="A30" s="10">
        <v>518</v>
      </c>
      <c r="B30" s="10">
        <f t="shared" si="0"/>
        <v>0.1583100226219388</v>
      </c>
      <c r="H30" s="11" t="s">
        <v>45</v>
      </c>
      <c r="I30" s="11"/>
      <c r="J30" s="11"/>
      <c r="K30" s="11"/>
      <c r="L30" s="11"/>
    </row>
    <row r="31" spans="1:12" x14ac:dyDescent="0.25">
      <c r="A31" s="10">
        <v>519</v>
      </c>
      <c r="B31" s="10">
        <f t="shared" si="0"/>
        <v>0.17731987039779637</v>
      </c>
      <c r="H31" s="11"/>
      <c r="I31" s="11"/>
      <c r="J31" s="11"/>
      <c r="K31" s="11"/>
      <c r="L31" s="11"/>
    </row>
    <row r="32" spans="1:12" x14ac:dyDescent="0.25">
      <c r="A32" s="10">
        <v>520</v>
      </c>
      <c r="B32" s="10">
        <f t="shared" si="0"/>
        <v>0.19789869908361474</v>
      </c>
      <c r="H32" s="11"/>
      <c r="I32" s="11"/>
      <c r="J32" s="11"/>
      <c r="K32" s="11"/>
      <c r="L32" s="11"/>
    </row>
    <row r="33" spans="1:2" x14ac:dyDescent="0.25">
      <c r="A33" s="10">
        <v>521</v>
      </c>
      <c r="B33" s="10">
        <f t="shared" si="0"/>
        <v>0.22007211299479595</v>
      </c>
    </row>
    <row r="34" spans="1:2" x14ac:dyDescent="0.25">
      <c r="A34" s="10">
        <v>522</v>
      </c>
      <c r="B34" s="10">
        <f t="shared" si="0"/>
        <v>0.2438504869265247</v>
      </c>
    </row>
    <row r="35" spans="1:2" x14ac:dyDescent="0.25">
      <c r="A35" s="10">
        <v>523</v>
      </c>
      <c r="B35" s="10">
        <f t="shared" si="0"/>
        <v>0.26922710474659961</v>
      </c>
    </row>
    <row r="36" spans="1:2" x14ac:dyDescent="0.25">
      <c r="A36" s="10">
        <v>524</v>
      </c>
      <c r="B36" s="10">
        <f t="shared" si="0"/>
        <v>0.29617641665026678</v>
      </c>
    </row>
    <row r="37" spans="1:2" x14ac:dyDescent="0.25">
      <c r="A37" s="10">
        <v>525</v>
      </c>
      <c r="B37" s="10">
        <f t="shared" si="0"/>
        <v>0.32465246735834968</v>
      </c>
    </row>
    <row r="38" spans="1:2" x14ac:dyDescent="0.25">
      <c r="A38" s="10">
        <v>526</v>
      </c>
      <c r="B38" s="10">
        <f t="shared" si="0"/>
        <v>0.35458754856089897</v>
      </c>
    </row>
    <row r="39" spans="1:2" x14ac:dyDescent="0.25">
      <c r="A39" s="10">
        <v>527</v>
      </c>
      <c r="B39" s="10">
        <f t="shared" si="0"/>
        <v>0.38589112843021905</v>
      </c>
    </row>
    <row r="40" spans="1:2" x14ac:dyDescent="0.25">
      <c r="A40" s="10">
        <v>528</v>
      </c>
      <c r="B40" s="10">
        <f t="shared" si="0"/>
        <v>0.41844910891303544</v>
      </c>
    </row>
    <row r="41" spans="1:2" x14ac:dyDescent="0.25">
      <c r="A41" s="10">
        <v>529</v>
      </c>
      <c r="B41" s="10">
        <f t="shared" si="0"/>
        <v>0.45212345767308282</v>
      </c>
    </row>
    <row r="42" spans="1:2" x14ac:dyDescent="0.25">
      <c r="A42" s="10">
        <v>530</v>
      </c>
      <c r="B42" s="10">
        <f t="shared" si="0"/>
        <v>0.48675225595997168</v>
      </c>
    </row>
    <row r="43" spans="1:2" x14ac:dyDescent="0.25">
      <c r="A43" s="10">
        <v>531</v>
      </c>
      <c r="B43" s="10">
        <f t="shared" si="0"/>
        <v>0.52215019635797977</v>
      </c>
    </row>
    <row r="44" spans="1:2" x14ac:dyDescent="0.25">
      <c r="A44" s="10">
        <v>532</v>
      </c>
      <c r="B44" s="10">
        <f t="shared" si="0"/>
        <v>0.55810955541668272</v>
      </c>
    </row>
    <row r="45" spans="1:2" x14ac:dyDescent="0.25">
      <c r="A45" s="10">
        <v>533</v>
      </c>
      <c r="B45" s="10">
        <f t="shared" si="0"/>
        <v>0.59440165575021864</v>
      </c>
    </row>
    <row r="46" spans="1:2" x14ac:dyDescent="0.25">
      <c r="A46" s="10">
        <v>534</v>
      </c>
      <c r="B46" s="10">
        <f t="shared" si="0"/>
        <v>0.6307788205474284</v>
      </c>
    </row>
    <row r="47" spans="1:2" x14ac:dyDescent="0.25">
      <c r="A47" s="10">
        <v>535</v>
      </c>
      <c r="B47" s="10">
        <f t="shared" si="0"/>
        <v>0.66697681085847449</v>
      </c>
    </row>
    <row r="48" spans="1:2" x14ac:dyDescent="0.25">
      <c r="A48" s="10">
        <v>536</v>
      </c>
      <c r="B48" s="10">
        <f t="shared" si="0"/>
        <v>0.70271772286839773</v>
      </c>
    </row>
    <row r="49" spans="1:2" x14ac:dyDescent="0.25">
      <c r="A49" s="10">
        <v>537</v>
      </c>
      <c r="B49" s="10">
        <f t="shared" si="0"/>
        <v>0.73771330903353483</v>
      </c>
    </row>
    <row r="50" spans="1:2" x14ac:dyDescent="0.25">
      <c r="A50" s="10">
        <v>538</v>
      </c>
      <c r="B50" s="10">
        <f t="shared" si="0"/>
        <v>0.7716686738745262</v>
      </c>
    </row>
    <row r="51" spans="1:2" x14ac:dyDescent="0.25">
      <c r="A51" s="10">
        <v>539</v>
      </c>
      <c r="B51" s="10">
        <f t="shared" si="0"/>
        <v>0.80428628283847392</v>
      </c>
    </row>
    <row r="52" spans="1:2" x14ac:dyDescent="0.25">
      <c r="A52" s="10">
        <v>540</v>
      </c>
      <c r="B52" s="10">
        <f t="shared" si="0"/>
        <v>0.835270211411272</v>
      </c>
    </row>
    <row r="53" spans="1:2" x14ac:dyDescent="0.25">
      <c r="A53" s="10">
        <v>541</v>
      </c>
      <c r="B53" s="10">
        <f t="shared" si="0"/>
        <v>0.86433055200958619</v>
      </c>
    </row>
    <row r="54" spans="1:2" x14ac:dyDescent="0.25">
      <c r="A54" s="10">
        <v>542</v>
      </c>
      <c r="B54" s="10">
        <f t="shared" si="0"/>
        <v>0.89118788850418451</v>
      </c>
    </row>
    <row r="55" spans="1:2" x14ac:dyDescent="0.25">
      <c r="A55" s="10">
        <v>543</v>
      </c>
      <c r="B55" s="10">
        <f t="shared" si="0"/>
        <v>0.91557774286197768</v>
      </c>
    </row>
    <row r="56" spans="1:2" x14ac:dyDescent="0.25">
      <c r="A56" s="10">
        <v>544</v>
      </c>
      <c r="B56" s="10">
        <f t="shared" si="0"/>
        <v>0.93725489561267772</v>
      </c>
    </row>
    <row r="57" spans="1:2" x14ac:dyDescent="0.25">
      <c r="A57" s="10">
        <v>545</v>
      </c>
      <c r="B57" s="10">
        <f t="shared" si="0"/>
        <v>0.95599748183309996</v>
      </c>
    </row>
    <row r="58" spans="1:2" x14ac:dyDescent="0.25">
      <c r="A58" s="10">
        <v>546</v>
      </c>
      <c r="B58" s="10">
        <f t="shared" si="0"/>
        <v>0.97161076718912276</v>
      </c>
    </row>
    <row r="59" spans="1:2" x14ac:dyDescent="0.25">
      <c r="A59" s="10">
        <v>547</v>
      </c>
      <c r="B59" s="10">
        <f t="shared" si="0"/>
        <v>0.98393051427250833</v>
      </c>
    </row>
    <row r="60" spans="1:2" x14ac:dyDescent="0.25">
      <c r="A60" s="10">
        <v>548</v>
      </c>
      <c r="B60" s="10">
        <f t="shared" si="0"/>
        <v>0.99282585790381339</v>
      </c>
    </row>
    <row r="61" spans="1:2" x14ac:dyDescent="0.25">
      <c r="A61" s="10">
        <v>549</v>
      </c>
      <c r="B61" s="10">
        <f t="shared" si="0"/>
        <v>0.99820161902843729</v>
      </c>
    </row>
    <row r="62" spans="1:2" x14ac:dyDescent="0.25">
      <c r="A62" s="10">
        <v>550</v>
      </c>
      <c r="B62" s="10">
        <f t="shared" si="0"/>
        <v>1</v>
      </c>
    </row>
    <row r="63" spans="1:2" x14ac:dyDescent="0.25">
      <c r="A63" s="10">
        <v>551</v>
      </c>
      <c r="B63" s="10">
        <f t="shared" si="0"/>
        <v>0.99820161902843729</v>
      </c>
    </row>
    <row r="64" spans="1:2" x14ac:dyDescent="0.25">
      <c r="A64" s="10">
        <v>552</v>
      </c>
      <c r="B64" s="10">
        <f t="shared" si="0"/>
        <v>0.99282585790381339</v>
      </c>
    </row>
    <row r="65" spans="1:2" x14ac:dyDescent="0.25">
      <c r="A65" s="10">
        <v>553</v>
      </c>
      <c r="B65" s="10">
        <f t="shared" si="0"/>
        <v>0.98393051427250833</v>
      </c>
    </row>
    <row r="66" spans="1:2" x14ac:dyDescent="0.25">
      <c r="A66" s="10">
        <v>554</v>
      </c>
      <c r="B66" s="10">
        <f t="shared" si="0"/>
        <v>0.97161076718912276</v>
      </c>
    </row>
    <row r="67" spans="1:2" x14ac:dyDescent="0.25">
      <c r="A67" s="10">
        <v>555</v>
      </c>
      <c r="B67" s="10">
        <f t="shared" ref="B67:B122" si="1">_xlfn.NORM.DIST(A67,$E$2,$E$3,FALSE)/_xlfn.NORM.DIST($E$2,$E$2,$E$3,FALSE)</f>
        <v>0.95599748183309996</v>
      </c>
    </row>
    <row r="68" spans="1:2" x14ac:dyDescent="0.25">
      <c r="A68" s="10">
        <v>556</v>
      </c>
      <c r="B68" s="10">
        <f t="shared" si="1"/>
        <v>0.93725489561267772</v>
      </c>
    </row>
    <row r="69" spans="1:2" x14ac:dyDescent="0.25">
      <c r="A69" s="10">
        <v>557</v>
      </c>
      <c r="B69" s="10">
        <f t="shared" si="1"/>
        <v>0.91557774286197768</v>
      </c>
    </row>
    <row r="70" spans="1:2" x14ac:dyDescent="0.25">
      <c r="A70" s="10">
        <v>558</v>
      </c>
      <c r="B70" s="10">
        <f t="shared" si="1"/>
        <v>0.89118788850418451</v>
      </c>
    </row>
    <row r="71" spans="1:2" x14ac:dyDescent="0.25">
      <c r="A71" s="10">
        <v>559</v>
      </c>
      <c r="B71" s="10">
        <f t="shared" si="1"/>
        <v>0.86433055200958619</v>
      </c>
    </row>
    <row r="72" spans="1:2" x14ac:dyDescent="0.25">
      <c r="A72" s="10">
        <v>560</v>
      </c>
      <c r="B72" s="10">
        <f t="shared" si="1"/>
        <v>0.835270211411272</v>
      </c>
    </row>
    <row r="73" spans="1:2" x14ac:dyDescent="0.25">
      <c r="A73" s="10">
        <v>561</v>
      </c>
      <c r="B73" s="10">
        <f t="shared" si="1"/>
        <v>0.80428628283847392</v>
      </c>
    </row>
    <row r="74" spans="1:2" x14ac:dyDescent="0.25">
      <c r="A74" s="10">
        <v>562</v>
      </c>
      <c r="B74" s="10">
        <f t="shared" si="1"/>
        <v>0.7716686738745262</v>
      </c>
    </row>
    <row r="75" spans="1:2" x14ac:dyDescent="0.25">
      <c r="A75" s="10">
        <v>563</v>
      </c>
      <c r="B75" s="10">
        <f t="shared" si="1"/>
        <v>0.73771330903353483</v>
      </c>
    </row>
    <row r="76" spans="1:2" x14ac:dyDescent="0.25">
      <c r="A76" s="10">
        <v>564</v>
      </c>
      <c r="B76" s="10">
        <f t="shared" si="1"/>
        <v>0.70271772286839773</v>
      </c>
    </row>
    <row r="77" spans="1:2" x14ac:dyDescent="0.25">
      <c r="A77" s="10">
        <v>565</v>
      </c>
      <c r="B77" s="10">
        <f t="shared" si="1"/>
        <v>0.66697681085847449</v>
      </c>
    </row>
    <row r="78" spans="1:2" x14ac:dyDescent="0.25">
      <c r="A78" s="10">
        <v>566</v>
      </c>
      <c r="B78" s="10">
        <f t="shared" si="1"/>
        <v>0.6307788205474284</v>
      </c>
    </row>
    <row r="79" spans="1:2" x14ac:dyDescent="0.25">
      <c r="A79" s="10">
        <v>567</v>
      </c>
      <c r="B79" s="10">
        <f t="shared" si="1"/>
        <v>0.59440165575021864</v>
      </c>
    </row>
    <row r="80" spans="1:2" x14ac:dyDescent="0.25">
      <c r="A80" s="10">
        <v>568</v>
      </c>
      <c r="B80" s="10">
        <f t="shared" si="1"/>
        <v>0.55810955541668272</v>
      </c>
    </row>
    <row r="81" spans="1:2" x14ac:dyDescent="0.25">
      <c r="A81" s="10">
        <v>569</v>
      </c>
      <c r="B81" s="10">
        <f t="shared" si="1"/>
        <v>0.52215019635797977</v>
      </c>
    </row>
    <row r="82" spans="1:2" x14ac:dyDescent="0.25">
      <c r="A82" s="10">
        <v>570</v>
      </c>
      <c r="B82" s="10">
        <f t="shared" si="1"/>
        <v>0.48675225595997168</v>
      </c>
    </row>
    <row r="83" spans="1:2" x14ac:dyDescent="0.25">
      <c r="A83" s="10">
        <v>571</v>
      </c>
      <c r="B83" s="10">
        <f t="shared" si="1"/>
        <v>0.45212345767308282</v>
      </c>
    </row>
    <row r="84" spans="1:2" x14ac:dyDescent="0.25">
      <c r="A84" s="10">
        <v>572</v>
      </c>
      <c r="B84" s="10">
        <f t="shared" si="1"/>
        <v>0.41844910891303544</v>
      </c>
    </row>
    <row r="85" spans="1:2" x14ac:dyDescent="0.25">
      <c r="A85" s="10">
        <v>573</v>
      </c>
      <c r="B85" s="10">
        <f t="shared" si="1"/>
        <v>0.38589112843021905</v>
      </c>
    </row>
    <row r="86" spans="1:2" x14ac:dyDescent="0.25">
      <c r="A86" s="10">
        <v>574</v>
      </c>
      <c r="B86" s="10">
        <f t="shared" si="1"/>
        <v>0.35458754856089897</v>
      </c>
    </row>
    <row r="87" spans="1:2" x14ac:dyDescent="0.25">
      <c r="A87" s="10">
        <v>575</v>
      </c>
      <c r="B87" s="10">
        <f t="shared" si="1"/>
        <v>0.32465246735834968</v>
      </c>
    </row>
    <row r="88" spans="1:2" x14ac:dyDescent="0.25">
      <c r="A88" s="10">
        <v>576</v>
      </c>
      <c r="B88" s="10">
        <f t="shared" si="1"/>
        <v>0.29617641665026678</v>
      </c>
    </row>
    <row r="89" spans="1:2" x14ac:dyDescent="0.25">
      <c r="A89" s="10">
        <v>577</v>
      </c>
      <c r="B89" s="10">
        <f t="shared" si="1"/>
        <v>0.26922710474659961</v>
      </c>
    </row>
    <row r="90" spans="1:2" x14ac:dyDescent="0.25">
      <c r="A90" s="10">
        <v>578</v>
      </c>
      <c r="B90" s="10">
        <f t="shared" si="1"/>
        <v>0.2438504869265247</v>
      </c>
    </row>
    <row r="91" spans="1:2" x14ac:dyDescent="0.25">
      <c r="A91" s="10">
        <v>579</v>
      </c>
      <c r="B91" s="10">
        <f t="shared" si="1"/>
        <v>0.22007211299479595</v>
      </c>
    </row>
    <row r="92" spans="1:2" x14ac:dyDescent="0.25">
      <c r="A92" s="10">
        <v>580</v>
      </c>
      <c r="B92" s="10">
        <f t="shared" si="1"/>
        <v>0.19789869908361474</v>
      </c>
    </row>
    <row r="93" spans="1:2" x14ac:dyDescent="0.25">
      <c r="A93" s="10">
        <v>581</v>
      </c>
      <c r="B93" s="10">
        <f t="shared" si="1"/>
        <v>0.17731987039779637</v>
      </c>
    </row>
    <row r="94" spans="1:2" x14ac:dyDescent="0.25">
      <c r="A94" s="10">
        <v>582</v>
      </c>
      <c r="B94" s="10">
        <f t="shared" si="1"/>
        <v>0.1583100226219388</v>
      </c>
    </row>
    <row r="95" spans="1:2" x14ac:dyDescent="0.25">
      <c r="A95" s="10">
        <v>583</v>
      </c>
      <c r="B95" s="10">
        <f t="shared" si="1"/>
        <v>0.14083025205384148</v>
      </c>
    </row>
    <row r="96" spans="1:2" x14ac:dyDescent="0.25">
      <c r="A96" s="10">
        <v>584</v>
      </c>
      <c r="B96" s="10">
        <f t="shared" si="1"/>
        <v>0.12483030799583289</v>
      </c>
    </row>
    <row r="97" spans="1:2" x14ac:dyDescent="0.25">
      <c r="A97" s="10">
        <v>585</v>
      </c>
      <c r="B97" s="10">
        <f t="shared" si="1"/>
        <v>0.11025052530448531</v>
      </c>
    </row>
    <row r="98" spans="1:2" x14ac:dyDescent="0.25">
      <c r="A98" s="10">
        <v>586</v>
      </c>
      <c r="B98" s="10">
        <f t="shared" si="1"/>
        <v>9.7023700041287075E-2</v>
      </c>
    </row>
    <row r="99" spans="1:2" x14ac:dyDescent="0.25">
      <c r="A99" s="10">
        <v>587</v>
      </c>
      <c r="B99" s="10">
        <f t="shared" si="1"/>
        <v>8.5076876655682046E-2</v>
      </c>
    </row>
    <row r="100" spans="1:2" x14ac:dyDescent="0.25">
      <c r="A100" s="10">
        <v>588</v>
      </c>
      <c r="B100" s="10">
        <f t="shared" si="1"/>
        <v>7.4333020850789674E-2</v>
      </c>
    </row>
    <row r="101" spans="1:2" x14ac:dyDescent="0.25">
      <c r="A101" s="10">
        <v>589</v>
      </c>
      <c r="B101" s="10">
        <f t="shared" si="1"/>
        <v>6.4712558031226858E-2</v>
      </c>
    </row>
    <row r="102" spans="1:2" x14ac:dyDescent="0.25">
      <c r="A102" s="10">
        <v>590</v>
      </c>
      <c r="B102" s="10">
        <f t="shared" si="1"/>
        <v>5.6134762834133725E-2</v>
      </c>
    </row>
    <row r="103" spans="1:2" x14ac:dyDescent="0.25">
      <c r="A103" s="10">
        <v>591</v>
      </c>
      <c r="B103" s="10">
        <f t="shared" si="1"/>
        <v>4.8518990547354E-2</v>
      </c>
    </row>
    <row r="104" spans="1:2" x14ac:dyDescent="0.25">
      <c r="A104" s="10">
        <v>592</v>
      </c>
      <c r="B104" s="10">
        <f t="shared" si="1"/>
        <v>4.1785746099929272E-2</v>
      </c>
    </row>
    <row r="105" spans="1:2" x14ac:dyDescent="0.25">
      <c r="A105" s="10">
        <v>593</v>
      </c>
      <c r="B105" s="10">
        <f t="shared" si="1"/>
        <v>3.5857590676413885E-2</v>
      </c>
    </row>
    <row r="106" spans="1:2" x14ac:dyDescent="0.25">
      <c r="A106" s="10">
        <v>594</v>
      </c>
      <c r="B106" s="10">
        <f t="shared" si="1"/>
        <v>3.0659889794007553E-2</v>
      </c>
    </row>
    <row r="107" spans="1:2" x14ac:dyDescent="0.25">
      <c r="A107" s="10">
        <v>595</v>
      </c>
      <c r="B107" s="10">
        <f t="shared" si="1"/>
        <v>2.6121409853918254E-2</v>
      </c>
    </row>
    <row r="108" spans="1:2" x14ac:dyDescent="0.25">
      <c r="A108" s="10">
        <v>596</v>
      </c>
      <c r="B108" s="10">
        <f t="shared" si="1"/>
        <v>2.2174772724855216E-2</v>
      </c>
    </row>
    <row r="109" spans="1:2" x14ac:dyDescent="0.25">
      <c r="A109" s="10">
        <v>597</v>
      </c>
      <c r="B109" s="10">
        <f t="shared" si="1"/>
        <v>1.875677984858105E-2</v>
      </c>
    </row>
    <row r="110" spans="1:2" x14ac:dyDescent="0.25">
      <c r="A110" s="10">
        <v>598</v>
      </c>
      <c r="B110" s="10">
        <f t="shared" si="1"/>
        <v>1.5808618705241848E-2</v>
      </c>
    </row>
    <row r="111" spans="1:2" x14ac:dyDescent="0.25">
      <c r="A111" s="10">
        <v>599</v>
      </c>
      <c r="B111" s="10">
        <f t="shared" si="1"/>
        <v>1.3275965284957046E-2</v>
      </c>
    </row>
    <row r="112" spans="1:2" x14ac:dyDescent="0.25">
      <c r="A112" s="10">
        <v>600</v>
      </c>
      <c r="B112" s="10">
        <f t="shared" si="1"/>
        <v>1.1108996538242306E-2</v>
      </c>
    </row>
    <row r="113" spans="1:2" x14ac:dyDescent="0.25">
      <c r="A113" s="10">
        <v>601</v>
      </c>
      <c r="B113" s="10">
        <f t="shared" si="1"/>
        <v>9.2623266850553852E-3</v>
      </c>
    </row>
    <row r="114" spans="1:2" x14ac:dyDescent="0.25">
      <c r="A114" s="10">
        <v>602</v>
      </c>
      <c r="B114" s="10">
        <f t="shared" si="1"/>
        <v>7.6948808183874848E-3</v>
      </c>
    </row>
    <row r="115" spans="1:2" x14ac:dyDescent="0.25">
      <c r="A115" s="10">
        <v>603</v>
      </c>
      <c r="B115" s="10">
        <f t="shared" si="1"/>
        <v>6.369718512085289E-3</v>
      </c>
    </row>
    <row r="116" spans="1:2" x14ac:dyDescent="0.25">
      <c r="A116" s="10">
        <v>604</v>
      </c>
      <c r="B116" s="10">
        <f t="shared" si="1"/>
        <v>5.2538192009853931E-3</v>
      </c>
    </row>
    <row r="117" spans="1:2" x14ac:dyDescent="0.25">
      <c r="A117" s="10">
        <v>605</v>
      </c>
      <c r="B117" s="10">
        <f t="shared" si="1"/>
        <v>4.3178400076330815E-3</v>
      </c>
    </row>
    <row r="118" spans="1:2" x14ac:dyDescent="0.25">
      <c r="A118" s="10">
        <v>606</v>
      </c>
      <c r="B118" s="10">
        <f t="shared" si="1"/>
        <v>3.5358555015075786E-3</v>
      </c>
    </row>
    <row r="119" spans="1:2" x14ac:dyDescent="0.25">
      <c r="A119" s="10">
        <v>607</v>
      </c>
      <c r="B119" s="10">
        <f t="shared" si="1"/>
        <v>2.8850876448099608E-3</v>
      </c>
    </row>
    <row r="120" spans="1:2" x14ac:dyDescent="0.25">
      <c r="A120" s="10">
        <v>608</v>
      </c>
      <c r="B120" s="10">
        <f t="shared" si="1"/>
        <v>2.3456329471668626E-3</v>
      </c>
    </row>
    <row r="121" spans="1:2" x14ac:dyDescent="0.25">
      <c r="A121" s="10">
        <v>609</v>
      </c>
      <c r="B121" s="10">
        <f t="shared" si="1"/>
        <v>1.9001926561053196E-3</v>
      </c>
    </row>
    <row r="122" spans="1:2" x14ac:dyDescent="0.25">
      <c r="A122" s="10">
        <v>610</v>
      </c>
      <c r="B122" s="10">
        <f t="shared" si="1"/>
        <v>1.5338106793244656E-3</v>
      </c>
    </row>
    <row r="129" s="10" customFormat="1" x14ac:dyDescent="0.25"/>
    <row r="130" s="10" customFormat="1" x14ac:dyDescent="0.25"/>
    <row r="131" s="10" customFormat="1" x14ac:dyDescent="0.25"/>
    <row r="132" s="10" customFormat="1" x14ac:dyDescent="0.25"/>
    <row r="133" s="10" customFormat="1" x14ac:dyDescent="0.25"/>
    <row r="134" s="10" customFormat="1" x14ac:dyDescent="0.25"/>
    <row r="135" s="10" customFormat="1" x14ac:dyDescent="0.25"/>
    <row r="136" s="10" customFormat="1" x14ac:dyDescent="0.25"/>
    <row r="137" s="10" customFormat="1" x14ac:dyDescent="0.25"/>
    <row r="138" s="10" customFormat="1" x14ac:dyDescent="0.25"/>
    <row r="139" s="10" customFormat="1" x14ac:dyDescent="0.25"/>
    <row r="140" s="10" customFormat="1" x14ac:dyDescent="0.25"/>
    <row r="141" s="10" customFormat="1" x14ac:dyDescent="0.25"/>
    <row r="142" s="10" customFormat="1" x14ac:dyDescent="0.25"/>
    <row r="143" s="10" customFormat="1" x14ac:dyDescent="0.25"/>
    <row r="144" s="10" customFormat="1" x14ac:dyDescent="0.25"/>
    <row r="145" s="10" customFormat="1" x14ac:dyDescent="0.25"/>
    <row r="146" s="10" customFormat="1" x14ac:dyDescent="0.25"/>
    <row r="147" s="10" customFormat="1" x14ac:dyDescent="0.25"/>
    <row r="148" s="10" customFormat="1" x14ac:dyDescent="0.25"/>
    <row r="149" s="10" customFormat="1" x14ac:dyDescent="0.25"/>
    <row r="150" s="10" customFormat="1" x14ac:dyDescent="0.25"/>
    <row r="151" s="10" customFormat="1" x14ac:dyDescent="0.25"/>
    <row r="152" s="10" customFormat="1" x14ac:dyDescent="0.25"/>
    <row r="153" s="10" customFormat="1" x14ac:dyDescent="0.25"/>
    <row r="154" s="10" customFormat="1" x14ac:dyDescent="0.25"/>
    <row r="155" s="10" customFormat="1" x14ac:dyDescent="0.25"/>
    <row r="156" s="10" customFormat="1" x14ac:dyDescent="0.25"/>
    <row r="157" s="10" customFormat="1" x14ac:dyDescent="0.25"/>
    <row r="158" s="10" customFormat="1" x14ac:dyDescent="0.25"/>
    <row r="159" s="10" customFormat="1" x14ac:dyDescent="0.25"/>
    <row r="160" s="10" customFormat="1" x14ac:dyDescent="0.25"/>
    <row r="161" s="10" customFormat="1" x14ac:dyDescent="0.25"/>
    <row r="162" s="10" customFormat="1" x14ac:dyDescent="0.25"/>
    <row r="163" s="10" customFormat="1" x14ac:dyDescent="0.25"/>
    <row r="164" s="10" customFormat="1" x14ac:dyDescent="0.25"/>
    <row r="165" s="10" customFormat="1" x14ac:dyDescent="0.25"/>
    <row r="166" s="10" customFormat="1" x14ac:dyDescent="0.25"/>
    <row r="167" s="10" customFormat="1" x14ac:dyDescent="0.25"/>
    <row r="168" s="10" customFormat="1" x14ac:dyDescent="0.25"/>
    <row r="169" s="10" customFormat="1" x14ac:dyDescent="0.25"/>
    <row r="170" s="10" customFormat="1" x14ac:dyDescent="0.25"/>
    <row r="171" s="10" customFormat="1" x14ac:dyDescent="0.25"/>
    <row r="172" s="10" customFormat="1" x14ac:dyDescent="0.25"/>
    <row r="173" s="10" customFormat="1" x14ac:dyDescent="0.25"/>
    <row r="174" s="10" customFormat="1" x14ac:dyDescent="0.25"/>
    <row r="175" s="10" customFormat="1" x14ac:dyDescent="0.25"/>
    <row r="176" s="10" customFormat="1" x14ac:dyDescent="0.25"/>
    <row r="177" s="10" customFormat="1" x14ac:dyDescent="0.25"/>
    <row r="178" s="10" customFormat="1" x14ac:dyDescent="0.25"/>
    <row r="179" s="10" customFormat="1" x14ac:dyDescent="0.25"/>
    <row r="180" s="10" customFormat="1" x14ac:dyDescent="0.25"/>
    <row r="181" s="10" customFormat="1" x14ac:dyDescent="0.25"/>
    <row r="182" s="10" customFormat="1" x14ac:dyDescent="0.25"/>
    <row r="183" s="10" customFormat="1" x14ac:dyDescent="0.25"/>
    <row r="184" s="10" customFormat="1" x14ac:dyDescent="0.25"/>
    <row r="185" s="10" customFormat="1" x14ac:dyDescent="0.25"/>
    <row r="186" s="10" customFormat="1" x14ac:dyDescent="0.25"/>
    <row r="187" s="10" customFormat="1" x14ac:dyDescent="0.25"/>
    <row r="188" s="10" customFormat="1" x14ac:dyDescent="0.25"/>
    <row r="189" s="10" customFormat="1" x14ac:dyDescent="0.25"/>
    <row r="190" s="10" customFormat="1" x14ac:dyDescent="0.25"/>
    <row r="191" s="10" customFormat="1" x14ac:dyDescent="0.25"/>
    <row r="192" s="10" customFormat="1" x14ac:dyDescent="0.25"/>
    <row r="193" s="10" customFormat="1" x14ac:dyDescent="0.25"/>
    <row r="194" s="10" customFormat="1" x14ac:dyDescent="0.25"/>
    <row r="195" s="10" customFormat="1" x14ac:dyDescent="0.25"/>
    <row r="196" s="10" customFormat="1" x14ac:dyDescent="0.25"/>
    <row r="197" s="10" customFormat="1" x14ac:dyDescent="0.25"/>
    <row r="198" s="10" customFormat="1" x14ac:dyDescent="0.25"/>
    <row r="199" s="10" customFormat="1" x14ac:dyDescent="0.25"/>
    <row r="200" s="10" customFormat="1" x14ac:dyDescent="0.25"/>
    <row r="201" s="10" customFormat="1" x14ac:dyDescent="0.25"/>
    <row r="202" s="10" customFormat="1" x14ac:dyDescent="0.25"/>
  </sheetData>
  <mergeCells count="1">
    <mergeCell ref="H30:L3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5"/>
  <sheetViews>
    <sheetView workbookViewId="0"/>
  </sheetViews>
  <sheetFormatPr defaultRowHeight="15" x14ac:dyDescent="0.25"/>
  <cols>
    <col min="1" max="1" width="15.28515625" customWidth="1"/>
    <col min="2" max="2" width="11.7109375" customWidth="1"/>
    <col min="3" max="3" width="12.7109375" customWidth="1"/>
    <col min="4" max="4" width="11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42993.395833333336</v>
      </c>
      <c r="B2">
        <v>16.390000400000012</v>
      </c>
      <c r="C2">
        <v>2.6379999999999995</v>
      </c>
      <c r="D2">
        <v>14.7</v>
      </c>
    </row>
    <row r="3" spans="1:4" x14ac:dyDescent="0.25">
      <c r="A3" s="2">
        <v>42993.4375</v>
      </c>
      <c r="B3">
        <v>17.811666666666685</v>
      </c>
      <c r="C3">
        <v>2.1008333333333331</v>
      </c>
      <c r="D3">
        <v>7.833333333333333</v>
      </c>
    </row>
    <row r="4" spans="1:4" x14ac:dyDescent="0.25">
      <c r="A4" s="2">
        <v>42993.479166666664</v>
      </c>
      <c r="B4">
        <v>18.764999999999997</v>
      </c>
      <c r="C4">
        <v>2.3433333333333333</v>
      </c>
      <c r="D4">
        <v>6.333333333333333</v>
      </c>
    </row>
    <row r="5" spans="1:4" x14ac:dyDescent="0.25">
      <c r="A5" s="2">
        <v>42993.520833333336</v>
      </c>
      <c r="B5">
        <v>20.461666666666662</v>
      </c>
      <c r="C5">
        <v>1.7199999999999993</v>
      </c>
      <c r="D5">
        <v>4.833333333333333</v>
      </c>
    </row>
    <row r="6" spans="1:4" x14ac:dyDescent="0.25">
      <c r="A6" s="2">
        <v>42993.5625</v>
      </c>
      <c r="B6">
        <v>21.648333333333351</v>
      </c>
      <c r="C6">
        <v>1.9816666666666669</v>
      </c>
      <c r="D6">
        <v>3</v>
      </c>
    </row>
    <row r="7" spans="1:4" x14ac:dyDescent="0.25">
      <c r="A7" s="2">
        <v>42993.604166666664</v>
      </c>
      <c r="B7">
        <v>24.035</v>
      </c>
      <c r="C7">
        <v>2.6550000000000002</v>
      </c>
      <c r="D7">
        <v>4.416666666666667</v>
      </c>
    </row>
    <row r="8" spans="1:4" x14ac:dyDescent="0.25">
      <c r="A8" s="2">
        <v>42993.645833333336</v>
      </c>
      <c r="B8">
        <v>23.691666666666663</v>
      </c>
      <c r="C8">
        <v>2.0124999999999984</v>
      </c>
      <c r="D8">
        <v>6.666666666666667</v>
      </c>
    </row>
    <row r="9" spans="1:4" x14ac:dyDescent="0.25">
      <c r="A9" s="2">
        <v>42993.6875</v>
      </c>
      <c r="B9">
        <v>23.019999999999992</v>
      </c>
      <c r="C9">
        <v>2.297499999999999</v>
      </c>
      <c r="D9">
        <v>8.6666666666666661</v>
      </c>
    </row>
    <row r="10" spans="1:4" x14ac:dyDescent="0.25">
      <c r="A10" s="2">
        <v>42993.729166666664</v>
      </c>
      <c r="B10">
        <v>21.60166666666667</v>
      </c>
      <c r="C10">
        <v>2.7233333333333332</v>
      </c>
      <c r="D10">
        <v>3.75</v>
      </c>
    </row>
    <row r="11" spans="1:4" x14ac:dyDescent="0.25">
      <c r="A11" s="2">
        <v>42993.770833333336</v>
      </c>
      <c r="B11">
        <v>18.718333333333327</v>
      </c>
      <c r="C11">
        <v>2.115833333333335</v>
      </c>
      <c r="D11">
        <v>5</v>
      </c>
    </row>
    <row r="12" spans="1:4" x14ac:dyDescent="0.25">
      <c r="A12" s="2">
        <v>42993.8125</v>
      </c>
      <c r="B12">
        <v>18.299999999999997</v>
      </c>
      <c r="C12">
        <v>2.1774999999999989</v>
      </c>
      <c r="D12">
        <v>5.166666666666667</v>
      </c>
    </row>
    <row r="13" spans="1:4" x14ac:dyDescent="0.25">
      <c r="A13" s="2">
        <v>42993.854166666664</v>
      </c>
      <c r="B13">
        <v>17.444999999999972</v>
      </c>
      <c r="C13">
        <v>1.8008333333333337</v>
      </c>
      <c r="D13">
        <v>5.833333333333333</v>
      </c>
    </row>
    <row r="14" spans="1:4" x14ac:dyDescent="0.25">
      <c r="A14" s="2">
        <v>42993.895833333336</v>
      </c>
      <c r="B14">
        <v>17.091666666666683</v>
      </c>
      <c r="C14">
        <v>1.76</v>
      </c>
      <c r="D14">
        <v>5.833333333333333</v>
      </c>
    </row>
    <row r="15" spans="1:4" x14ac:dyDescent="0.25">
      <c r="A15" s="2">
        <v>42993.9375</v>
      </c>
      <c r="B15">
        <v>16.710001200000011</v>
      </c>
      <c r="C15">
        <v>2.5558333333333336</v>
      </c>
      <c r="D15">
        <v>5</v>
      </c>
    </row>
    <row r="16" spans="1:4" x14ac:dyDescent="0.25">
      <c r="A16" s="2">
        <v>42993.979166666664</v>
      </c>
      <c r="B16">
        <v>16.581666933333334</v>
      </c>
      <c r="C16">
        <v>1.5908333333333338</v>
      </c>
      <c r="D16">
        <v>4.833333333333333</v>
      </c>
    </row>
    <row r="17" spans="1:4" x14ac:dyDescent="0.25">
      <c r="A17" s="2">
        <v>42994.020833333336</v>
      </c>
      <c r="B17">
        <v>16.278333800000016</v>
      </c>
      <c r="C17">
        <v>0.97249999999999959</v>
      </c>
      <c r="D17">
        <v>5</v>
      </c>
    </row>
    <row r="18" spans="1:4" x14ac:dyDescent="0.25">
      <c r="A18" s="2">
        <v>42994.0625</v>
      </c>
      <c r="B18">
        <v>14.316666666666663</v>
      </c>
      <c r="C18">
        <v>1.5983333333333325</v>
      </c>
      <c r="D18">
        <v>5.583333333333333</v>
      </c>
    </row>
    <row r="19" spans="1:4" x14ac:dyDescent="0.25">
      <c r="A19" s="2">
        <v>42994.104166666664</v>
      </c>
      <c r="B19">
        <v>12.886666666666653</v>
      </c>
      <c r="C19">
        <v>1.519166666666667</v>
      </c>
      <c r="D19">
        <v>6.333333333333333</v>
      </c>
    </row>
    <row r="20" spans="1:4" x14ac:dyDescent="0.25">
      <c r="A20" s="2">
        <v>42994.145833333336</v>
      </c>
      <c r="B20">
        <v>12.368333333333329</v>
      </c>
      <c r="C20">
        <v>0.81</v>
      </c>
      <c r="D20">
        <v>6.25</v>
      </c>
    </row>
    <row r="21" spans="1:4" x14ac:dyDescent="0.25">
      <c r="A21" s="2">
        <v>42994.1875</v>
      </c>
      <c r="B21">
        <v>11.703333333333342</v>
      </c>
      <c r="C21">
        <v>0.81916666666666704</v>
      </c>
      <c r="D21">
        <v>6.666666666666667</v>
      </c>
    </row>
    <row r="22" spans="1:4" x14ac:dyDescent="0.25">
      <c r="A22" s="2">
        <v>42994.229166666664</v>
      </c>
      <c r="B22">
        <v>10.916666666666664</v>
      </c>
      <c r="C22">
        <v>1.0449999999999997</v>
      </c>
      <c r="D22">
        <v>6.666666666666667</v>
      </c>
    </row>
    <row r="23" spans="1:4" x14ac:dyDescent="0.25">
      <c r="A23" s="2">
        <v>42994.270833333336</v>
      </c>
      <c r="B23">
        <v>10.659999999999998</v>
      </c>
      <c r="C23">
        <v>1.6758333333333333</v>
      </c>
      <c r="D23">
        <v>7.333333333333333</v>
      </c>
    </row>
    <row r="24" spans="1:4" x14ac:dyDescent="0.25">
      <c r="A24" s="2">
        <v>42994.3125</v>
      </c>
      <c r="B24">
        <v>13.05833333333333</v>
      </c>
      <c r="C24">
        <v>0.74916666666666676</v>
      </c>
      <c r="D24">
        <v>7.666666666666667</v>
      </c>
    </row>
    <row r="25" spans="1:4" x14ac:dyDescent="0.25">
      <c r="A25" s="2">
        <v>42994.354166666664</v>
      </c>
      <c r="B25">
        <v>16.600000099999985</v>
      </c>
      <c r="C25">
        <v>0.60916666666666641</v>
      </c>
      <c r="D25">
        <v>8</v>
      </c>
    </row>
    <row r="26" spans="1:4" x14ac:dyDescent="0.25">
      <c r="A26" s="2">
        <v>42994.395833333336</v>
      </c>
      <c r="B26">
        <v>19.293333333333344</v>
      </c>
      <c r="C26">
        <v>1.0216666666666667</v>
      </c>
      <c r="D26">
        <v>8.4166666666666661</v>
      </c>
    </row>
    <row r="27" spans="1:4" x14ac:dyDescent="0.25">
      <c r="A27" s="2">
        <v>42994.4375</v>
      </c>
      <c r="B27">
        <v>21.629999999999995</v>
      </c>
      <c r="C27">
        <v>1.5483333333333331</v>
      </c>
      <c r="D27">
        <v>5.583333333333333</v>
      </c>
    </row>
    <row r="28" spans="1:4" x14ac:dyDescent="0.25">
      <c r="A28" s="2">
        <v>42994.479166666664</v>
      </c>
      <c r="B28">
        <v>23.54666666666667</v>
      </c>
      <c r="C28">
        <v>2.8458333333333337</v>
      </c>
      <c r="D28">
        <v>3.75</v>
      </c>
    </row>
    <row r="29" spans="1:4" x14ac:dyDescent="0.25">
      <c r="A29" s="2">
        <v>42994.520833333336</v>
      </c>
      <c r="B29">
        <v>24.416666666666668</v>
      </c>
      <c r="C29">
        <v>2.2516666666666669</v>
      </c>
      <c r="D29">
        <v>4.416666666666667</v>
      </c>
    </row>
    <row r="30" spans="1:4" x14ac:dyDescent="0.25">
      <c r="A30" s="2">
        <v>42994.5625</v>
      </c>
      <c r="B30">
        <v>25.273333333333316</v>
      </c>
      <c r="C30">
        <v>2.6366666666666672</v>
      </c>
      <c r="D30">
        <v>4.166666666666667</v>
      </c>
    </row>
    <row r="31" spans="1:4" x14ac:dyDescent="0.25">
      <c r="A31" s="2">
        <v>42994.604166666664</v>
      </c>
      <c r="B31">
        <v>24.06500000000003</v>
      </c>
      <c r="C31">
        <v>3.4975000000000014</v>
      </c>
      <c r="D31">
        <v>6.666666666666667</v>
      </c>
    </row>
    <row r="32" spans="1:4" x14ac:dyDescent="0.25">
      <c r="A32" s="2">
        <v>42994.645833333336</v>
      </c>
      <c r="B32">
        <v>23.660000000000046</v>
      </c>
      <c r="C32">
        <v>3.3733333333333331</v>
      </c>
      <c r="D32">
        <v>6.166666666666667</v>
      </c>
    </row>
    <row r="33" spans="1:4" x14ac:dyDescent="0.25">
      <c r="A33" s="2">
        <v>42994.6875</v>
      </c>
      <c r="B33">
        <v>23.40000000000002</v>
      </c>
      <c r="C33">
        <v>3.7266666666666666</v>
      </c>
      <c r="D33">
        <v>6.666666666666667</v>
      </c>
    </row>
    <row r="34" spans="1:4" x14ac:dyDescent="0.25">
      <c r="A34" s="2">
        <v>42994.729166666664</v>
      </c>
      <c r="B34">
        <v>21.923333333333311</v>
      </c>
      <c r="C34">
        <v>2.9450000000000012</v>
      </c>
      <c r="D34">
        <v>10</v>
      </c>
    </row>
    <row r="35" spans="1:4" x14ac:dyDescent="0.25">
      <c r="A35" s="2">
        <v>42994.770833333336</v>
      </c>
      <c r="B35">
        <v>21.321666666666648</v>
      </c>
      <c r="C35">
        <v>2.6575000000000015</v>
      </c>
      <c r="D35">
        <v>14.916666666666666</v>
      </c>
    </row>
    <row r="36" spans="1:4" x14ac:dyDescent="0.25">
      <c r="A36" s="2">
        <v>42994.8125</v>
      </c>
      <c r="B36">
        <v>20.783333333333342</v>
      </c>
      <c r="C36">
        <v>1.8575000000000002</v>
      </c>
      <c r="D36">
        <v>13.666666666666666</v>
      </c>
    </row>
    <row r="37" spans="1:4" x14ac:dyDescent="0.25">
      <c r="A37" s="2">
        <v>42994.854166666664</v>
      </c>
      <c r="B37">
        <v>20.128333333333341</v>
      </c>
      <c r="C37">
        <v>1.5241666666666669</v>
      </c>
      <c r="D37">
        <v>10.25</v>
      </c>
    </row>
    <row r="38" spans="1:4" x14ac:dyDescent="0.25">
      <c r="A38" s="2">
        <v>42994.895833333336</v>
      </c>
      <c r="B38">
        <v>19.516666666666676</v>
      </c>
      <c r="C38">
        <v>1.2583333333333331</v>
      </c>
      <c r="D38">
        <v>9.5</v>
      </c>
    </row>
    <row r="39" spans="1:4" x14ac:dyDescent="0.25">
      <c r="A39" s="2">
        <v>42994.9375</v>
      </c>
      <c r="B39">
        <v>18.998333333333385</v>
      </c>
      <c r="C39">
        <v>0.93000000000000016</v>
      </c>
      <c r="D39">
        <v>8.4166666666666661</v>
      </c>
    </row>
    <row r="40" spans="1:4" x14ac:dyDescent="0.25">
      <c r="A40" s="2">
        <v>42994.979166666664</v>
      </c>
      <c r="B40">
        <v>18.280000000000008</v>
      </c>
      <c r="C40">
        <v>0.70583333333333331</v>
      </c>
      <c r="D40">
        <v>9.9166666666666661</v>
      </c>
    </row>
    <row r="41" spans="1:4" x14ac:dyDescent="0.25">
      <c r="A41" s="2">
        <v>42995.020833333336</v>
      </c>
      <c r="B41">
        <v>17.29666666666667</v>
      </c>
      <c r="C41">
        <v>0.67000000000000015</v>
      </c>
      <c r="D41">
        <v>11.583333333333334</v>
      </c>
    </row>
    <row r="42" spans="1:4" x14ac:dyDescent="0.25">
      <c r="A42" s="2">
        <v>42995.0625</v>
      </c>
      <c r="B42">
        <v>16.540000366666675</v>
      </c>
      <c r="C42">
        <v>1.0041666666666671</v>
      </c>
      <c r="D42">
        <v>10.333333333333334</v>
      </c>
    </row>
    <row r="43" spans="1:4" x14ac:dyDescent="0.25">
      <c r="A43" s="2">
        <v>42995.104166666664</v>
      </c>
      <c r="B43">
        <v>15.911666899999974</v>
      </c>
      <c r="C43">
        <v>0.98583333333333345</v>
      </c>
      <c r="D43">
        <v>11.333333333333334</v>
      </c>
    </row>
    <row r="44" spans="1:4" x14ac:dyDescent="0.25">
      <c r="A44" s="2">
        <v>42995.145833333336</v>
      </c>
      <c r="B44">
        <v>15.635000000000016</v>
      </c>
      <c r="C44">
        <v>1.0366666666666664</v>
      </c>
      <c r="D44">
        <v>12.5</v>
      </c>
    </row>
    <row r="45" spans="1:4" x14ac:dyDescent="0.25">
      <c r="A45" s="2">
        <v>42995.1875</v>
      </c>
      <c r="B45">
        <v>15.395000000000014</v>
      </c>
      <c r="C45">
        <v>1.4774999999999994</v>
      </c>
      <c r="D45">
        <v>13.833333333333334</v>
      </c>
    </row>
    <row r="46" spans="1:4" x14ac:dyDescent="0.25">
      <c r="A46" s="2">
        <v>42995.229166666664</v>
      </c>
      <c r="B46">
        <v>15.211666666666673</v>
      </c>
      <c r="C46">
        <v>1.5608333333333337</v>
      </c>
      <c r="D46">
        <v>11.5</v>
      </c>
    </row>
    <row r="47" spans="1:4" x14ac:dyDescent="0.25">
      <c r="A47" s="2">
        <v>42995.270833333336</v>
      </c>
      <c r="B47">
        <v>16.668333733333334</v>
      </c>
      <c r="C47">
        <v>1.3274999999999997</v>
      </c>
      <c r="D47">
        <v>11.166666666666666</v>
      </c>
    </row>
    <row r="48" spans="1:4" x14ac:dyDescent="0.25">
      <c r="A48" s="2">
        <v>42995.3125</v>
      </c>
      <c r="B48">
        <v>18.213333333333313</v>
      </c>
      <c r="C48">
        <v>2.8225000000000002</v>
      </c>
      <c r="D48">
        <v>14.833333333333334</v>
      </c>
    </row>
    <row r="49" spans="1:4" x14ac:dyDescent="0.25">
      <c r="A49" s="2">
        <v>42995.354166666664</v>
      </c>
      <c r="B49">
        <v>17.931666666666672</v>
      </c>
      <c r="C49">
        <v>2.7724999999999986</v>
      </c>
      <c r="D49">
        <v>15.666666666666666</v>
      </c>
    </row>
    <row r="50" spans="1:4" x14ac:dyDescent="0.25">
      <c r="A50" s="2">
        <v>42995.395833333336</v>
      </c>
      <c r="B50">
        <v>19.250000000000014</v>
      </c>
      <c r="C50">
        <v>2.1516666666666668</v>
      </c>
      <c r="D50">
        <v>13.166666666666666</v>
      </c>
    </row>
    <row r="51" spans="1:4" x14ac:dyDescent="0.25">
      <c r="A51" s="2">
        <v>42995.4375</v>
      </c>
      <c r="B51">
        <v>20.83499999999998</v>
      </c>
      <c r="C51">
        <v>3.1</v>
      </c>
      <c r="D51">
        <v>12.666666666666666</v>
      </c>
    </row>
    <row r="52" spans="1:4" x14ac:dyDescent="0.25">
      <c r="A52" s="2">
        <v>42995.479166666664</v>
      </c>
      <c r="B52">
        <v>21.684999999999999</v>
      </c>
      <c r="C52">
        <v>3.6475000000000009</v>
      </c>
      <c r="D52">
        <v>11.833333333333334</v>
      </c>
    </row>
    <row r="53" spans="1:4" x14ac:dyDescent="0.25">
      <c r="A53" s="2">
        <v>42995.520833333336</v>
      </c>
      <c r="B53">
        <v>22.735000000000003</v>
      </c>
      <c r="C53">
        <v>3.5074999999999998</v>
      </c>
      <c r="D53">
        <v>10.166666666666666</v>
      </c>
    </row>
    <row r="54" spans="1:4" x14ac:dyDescent="0.25">
      <c r="A54" s="2">
        <v>42995.5625</v>
      </c>
      <c r="B54">
        <v>23.643333333333331</v>
      </c>
      <c r="C54">
        <v>4.1400000000000015</v>
      </c>
      <c r="D54">
        <v>8.1666666666666661</v>
      </c>
    </row>
    <row r="55" spans="1:4" x14ac:dyDescent="0.25">
      <c r="A55" s="2">
        <v>42995.604166666664</v>
      </c>
      <c r="B55">
        <v>23.220000000000017</v>
      </c>
      <c r="C55">
        <v>4.2166666666666641</v>
      </c>
      <c r="D55">
        <v>9.4166666666666661</v>
      </c>
    </row>
    <row r="56" spans="1:4" x14ac:dyDescent="0.25">
      <c r="A56" s="2">
        <v>42995.645833333336</v>
      </c>
      <c r="B56">
        <v>21.638333333333364</v>
      </c>
      <c r="C56">
        <v>4.8308333416666702</v>
      </c>
      <c r="D56">
        <v>11.333333333333334</v>
      </c>
    </row>
    <row r="57" spans="1:4" x14ac:dyDescent="0.25">
      <c r="A57" s="2">
        <v>42995.6875</v>
      </c>
      <c r="B57">
        <v>21.261666666666681</v>
      </c>
      <c r="C57">
        <v>3.9666666666666659</v>
      </c>
      <c r="D57">
        <v>12</v>
      </c>
    </row>
    <row r="58" spans="1:4" x14ac:dyDescent="0.25">
      <c r="A58" s="2">
        <v>42995.729166666664</v>
      </c>
      <c r="B58">
        <v>20.695</v>
      </c>
      <c r="C58">
        <v>4.2308333333333339</v>
      </c>
      <c r="D58">
        <v>11.166666666666666</v>
      </c>
    </row>
    <row r="59" spans="1:4" x14ac:dyDescent="0.25">
      <c r="A59" s="2">
        <v>42995.770833333336</v>
      </c>
      <c r="B59">
        <v>19.553333333333327</v>
      </c>
      <c r="C59">
        <v>2.3650000000000007</v>
      </c>
      <c r="D59">
        <v>10.666666666666666</v>
      </c>
    </row>
    <row r="60" spans="1:4" x14ac:dyDescent="0.25">
      <c r="A60" s="2">
        <v>42995.8125</v>
      </c>
      <c r="B60">
        <v>18.693333333333378</v>
      </c>
      <c r="C60">
        <v>1.9625000000000001</v>
      </c>
      <c r="D60">
        <v>10.333333333333334</v>
      </c>
    </row>
    <row r="61" spans="1:4" x14ac:dyDescent="0.25">
      <c r="A61" s="2">
        <v>42995.854166666664</v>
      </c>
      <c r="B61">
        <v>18.621666666666663</v>
      </c>
      <c r="C61">
        <v>1.6516666666666671</v>
      </c>
      <c r="D61">
        <v>10.416666666666666</v>
      </c>
    </row>
    <row r="62" spans="1:4" x14ac:dyDescent="0.25">
      <c r="A62" s="2">
        <v>42995.895833333336</v>
      </c>
      <c r="B62">
        <v>18.403333333333329</v>
      </c>
      <c r="C62">
        <v>1.3316666666666668</v>
      </c>
      <c r="D62">
        <v>11.166666666666666</v>
      </c>
    </row>
    <row r="63" spans="1:4" x14ac:dyDescent="0.25">
      <c r="A63" s="2">
        <v>42995.9375</v>
      </c>
      <c r="B63">
        <v>18.258333333333347</v>
      </c>
      <c r="C63">
        <v>1.3641666666666661</v>
      </c>
      <c r="D63">
        <v>10.833333333333334</v>
      </c>
    </row>
    <row r="64" spans="1:4" x14ac:dyDescent="0.25">
      <c r="A64" s="2">
        <v>42995.979166666664</v>
      </c>
      <c r="B64">
        <v>17.708333333333325</v>
      </c>
      <c r="C64">
        <v>0.84000000000000008</v>
      </c>
      <c r="D64">
        <v>10.166666666666666</v>
      </c>
    </row>
    <row r="65" spans="1:4" x14ac:dyDescent="0.25">
      <c r="A65" s="2">
        <v>42996.020833333336</v>
      </c>
      <c r="B65">
        <v>17.284999999999982</v>
      </c>
      <c r="C65">
        <v>0.88083333333333325</v>
      </c>
      <c r="D65">
        <v>10</v>
      </c>
    </row>
    <row r="66" spans="1:4" x14ac:dyDescent="0.25">
      <c r="A66" s="2">
        <v>42996.0625</v>
      </c>
      <c r="B66">
        <v>16.991666666666671</v>
      </c>
      <c r="C66">
        <v>0.80833333333333346</v>
      </c>
      <c r="D66">
        <v>10.583333333333334</v>
      </c>
    </row>
    <row r="67" spans="1:4" x14ac:dyDescent="0.25">
      <c r="A67" s="2">
        <v>42996.104166666664</v>
      </c>
      <c r="B67">
        <v>16.388333433333326</v>
      </c>
      <c r="C67">
        <v>0.98749999999999993</v>
      </c>
      <c r="D67">
        <v>10.5</v>
      </c>
    </row>
    <row r="68" spans="1:4" x14ac:dyDescent="0.25">
      <c r="A68" s="2">
        <v>42996.145833333336</v>
      </c>
      <c r="B68">
        <v>16.503333333333352</v>
      </c>
      <c r="C68">
        <v>0.70916666666666683</v>
      </c>
      <c r="D68">
        <v>11.416666666666666</v>
      </c>
    </row>
    <row r="69" spans="1:4" x14ac:dyDescent="0.25">
      <c r="A69" s="2">
        <v>42996.1875</v>
      </c>
      <c r="B69">
        <v>16.345000033333307</v>
      </c>
      <c r="C69">
        <v>0.93166666666666631</v>
      </c>
      <c r="D69">
        <v>11.333333333333334</v>
      </c>
    </row>
    <row r="70" spans="1:4" x14ac:dyDescent="0.25">
      <c r="A70" s="2">
        <v>42996.229166666664</v>
      </c>
      <c r="B70">
        <v>15.910000466666675</v>
      </c>
      <c r="C70">
        <v>0.62083333333333346</v>
      </c>
      <c r="D70">
        <v>9.6666666666666661</v>
      </c>
    </row>
    <row r="71" spans="1:4" x14ac:dyDescent="0.25">
      <c r="A71" s="2">
        <v>42996.270833333336</v>
      </c>
      <c r="B71">
        <v>16.131666966666664</v>
      </c>
      <c r="C71">
        <v>0.46500000000000002</v>
      </c>
      <c r="D71">
        <v>10.333333333333334</v>
      </c>
    </row>
    <row r="72" spans="1:4" x14ac:dyDescent="0.25">
      <c r="A72" s="2">
        <v>42996.3125</v>
      </c>
      <c r="B72">
        <v>17.409999999999989</v>
      </c>
      <c r="C72">
        <v>1.2458333333333336</v>
      </c>
      <c r="D72">
        <v>13.666666666666666</v>
      </c>
    </row>
    <row r="73" spans="1:4" x14ac:dyDescent="0.25">
      <c r="A73" s="2">
        <v>42996.354166666664</v>
      </c>
      <c r="B73">
        <v>19.758333333333344</v>
      </c>
      <c r="C73">
        <v>1.2024999999999999</v>
      </c>
      <c r="D73">
        <v>13.416666666666666</v>
      </c>
    </row>
    <row r="74" spans="1:4" x14ac:dyDescent="0.25">
      <c r="A74" s="2">
        <v>42996.395833333336</v>
      </c>
      <c r="B74">
        <v>22.909999999999989</v>
      </c>
      <c r="C74">
        <v>1.5725000000000002</v>
      </c>
      <c r="D74">
        <v>9</v>
      </c>
    </row>
    <row r="75" spans="1:4" x14ac:dyDescent="0.25">
      <c r="A75" s="2">
        <v>42996.4375</v>
      </c>
      <c r="B75">
        <v>24.02666666666666</v>
      </c>
      <c r="C75">
        <v>1.972499999999999</v>
      </c>
      <c r="D75">
        <v>9.3333333333333339</v>
      </c>
    </row>
    <row r="76" spans="1:4" x14ac:dyDescent="0.25">
      <c r="A76" s="2">
        <v>42996.479166666664</v>
      </c>
      <c r="B76">
        <v>24.460000000000015</v>
      </c>
      <c r="C76">
        <v>2.0149999999999997</v>
      </c>
      <c r="D76">
        <v>9.25</v>
      </c>
    </row>
    <row r="77" spans="1:4" x14ac:dyDescent="0.25">
      <c r="A77" s="2">
        <v>42996.520833333336</v>
      </c>
      <c r="B77">
        <v>25.203333333333326</v>
      </c>
      <c r="C77">
        <v>2.4041666666666663</v>
      </c>
      <c r="D77">
        <v>8.9166666666666661</v>
      </c>
    </row>
    <row r="78" spans="1:4" x14ac:dyDescent="0.25">
      <c r="A78" s="2">
        <v>42996.5625</v>
      </c>
      <c r="B78">
        <v>25.695000000000004</v>
      </c>
      <c r="C78">
        <v>2.5199999999999991</v>
      </c>
      <c r="D78">
        <v>7.166666666666667</v>
      </c>
    </row>
    <row r="79" spans="1:4" x14ac:dyDescent="0.25">
      <c r="A79" s="2">
        <v>42996.604166666664</v>
      </c>
      <c r="B79">
        <v>26.185000000000002</v>
      </c>
      <c r="C79">
        <v>2.6416666666666666</v>
      </c>
      <c r="D79">
        <v>6.666666666666667</v>
      </c>
    </row>
    <row r="80" spans="1:4" x14ac:dyDescent="0.25">
      <c r="A80" s="2">
        <v>42996.645833333336</v>
      </c>
      <c r="B80">
        <v>25.466666666666661</v>
      </c>
      <c r="C80">
        <v>2.6583333333333337</v>
      </c>
      <c r="D80">
        <v>6.166666666666667</v>
      </c>
    </row>
    <row r="81" spans="1:4" x14ac:dyDescent="0.25">
      <c r="A81" s="2">
        <v>42996.6875</v>
      </c>
      <c r="B81">
        <v>24.631666666666653</v>
      </c>
      <c r="C81">
        <v>3.046666666666666</v>
      </c>
      <c r="D81">
        <v>5.25</v>
      </c>
    </row>
    <row r="82" spans="1:4" x14ac:dyDescent="0.25">
      <c r="A82" s="2">
        <v>42996.729166666664</v>
      </c>
      <c r="B82">
        <v>22.931666666666672</v>
      </c>
      <c r="C82">
        <v>2.9375000000000009</v>
      </c>
      <c r="D82">
        <v>7.25</v>
      </c>
    </row>
    <row r="83" spans="1:4" x14ac:dyDescent="0.25">
      <c r="A83" s="2">
        <v>42996.770833333336</v>
      </c>
      <c r="B83">
        <v>19.933333333333326</v>
      </c>
      <c r="C83">
        <v>2.9458333333333333</v>
      </c>
      <c r="D83">
        <v>7.25</v>
      </c>
    </row>
    <row r="84" spans="1:4" x14ac:dyDescent="0.25">
      <c r="A84" s="2">
        <v>42996.8125</v>
      </c>
      <c r="B84">
        <v>20.344999999999995</v>
      </c>
      <c r="C84">
        <v>2.6066666666666642</v>
      </c>
      <c r="D84">
        <v>6.5</v>
      </c>
    </row>
    <row r="85" spans="1:4" x14ac:dyDescent="0.25">
      <c r="A85" s="2">
        <v>42996.854166666664</v>
      </c>
      <c r="B85">
        <v>19.865000000000002</v>
      </c>
      <c r="C85">
        <v>2.3266666666666671</v>
      </c>
      <c r="D85">
        <v>6.916666666666667</v>
      </c>
    </row>
    <row r="86" spans="1:4" x14ac:dyDescent="0.25">
      <c r="A86" s="2">
        <v>42996.895833333336</v>
      </c>
      <c r="B86">
        <v>18.781666666666659</v>
      </c>
      <c r="C86">
        <v>1.8299999999999994</v>
      </c>
      <c r="D86">
        <v>6.666666666666667</v>
      </c>
    </row>
    <row r="87" spans="1:4" x14ac:dyDescent="0.25">
      <c r="A87" s="2">
        <v>42996.9375</v>
      </c>
      <c r="B87">
        <v>18.106666666666658</v>
      </c>
      <c r="C87">
        <v>1.1675000000000009</v>
      </c>
      <c r="D87">
        <v>6.75</v>
      </c>
    </row>
    <row r="88" spans="1:4" x14ac:dyDescent="0.25">
      <c r="A88" s="2">
        <v>42996.979166666664</v>
      </c>
      <c r="B88">
        <v>17.87166666666667</v>
      </c>
      <c r="C88">
        <v>1.3875000000000013</v>
      </c>
      <c r="D88">
        <v>6.25</v>
      </c>
    </row>
    <row r="89" spans="1:4" x14ac:dyDescent="0.25">
      <c r="A89" s="2">
        <v>42997.020833333336</v>
      </c>
      <c r="B89">
        <v>17.710000000000026</v>
      </c>
      <c r="C89">
        <v>1.0416666666666667</v>
      </c>
      <c r="D89">
        <v>5.916666666666667</v>
      </c>
    </row>
    <row r="90" spans="1:4" x14ac:dyDescent="0.25">
      <c r="A90" s="2">
        <v>42997.0625</v>
      </c>
      <c r="B90">
        <v>17.681666666666686</v>
      </c>
      <c r="C90">
        <v>1.4016666666666671</v>
      </c>
      <c r="D90">
        <v>5.583333333333333</v>
      </c>
    </row>
    <row r="91" spans="1:4" x14ac:dyDescent="0.25">
      <c r="A91" s="2">
        <v>42997.104166666664</v>
      </c>
      <c r="B91">
        <v>17.028333333333336</v>
      </c>
      <c r="C91">
        <v>0.90833333333333333</v>
      </c>
      <c r="D91">
        <v>5.833333333333333</v>
      </c>
    </row>
    <row r="92" spans="1:4" x14ac:dyDescent="0.25">
      <c r="A92" s="2">
        <v>42997.145833333336</v>
      </c>
      <c r="B92">
        <v>15.825000166666664</v>
      </c>
      <c r="C92">
        <v>1.0358333333333336</v>
      </c>
      <c r="D92">
        <v>5.666666666666667</v>
      </c>
    </row>
    <row r="93" spans="1:4" x14ac:dyDescent="0.25">
      <c r="A93" s="2">
        <v>42997.1875</v>
      </c>
      <c r="B93">
        <v>14.853333333333348</v>
      </c>
      <c r="C93">
        <v>1.2891666666666672</v>
      </c>
      <c r="D93">
        <v>5.5</v>
      </c>
    </row>
    <row r="94" spans="1:4" x14ac:dyDescent="0.25">
      <c r="A94" s="2">
        <v>42997.229166666664</v>
      </c>
      <c r="B94">
        <v>14.118333333333329</v>
      </c>
      <c r="C94">
        <v>1.1158333333333337</v>
      </c>
      <c r="D94">
        <v>5.666666666666667</v>
      </c>
    </row>
    <row r="95" spans="1:4" x14ac:dyDescent="0.25">
      <c r="A95" s="2">
        <v>42997.270833333336</v>
      </c>
      <c r="B95">
        <v>14.306666666666668</v>
      </c>
      <c r="C95">
        <v>1.0075000000000001</v>
      </c>
      <c r="D95">
        <v>7.333333333333333</v>
      </c>
    </row>
    <row r="96" spans="1:4" x14ac:dyDescent="0.25">
      <c r="A96" s="2">
        <v>42997.3125</v>
      </c>
      <c r="B96">
        <v>15.335000066666662</v>
      </c>
      <c r="C96">
        <v>1.8266666666666664</v>
      </c>
      <c r="D96">
        <v>10.916666666666666</v>
      </c>
    </row>
    <row r="97" spans="1:4" x14ac:dyDescent="0.25">
      <c r="A97" s="2">
        <v>42997.354166666664</v>
      </c>
      <c r="B97">
        <v>17.820000033333329</v>
      </c>
      <c r="C97">
        <v>1.1599999999999999</v>
      </c>
      <c r="D97">
        <v>10.75</v>
      </c>
    </row>
    <row r="98" spans="1:4" x14ac:dyDescent="0.25">
      <c r="A98" s="2">
        <v>42997.395833333336</v>
      </c>
      <c r="B98">
        <v>20.13333333333334</v>
      </c>
      <c r="C98">
        <v>1.3341666666666667</v>
      </c>
      <c r="D98">
        <v>8.6666666666666661</v>
      </c>
    </row>
    <row r="99" spans="1:4" x14ac:dyDescent="0.25">
      <c r="A99" s="2">
        <v>42997.4375</v>
      </c>
      <c r="B99">
        <v>22.540000000000006</v>
      </c>
      <c r="C99">
        <v>1.3516666666666666</v>
      </c>
      <c r="D99">
        <v>8.6666666666666661</v>
      </c>
    </row>
    <row r="100" spans="1:4" x14ac:dyDescent="0.25">
      <c r="A100" s="2">
        <v>42997.479166666664</v>
      </c>
      <c r="B100">
        <v>26.11</v>
      </c>
      <c r="C100">
        <v>1.4708333333333334</v>
      </c>
      <c r="D100">
        <v>6.666666666666667</v>
      </c>
    </row>
    <row r="101" spans="1:4" x14ac:dyDescent="0.25">
      <c r="A101" s="2">
        <v>42997.520833333336</v>
      </c>
      <c r="B101">
        <v>29.44166666666667</v>
      </c>
      <c r="C101">
        <v>2.2650000000000001</v>
      </c>
      <c r="D101">
        <v>7.666666666666667</v>
      </c>
    </row>
    <row r="102" spans="1:4" x14ac:dyDescent="0.25">
      <c r="A102" s="2">
        <v>42997.5625</v>
      </c>
      <c r="B102">
        <v>29.45333333333333</v>
      </c>
      <c r="C102">
        <v>2.23</v>
      </c>
      <c r="D102">
        <v>9.75</v>
      </c>
    </row>
    <row r="103" spans="1:4" x14ac:dyDescent="0.25">
      <c r="A103" s="2">
        <v>42997.604166666664</v>
      </c>
      <c r="B103">
        <v>29.750000000000011</v>
      </c>
      <c r="C103">
        <v>2.5708333333333333</v>
      </c>
      <c r="D103">
        <v>10.416666666666666</v>
      </c>
    </row>
    <row r="104" spans="1:4" x14ac:dyDescent="0.25">
      <c r="A104" s="2">
        <v>42997.645833333336</v>
      </c>
      <c r="B104">
        <v>29.644999999999989</v>
      </c>
      <c r="C104">
        <v>2.8941666666666679</v>
      </c>
      <c r="D104">
        <v>9.5833333333333339</v>
      </c>
    </row>
    <row r="105" spans="1:4" x14ac:dyDescent="0.25">
      <c r="A105" s="2">
        <v>42997.6875</v>
      </c>
      <c r="B105">
        <v>28.29666666666667</v>
      </c>
      <c r="C105">
        <v>3.1724999999999994</v>
      </c>
      <c r="D105">
        <v>12.416666666666666</v>
      </c>
    </row>
    <row r="106" spans="1:4" x14ac:dyDescent="0.25">
      <c r="A106" s="2">
        <v>42997.729166666664</v>
      </c>
      <c r="B106">
        <v>26.574999999999989</v>
      </c>
      <c r="C106">
        <v>2.638333333333331</v>
      </c>
      <c r="D106">
        <v>15.583333333333334</v>
      </c>
    </row>
    <row r="107" spans="1:4" x14ac:dyDescent="0.25">
      <c r="A107" s="2">
        <v>42997.770833333336</v>
      </c>
      <c r="B107">
        <v>24.393333333333327</v>
      </c>
      <c r="C107">
        <v>2.3908333333333336</v>
      </c>
      <c r="D107">
        <v>12.916666666666666</v>
      </c>
    </row>
    <row r="108" spans="1:4" x14ac:dyDescent="0.25">
      <c r="A108" s="2">
        <v>42997.8125</v>
      </c>
      <c r="B108">
        <v>23.806666666666658</v>
      </c>
      <c r="C108">
        <v>2.6466666666666674</v>
      </c>
      <c r="D108">
        <v>10.75</v>
      </c>
    </row>
    <row r="109" spans="1:4" x14ac:dyDescent="0.25">
      <c r="A109" s="2">
        <v>42997.854166666664</v>
      </c>
      <c r="B109">
        <v>23.058333333333326</v>
      </c>
      <c r="C109">
        <v>2.3566666666666674</v>
      </c>
      <c r="D109">
        <v>9.6666666666666661</v>
      </c>
    </row>
    <row r="110" spans="1:4" x14ac:dyDescent="0.25">
      <c r="A110" s="2">
        <v>42997.895833333336</v>
      </c>
      <c r="B110">
        <v>22.138333333333332</v>
      </c>
      <c r="C110">
        <v>2.121666666666667</v>
      </c>
      <c r="D110">
        <v>9.5833333333333339</v>
      </c>
    </row>
    <row r="111" spans="1:4" x14ac:dyDescent="0.25">
      <c r="A111" s="2">
        <v>42997.9375</v>
      </c>
      <c r="B111">
        <v>21.073333333333313</v>
      </c>
      <c r="C111">
        <v>1.4424999999999999</v>
      </c>
      <c r="D111">
        <v>10</v>
      </c>
    </row>
    <row r="112" spans="1:4" x14ac:dyDescent="0.25">
      <c r="A112" s="2">
        <v>42997.979166666664</v>
      </c>
      <c r="B112">
        <v>20.663333333333345</v>
      </c>
      <c r="C112">
        <v>0.95583333333333365</v>
      </c>
      <c r="D112">
        <v>9.3333333333333339</v>
      </c>
    </row>
    <row r="113" spans="1:4" x14ac:dyDescent="0.25">
      <c r="A113" s="2">
        <v>42998.020833333336</v>
      </c>
      <c r="B113">
        <v>19.791666666666682</v>
      </c>
      <c r="C113">
        <v>0.87833333333333308</v>
      </c>
      <c r="D113">
        <v>9.4166666666666661</v>
      </c>
    </row>
    <row r="114" spans="1:4" x14ac:dyDescent="0.25">
      <c r="A114" s="2">
        <v>42998.0625</v>
      </c>
      <c r="B114">
        <v>18.916666666666661</v>
      </c>
      <c r="C114">
        <v>1.2699999999999994</v>
      </c>
      <c r="D114">
        <v>9.9166666666666661</v>
      </c>
    </row>
    <row r="115" spans="1:4" x14ac:dyDescent="0.25">
      <c r="A115" s="2">
        <v>42998.104166666664</v>
      </c>
      <c r="B115">
        <v>18.376666666666658</v>
      </c>
      <c r="C115">
        <v>1.5233333333333337</v>
      </c>
      <c r="D115">
        <v>10.166666666666666</v>
      </c>
    </row>
    <row r="116" spans="1:4" x14ac:dyDescent="0.25">
      <c r="A116" s="2">
        <v>42998.145833333336</v>
      </c>
      <c r="B116">
        <v>17.923333333333321</v>
      </c>
      <c r="C116">
        <v>2.0158333333333331</v>
      </c>
      <c r="D116">
        <v>10.75</v>
      </c>
    </row>
    <row r="117" spans="1:4" x14ac:dyDescent="0.25">
      <c r="A117" s="2">
        <v>42998.1875</v>
      </c>
      <c r="B117">
        <v>18.129999999999981</v>
      </c>
      <c r="C117">
        <v>1.5416666666666672</v>
      </c>
      <c r="D117">
        <v>12.833333333333334</v>
      </c>
    </row>
    <row r="118" spans="1:4" x14ac:dyDescent="0.25">
      <c r="A118" s="2">
        <v>42998.229166666664</v>
      </c>
      <c r="B118">
        <v>17.631666666666653</v>
      </c>
      <c r="C118">
        <v>1.1358333333333326</v>
      </c>
      <c r="D118">
        <v>14.333333333333334</v>
      </c>
    </row>
    <row r="119" spans="1:4" x14ac:dyDescent="0.25">
      <c r="A119" s="2">
        <v>42998.270833333336</v>
      </c>
      <c r="B119">
        <v>17.465000000000011</v>
      </c>
      <c r="C119">
        <v>0.95833333333333348</v>
      </c>
      <c r="D119">
        <v>14.666666666666666</v>
      </c>
    </row>
    <row r="120" spans="1:4" x14ac:dyDescent="0.25">
      <c r="A120" s="2">
        <v>42998.3125</v>
      </c>
      <c r="B120">
        <v>18.858333333333331</v>
      </c>
      <c r="C120">
        <v>1.1200000000000003</v>
      </c>
      <c r="D120">
        <v>17</v>
      </c>
    </row>
    <row r="121" spans="1:4" x14ac:dyDescent="0.25">
      <c r="A121" s="2">
        <v>42998.354166666664</v>
      </c>
      <c r="B121">
        <v>19.685000000000002</v>
      </c>
      <c r="C121">
        <v>1.6975000000000005</v>
      </c>
      <c r="D121">
        <v>19.083333333333332</v>
      </c>
    </row>
    <row r="122" spans="1:4" x14ac:dyDescent="0.25">
      <c r="A122" s="2">
        <v>42998.395833333336</v>
      </c>
      <c r="B122">
        <v>21.500000000000004</v>
      </c>
      <c r="C122">
        <v>1.3616666666666666</v>
      </c>
      <c r="D122">
        <v>17.75</v>
      </c>
    </row>
    <row r="123" spans="1:4" x14ac:dyDescent="0.25">
      <c r="A123" s="2">
        <v>42998.4375</v>
      </c>
      <c r="B123">
        <v>23.545000000000019</v>
      </c>
      <c r="C123">
        <v>1.3666666666666667</v>
      </c>
      <c r="D123">
        <v>15.583333333333334</v>
      </c>
    </row>
    <row r="124" spans="1:4" x14ac:dyDescent="0.25">
      <c r="A124" s="2">
        <v>42998.479166666664</v>
      </c>
      <c r="B124">
        <v>27.096666666666678</v>
      </c>
      <c r="C124">
        <v>2.2658333333333336</v>
      </c>
      <c r="D124">
        <v>11.666666666666666</v>
      </c>
    </row>
    <row r="125" spans="1:4" x14ac:dyDescent="0.25">
      <c r="A125" s="2">
        <v>42998.520833333336</v>
      </c>
      <c r="B125">
        <v>28.630000000000003</v>
      </c>
      <c r="C125">
        <v>3.0583333416666671</v>
      </c>
      <c r="D125">
        <v>9.8333333333333339</v>
      </c>
    </row>
    <row r="126" spans="1:4" x14ac:dyDescent="0.25">
      <c r="A126" s="2">
        <v>42998.5625</v>
      </c>
      <c r="B126">
        <v>28.28166666666667</v>
      </c>
      <c r="C126">
        <v>2.2574999999999998</v>
      </c>
      <c r="D126">
        <v>8.9166666666666661</v>
      </c>
    </row>
    <row r="127" spans="1:4" x14ac:dyDescent="0.25">
      <c r="A127" s="2">
        <v>42998.604166666664</v>
      </c>
      <c r="B127">
        <v>28.67833333333332</v>
      </c>
      <c r="C127">
        <v>2.6758333333333315</v>
      </c>
      <c r="D127">
        <v>8.9166666666666661</v>
      </c>
    </row>
    <row r="128" spans="1:4" x14ac:dyDescent="0.25">
      <c r="A128" s="2">
        <v>42998.645833333336</v>
      </c>
      <c r="B128">
        <v>28.203333333333351</v>
      </c>
      <c r="C128">
        <v>3.1500000083333335</v>
      </c>
      <c r="D128">
        <v>8</v>
      </c>
    </row>
    <row r="129" spans="1:4" x14ac:dyDescent="0.25">
      <c r="A129" s="2">
        <v>42998.6875</v>
      </c>
      <c r="B129">
        <v>25.719999999999988</v>
      </c>
      <c r="C129">
        <v>3.537500000000001</v>
      </c>
      <c r="D129">
        <v>9.1666666666666661</v>
      </c>
    </row>
    <row r="130" spans="1:4" x14ac:dyDescent="0.25">
      <c r="A130" s="2">
        <v>42998.729166666664</v>
      </c>
      <c r="B130">
        <v>23.831666666666667</v>
      </c>
      <c r="C130">
        <v>3.0858333333333325</v>
      </c>
      <c r="D130">
        <v>11.666666666666666</v>
      </c>
    </row>
    <row r="131" spans="1:4" x14ac:dyDescent="0.25">
      <c r="A131" s="2">
        <v>42998.770833333336</v>
      </c>
      <c r="B131">
        <v>20.71333333333332</v>
      </c>
      <c r="C131">
        <v>2.5816666666666683</v>
      </c>
      <c r="D131">
        <v>11.75</v>
      </c>
    </row>
    <row r="132" spans="1:4" x14ac:dyDescent="0.25">
      <c r="A132" s="2">
        <v>42998.8125</v>
      </c>
      <c r="B132">
        <v>21.204999999999966</v>
      </c>
      <c r="C132">
        <v>1.595833333333333</v>
      </c>
      <c r="D132">
        <v>10.666666666666666</v>
      </c>
    </row>
    <row r="133" spans="1:4" x14ac:dyDescent="0.25">
      <c r="A133" s="2">
        <v>42998.854166666664</v>
      </c>
      <c r="B133">
        <v>20.181666666666661</v>
      </c>
      <c r="C133">
        <v>2.1758333333333337</v>
      </c>
      <c r="D133">
        <v>10.5</v>
      </c>
    </row>
    <row r="134" spans="1:4" x14ac:dyDescent="0.25">
      <c r="A134" s="2">
        <v>42998.895833333336</v>
      </c>
      <c r="B134">
        <v>20.104999999999968</v>
      </c>
      <c r="C134">
        <v>1.9325000000000001</v>
      </c>
      <c r="D134">
        <v>9.9166666666666661</v>
      </c>
    </row>
    <row r="135" spans="1:4" x14ac:dyDescent="0.25">
      <c r="A135" s="2">
        <v>42998.9375</v>
      </c>
      <c r="B135">
        <v>19.978333333333342</v>
      </c>
      <c r="C135">
        <v>1.7008333333333325</v>
      </c>
      <c r="D135">
        <v>10.333333333333334</v>
      </c>
    </row>
    <row r="136" spans="1:4" x14ac:dyDescent="0.25">
      <c r="A136" s="2">
        <v>42998.979166666664</v>
      </c>
      <c r="B136">
        <v>19.634999999999991</v>
      </c>
      <c r="C136">
        <v>1.5541666666666663</v>
      </c>
      <c r="D136">
        <v>9.3333333333333339</v>
      </c>
    </row>
    <row r="137" spans="1:4" x14ac:dyDescent="0.25">
      <c r="A137" s="2">
        <v>42999.020833333336</v>
      </c>
      <c r="B137">
        <v>19.113333333333294</v>
      </c>
      <c r="C137">
        <v>1.2733333333333332</v>
      </c>
      <c r="D137">
        <v>8.5833333333333339</v>
      </c>
    </row>
    <row r="138" spans="1:4" x14ac:dyDescent="0.25">
      <c r="A138" s="2">
        <v>42999.0625</v>
      </c>
      <c r="B138">
        <v>19.05166666666668</v>
      </c>
      <c r="C138">
        <v>1.5166666666666664</v>
      </c>
      <c r="D138">
        <v>8.9166666666666661</v>
      </c>
    </row>
    <row r="139" spans="1:4" x14ac:dyDescent="0.25">
      <c r="A139" s="2">
        <v>42999.104166666664</v>
      </c>
      <c r="B139">
        <v>18.773333333333323</v>
      </c>
      <c r="C139">
        <v>0.99333333333333362</v>
      </c>
      <c r="D139">
        <v>7.75</v>
      </c>
    </row>
    <row r="140" spans="1:4" x14ac:dyDescent="0.25">
      <c r="A140" s="2">
        <v>42999.145833333336</v>
      </c>
      <c r="B140">
        <v>18.39</v>
      </c>
      <c r="C140">
        <v>0.83916666666666673</v>
      </c>
      <c r="D140">
        <v>8.25</v>
      </c>
    </row>
    <row r="141" spans="1:4" x14ac:dyDescent="0.25">
      <c r="A141" s="2">
        <v>42999.1875</v>
      </c>
      <c r="B141">
        <v>17.161666666666665</v>
      </c>
      <c r="C141">
        <v>0.99416666666666642</v>
      </c>
      <c r="D141">
        <v>11.166666666666666</v>
      </c>
    </row>
    <row r="142" spans="1:4" x14ac:dyDescent="0.25">
      <c r="A142" s="2">
        <v>42999.229166666664</v>
      </c>
      <c r="B142">
        <v>16.72333343333333</v>
      </c>
      <c r="C142">
        <v>0.91583333333333328</v>
      </c>
      <c r="D142">
        <v>12.833333333333334</v>
      </c>
    </row>
    <row r="143" spans="1:4" x14ac:dyDescent="0.25">
      <c r="A143" s="2">
        <v>42999.270833333336</v>
      </c>
      <c r="B143">
        <v>16.525000166666658</v>
      </c>
      <c r="C143">
        <v>0.76333333333333309</v>
      </c>
      <c r="D143">
        <v>12.083333333333334</v>
      </c>
    </row>
    <row r="144" spans="1:4" x14ac:dyDescent="0.25">
      <c r="A144" s="2">
        <v>42999.3125</v>
      </c>
      <c r="B144">
        <v>17.261666766666661</v>
      </c>
      <c r="C144">
        <v>1.6899999999999997</v>
      </c>
      <c r="D144">
        <v>12</v>
      </c>
    </row>
    <row r="145" spans="1:4" x14ac:dyDescent="0.25">
      <c r="A145" s="2">
        <v>42999.354166666664</v>
      </c>
      <c r="B145">
        <v>19.831666666666671</v>
      </c>
      <c r="C145">
        <v>1.1350000000000005</v>
      </c>
      <c r="D145">
        <v>15.5</v>
      </c>
    </row>
    <row r="146" spans="1:4" x14ac:dyDescent="0.25">
      <c r="A146" s="2">
        <v>42999.395833333336</v>
      </c>
      <c r="B146">
        <v>22.719999999999981</v>
      </c>
      <c r="C146">
        <v>1.4983333333333337</v>
      </c>
      <c r="D146">
        <v>14.416666666666666</v>
      </c>
    </row>
    <row r="147" spans="1:4" x14ac:dyDescent="0.25">
      <c r="A147" s="2">
        <v>42999.4375</v>
      </c>
      <c r="B147">
        <v>25.560000000000006</v>
      </c>
      <c r="C147">
        <v>1.9983333333333337</v>
      </c>
      <c r="D147">
        <v>11.166666666666666</v>
      </c>
    </row>
    <row r="148" spans="1:4" x14ac:dyDescent="0.25">
      <c r="A148" s="2">
        <v>42999.479166666664</v>
      </c>
      <c r="B148">
        <v>27.328333333333308</v>
      </c>
      <c r="C148">
        <v>2.2258333333333327</v>
      </c>
      <c r="D148">
        <v>9.9166666666666661</v>
      </c>
    </row>
    <row r="149" spans="1:4" x14ac:dyDescent="0.25">
      <c r="A149" s="2">
        <v>42999.520833333336</v>
      </c>
      <c r="B149">
        <v>28.143333333333324</v>
      </c>
      <c r="C149">
        <v>2.7324999999999995</v>
      </c>
      <c r="D149">
        <v>9.1666666666666661</v>
      </c>
    </row>
    <row r="150" spans="1:4" x14ac:dyDescent="0.25">
      <c r="A150" s="2">
        <v>42999.5625</v>
      </c>
      <c r="B150">
        <v>29.201666666666668</v>
      </c>
      <c r="C150">
        <v>2.7333333333333343</v>
      </c>
      <c r="D150">
        <v>9.75</v>
      </c>
    </row>
    <row r="151" spans="1:4" x14ac:dyDescent="0.25">
      <c r="A151" s="2">
        <v>42999.604166666664</v>
      </c>
      <c r="B151">
        <v>29.28833333333332</v>
      </c>
      <c r="C151">
        <v>3.0675000000000026</v>
      </c>
      <c r="D151">
        <v>9</v>
      </c>
    </row>
    <row r="152" spans="1:4" x14ac:dyDescent="0.25">
      <c r="A152" s="2">
        <v>42999.645833333336</v>
      </c>
      <c r="B152">
        <v>28.166666666666668</v>
      </c>
      <c r="C152">
        <v>3.4208333333333338</v>
      </c>
      <c r="D152">
        <v>9.5833333333333339</v>
      </c>
    </row>
    <row r="153" spans="1:4" x14ac:dyDescent="0.25">
      <c r="A153" s="2">
        <v>42999.6875</v>
      </c>
      <c r="B153">
        <v>27.566666666666674</v>
      </c>
      <c r="C153">
        <v>3.6541666666666681</v>
      </c>
      <c r="D153">
        <v>9.3333333333333339</v>
      </c>
    </row>
    <row r="154" spans="1:4" x14ac:dyDescent="0.25">
      <c r="A154" s="2">
        <v>42999.729166666664</v>
      </c>
      <c r="B154">
        <v>26.101666666666677</v>
      </c>
      <c r="C154">
        <v>3.8975000000000009</v>
      </c>
      <c r="D154">
        <v>11.083333333333334</v>
      </c>
    </row>
    <row r="155" spans="1:4" x14ac:dyDescent="0.25">
      <c r="A155" s="2">
        <v>42999.770833333336</v>
      </c>
      <c r="B155">
        <v>25.1</v>
      </c>
      <c r="C155">
        <v>5.8</v>
      </c>
      <c r="D15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5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2" max="6" width="8.7109375" customWidth="1"/>
  </cols>
  <sheetData>
    <row r="1" spans="1:6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4">
        <v>42993.395833333336</v>
      </c>
      <c r="B2">
        <v>0</v>
      </c>
      <c r="C2">
        <v>15</v>
      </c>
      <c r="D2">
        <v>30</v>
      </c>
      <c r="E2">
        <v>45</v>
      </c>
      <c r="F2">
        <v>65</v>
      </c>
    </row>
    <row r="3" spans="1:6" x14ac:dyDescent="0.25">
      <c r="A3" s="4">
        <v>42993.4375</v>
      </c>
      <c r="B3">
        <v>0</v>
      </c>
      <c r="C3">
        <v>15</v>
      </c>
      <c r="D3">
        <v>30</v>
      </c>
      <c r="E3">
        <v>45</v>
      </c>
      <c r="F3">
        <v>65</v>
      </c>
    </row>
    <row r="4" spans="1:6" x14ac:dyDescent="0.25">
      <c r="A4" s="4">
        <v>42993.479166666664</v>
      </c>
      <c r="B4">
        <v>0</v>
      </c>
      <c r="C4">
        <v>15</v>
      </c>
      <c r="D4">
        <v>30</v>
      </c>
      <c r="E4">
        <v>45</v>
      </c>
      <c r="F4">
        <v>65</v>
      </c>
    </row>
    <row r="5" spans="1:6" x14ac:dyDescent="0.25">
      <c r="A5" s="4">
        <v>42993.520833333336</v>
      </c>
      <c r="B5">
        <v>0</v>
      </c>
      <c r="C5">
        <v>15</v>
      </c>
      <c r="D5">
        <v>30</v>
      </c>
      <c r="E5">
        <v>45</v>
      </c>
      <c r="F5">
        <v>65</v>
      </c>
    </row>
    <row r="6" spans="1:6" x14ac:dyDescent="0.25">
      <c r="A6" s="4">
        <v>42993.5625</v>
      </c>
      <c r="B6">
        <v>0</v>
      </c>
      <c r="C6">
        <v>15</v>
      </c>
      <c r="D6">
        <v>30</v>
      </c>
      <c r="E6">
        <v>45</v>
      </c>
      <c r="F6">
        <v>65</v>
      </c>
    </row>
    <row r="7" spans="1:6" x14ac:dyDescent="0.25">
      <c r="A7" s="4">
        <v>42993.604166666664</v>
      </c>
      <c r="B7">
        <v>0</v>
      </c>
      <c r="C7">
        <v>15</v>
      </c>
      <c r="D7">
        <v>30</v>
      </c>
      <c r="E7">
        <v>45</v>
      </c>
      <c r="F7">
        <v>65</v>
      </c>
    </row>
    <row r="8" spans="1:6" x14ac:dyDescent="0.25">
      <c r="A8" s="4">
        <v>42993.645833333336</v>
      </c>
      <c r="B8">
        <v>0</v>
      </c>
      <c r="C8">
        <v>15</v>
      </c>
      <c r="D8">
        <v>30</v>
      </c>
      <c r="E8">
        <v>45</v>
      </c>
      <c r="F8">
        <v>65</v>
      </c>
    </row>
    <row r="9" spans="1:6" x14ac:dyDescent="0.25">
      <c r="A9" s="4">
        <v>42993.6875</v>
      </c>
      <c r="B9">
        <v>0</v>
      </c>
      <c r="C9">
        <v>15</v>
      </c>
      <c r="D9">
        <v>30</v>
      </c>
      <c r="E9">
        <v>45</v>
      </c>
      <c r="F9">
        <v>65</v>
      </c>
    </row>
    <row r="10" spans="1:6" x14ac:dyDescent="0.25">
      <c r="A10" s="4">
        <v>42993.729166666664</v>
      </c>
      <c r="B10">
        <v>0</v>
      </c>
      <c r="C10">
        <v>15</v>
      </c>
      <c r="D10">
        <v>30</v>
      </c>
      <c r="E10">
        <v>45</v>
      </c>
      <c r="F10">
        <v>65</v>
      </c>
    </row>
    <row r="11" spans="1:6" x14ac:dyDescent="0.25">
      <c r="A11" s="4">
        <v>42993.770833333336</v>
      </c>
      <c r="B11">
        <v>0</v>
      </c>
      <c r="C11">
        <v>15</v>
      </c>
      <c r="D11">
        <v>30</v>
      </c>
      <c r="E11">
        <v>45</v>
      </c>
      <c r="F11">
        <v>65</v>
      </c>
    </row>
    <row r="12" spans="1:6" x14ac:dyDescent="0.25">
      <c r="A12" s="4">
        <v>42993.8125</v>
      </c>
      <c r="B12">
        <v>0</v>
      </c>
      <c r="C12">
        <v>15</v>
      </c>
      <c r="D12">
        <v>30</v>
      </c>
      <c r="E12">
        <v>45</v>
      </c>
      <c r="F12">
        <v>65</v>
      </c>
    </row>
    <row r="13" spans="1:6" x14ac:dyDescent="0.25">
      <c r="A13" s="4">
        <v>42993.854166666664</v>
      </c>
      <c r="B13">
        <v>0</v>
      </c>
      <c r="C13">
        <v>15</v>
      </c>
      <c r="D13">
        <v>30</v>
      </c>
      <c r="E13">
        <v>45</v>
      </c>
      <c r="F13">
        <v>65</v>
      </c>
    </row>
    <row r="14" spans="1:6" x14ac:dyDescent="0.25">
      <c r="A14" s="4">
        <v>42993.895833333336</v>
      </c>
      <c r="B14">
        <v>0</v>
      </c>
      <c r="C14">
        <v>15</v>
      </c>
      <c r="D14">
        <v>30</v>
      </c>
      <c r="E14">
        <v>45</v>
      </c>
      <c r="F14">
        <v>65</v>
      </c>
    </row>
    <row r="15" spans="1:6" x14ac:dyDescent="0.25">
      <c r="A15" s="4">
        <v>42993.9375</v>
      </c>
      <c r="B15">
        <v>0</v>
      </c>
      <c r="C15">
        <v>15</v>
      </c>
      <c r="D15">
        <v>30</v>
      </c>
      <c r="E15">
        <v>45</v>
      </c>
      <c r="F15">
        <v>65</v>
      </c>
    </row>
    <row r="16" spans="1:6" x14ac:dyDescent="0.25">
      <c r="A16" s="4">
        <v>42993.979166666664</v>
      </c>
      <c r="B16">
        <v>0</v>
      </c>
      <c r="C16">
        <v>15</v>
      </c>
      <c r="D16">
        <v>30</v>
      </c>
      <c r="E16">
        <v>45</v>
      </c>
      <c r="F16">
        <v>65</v>
      </c>
    </row>
    <row r="17" spans="1:6" x14ac:dyDescent="0.25">
      <c r="A17" s="4">
        <v>42994.020833333336</v>
      </c>
      <c r="B17">
        <v>0</v>
      </c>
      <c r="C17">
        <v>15</v>
      </c>
      <c r="D17">
        <v>30</v>
      </c>
      <c r="E17">
        <v>45</v>
      </c>
      <c r="F17">
        <v>65</v>
      </c>
    </row>
    <row r="18" spans="1:6" x14ac:dyDescent="0.25">
      <c r="A18" s="4">
        <v>42994.0625</v>
      </c>
      <c r="B18">
        <v>0</v>
      </c>
      <c r="C18">
        <v>15</v>
      </c>
      <c r="D18">
        <v>30</v>
      </c>
      <c r="E18">
        <v>45</v>
      </c>
      <c r="F18">
        <v>65</v>
      </c>
    </row>
    <row r="19" spans="1:6" x14ac:dyDescent="0.25">
      <c r="A19" s="4">
        <v>42994.104166666664</v>
      </c>
      <c r="B19">
        <v>0</v>
      </c>
      <c r="C19">
        <v>15</v>
      </c>
      <c r="D19">
        <v>30</v>
      </c>
      <c r="E19">
        <v>45</v>
      </c>
      <c r="F19">
        <v>65</v>
      </c>
    </row>
    <row r="20" spans="1:6" x14ac:dyDescent="0.25">
      <c r="A20" s="4">
        <v>42994.145833333336</v>
      </c>
      <c r="B20">
        <v>0</v>
      </c>
      <c r="C20">
        <v>15</v>
      </c>
      <c r="D20">
        <v>30</v>
      </c>
      <c r="E20">
        <v>45</v>
      </c>
      <c r="F20">
        <v>65</v>
      </c>
    </row>
    <row r="21" spans="1:6" x14ac:dyDescent="0.25">
      <c r="A21" s="4">
        <v>42994.1875</v>
      </c>
      <c r="B21">
        <v>0</v>
      </c>
      <c r="C21">
        <v>15</v>
      </c>
      <c r="D21">
        <v>30</v>
      </c>
      <c r="E21">
        <v>45</v>
      </c>
      <c r="F21">
        <v>65</v>
      </c>
    </row>
    <row r="22" spans="1:6" x14ac:dyDescent="0.25">
      <c r="A22" s="4">
        <v>42994.229166666664</v>
      </c>
      <c r="B22">
        <v>0</v>
      </c>
      <c r="C22">
        <v>15</v>
      </c>
      <c r="D22">
        <v>30</v>
      </c>
      <c r="E22">
        <v>45</v>
      </c>
      <c r="F22">
        <v>65</v>
      </c>
    </row>
    <row r="23" spans="1:6" x14ac:dyDescent="0.25">
      <c r="A23" s="4">
        <v>42994.270833333336</v>
      </c>
      <c r="B23">
        <v>0</v>
      </c>
      <c r="C23">
        <v>15</v>
      </c>
      <c r="D23">
        <v>30</v>
      </c>
      <c r="E23">
        <v>45</v>
      </c>
      <c r="F23">
        <v>65</v>
      </c>
    </row>
    <row r="24" spans="1:6" x14ac:dyDescent="0.25">
      <c r="A24" s="4">
        <v>42994.3125</v>
      </c>
      <c r="B24">
        <v>0</v>
      </c>
      <c r="C24">
        <v>15</v>
      </c>
      <c r="D24">
        <v>30</v>
      </c>
      <c r="E24">
        <v>45</v>
      </c>
      <c r="F24">
        <v>65</v>
      </c>
    </row>
    <row r="25" spans="1:6" x14ac:dyDescent="0.25">
      <c r="A25" s="4">
        <v>42994.354166666664</v>
      </c>
      <c r="B25">
        <v>0</v>
      </c>
      <c r="C25">
        <v>15</v>
      </c>
      <c r="D25">
        <v>30</v>
      </c>
      <c r="E25">
        <v>45</v>
      </c>
      <c r="F25">
        <v>65</v>
      </c>
    </row>
    <row r="26" spans="1:6" x14ac:dyDescent="0.25">
      <c r="A26" s="4">
        <v>42994.395833333336</v>
      </c>
      <c r="B26">
        <v>0</v>
      </c>
      <c r="C26">
        <v>15</v>
      </c>
      <c r="D26">
        <v>30</v>
      </c>
      <c r="E26">
        <v>45</v>
      </c>
      <c r="F26">
        <v>65</v>
      </c>
    </row>
    <row r="27" spans="1:6" x14ac:dyDescent="0.25">
      <c r="A27" s="4">
        <v>42994.4375</v>
      </c>
      <c r="B27">
        <v>0</v>
      </c>
      <c r="C27">
        <v>15</v>
      </c>
      <c r="D27">
        <v>30</v>
      </c>
      <c r="E27">
        <v>45</v>
      </c>
      <c r="F27">
        <v>65</v>
      </c>
    </row>
    <row r="28" spans="1:6" x14ac:dyDescent="0.25">
      <c r="A28" s="4">
        <v>42994.479166666664</v>
      </c>
      <c r="B28">
        <v>0</v>
      </c>
      <c r="C28">
        <v>15</v>
      </c>
      <c r="D28">
        <v>30</v>
      </c>
      <c r="E28">
        <v>45</v>
      </c>
      <c r="F28">
        <v>65</v>
      </c>
    </row>
    <row r="29" spans="1:6" x14ac:dyDescent="0.25">
      <c r="A29" s="4">
        <v>42994.520833333336</v>
      </c>
      <c r="B29">
        <v>0</v>
      </c>
      <c r="C29">
        <v>15</v>
      </c>
      <c r="D29">
        <v>30</v>
      </c>
      <c r="E29">
        <v>45</v>
      </c>
      <c r="F29">
        <v>65</v>
      </c>
    </row>
    <row r="30" spans="1:6" x14ac:dyDescent="0.25">
      <c r="A30" s="4">
        <v>42994.5625</v>
      </c>
      <c r="B30">
        <v>0</v>
      </c>
      <c r="C30">
        <v>15</v>
      </c>
      <c r="D30">
        <v>30</v>
      </c>
      <c r="E30">
        <v>45</v>
      </c>
      <c r="F30">
        <v>65</v>
      </c>
    </row>
    <row r="31" spans="1:6" x14ac:dyDescent="0.25">
      <c r="A31" s="4">
        <v>42994.604166666664</v>
      </c>
      <c r="B31">
        <v>0</v>
      </c>
      <c r="C31">
        <v>15</v>
      </c>
      <c r="D31">
        <v>30</v>
      </c>
      <c r="E31">
        <v>45</v>
      </c>
      <c r="F31">
        <v>65</v>
      </c>
    </row>
    <row r="32" spans="1:6" x14ac:dyDescent="0.25">
      <c r="A32" s="4">
        <v>42994.645833333336</v>
      </c>
      <c r="B32">
        <v>0</v>
      </c>
      <c r="C32">
        <v>15</v>
      </c>
      <c r="D32">
        <v>30</v>
      </c>
      <c r="E32">
        <v>45</v>
      </c>
      <c r="F32">
        <v>65</v>
      </c>
    </row>
    <row r="33" spans="1:6" x14ac:dyDescent="0.25">
      <c r="A33" s="4">
        <v>42994.6875</v>
      </c>
      <c r="B33">
        <v>0</v>
      </c>
      <c r="C33">
        <v>15</v>
      </c>
      <c r="D33">
        <v>30</v>
      </c>
      <c r="E33">
        <v>45</v>
      </c>
      <c r="F33">
        <v>65</v>
      </c>
    </row>
    <row r="34" spans="1:6" x14ac:dyDescent="0.25">
      <c r="A34" s="4">
        <v>42994.729166666664</v>
      </c>
      <c r="B34">
        <v>0</v>
      </c>
      <c r="C34">
        <v>15</v>
      </c>
      <c r="D34">
        <v>30</v>
      </c>
      <c r="E34">
        <v>45</v>
      </c>
      <c r="F34">
        <v>65</v>
      </c>
    </row>
    <row r="35" spans="1:6" x14ac:dyDescent="0.25">
      <c r="A35" s="4">
        <v>42994.770833333336</v>
      </c>
      <c r="B35">
        <v>0</v>
      </c>
      <c r="C35">
        <v>15</v>
      </c>
      <c r="D35">
        <v>30</v>
      </c>
      <c r="E35">
        <v>45</v>
      </c>
      <c r="F35">
        <v>65</v>
      </c>
    </row>
    <row r="36" spans="1:6" x14ac:dyDescent="0.25">
      <c r="A36" s="4">
        <v>42994.8125</v>
      </c>
      <c r="B36">
        <v>0</v>
      </c>
      <c r="C36">
        <v>15</v>
      </c>
      <c r="D36">
        <v>30</v>
      </c>
      <c r="E36">
        <v>45</v>
      </c>
      <c r="F36">
        <v>65</v>
      </c>
    </row>
    <row r="37" spans="1:6" x14ac:dyDescent="0.25">
      <c r="A37" s="4">
        <v>42994.854166666664</v>
      </c>
      <c r="B37">
        <v>0</v>
      </c>
      <c r="C37">
        <v>15</v>
      </c>
      <c r="D37">
        <v>30</v>
      </c>
      <c r="E37">
        <v>45</v>
      </c>
      <c r="F37">
        <v>65</v>
      </c>
    </row>
    <row r="38" spans="1:6" x14ac:dyDescent="0.25">
      <c r="A38" s="4">
        <v>42994.895833333336</v>
      </c>
      <c r="B38">
        <v>0</v>
      </c>
      <c r="C38">
        <v>15</v>
      </c>
      <c r="D38">
        <v>30</v>
      </c>
      <c r="E38">
        <v>45</v>
      </c>
      <c r="F38">
        <v>65</v>
      </c>
    </row>
    <row r="39" spans="1:6" x14ac:dyDescent="0.25">
      <c r="A39" s="4">
        <v>42994.9375</v>
      </c>
      <c r="B39">
        <v>0</v>
      </c>
      <c r="C39">
        <v>15</v>
      </c>
      <c r="D39">
        <v>30</v>
      </c>
      <c r="E39">
        <v>45</v>
      </c>
      <c r="F39">
        <v>65</v>
      </c>
    </row>
    <row r="40" spans="1:6" x14ac:dyDescent="0.25">
      <c r="A40" s="4">
        <v>42994.979166666664</v>
      </c>
      <c r="B40">
        <v>0</v>
      </c>
      <c r="C40">
        <v>15</v>
      </c>
      <c r="D40">
        <v>30</v>
      </c>
      <c r="E40">
        <v>45</v>
      </c>
      <c r="F40">
        <v>65</v>
      </c>
    </row>
    <row r="41" spans="1:6" x14ac:dyDescent="0.25">
      <c r="A41" s="4">
        <v>42995.020833333336</v>
      </c>
      <c r="B41">
        <v>0</v>
      </c>
      <c r="C41">
        <v>15</v>
      </c>
      <c r="D41">
        <v>30</v>
      </c>
      <c r="E41">
        <v>45</v>
      </c>
      <c r="F41">
        <v>65</v>
      </c>
    </row>
    <row r="42" spans="1:6" x14ac:dyDescent="0.25">
      <c r="A42" s="4">
        <v>42995.0625</v>
      </c>
      <c r="B42">
        <v>0</v>
      </c>
      <c r="C42">
        <v>15</v>
      </c>
      <c r="D42">
        <v>30</v>
      </c>
      <c r="E42">
        <v>45</v>
      </c>
      <c r="F42">
        <v>65</v>
      </c>
    </row>
    <row r="43" spans="1:6" x14ac:dyDescent="0.25">
      <c r="A43" s="4">
        <v>42995.104166666664</v>
      </c>
      <c r="B43">
        <v>0</v>
      </c>
      <c r="C43">
        <v>15</v>
      </c>
      <c r="D43">
        <v>30</v>
      </c>
      <c r="E43">
        <v>45</v>
      </c>
      <c r="F43">
        <v>65</v>
      </c>
    </row>
    <row r="44" spans="1:6" x14ac:dyDescent="0.25">
      <c r="A44" s="4">
        <v>42995.145833333336</v>
      </c>
      <c r="B44">
        <v>0</v>
      </c>
      <c r="C44">
        <v>15</v>
      </c>
      <c r="D44">
        <v>30</v>
      </c>
      <c r="E44">
        <v>45</v>
      </c>
      <c r="F44">
        <v>65</v>
      </c>
    </row>
    <row r="45" spans="1:6" x14ac:dyDescent="0.25">
      <c r="A45" s="4">
        <v>42995.1875</v>
      </c>
      <c r="B45">
        <v>0</v>
      </c>
      <c r="C45">
        <v>15</v>
      </c>
      <c r="D45">
        <v>30</v>
      </c>
      <c r="E45">
        <v>45</v>
      </c>
      <c r="F45">
        <v>65</v>
      </c>
    </row>
    <row r="46" spans="1:6" x14ac:dyDescent="0.25">
      <c r="A46" s="4">
        <v>42995.229166666664</v>
      </c>
      <c r="B46">
        <v>0</v>
      </c>
      <c r="C46">
        <v>15</v>
      </c>
      <c r="D46">
        <v>30</v>
      </c>
      <c r="E46">
        <v>45</v>
      </c>
      <c r="F46">
        <v>65</v>
      </c>
    </row>
    <row r="47" spans="1:6" x14ac:dyDescent="0.25">
      <c r="A47" s="4">
        <v>42995.270833333336</v>
      </c>
      <c r="B47">
        <v>0</v>
      </c>
      <c r="C47">
        <v>15</v>
      </c>
      <c r="D47">
        <v>30</v>
      </c>
      <c r="E47">
        <v>45</v>
      </c>
      <c r="F47">
        <v>65</v>
      </c>
    </row>
    <row r="48" spans="1:6" x14ac:dyDescent="0.25">
      <c r="A48" s="4">
        <v>42995.3125</v>
      </c>
      <c r="B48">
        <v>0</v>
      </c>
      <c r="C48">
        <v>15</v>
      </c>
      <c r="D48">
        <v>30</v>
      </c>
      <c r="E48">
        <v>45</v>
      </c>
      <c r="F48">
        <v>65</v>
      </c>
    </row>
    <row r="49" spans="1:6" x14ac:dyDescent="0.25">
      <c r="A49" s="4">
        <v>42995.354166666664</v>
      </c>
      <c r="B49">
        <v>0</v>
      </c>
      <c r="C49">
        <v>15</v>
      </c>
      <c r="D49">
        <v>30</v>
      </c>
      <c r="E49">
        <v>45</v>
      </c>
      <c r="F49">
        <v>65</v>
      </c>
    </row>
    <row r="50" spans="1:6" x14ac:dyDescent="0.25">
      <c r="A50" s="4">
        <v>42995.395833333336</v>
      </c>
      <c r="B50">
        <v>0</v>
      </c>
      <c r="C50">
        <v>15</v>
      </c>
      <c r="D50">
        <v>30</v>
      </c>
      <c r="E50">
        <v>45</v>
      </c>
      <c r="F50">
        <v>65</v>
      </c>
    </row>
    <row r="51" spans="1:6" x14ac:dyDescent="0.25">
      <c r="A51" s="4">
        <v>42995.4375</v>
      </c>
      <c r="B51">
        <v>0</v>
      </c>
      <c r="C51">
        <v>15</v>
      </c>
      <c r="D51">
        <v>30</v>
      </c>
      <c r="E51">
        <v>45</v>
      </c>
      <c r="F51">
        <v>65</v>
      </c>
    </row>
    <row r="52" spans="1:6" x14ac:dyDescent="0.25">
      <c r="A52" s="4">
        <v>42995.479166666664</v>
      </c>
      <c r="B52">
        <v>0</v>
      </c>
      <c r="C52">
        <v>15</v>
      </c>
      <c r="D52">
        <v>30</v>
      </c>
      <c r="E52">
        <v>45</v>
      </c>
      <c r="F52">
        <v>65</v>
      </c>
    </row>
    <row r="53" spans="1:6" x14ac:dyDescent="0.25">
      <c r="A53" s="4">
        <v>42995.520833333336</v>
      </c>
      <c r="B53">
        <v>0</v>
      </c>
      <c r="C53">
        <v>15</v>
      </c>
      <c r="D53">
        <v>30</v>
      </c>
      <c r="E53">
        <v>45</v>
      </c>
      <c r="F53">
        <v>65</v>
      </c>
    </row>
    <row r="54" spans="1:6" x14ac:dyDescent="0.25">
      <c r="A54" s="4">
        <v>42995.5625</v>
      </c>
      <c r="B54">
        <v>0</v>
      </c>
      <c r="C54">
        <v>15</v>
      </c>
      <c r="D54">
        <v>30</v>
      </c>
      <c r="E54">
        <v>45</v>
      </c>
      <c r="F54">
        <v>65</v>
      </c>
    </row>
    <row r="55" spans="1:6" x14ac:dyDescent="0.25">
      <c r="A55" s="4">
        <v>42995.604166666664</v>
      </c>
      <c r="B55">
        <v>0</v>
      </c>
      <c r="C55">
        <v>15</v>
      </c>
      <c r="D55">
        <v>30</v>
      </c>
      <c r="E55">
        <v>45</v>
      </c>
      <c r="F55">
        <v>65</v>
      </c>
    </row>
    <row r="56" spans="1:6" x14ac:dyDescent="0.25">
      <c r="A56" s="4">
        <v>42995.645833333336</v>
      </c>
      <c r="B56">
        <v>0</v>
      </c>
      <c r="C56">
        <v>15</v>
      </c>
      <c r="D56">
        <v>30</v>
      </c>
      <c r="E56">
        <v>45</v>
      </c>
      <c r="F56">
        <v>65</v>
      </c>
    </row>
    <row r="57" spans="1:6" x14ac:dyDescent="0.25">
      <c r="A57" s="4">
        <v>42995.6875</v>
      </c>
      <c r="B57">
        <v>0</v>
      </c>
      <c r="C57">
        <v>15</v>
      </c>
      <c r="D57">
        <v>30</v>
      </c>
      <c r="E57">
        <v>45</v>
      </c>
      <c r="F57">
        <v>65</v>
      </c>
    </row>
    <row r="58" spans="1:6" x14ac:dyDescent="0.25">
      <c r="A58" s="4">
        <v>42995.729166666664</v>
      </c>
      <c r="B58">
        <v>0</v>
      </c>
      <c r="C58">
        <v>15</v>
      </c>
      <c r="D58">
        <v>30</v>
      </c>
      <c r="E58">
        <v>45</v>
      </c>
      <c r="F58">
        <v>65</v>
      </c>
    </row>
    <row r="59" spans="1:6" x14ac:dyDescent="0.25">
      <c r="A59" s="4">
        <v>42995.770833333336</v>
      </c>
      <c r="B59">
        <v>0</v>
      </c>
      <c r="C59">
        <v>15</v>
      </c>
      <c r="D59">
        <v>30</v>
      </c>
      <c r="E59">
        <v>45</v>
      </c>
      <c r="F59">
        <v>65</v>
      </c>
    </row>
    <row r="60" spans="1:6" x14ac:dyDescent="0.25">
      <c r="A60" s="4">
        <v>42995.8125</v>
      </c>
      <c r="B60">
        <v>0</v>
      </c>
      <c r="C60">
        <v>15</v>
      </c>
      <c r="D60">
        <v>30</v>
      </c>
      <c r="E60">
        <v>45</v>
      </c>
      <c r="F60">
        <v>65</v>
      </c>
    </row>
    <row r="61" spans="1:6" x14ac:dyDescent="0.25">
      <c r="A61" s="4">
        <v>42995.854166666664</v>
      </c>
      <c r="B61">
        <v>0</v>
      </c>
      <c r="C61">
        <v>15</v>
      </c>
      <c r="D61">
        <v>30</v>
      </c>
      <c r="E61">
        <v>45</v>
      </c>
      <c r="F61">
        <v>65</v>
      </c>
    </row>
    <row r="62" spans="1:6" x14ac:dyDescent="0.25">
      <c r="A62" s="4">
        <v>42995.895833333336</v>
      </c>
      <c r="B62">
        <v>0</v>
      </c>
      <c r="C62">
        <v>15</v>
      </c>
      <c r="D62">
        <v>30</v>
      </c>
      <c r="E62">
        <v>45</v>
      </c>
      <c r="F62">
        <v>65</v>
      </c>
    </row>
    <row r="63" spans="1:6" x14ac:dyDescent="0.25">
      <c r="A63" s="4">
        <v>42995.9375</v>
      </c>
      <c r="B63">
        <v>0</v>
      </c>
      <c r="C63">
        <v>15</v>
      </c>
      <c r="D63">
        <v>30</v>
      </c>
      <c r="E63">
        <v>45</v>
      </c>
      <c r="F63">
        <v>65</v>
      </c>
    </row>
    <row r="64" spans="1:6" x14ac:dyDescent="0.25">
      <c r="A64" s="4">
        <v>42995.979166666664</v>
      </c>
      <c r="B64">
        <v>0</v>
      </c>
      <c r="C64">
        <v>15</v>
      </c>
      <c r="D64">
        <v>30</v>
      </c>
      <c r="E64">
        <v>45</v>
      </c>
      <c r="F64">
        <v>65</v>
      </c>
    </row>
    <row r="65" spans="1:6" x14ac:dyDescent="0.25">
      <c r="A65" s="4">
        <v>42996.020833333336</v>
      </c>
      <c r="B65">
        <v>0</v>
      </c>
      <c r="C65">
        <v>15</v>
      </c>
      <c r="D65">
        <v>30</v>
      </c>
      <c r="E65">
        <v>45</v>
      </c>
      <c r="F65">
        <v>65</v>
      </c>
    </row>
    <row r="66" spans="1:6" x14ac:dyDescent="0.25">
      <c r="A66" s="4">
        <v>42996.0625</v>
      </c>
      <c r="B66">
        <v>0</v>
      </c>
      <c r="C66">
        <v>15</v>
      </c>
      <c r="D66">
        <v>30</v>
      </c>
      <c r="E66">
        <v>45</v>
      </c>
      <c r="F66">
        <v>65</v>
      </c>
    </row>
    <row r="67" spans="1:6" x14ac:dyDescent="0.25">
      <c r="A67" s="4">
        <v>42996.104166666664</v>
      </c>
      <c r="B67">
        <v>0</v>
      </c>
      <c r="C67">
        <v>15</v>
      </c>
      <c r="D67">
        <v>30</v>
      </c>
      <c r="E67">
        <v>45</v>
      </c>
      <c r="F67">
        <v>65</v>
      </c>
    </row>
    <row r="68" spans="1:6" x14ac:dyDescent="0.25">
      <c r="A68" s="4">
        <v>42996.145833333336</v>
      </c>
      <c r="B68">
        <v>0</v>
      </c>
      <c r="C68">
        <v>15</v>
      </c>
      <c r="D68">
        <v>30</v>
      </c>
      <c r="E68">
        <v>45</v>
      </c>
      <c r="F68">
        <v>65</v>
      </c>
    </row>
    <row r="69" spans="1:6" x14ac:dyDescent="0.25">
      <c r="A69" s="4">
        <v>42996.1875</v>
      </c>
      <c r="B69">
        <v>0</v>
      </c>
      <c r="C69">
        <v>15</v>
      </c>
      <c r="D69">
        <v>30</v>
      </c>
      <c r="E69">
        <v>45</v>
      </c>
      <c r="F69">
        <v>65</v>
      </c>
    </row>
    <row r="70" spans="1:6" x14ac:dyDescent="0.25">
      <c r="A70" s="4">
        <v>42996.229166666664</v>
      </c>
      <c r="B70">
        <v>0</v>
      </c>
      <c r="C70">
        <v>15</v>
      </c>
      <c r="D70">
        <v>30</v>
      </c>
      <c r="E70">
        <v>45</v>
      </c>
      <c r="F70">
        <v>65</v>
      </c>
    </row>
    <row r="71" spans="1:6" x14ac:dyDescent="0.25">
      <c r="A71" s="4">
        <v>42996.270833333336</v>
      </c>
      <c r="B71">
        <v>0</v>
      </c>
      <c r="C71">
        <v>15</v>
      </c>
      <c r="D71">
        <v>30</v>
      </c>
      <c r="E71">
        <v>45</v>
      </c>
      <c r="F71">
        <v>65</v>
      </c>
    </row>
    <row r="72" spans="1:6" x14ac:dyDescent="0.25">
      <c r="A72" s="4">
        <v>42996.3125</v>
      </c>
      <c r="B72">
        <v>0</v>
      </c>
      <c r="C72">
        <v>15</v>
      </c>
      <c r="D72">
        <v>30</v>
      </c>
      <c r="E72">
        <v>45</v>
      </c>
      <c r="F72">
        <v>65</v>
      </c>
    </row>
    <row r="73" spans="1:6" x14ac:dyDescent="0.25">
      <c r="A73" s="4">
        <v>42996.354166666664</v>
      </c>
      <c r="B73">
        <v>0</v>
      </c>
      <c r="C73">
        <v>15</v>
      </c>
      <c r="D73">
        <v>30</v>
      </c>
      <c r="E73">
        <v>45</v>
      </c>
      <c r="F73">
        <v>65</v>
      </c>
    </row>
    <row r="74" spans="1:6" x14ac:dyDescent="0.25">
      <c r="A74" s="4">
        <v>42996.395833333336</v>
      </c>
      <c r="B74">
        <v>0</v>
      </c>
      <c r="C74">
        <v>15</v>
      </c>
      <c r="D74">
        <v>30</v>
      </c>
      <c r="E74">
        <v>45</v>
      </c>
      <c r="F74">
        <v>65</v>
      </c>
    </row>
    <row r="75" spans="1:6" x14ac:dyDescent="0.25">
      <c r="A75" s="4">
        <v>42996.4375</v>
      </c>
      <c r="B75">
        <v>0</v>
      </c>
      <c r="C75">
        <v>15</v>
      </c>
      <c r="D75">
        <v>30</v>
      </c>
      <c r="E75">
        <v>45</v>
      </c>
      <c r="F75">
        <v>65</v>
      </c>
    </row>
    <row r="76" spans="1:6" x14ac:dyDescent="0.25">
      <c r="A76" s="4">
        <v>42996.479166666664</v>
      </c>
      <c r="B76">
        <v>0</v>
      </c>
      <c r="C76">
        <v>15</v>
      </c>
      <c r="D76">
        <v>30</v>
      </c>
      <c r="E76">
        <v>45</v>
      </c>
      <c r="F76">
        <v>65</v>
      </c>
    </row>
    <row r="77" spans="1:6" x14ac:dyDescent="0.25">
      <c r="A77" s="4">
        <v>42996.520833333336</v>
      </c>
      <c r="B77">
        <v>0</v>
      </c>
      <c r="C77">
        <v>15</v>
      </c>
      <c r="D77">
        <v>30</v>
      </c>
      <c r="E77">
        <v>45</v>
      </c>
      <c r="F77">
        <v>65</v>
      </c>
    </row>
    <row r="78" spans="1:6" x14ac:dyDescent="0.25">
      <c r="A78" s="4">
        <v>42996.5625</v>
      </c>
      <c r="B78">
        <v>0</v>
      </c>
      <c r="C78">
        <v>15</v>
      </c>
      <c r="D78">
        <v>30</v>
      </c>
      <c r="E78">
        <v>45</v>
      </c>
      <c r="F78">
        <v>65</v>
      </c>
    </row>
    <row r="79" spans="1:6" x14ac:dyDescent="0.25">
      <c r="A79" s="4">
        <v>42996.604166666664</v>
      </c>
      <c r="B79">
        <v>0</v>
      </c>
      <c r="C79">
        <v>15</v>
      </c>
      <c r="D79">
        <v>30</v>
      </c>
      <c r="E79">
        <v>45</v>
      </c>
      <c r="F79">
        <v>65</v>
      </c>
    </row>
    <row r="80" spans="1:6" x14ac:dyDescent="0.25">
      <c r="A80" s="4">
        <v>42996.645833333336</v>
      </c>
      <c r="B80">
        <v>0</v>
      </c>
      <c r="C80">
        <v>15</v>
      </c>
      <c r="D80">
        <v>30</v>
      </c>
      <c r="E80">
        <v>45</v>
      </c>
      <c r="F80">
        <v>65</v>
      </c>
    </row>
    <row r="81" spans="1:6" x14ac:dyDescent="0.25">
      <c r="A81" s="4">
        <v>42996.6875</v>
      </c>
      <c r="B81">
        <v>0</v>
      </c>
      <c r="C81">
        <v>15</v>
      </c>
      <c r="D81">
        <v>30</v>
      </c>
      <c r="E81">
        <v>45</v>
      </c>
      <c r="F81">
        <v>65</v>
      </c>
    </row>
    <row r="82" spans="1:6" x14ac:dyDescent="0.25">
      <c r="A82" s="4">
        <v>42996.729166666664</v>
      </c>
      <c r="B82">
        <v>0</v>
      </c>
      <c r="C82">
        <v>15</v>
      </c>
      <c r="D82">
        <v>30</v>
      </c>
      <c r="E82">
        <v>45</v>
      </c>
      <c r="F82">
        <v>65</v>
      </c>
    </row>
    <row r="83" spans="1:6" x14ac:dyDescent="0.25">
      <c r="A83" s="4">
        <v>42996.770833333336</v>
      </c>
      <c r="B83">
        <v>0</v>
      </c>
      <c r="C83">
        <v>15</v>
      </c>
      <c r="D83">
        <v>30</v>
      </c>
      <c r="E83">
        <v>45</v>
      </c>
      <c r="F83">
        <v>65</v>
      </c>
    </row>
    <row r="84" spans="1:6" x14ac:dyDescent="0.25">
      <c r="A84" s="4">
        <v>42996.8125</v>
      </c>
      <c r="B84">
        <v>0</v>
      </c>
      <c r="C84">
        <v>15</v>
      </c>
      <c r="D84">
        <v>30</v>
      </c>
      <c r="E84">
        <v>45</v>
      </c>
      <c r="F84">
        <v>65</v>
      </c>
    </row>
    <row r="85" spans="1:6" x14ac:dyDescent="0.25">
      <c r="A85" s="4">
        <v>42996.854166666664</v>
      </c>
      <c r="B85">
        <v>0</v>
      </c>
      <c r="C85">
        <v>15</v>
      </c>
      <c r="D85">
        <v>30</v>
      </c>
      <c r="E85">
        <v>45</v>
      </c>
      <c r="F85">
        <v>65</v>
      </c>
    </row>
    <row r="86" spans="1:6" x14ac:dyDescent="0.25">
      <c r="A86" s="4">
        <v>42996.895833333336</v>
      </c>
      <c r="B86">
        <v>0</v>
      </c>
      <c r="C86">
        <v>15</v>
      </c>
      <c r="D86">
        <v>30</v>
      </c>
      <c r="E86">
        <v>45</v>
      </c>
      <c r="F86">
        <v>65</v>
      </c>
    </row>
    <row r="87" spans="1:6" x14ac:dyDescent="0.25">
      <c r="A87" s="4">
        <v>42996.9375</v>
      </c>
      <c r="B87">
        <v>0</v>
      </c>
      <c r="C87">
        <v>15</v>
      </c>
      <c r="D87">
        <v>30</v>
      </c>
      <c r="E87">
        <v>45</v>
      </c>
      <c r="F87">
        <v>65</v>
      </c>
    </row>
    <row r="88" spans="1:6" x14ac:dyDescent="0.25">
      <c r="A88" s="4">
        <v>42996.979166666664</v>
      </c>
      <c r="B88">
        <v>0</v>
      </c>
      <c r="C88">
        <v>15</v>
      </c>
      <c r="D88">
        <v>30</v>
      </c>
      <c r="E88">
        <v>45</v>
      </c>
      <c r="F88">
        <v>65</v>
      </c>
    </row>
    <row r="89" spans="1:6" x14ac:dyDescent="0.25">
      <c r="A89" s="4">
        <v>42997.020833333336</v>
      </c>
      <c r="B89">
        <v>0</v>
      </c>
      <c r="C89">
        <v>15</v>
      </c>
      <c r="D89">
        <v>30</v>
      </c>
      <c r="E89">
        <v>45</v>
      </c>
      <c r="F89">
        <v>65</v>
      </c>
    </row>
    <row r="90" spans="1:6" x14ac:dyDescent="0.25">
      <c r="A90" s="4">
        <v>42997.0625</v>
      </c>
      <c r="B90">
        <v>0</v>
      </c>
      <c r="C90">
        <v>15</v>
      </c>
      <c r="D90">
        <v>30</v>
      </c>
      <c r="E90">
        <v>45</v>
      </c>
      <c r="F90">
        <v>65</v>
      </c>
    </row>
    <row r="91" spans="1:6" x14ac:dyDescent="0.25">
      <c r="A91" s="4">
        <v>42997.104166666664</v>
      </c>
      <c r="B91">
        <v>0</v>
      </c>
      <c r="C91">
        <v>15</v>
      </c>
      <c r="D91">
        <v>30</v>
      </c>
      <c r="E91">
        <v>45</v>
      </c>
      <c r="F91">
        <v>65</v>
      </c>
    </row>
    <row r="92" spans="1:6" x14ac:dyDescent="0.25">
      <c r="A92" s="4">
        <v>42997.145833333336</v>
      </c>
      <c r="B92">
        <v>0</v>
      </c>
      <c r="C92">
        <v>15</v>
      </c>
      <c r="D92">
        <v>30</v>
      </c>
      <c r="E92">
        <v>45</v>
      </c>
      <c r="F92">
        <v>65</v>
      </c>
    </row>
    <row r="93" spans="1:6" x14ac:dyDescent="0.25">
      <c r="A93" s="4">
        <v>42997.1875</v>
      </c>
      <c r="B93">
        <v>0</v>
      </c>
      <c r="C93">
        <v>15</v>
      </c>
      <c r="D93">
        <v>30</v>
      </c>
      <c r="E93">
        <v>45</v>
      </c>
      <c r="F93">
        <v>65</v>
      </c>
    </row>
    <row r="94" spans="1:6" x14ac:dyDescent="0.25">
      <c r="A94" s="4">
        <v>42997.229166666664</v>
      </c>
      <c r="B94">
        <v>0</v>
      </c>
      <c r="C94">
        <v>15</v>
      </c>
      <c r="D94">
        <v>30</v>
      </c>
      <c r="E94">
        <v>45</v>
      </c>
      <c r="F94">
        <v>65</v>
      </c>
    </row>
    <row r="95" spans="1:6" x14ac:dyDescent="0.25">
      <c r="A95" s="4">
        <v>42997.270833333336</v>
      </c>
      <c r="B95">
        <v>0</v>
      </c>
      <c r="C95">
        <v>15</v>
      </c>
      <c r="D95">
        <v>30</v>
      </c>
      <c r="E95">
        <v>45</v>
      </c>
      <c r="F95">
        <v>65</v>
      </c>
    </row>
    <row r="96" spans="1:6" x14ac:dyDescent="0.25">
      <c r="A96" s="4">
        <v>42997.3125</v>
      </c>
      <c r="B96">
        <v>0</v>
      </c>
      <c r="C96">
        <v>15</v>
      </c>
      <c r="D96">
        <v>30</v>
      </c>
      <c r="E96">
        <v>45</v>
      </c>
      <c r="F96">
        <v>65</v>
      </c>
    </row>
    <row r="97" spans="1:6" x14ac:dyDescent="0.25">
      <c r="A97" s="4">
        <v>42997.354166666664</v>
      </c>
      <c r="B97">
        <v>0</v>
      </c>
      <c r="C97">
        <v>15</v>
      </c>
      <c r="D97">
        <v>30</v>
      </c>
      <c r="E97">
        <v>45</v>
      </c>
      <c r="F97">
        <v>65</v>
      </c>
    </row>
    <row r="98" spans="1:6" x14ac:dyDescent="0.25">
      <c r="A98" s="4">
        <v>42997.395833333336</v>
      </c>
      <c r="B98">
        <v>0</v>
      </c>
      <c r="C98">
        <v>15</v>
      </c>
      <c r="D98">
        <v>30</v>
      </c>
      <c r="E98">
        <v>45</v>
      </c>
      <c r="F98">
        <v>65</v>
      </c>
    </row>
    <row r="99" spans="1:6" x14ac:dyDescent="0.25">
      <c r="A99" s="4">
        <v>42997.4375</v>
      </c>
      <c r="B99">
        <v>0</v>
      </c>
      <c r="C99">
        <v>15</v>
      </c>
      <c r="D99">
        <v>30</v>
      </c>
      <c r="E99">
        <v>45</v>
      </c>
      <c r="F99">
        <v>65</v>
      </c>
    </row>
    <row r="100" spans="1:6" x14ac:dyDescent="0.25">
      <c r="A100" s="4">
        <v>42997.479166666664</v>
      </c>
      <c r="B100">
        <v>0</v>
      </c>
      <c r="C100">
        <v>15</v>
      </c>
      <c r="D100">
        <v>30</v>
      </c>
      <c r="E100">
        <v>45</v>
      </c>
      <c r="F100">
        <v>65</v>
      </c>
    </row>
    <row r="101" spans="1:6" x14ac:dyDescent="0.25">
      <c r="A101" s="4">
        <v>42997.520833333336</v>
      </c>
      <c r="B101">
        <v>0</v>
      </c>
      <c r="C101">
        <v>15</v>
      </c>
      <c r="D101">
        <v>30</v>
      </c>
      <c r="E101">
        <v>45</v>
      </c>
      <c r="F101">
        <v>65</v>
      </c>
    </row>
    <row r="102" spans="1:6" x14ac:dyDescent="0.25">
      <c r="A102" s="4">
        <v>42997.5625</v>
      </c>
      <c r="B102">
        <v>0</v>
      </c>
      <c r="C102">
        <v>15</v>
      </c>
      <c r="D102">
        <v>30</v>
      </c>
      <c r="E102">
        <v>45</v>
      </c>
      <c r="F102">
        <v>65</v>
      </c>
    </row>
    <row r="103" spans="1:6" x14ac:dyDescent="0.25">
      <c r="A103" s="4">
        <v>42997.604166666664</v>
      </c>
      <c r="B103">
        <v>0</v>
      </c>
      <c r="C103">
        <v>15</v>
      </c>
      <c r="D103">
        <v>30</v>
      </c>
      <c r="E103">
        <v>45</v>
      </c>
      <c r="F103">
        <v>65</v>
      </c>
    </row>
    <row r="104" spans="1:6" x14ac:dyDescent="0.25">
      <c r="A104" s="4">
        <v>42997.645833333336</v>
      </c>
      <c r="B104">
        <v>0</v>
      </c>
      <c r="C104">
        <v>15</v>
      </c>
      <c r="D104">
        <v>30</v>
      </c>
      <c r="E104">
        <v>45</v>
      </c>
      <c r="F104">
        <v>65</v>
      </c>
    </row>
    <row r="105" spans="1:6" x14ac:dyDescent="0.25">
      <c r="A105" s="4">
        <v>42997.6875</v>
      </c>
      <c r="B105">
        <v>0</v>
      </c>
      <c r="C105">
        <v>15</v>
      </c>
      <c r="D105">
        <v>30</v>
      </c>
      <c r="E105">
        <v>45</v>
      </c>
      <c r="F105">
        <v>65</v>
      </c>
    </row>
    <row r="106" spans="1:6" x14ac:dyDescent="0.25">
      <c r="A106" s="4">
        <v>42997.729166666664</v>
      </c>
      <c r="B106">
        <v>0</v>
      </c>
      <c r="C106">
        <v>15</v>
      </c>
      <c r="D106">
        <v>30</v>
      </c>
      <c r="E106">
        <v>45</v>
      </c>
      <c r="F106">
        <v>65</v>
      </c>
    </row>
    <row r="107" spans="1:6" x14ac:dyDescent="0.25">
      <c r="A107" s="4">
        <v>42997.770833333336</v>
      </c>
      <c r="B107">
        <v>0</v>
      </c>
      <c r="C107">
        <v>15</v>
      </c>
      <c r="D107">
        <v>30</v>
      </c>
      <c r="E107">
        <v>45</v>
      </c>
      <c r="F107">
        <v>65</v>
      </c>
    </row>
    <row r="108" spans="1:6" x14ac:dyDescent="0.25">
      <c r="A108" s="4">
        <v>42997.8125</v>
      </c>
      <c r="B108">
        <v>0</v>
      </c>
      <c r="C108">
        <v>15</v>
      </c>
      <c r="D108">
        <v>30</v>
      </c>
      <c r="E108">
        <v>45</v>
      </c>
      <c r="F108">
        <v>65</v>
      </c>
    </row>
    <row r="109" spans="1:6" x14ac:dyDescent="0.25">
      <c r="A109" s="4">
        <v>42997.854166666664</v>
      </c>
      <c r="B109">
        <v>0</v>
      </c>
      <c r="C109">
        <v>15</v>
      </c>
      <c r="D109">
        <v>30</v>
      </c>
      <c r="E109">
        <v>45</v>
      </c>
      <c r="F109">
        <v>65</v>
      </c>
    </row>
    <row r="110" spans="1:6" x14ac:dyDescent="0.25">
      <c r="A110" s="4">
        <v>42997.895833333336</v>
      </c>
      <c r="B110">
        <v>0</v>
      </c>
      <c r="C110">
        <v>15</v>
      </c>
      <c r="D110">
        <v>30</v>
      </c>
      <c r="E110">
        <v>45</v>
      </c>
      <c r="F110">
        <v>65</v>
      </c>
    </row>
    <row r="111" spans="1:6" x14ac:dyDescent="0.25">
      <c r="A111" s="4">
        <v>42997.9375</v>
      </c>
      <c r="B111">
        <v>0</v>
      </c>
      <c r="C111">
        <v>15</v>
      </c>
      <c r="D111">
        <v>30</v>
      </c>
      <c r="E111">
        <v>45</v>
      </c>
      <c r="F111">
        <v>65</v>
      </c>
    </row>
    <row r="112" spans="1:6" x14ac:dyDescent="0.25">
      <c r="A112" s="4">
        <v>42997.979166666664</v>
      </c>
      <c r="B112">
        <v>0</v>
      </c>
      <c r="C112">
        <v>15</v>
      </c>
      <c r="D112">
        <v>30</v>
      </c>
      <c r="E112">
        <v>45</v>
      </c>
      <c r="F112">
        <v>65</v>
      </c>
    </row>
    <row r="113" spans="1:6" x14ac:dyDescent="0.25">
      <c r="A113" s="4">
        <v>42998.020833333336</v>
      </c>
      <c r="B113">
        <v>0</v>
      </c>
      <c r="C113">
        <v>15</v>
      </c>
      <c r="D113">
        <v>30</v>
      </c>
      <c r="E113">
        <v>45</v>
      </c>
      <c r="F113">
        <v>65</v>
      </c>
    </row>
    <row r="114" spans="1:6" x14ac:dyDescent="0.25">
      <c r="A114" s="4">
        <v>42998.0625</v>
      </c>
      <c r="B114">
        <v>0</v>
      </c>
      <c r="C114">
        <v>15</v>
      </c>
      <c r="D114">
        <v>30</v>
      </c>
      <c r="E114">
        <v>45</v>
      </c>
      <c r="F114">
        <v>65</v>
      </c>
    </row>
    <row r="115" spans="1:6" x14ac:dyDescent="0.25">
      <c r="A115" s="4">
        <v>42998.104166666664</v>
      </c>
      <c r="B115">
        <v>0</v>
      </c>
      <c r="C115">
        <v>15</v>
      </c>
      <c r="D115">
        <v>30</v>
      </c>
      <c r="E115">
        <v>45</v>
      </c>
      <c r="F115">
        <v>65</v>
      </c>
    </row>
    <row r="116" spans="1:6" x14ac:dyDescent="0.25">
      <c r="A116" s="4">
        <v>42998.145833333336</v>
      </c>
      <c r="B116">
        <v>0</v>
      </c>
      <c r="C116">
        <v>15</v>
      </c>
      <c r="D116">
        <v>30</v>
      </c>
      <c r="E116">
        <v>45</v>
      </c>
      <c r="F116">
        <v>65</v>
      </c>
    </row>
    <row r="117" spans="1:6" x14ac:dyDescent="0.25">
      <c r="A117" s="4">
        <v>42998.1875</v>
      </c>
      <c r="B117">
        <v>0</v>
      </c>
      <c r="C117">
        <v>15</v>
      </c>
      <c r="D117">
        <v>30</v>
      </c>
      <c r="E117">
        <v>45</v>
      </c>
      <c r="F117">
        <v>65</v>
      </c>
    </row>
    <row r="118" spans="1:6" x14ac:dyDescent="0.25">
      <c r="A118" s="4">
        <v>42998.229166666664</v>
      </c>
      <c r="B118">
        <v>0</v>
      </c>
      <c r="C118">
        <v>15</v>
      </c>
      <c r="D118">
        <v>30</v>
      </c>
      <c r="E118">
        <v>45</v>
      </c>
      <c r="F118">
        <v>65</v>
      </c>
    </row>
    <row r="119" spans="1:6" x14ac:dyDescent="0.25">
      <c r="A119" s="4">
        <v>42998.270833333336</v>
      </c>
      <c r="B119">
        <v>0</v>
      </c>
      <c r="C119">
        <v>15</v>
      </c>
      <c r="D119">
        <v>30</v>
      </c>
      <c r="E119">
        <v>45</v>
      </c>
      <c r="F119">
        <v>65</v>
      </c>
    </row>
    <row r="120" spans="1:6" x14ac:dyDescent="0.25">
      <c r="A120" s="4">
        <v>42998.3125</v>
      </c>
      <c r="B120">
        <v>0</v>
      </c>
      <c r="C120">
        <v>15</v>
      </c>
      <c r="D120">
        <v>30</v>
      </c>
      <c r="E120">
        <v>45</v>
      </c>
      <c r="F120">
        <v>65</v>
      </c>
    </row>
    <row r="121" spans="1:6" x14ac:dyDescent="0.25">
      <c r="A121" s="4">
        <v>42998.354166666664</v>
      </c>
      <c r="B121">
        <v>0</v>
      </c>
      <c r="C121">
        <v>15</v>
      </c>
      <c r="D121">
        <v>30</v>
      </c>
      <c r="E121">
        <v>45</v>
      </c>
      <c r="F121">
        <v>65</v>
      </c>
    </row>
    <row r="122" spans="1:6" x14ac:dyDescent="0.25">
      <c r="A122" s="4">
        <v>42998.395833333336</v>
      </c>
      <c r="B122">
        <v>0</v>
      </c>
      <c r="C122">
        <v>15</v>
      </c>
      <c r="D122">
        <v>30</v>
      </c>
      <c r="E122">
        <v>45</v>
      </c>
      <c r="F122">
        <v>65</v>
      </c>
    </row>
    <row r="123" spans="1:6" x14ac:dyDescent="0.25">
      <c r="A123" s="4">
        <v>42998.4375</v>
      </c>
      <c r="B123">
        <v>0</v>
      </c>
      <c r="C123">
        <v>15</v>
      </c>
      <c r="D123">
        <v>30</v>
      </c>
      <c r="E123">
        <v>45</v>
      </c>
      <c r="F123">
        <v>65</v>
      </c>
    </row>
    <row r="124" spans="1:6" x14ac:dyDescent="0.25">
      <c r="A124" s="4">
        <v>42998.479166666664</v>
      </c>
      <c r="B124">
        <v>0</v>
      </c>
      <c r="C124">
        <v>15</v>
      </c>
      <c r="D124">
        <v>30</v>
      </c>
      <c r="E124">
        <v>45</v>
      </c>
      <c r="F124">
        <v>65</v>
      </c>
    </row>
    <row r="125" spans="1:6" x14ac:dyDescent="0.25">
      <c r="A125" s="4">
        <v>42998.520833333336</v>
      </c>
      <c r="B125">
        <v>0</v>
      </c>
      <c r="C125">
        <v>15</v>
      </c>
      <c r="D125">
        <v>30</v>
      </c>
      <c r="E125">
        <v>45</v>
      </c>
      <c r="F125">
        <v>65</v>
      </c>
    </row>
    <row r="126" spans="1:6" x14ac:dyDescent="0.25">
      <c r="A126" s="4">
        <v>42998.5625</v>
      </c>
      <c r="B126">
        <v>0</v>
      </c>
      <c r="C126">
        <v>15</v>
      </c>
      <c r="D126">
        <v>30</v>
      </c>
      <c r="E126">
        <v>45</v>
      </c>
      <c r="F126">
        <v>65</v>
      </c>
    </row>
    <row r="127" spans="1:6" x14ac:dyDescent="0.25">
      <c r="A127" s="4">
        <v>42998.604166666664</v>
      </c>
      <c r="B127">
        <v>0</v>
      </c>
      <c r="C127">
        <v>15</v>
      </c>
      <c r="D127">
        <v>30</v>
      </c>
      <c r="E127">
        <v>45</v>
      </c>
      <c r="F127">
        <v>65</v>
      </c>
    </row>
    <row r="128" spans="1:6" x14ac:dyDescent="0.25">
      <c r="A128" s="4">
        <v>42998.645833333336</v>
      </c>
      <c r="B128">
        <v>0</v>
      </c>
      <c r="C128">
        <v>15</v>
      </c>
      <c r="D128">
        <v>30</v>
      </c>
      <c r="E128">
        <v>45</v>
      </c>
      <c r="F128">
        <v>65</v>
      </c>
    </row>
    <row r="129" spans="1:6" x14ac:dyDescent="0.25">
      <c r="A129" s="4">
        <v>42998.6875</v>
      </c>
      <c r="B129">
        <v>0</v>
      </c>
      <c r="C129">
        <v>15</v>
      </c>
      <c r="D129">
        <v>30</v>
      </c>
      <c r="E129">
        <v>45</v>
      </c>
      <c r="F129">
        <v>65</v>
      </c>
    </row>
    <row r="130" spans="1:6" x14ac:dyDescent="0.25">
      <c r="A130" s="4">
        <v>42998.729166666664</v>
      </c>
      <c r="B130">
        <v>0</v>
      </c>
      <c r="C130">
        <v>15</v>
      </c>
      <c r="D130">
        <v>30</v>
      </c>
      <c r="E130">
        <v>45</v>
      </c>
      <c r="F130">
        <v>65</v>
      </c>
    </row>
    <row r="131" spans="1:6" x14ac:dyDescent="0.25">
      <c r="A131" s="4">
        <v>42998.770833333336</v>
      </c>
      <c r="B131">
        <v>0</v>
      </c>
      <c r="C131">
        <v>15</v>
      </c>
      <c r="D131">
        <v>30</v>
      </c>
      <c r="E131">
        <v>45</v>
      </c>
      <c r="F131">
        <v>65</v>
      </c>
    </row>
    <row r="132" spans="1:6" x14ac:dyDescent="0.25">
      <c r="A132" s="4">
        <v>42998.8125</v>
      </c>
      <c r="B132">
        <v>0</v>
      </c>
      <c r="C132">
        <v>15</v>
      </c>
      <c r="D132">
        <v>30</v>
      </c>
      <c r="E132">
        <v>45</v>
      </c>
      <c r="F132">
        <v>65</v>
      </c>
    </row>
    <row r="133" spans="1:6" x14ac:dyDescent="0.25">
      <c r="A133" s="4">
        <v>42998.854166666664</v>
      </c>
      <c r="B133">
        <v>0</v>
      </c>
      <c r="C133">
        <v>15</v>
      </c>
      <c r="D133">
        <v>30</v>
      </c>
      <c r="E133">
        <v>45</v>
      </c>
      <c r="F133">
        <v>65</v>
      </c>
    </row>
    <row r="134" spans="1:6" x14ac:dyDescent="0.25">
      <c r="A134" s="4">
        <v>42998.895833333336</v>
      </c>
      <c r="B134">
        <v>0</v>
      </c>
      <c r="C134">
        <v>15</v>
      </c>
      <c r="D134">
        <v>30</v>
      </c>
      <c r="E134">
        <v>45</v>
      </c>
      <c r="F134">
        <v>65</v>
      </c>
    </row>
    <row r="135" spans="1:6" x14ac:dyDescent="0.25">
      <c r="A135" s="4">
        <v>42998.9375</v>
      </c>
      <c r="B135">
        <v>0</v>
      </c>
      <c r="C135">
        <v>15</v>
      </c>
      <c r="D135">
        <v>30</v>
      </c>
      <c r="E135">
        <v>45</v>
      </c>
      <c r="F135">
        <v>65</v>
      </c>
    </row>
    <row r="136" spans="1:6" x14ac:dyDescent="0.25">
      <c r="A136" s="4">
        <v>42998.979166666664</v>
      </c>
      <c r="B136">
        <v>0</v>
      </c>
      <c r="C136">
        <v>15</v>
      </c>
      <c r="D136">
        <v>30</v>
      </c>
      <c r="E136">
        <v>45</v>
      </c>
      <c r="F136">
        <v>65</v>
      </c>
    </row>
    <row r="137" spans="1:6" x14ac:dyDescent="0.25">
      <c r="A137" s="4">
        <v>42999.020833333336</v>
      </c>
      <c r="B137">
        <v>0</v>
      </c>
      <c r="C137">
        <v>15</v>
      </c>
      <c r="D137">
        <v>30</v>
      </c>
      <c r="E137">
        <v>45</v>
      </c>
      <c r="F137">
        <v>65</v>
      </c>
    </row>
    <row r="138" spans="1:6" x14ac:dyDescent="0.25">
      <c r="A138" s="4">
        <v>42999.0625</v>
      </c>
      <c r="B138">
        <v>0</v>
      </c>
      <c r="C138">
        <v>15</v>
      </c>
      <c r="D138">
        <v>30</v>
      </c>
      <c r="E138">
        <v>45</v>
      </c>
      <c r="F138">
        <v>65</v>
      </c>
    </row>
    <row r="139" spans="1:6" x14ac:dyDescent="0.25">
      <c r="A139" s="4">
        <v>42999.104166666664</v>
      </c>
      <c r="B139">
        <v>0</v>
      </c>
      <c r="C139">
        <v>15</v>
      </c>
      <c r="D139">
        <v>30</v>
      </c>
      <c r="E139">
        <v>45</v>
      </c>
      <c r="F139">
        <v>65</v>
      </c>
    </row>
    <row r="140" spans="1:6" x14ac:dyDescent="0.25">
      <c r="A140" s="4">
        <v>42999.145833333336</v>
      </c>
      <c r="B140">
        <v>0</v>
      </c>
      <c r="C140">
        <v>15</v>
      </c>
      <c r="D140">
        <v>30</v>
      </c>
      <c r="E140">
        <v>45</v>
      </c>
      <c r="F140">
        <v>65</v>
      </c>
    </row>
    <row r="141" spans="1:6" x14ac:dyDescent="0.25">
      <c r="A141" s="4">
        <v>42999.1875</v>
      </c>
      <c r="B141">
        <v>0</v>
      </c>
      <c r="C141">
        <v>15</v>
      </c>
      <c r="D141">
        <v>30</v>
      </c>
      <c r="E141">
        <v>45</v>
      </c>
      <c r="F141">
        <v>65</v>
      </c>
    </row>
    <row r="142" spans="1:6" x14ac:dyDescent="0.25">
      <c r="A142" s="4">
        <v>42999.229166666664</v>
      </c>
      <c r="B142">
        <v>0</v>
      </c>
      <c r="C142">
        <v>15</v>
      </c>
      <c r="D142">
        <v>30</v>
      </c>
      <c r="E142">
        <v>45</v>
      </c>
      <c r="F142">
        <v>65</v>
      </c>
    </row>
    <row r="143" spans="1:6" x14ac:dyDescent="0.25">
      <c r="A143" s="4">
        <v>42999.270833333336</v>
      </c>
      <c r="B143">
        <v>0</v>
      </c>
      <c r="C143">
        <v>15</v>
      </c>
      <c r="D143">
        <v>30</v>
      </c>
      <c r="E143">
        <v>45</v>
      </c>
      <c r="F143">
        <v>65</v>
      </c>
    </row>
    <row r="144" spans="1:6" x14ac:dyDescent="0.25">
      <c r="A144" s="4">
        <v>42999.3125</v>
      </c>
      <c r="B144">
        <v>0</v>
      </c>
      <c r="C144">
        <v>15</v>
      </c>
      <c r="D144">
        <v>30</v>
      </c>
      <c r="E144">
        <v>45</v>
      </c>
      <c r="F144">
        <v>65</v>
      </c>
    </row>
    <row r="145" spans="1:6" x14ac:dyDescent="0.25">
      <c r="A145" s="4">
        <v>42999.354166666664</v>
      </c>
      <c r="B145">
        <v>0</v>
      </c>
      <c r="C145">
        <v>15</v>
      </c>
      <c r="D145">
        <v>30</v>
      </c>
      <c r="E145">
        <v>45</v>
      </c>
      <c r="F145">
        <v>65</v>
      </c>
    </row>
    <row r="146" spans="1:6" x14ac:dyDescent="0.25">
      <c r="A146" s="4">
        <v>42999.395833333336</v>
      </c>
      <c r="B146">
        <v>0</v>
      </c>
      <c r="C146">
        <v>15</v>
      </c>
      <c r="D146">
        <v>30</v>
      </c>
      <c r="E146">
        <v>45</v>
      </c>
      <c r="F146">
        <v>65</v>
      </c>
    </row>
    <row r="147" spans="1:6" x14ac:dyDescent="0.25">
      <c r="A147" s="4">
        <v>42999.4375</v>
      </c>
      <c r="B147">
        <v>0</v>
      </c>
      <c r="C147">
        <v>15</v>
      </c>
      <c r="D147">
        <v>30</v>
      </c>
      <c r="E147">
        <v>45</v>
      </c>
      <c r="F147">
        <v>65</v>
      </c>
    </row>
    <row r="148" spans="1:6" x14ac:dyDescent="0.25">
      <c r="A148" s="4">
        <v>42999.479166666664</v>
      </c>
      <c r="B148">
        <v>0</v>
      </c>
      <c r="C148">
        <v>15</v>
      </c>
      <c r="D148">
        <v>30</v>
      </c>
      <c r="E148">
        <v>45</v>
      </c>
      <c r="F148">
        <v>65</v>
      </c>
    </row>
    <row r="149" spans="1:6" x14ac:dyDescent="0.25">
      <c r="A149" s="4">
        <v>42999.520833333336</v>
      </c>
      <c r="B149">
        <v>0</v>
      </c>
      <c r="C149">
        <v>15</v>
      </c>
      <c r="D149">
        <v>30</v>
      </c>
      <c r="E149">
        <v>45</v>
      </c>
      <c r="F149">
        <v>65</v>
      </c>
    </row>
    <row r="150" spans="1:6" x14ac:dyDescent="0.25">
      <c r="A150" s="4">
        <v>42999.5625</v>
      </c>
      <c r="B150">
        <v>0</v>
      </c>
      <c r="C150">
        <v>15</v>
      </c>
      <c r="D150">
        <v>30</v>
      </c>
      <c r="E150">
        <v>45</v>
      </c>
      <c r="F150">
        <v>65</v>
      </c>
    </row>
    <row r="151" spans="1:6" x14ac:dyDescent="0.25">
      <c r="A151" s="4">
        <v>42999.604166666664</v>
      </c>
      <c r="B151">
        <v>0</v>
      </c>
      <c r="C151">
        <v>15</v>
      </c>
      <c r="D151">
        <v>30</v>
      </c>
      <c r="E151">
        <v>45</v>
      </c>
      <c r="F151">
        <v>65</v>
      </c>
    </row>
    <row r="152" spans="1:6" x14ac:dyDescent="0.25">
      <c r="A152" s="4">
        <v>42999.645833333336</v>
      </c>
      <c r="B152">
        <v>0</v>
      </c>
      <c r="C152">
        <v>15</v>
      </c>
      <c r="D152">
        <v>30</v>
      </c>
      <c r="E152">
        <v>45</v>
      </c>
      <c r="F152">
        <v>65</v>
      </c>
    </row>
    <row r="153" spans="1:6" x14ac:dyDescent="0.25">
      <c r="A153" s="4">
        <v>42999.6875</v>
      </c>
      <c r="B153">
        <v>0</v>
      </c>
      <c r="C153">
        <v>15</v>
      </c>
      <c r="D153">
        <v>30</v>
      </c>
      <c r="E153">
        <v>45</v>
      </c>
      <c r="F153">
        <v>65</v>
      </c>
    </row>
    <row r="154" spans="1:6" x14ac:dyDescent="0.25">
      <c r="A154" s="4">
        <v>42999.729166666664</v>
      </c>
      <c r="B154">
        <v>0</v>
      </c>
      <c r="C154">
        <v>15</v>
      </c>
      <c r="D154">
        <v>30</v>
      </c>
      <c r="E154">
        <v>45</v>
      </c>
      <c r="F154">
        <v>65</v>
      </c>
    </row>
    <row r="155" spans="1:6" x14ac:dyDescent="0.25">
      <c r="A155" s="4">
        <v>42999.770833333336</v>
      </c>
      <c r="B155">
        <v>0</v>
      </c>
      <c r="C155">
        <v>15</v>
      </c>
      <c r="D155">
        <v>30</v>
      </c>
      <c r="E155">
        <v>45</v>
      </c>
      <c r="F155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1" sqref="F21"/>
    </sheetView>
  </sheetViews>
  <sheetFormatPr defaultRowHeight="15" x14ac:dyDescent="0.25"/>
  <cols>
    <col min="1" max="1" width="15.28515625" customWidth="1"/>
    <col min="2" max="6" width="13.5703125" customWidth="1"/>
  </cols>
  <sheetData>
    <row r="1" spans="1:6" x14ac:dyDescent="0.25">
      <c r="A1" s="5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6">
        <v>42993.381944444445</v>
      </c>
      <c r="B2">
        <v>85.614999999999995</v>
      </c>
      <c r="C2">
        <v>86.330000000000013</v>
      </c>
      <c r="D2">
        <v>87.450000000000017</v>
      </c>
      <c r="E2">
        <v>88.00500000000001</v>
      </c>
      <c r="F2">
        <v>91.960000000000008</v>
      </c>
    </row>
    <row r="3" spans="1:6" x14ac:dyDescent="0.25">
      <c r="A3" s="6">
        <v>42993.694444444445</v>
      </c>
      <c r="B3">
        <v>85.279999999999987</v>
      </c>
      <c r="C3">
        <v>86.56</v>
      </c>
      <c r="D3">
        <v>86.855000000000004</v>
      </c>
      <c r="E3">
        <v>88.424999999999983</v>
      </c>
      <c r="F3">
        <v>91.644999999999996</v>
      </c>
    </row>
    <row r="4" spans="1:6" x14ac:dyDescent="0.25">
      <c r="A4" s="6">
        <v>42996.368055555555</v>
      </c>
      <c r="B4">
        <v>82.664999999999992</v>
      </c>
      <c r="C4">
        <v>81.39</v>
      </c>
      <c r="D4">
        <v>83.330000000000013</v>
      </c>
      <c r="E4">
        <v>84.275000000000006</v>
      </c>
      <c r="F4">
        <v>89.759999999999991</v>
      </c>
    </row>
    <row r="5" spans="1:6" x14ac:dyDescent="0.25">
      <c r="A5" s="6">
        <v>42996.75</v>
      </c>
      <c r="B5">
        <v>80.22</v>
      </c>
      <c r="C5">
        <v>81.164999999999992</v>
      </c>
      <c r="D5">
        <v>82.965000000000003</v>
      </c>
      <c r="E5">
        <v>84.550000000000011</v>
      </c>
      <c r="F5">
        <v>89.114999999999995</v>
      </c>
    </row>
    <row r="6" spans="1:6" x14ac:dyDescent="0.25">
      <c r="A6" s="6">
        <v>42997.375</v>
      </c>
      <c r="B6">
        <v>81.759999999999977</v>
      </c>
      <c r="C6">
        <v>82.694999999999979</v>
      </c>
      <c r="D6">
        <v>83.079999999999984</v>
      </c>
      <c r="E6">
        <v>84.415000000000006</v>
      </c>
      <c r="F6">
        <v>89.344999999999999</v>
      </c>
    </row>
    <row r="7" spans="1:6" x14ac:dyDescent="0.25">
      <c r="A7" s="6">
        <v>42997.75</v>
      </c>
      <c r="B7">
        <v>78.564999999999998</v>
      </c>
      <c r="C7">
        <v>78.109999999999985</v>
      </c>
      <c r="D7">
        <v>80.02000000000001</v>
      </c>
      <c r="E7">
        <v>81.289999999999992</v>
      </c>
      <c r="F7">
        <v>87.42</v>
      </c>
    </row>
    <row r="8" spans="1:6" x14ac:dyDescent="0.25">
      <c r="A8" s="6">
        <v>42998.361111111109</v>
      </c>
      <c r="B8">
        <v>78.13000000000001</v>
      </c>
      <c r="C8">
        <v>79.070000000000022</v>
      </c>
      <c r="D8">
        <v>80.544999999999987</v>
      </c>
      <c r="E8">
        <v>82.324999999999989</v>
      </c>
      <c r="F8">
        <v>87.13</v>
      </c>
    </row>
    <row r="9" spans="1:6" x14ac:dyDescent="0.25">
      <c r="A9" s="6">
        <v>42998.722222222219</v>
      </c>
      <c r="B9">
        <v>78.55</v>
      </c>
      <c r="C9">
        <v>78.995000000000005</v>
      </c>
      <c r="D9">
        <v>81.714999999999961</v>
      </c>
      <c r="E9">
        <v>82.77000000000001</v>
      </c>
      <c r="F9">
        <v>87.745000000000005</v>
      </c>
    </row>
    <row r="10" spans="1:6" x14ac:dyDescent="0.25">
      <c r="A10" s="6">
        <v>42999.381944444445</v>
      </c>
      <c r="B10">
        <v>76.559999999999988</v>
      </c>
      <c r="C10">
        <v>77.790000000000006</v>
      </c>
      <c r="D10">
        <v>78.794999999999987</v>
      </c>
      <c r="E10">
        <v>81.390000000000015</v>
      </c>
      <c r="F10">
        <v>86.885000000000005</v>
      </c>
    </row>
    <row r="11" spans="1:6" x14ac:dyDescent="0.25">
      <c r="A11" s="6">
        <v>42999.75</v>
      </c>
      <c r="B11">
        <v>70.594999999999985</v>
      </c>
      <c r="C11">
        <v>71.89500000000001</v>
      </c>
      <c r="D11">
        <v>74.825000000000017</v>
      </c>
      <c r="E11">
        <v>75.819999999999993</v>
      </c>
      <c r="F11">
        <v>84.11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F15" sqref="F15"/>
    </sheetView>
  </sheetViews>
  <sheetFormatPr defaultRowHeight="15" x14ac:dyDescent="0.25"/>
  <cols>
    <col min="1" max="1" width="15.28515625" customWidth="1"/>
    <col min="2" max="6" width="18.85546875" customWidth="1"/>
  </cols>
  <sheetData>
    <row r="1" spans="1:6" x14ac:dyDescent="0.25">
      <c r="A1" s="7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5">
      <c r="A2" s="8">
        <v>42993.381944444445</v>
      </c>
      <c r="B2">
        <v>1.8820932495495544</v>
      </c>
      <c r="C2">
        <v>1.3878400484205662</v>
      </c>
      <c r="D2">
        <v>1.4087228258248676</v>
      </c>
      <c r="E2">
        <v>0.97952794753391403</v>
      </c>
      <c r="F2">
        <v>0.81694553062000508</v>
      </c>
    </row>
    <row r="3" spans="1:6" x14ac:dyDescent="0.25">
      <c r="A3" s="8">
        <v>42993.694444444445</v>
      </c>
      <c r="B3">
        <v>1.1906300852909764</v>
      </c>
      <c r="C3">
        <v>1.2725564820470652</v>
      </c>
      <c r="D3">
        <v>0.92166968052551068</v>
      </c>
      <c r="E3">
        <v>0.93801652437470584</v>
      </c>
      <c r="F3">
        <v>0.61030729964502373</v>
      </c>
    </row>
    <row r="4" spans="1:6" x14ac:dyDescent="0.25">
      <c r="A4" s="8">
        <v>42996.368055555555</v>
      </c>
      <c r="B4">
        <v>1.3868219063744265</v>
      </c>
      <c r="C4">
        <v>0.90934042030473994</v>
      </c>
      <c r="D4">
        <v>1.4512408483776909</v>
      </c>
      <c r="E4">
        <v>1.2115589131362947</v>
      </c>
      <c r="F4">
        <v>0.88396832522438407</v>
      </c>
    </row>
    <row r="5" spans="1:6" x14ac:dyDescent="0.25">
      <c r="A5" s="8">
        <v>42996.75</v>
      </c>
      <c r="B5">
        <v>1.7645396000090219</v>
      </c>
      <c r="C5">
        <v>1.0757671681177094</v>
      </c>
      <c r="D5">
        <v>0.8621339803070045</v>
      </c>
      <c r="E5">
        <v>0.78962016184998574</v>
      </c>
      <c r="F5">
        <v>1.2021959074959456</v>
      </c>
    </row>
    <row r="6" spans="1:6" x14ac:dyDescent="0.25">
      <c r="A6" s="8">
        <v>42997.375</v>
      </c>
      <c r="B6">
        <v>1.4249210504445502</v>
      </c>
      <c r="C6">
        <v>0.98411127419616429</v>
      </c>
      <c r="D6">
        <v>1.2792966817747931</v>
      </c>
      <c r="E6">
        <v>1.321845301084813</v>
      </c>
      <c r="F6">
        <v>0.87491428151562389</v>
      </c>
    </row>
    <row r="7" spans="1:6" x14ac:dyDescent="0.25">
      <c r="A7" s="8">
        <v>42997.75</v>
      </c>
      <c r="B7">
        <v>2.3089553915136598</v>
      </c>
      <c r="C7">
        <v>1.3689046716261875</v>
      </c>
      <c r="D7">
        <v>1.4108862463005327</v>
      </c>
      <c r="E7">
        <v>1.4299999999999997</v>
      </c>
      <c r="F7">
        <v>1.3040705502387517</v>
      </c>
    </row>
    <row r="8" spans="1:6" x14ac:dyDescent="0.25">
      <c r="A8" s="8">
        <v>42998.361111111109</v>
      </c>
      <c r="B8">
        <v>2.8522096697122379</v>
      </c>
      <c r="C8">
        <v>1.8344208895452521</v>
      </c>
      <c r="D8">
        <v>1.3734900800515457</v>
      </c>
      <c r="E8">
        <v>1.7169376808725469</v>
      </c>
      <c r="F8">
        <v>0.98645831133403816</v>
      </c>
    </row>
    <row r="9" spans="1:6" x14ac:dyDescent="0.25">
      <c r="A9" s="8">
        <v>42998.722222222219</v>
      </c>
      <c r="B9">
        <v>2.4850553313759427</v>
      </c>
      <c r="C9">
        <v>2.2727681359962788</v>
      </c>
      <c r="D9">
        <v>1.9042780784328746</v>
      </c>
      <c r="E9">
        <v>0.99554005444281313</v>
      </c>
      <c r="F9">
        <v>1.0239506824061417</v>
      </c>
    </row>
    <row r="10" spans="1:6" x14ac:dyDescent="0.25">
      <c r="A10" s="8">
        <v>42999.381944444445</v>
      </c>
      <c r="B10">
        <v>3.1188780033851904</v>
      </c>
      <c r="C10">
        <v>2.8409329453543948</v>
      </c>
      <c r="D10">
        <v>1.2543823181151741</v>
      </c>
      <c r="E10">
        <v>1.3356271934937534</v>
      </c>
      <c r="F10">
        <v>0.79641383714749692</v>
      </c>
    </row>
    <row r="11" spans="1:6" x14ac:dyDescent="0.25">
      <c r="A11" s="8">
        <v>42999.75</v>
      </c>
      <c r="B11">
        <v>4.1005456953922597</v>
      </c>
      <c r="C11">
        <v>3.6653069448546867</v>
      </c>
      <c r="D11">
        <v>1.6235378036867516</v>
      </c>
      <c r="E11">
        <v>2.4518564395168005</v>
      </c>
      <c r="F11">
        <v>1.4145317246353999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Dust</vt:lpstr>
      <vt:lpstr>Source_Intensity</vt:lpstr>
      <vt:lpstr>Weather</vt:lpstr>
      <vt:lpstr>Tilts</vt:lpstr>
      <vt:lpstr>Reflectance_Average</vt:lpstr>
      <vt:lpstr>Reflectance_Sigma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Cholette</cp:lastModifiedBy>
  <dcterms:modified xsi:type="dcterms:W3CDTF">2023-02-17T05:06:26Z</dcterms:modified>
</cp:coreProperties>
</file>