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codeName="현재_통합_문서"/>
  <mc:AlternateContent xmlns:mc="http://schemas.openxmlformats.org/markup-compatibility/2006">
    <mc:Choice Requires="x15">
      <x15ac:absPath xmlns:x15ac="http://schemas.microsoft.com/office/spreadsheetml/2010/11/ac" url="C:\Users\admin\Desktop\openapi\"/>
    </mc:Choice>
  </mc:AlternateContent>
  <xr:revisionPtr revIDLastSave="0" documentId="13_ncr:1_{86E32777-46C7-488C-BA03-88D04E45C0C7}" xr6:coauthVersionLast="47" xr6:coauthVersionMax="47" xr10:uidLastSave="{00000000-0000-0000-0000-000000000000}"/>
  <bookViews>
    <workbookView xWindow="28680" yWindow="-120" windowWidth="29040" windowHeight="15840" tabRatio="615" activeTab="1" xr2:uid="{00000000-000D-0000-FFFF-FFFF00000000}"/>
  </bookViews>
  <sheets>
    <sheet name="표지" sheetId="1" r:id="rId1"/>
    <sheet name="서비스진단대상" sheetId="2" r:id="rId2"/>
    <sheet name="10.S-1" sheetId="3" r:id="rId3"/>
    <sheet name="20.S-2" sheetId="4" r:id="rId4"/>
    <sheet name="30.S-3" sheetId="5" r:id="rId5"/>
    <sheet name="40.S-4" sheetId="6" r:id="rId6"/>
    <sheet name="50.S-5" sheetId="7" r:id="rId7"/>
    <sheet name="60.S-6" sheetId="8" r:id="rId8"/>
  </sheets>
  <externalReferences>
    <externalReference r:id="rId9"/>
  </externalReferences>
  <definedNames>
    <definedName name="_Sort" localSheetId="1" hidden="1">#REF!</definedName>
    <definedName name="_Sort" hidden="1">#REF!</definedName>
    <definedName name="aaa" localSheetId="1" hidden="1">#REF!</definedName>
    <definedName name="aaa" hidden="1">#REF!</definedName>
    <definedName name="aaaa" localSheetId="1">#REF!</definedName>
    <definedName name="aaaa">#REF!</definedName>
    <definedName name="aq" localSheetId="1">#REF!</definedName>
    <definedName name="aq">#REF!</definedName>
    <definedName name="atemp" localSheetId="1">#REF!</definedName>
    <definedName name="atemp">#REF!</definedName>
    <definedName name="ayy" localSheetId="1">#REF!</definedName>
    <definedName name="ayy">#REF!</definedName>
    <definedName name="ddd" localSheetId="1" hidden="1">#REF!</definedName>
    <definedName name="ddd" hidden="1">#REF!</definedName>
    <definedName name="ddddd" localSheetId="1" hidden="1">#REF!</definedName>
    <definedName name="ddddd" hidden="1">#REF!</definedName>
    <definedName name="DDel10" localSheetId="1">#REF!</definedName>
    <definedName name="DDel10">#REF!</definedName>
    <definedName name="DDel2" localSheetId="1">#REF!</definedName>
    <definedName name="DDel2">#REF!</definedName>
    <definedName name="DDel4" localSheetId="1">#REF!</definedName>
    <definedName name="DDel4">#REF!</definedName>
    <definedName name="DDel5" localSheetId="1">#REF!</definedName>
    <definedName name="DDel5">#REF!</definedName>
    <definedName name="DDel6" localSheetId="1">#REF!</definedName>
    <definedName name="DDel6">#REF!</definedName>
    <definedName name="DDel7" localSheetId="1">#REF!</definedName>
    <definedName name="DDel7">#REF!</definedName>
    <definedName name="DDel8" localSheetId="1">#REF!</definedName>
    <definedName name="DDel8">#REF!</definedName>
    <definedName name="DDel9" localSheetId="1">#REF!</definedName>
    <definedName name="DDel9">#REF!</definedName>
    <definedName name="Delete1" localSheetId="1">#REF!</definedName>
    <definedName name="Delete1">#REF!</definedName>
    <definedName name="gggg" localSheetId="1">#REF!</definedName>
    <definedName name="gggg">#REF!</definedName>
    <definedName name="hhhhh" localSheetId="1" hidden="1">#REF!</definedName>
    <definedName name="hhhhh" hidden="1">#REF!</definedName>
    <definedName name="jj" localSheetId="1">#REF!</definedName>
    <definedName name="jj">#REF!</definedName>
    <definedName name="_xlnm.Print_Area" localSheetId="1">서비스진단대상!$A$1:$V$343</definedName>
    <definedName name="_xlnm.Print_Area" localSheetId="0">표지!$A$1:$M$27</definedName>
    <definedName name="_xlnm.Print_Titles" localSheetId="1">서비스진단대상!$4:$4</definedName>
    <definedName name="q" localSheetId="1">#REF!</definedName>
    <definedName name="q">#REF!</definedName>
    <definedName name="SAPBEXdnldView" hidden="1">"4K0CJEUZAPLQWUZPDIK2XBO63"</definedName>
    <definedName name="SAPBEXsysID" hidden="1">"SBP"</definedName>
    <definedName name="temp" localSheetId="1">#REF!</definedName>
    <definedName name="temp">#REF!</definedName>
    <definedName name="UNI_FILT_ONSPEC" hidden="1">1</definedName>
    <definedName name="UNI_NOTHING" hidden="1">0</definedName>
    <definedName name="UNI_PRES_FILTER" hidden="1">1</definedName>
    <definedName name="UNI_PRES_HEADINGS" hidden="1">16</definedName>
    <definedName name="UNI_PRES_INVERT" hidden="1">2</definedName>
    <definedName name="UNI_PRES_MATRIX" hidden="1">4</definedName>
    <definedName name="UNI_PRES_MERGED" hidden="1">8</definedName>
    <definedName name="UNI_PRES_OUTLIERS" hidden="1">32</definedName>
    <definedName name="UNI_RET_ATTRIB" hidden="1">64</definedName>
    <definedName name="UNI_RET_CONF" hidden="1">32</definedName>
    <definedName name="UNI_RET_DESC" hidden="1">4</definedName>
    <definedName name="UNI_RET_EQUIP" hidden="1">1</definedName>
    <definedName name="UNI_RET_OFFSPEC" hidden="1">512</definedName>
    <definedName name="UNI_RET_ONSPEC" hidden="1">256</definedName>
    <definedName name="UNI_RET_PROP" hidden="1">32</definedName>
    <definedName name="UNI_RET_PROPDESC" hidden="1">64</definedName>
    <definedName name="UNI_RET_SMPLPNT" hidden="1">4</definedName>
    <definedName name="UNI_RET_SPECMAX" hidden="1">2048</definedName>
    <definedName name="UNI_RET_SPECMIN" hidden="1">1024</definedName>
    <definedName name="UNI_RET_TAG" hidden="1">1</definedName>
    <definedName name="UNI_RET_TESTTIME" hidden="1">128</definedName>
    <definedName name="UNI_RET_TIME" hidden="1">8</definedName>
    <definedName name="UNI_RET_UNIT" hidden="1">2</definedName>
    <definedName name="UNI_RET_VALUE" hidden="1">16</definedName>
    <definedName name="yy" localSheetId="1">#REF!</definedName>
    <definedName name="yy">#REF!</definedName>
    <definedName name="교환수송저유비" localSheetId="1">#REF!</definedName>
    <definedName name="교환수송저유비">#REF!</definedName>
    <definedName name="ㄴㄴㄴㄴㄴ" localSheetId="1" hidden="1">#REF!</definedName>
    <definedName name="ㄴㄴㄴㄴㄴ" hidden="1">#REF!</definedName>
    <definedName name="대여LG한화" localSheetId="1">#REF!</definedName>
    <definedName name="대여LG한화">#REF!</definedName>
    <definedName name="대여SK가스" localSheetId="1">#REF!</definedName>
    <definedName name="대여SK가스">#REF!</definedName>
    <definedName name="대여분" localSheetId="1">#REF!</definedName>
    <definedName name="대여분">#REF!</definedName>
    <definedName name="대여분SK가스" localSheetId="1">#REF!</definedName>
    <definedName name="대여분SK가스">#REF!</definedName>
    <definedName name="대여분현대" localSheetId="1">#REF!</definedName>
    <definedName name="대여분현대">#REF!</definedName>
    <definedName name="대여현대쌍용" localSheetId="1">#REF!</definedName>
    <definedName name="대여현대쌍용">#REF!</definedName>
    <definedName name="ㅅ" localSheetId="1">#REF!</definedName>
    <definedName name="ㅅ">#REF!</definedName>
    <definedName name="진단항목">'[1](참고) 점검기준'!$B$5:$B$17</definedName>
    <definedName name="차입LG한화" localSheetId="1">#REF!</definedName>
    <definedName name="차입LG한화">#REF!</definedName>
    <definedName name="차입분LG" localSheetId="1">#REF!</definedName>
    <definedName name="차입분LG">#REF!</definedName>
    <definedName name="차입분현대" localSheetId="1">#REF!</definedName>
    <definedName name="차입분현대">#REF!</definedName>
    <definedName name="차입현대SK가스" localSheetId="1">#REF!</definedName>
    <definedName name="차입현대SK가스">#REF!</definedName>
    <definedName name="화물료" localSheetId="1">#REF!</definedName>
    <definedName name="화물료">#REF!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V343" i="2" l="1"/>
  <c r="U343" i="2"/>
  <c r="T343" i="2"/>
  <c r="S343" i="2"/>
  <c r="P343" i="2"/>
  <c r="M343" i="2"/>
  <c r="J343" i="2"/>
  <c r="G343" i="2"/>
  <c r="D343" i="2"/>
  <c r="V342" i="2"/>
  <c r="U342" i="2"/>
  <c r="T342" i="2"/>
  <c r="S342" i="2"/>
  <c r="P342" i="2"/>
  <c r="M342" i="2"/>
  <c r="J342" i="2"/>
  <c r="G342" i="2"/>
  <c r="D342" i="2"/>
  <c r="V341" i="2"/>
  <c r="U341" i="2"/>
  <c r="T341" i="2"/>
  <c r="S341" i="2"/>
  <c r="P341" i="2"/>
  <c r="M341" i="2"/>
  <c r="J341" i="2"/>
  <c r="G341" i="2"/>
  <c r="D341" i="2"/>
  <c r="V340" i="2"/>
  <c r="U340" i="2"/>
  <c r="T340" i="2"/>
  <c r="S340" i="2"/>
  <c r="P340" i="2"/>
  <c r="M340" i="2"/>
  <c r="J340" i="2"/>
  <c r="G340" i="2"/>
  <c r="D340" i="2"/>
  <c r="V339" i="2"/>
  <c r="U339" i="2"/>
  <c r="T339" i="2"/>
  <c r="S339" i="2"/>
  <c r="P339" i="2"/>
  <c r="M339" i="2"/>
  <c r="J339" i="2"/>
  <c r="G339" i="2"/>
  <c r="D339" i="2"/>
  <c r="V338" i="2"/>
  <c r="U338" i="2"/>
  <c r="T338" i="2"/>
  <c r="S338" i="2"/>
  <c r="P338" i="2"/>
  <c r="M338" i="2"/>
  <c r="J338" i="2"/>
  <c r="G338" i="2"/>
  <c r="D338" i="2"/>
  <c r="V337" i="2"/>
  <c r="U337" i="2"/>
  <c r="T337" i="2"/>
  <c r="S337" i="2"/>
  <c r="P337" i="2"/>
  <c r="M337" i="2"/>
  <c r="J337" i="2"/>
  <c r="G337" i="2"/>
  <c r="D337" i="2"/>
  <c r="V336" i="2"/>
  <c r="U336" i="2"/>
  <c r="T336" i="2"/>
  <c r="S336" i="2"/>
  <c r="P336" i="2"/>
  <c r="M336" i="2"/>
  <c r="J336" i="2"/>
  <c r="G336" i="2"/>
  <c r="D336" i="2"/>
  <c r="V335" i="2"/>
  <c r="U335" i="2"/>
  <c r="T335" i="2"/>
  <c r="S335" i="2"/>
  <c r="P335" i="2"/>
  <c r="M335" i="2"/>
  <c r="J335" i="2"/>
  <c r="G335" i="2"/>
  <c r="D335" i="2"/>
  <c r="V334" i="2"/>
  <c r="U334" i="2"/>
  <c r="T334" i="2"/>
  <c r="S334" i="2"/>
  <c r="P334" i="2"/>
  <c r="M334" i="2"/>
  <c r="J334" i="2"/>
  <c r="G334" i="2"/>
  <c r="D334" i="2"/>
  <c r="V333" i="2"/>
  <c r="U333" i="2"/>
  <c r="T333" i="2"/>
  <c r="S333" i="2"/>
  <c r="P333" i="2"/>
  <c r="M333" i="2"/>
  <c r="J333" i="2"/>
  <c r="G333" i="2"/>
  <c r="D333" i="2"/>
  <c r="V332" i="2"/>
  <c r="U332" i="2"/>
  <c r="T332" i="2"/>
  <c r="S332" i="2"/>
  <c r="P332" i="2"/>
  <c r="M332" i="2"/>
  <c r="J332" i="2"/>
  <c r="G332" i="2"/>
  <c r="D332" i="2"/>
  <c r="V331" i="2"/>
  <c r="U331" i="2"/>
  <c r="T331" i="2"/>
  <c r="S331" i="2"/>
  <c r="P331" i="2"/>
  <c r="M331" i="2"/>
  <c r="J331" i="2"/>
  <c r="G331" i="2"/>
  <c r="D331" i="2"/>
  <c r="V330" i="2"/>
  <c r="U330" i="2"/>
  <c r="T330" i="2"/>
  <c r="S330" i="2"/>
  <c r="P330" i="2"/>
  <c r="M330" i="2"/>
  <c r="J330" i="2"/>
  <c r="G330" i="2"/>
  <c r="D330" i="2"/>
  <c r="V329" i="2"/>
  <c r="U329" i="2"/>
  <c r="T329" i="2"/>
  <c r="S329" i="2"/>
  <c r="P329" i="2"/>
  <c r="M329" i="2"/>
  <c r="J329" i="2"/>
  <c r="G329" i="2"/>
  <c r="D329" i="2"/>
  <c r="V328" i="2"/>
  <c r="U328" i="2"/>
  <c r="T328" i="2"/>
  <c r="S328" i="2"/>
  <c r="P328" i="2"/>
  <c r="M328" i="2"/>
  <c r="J328" i="2"/>
  <c r="G328" i="2"/>
  <c r="D328" i="2"/>
  <c r="V327" i="2"/>
  <c r="U327" i="2"/>
  <c r="T327" i="2"/>
  <c r="S327" i="2"/>
  <c r="P327" i="2"/>
  <c r="M327" i="2"/>
  <c r="J327" i="2"/>
  <c r="G327" i="2"/>
  <c r="D327" i="2"/>
  <c r="V326" i="2"/>
  <c r="U326" i="2"/>
  <c r="T326" i="2"/>
  <c r="S326" i="2"/>
  <c r="P326" i="2"/>
  <c r="M326" i="2"/>
  <c r="J326" i="2"/>
  <c r="G326" i="2"/>
  <c r="D326" i="2"/>
  <c r="V325" i="2"/>
  <c r="U325" i="2"/>
  <c r="T325" i="2"/>
  <c r="S325" i="2"/>
  <c r="P325" i="2"/>
  <c r="M325" i="2"/>
  <c r="J325" i="2"/>
  <c r="G325" i="2"/>
  <c r="D325" i="2"/>
  <c r="V324" i="2"/>
  <c r="U324" i="2"/>
  <c r="T324" i="2"/>
  <c r="S324" i="2"/>
  <c r="P324" i="2"/>
  <c r="M324" i="2"/>
  <c r="J324" i="2"/>
  <c r="G324" i="2"/>
  <c r="D324" i="2"/>
  <c r="V323" i="2"/>
  <c r="U323" i="2"/>
  <c r="T323" i="2"/>
  <c r="S323" i="2"/>
  <c r="P323" i="2"/>
  <c r="M323" i="2"/>
  <c r="J323" i="2"/>
  <c r="G323" i="2"/>
  <c r="D323" i="2"/>
  <c r="V322" i="2"/>
  <c r="U322" i="2"/>
  <c r="T322" i="2"/>
  <c r="S322" i="2"/>
  <c r="P322" i="2"/>
  <c r="M322" i="2"/>
  <c r="J322" i="2"/>
  <c r="G322" i="2"/>
  <c r="D322" i="2"/>
  <c r="V321" i="2"/>
  <c r="U321" i="2"/>
  <c r="T321" i="2"/>
  <c r="S321" i="2"/>
  <c r="P321" i="2"/>
  <c r="M321" i="2"/>
  <c r="J321" i="2"/>
  <c r="G321" i="2"/>
  <c r="D321" i="2"/>
  <c r="V320" i="2"/>
  <c r="U320" i="2"/>
  <c r="T320" i="2"/>
  <c r="S320" i="2"/>
  <c r="P320" i="2"/>
  <c r="M320" i="2"/>
  <c r="J320" i="2"/>
  <c r="G320" i="2"/>
  <c r="D320" i="2"/>
  <c r="V319" i="2"/>
  <c r="U319" i="2"/>
  <c r="T319" i="2"/>
  <c r="S319" i="2"/>
  <c r="P319" i="2"/>
  <c r="M319" i="2"/>
  <c r="J319" i="2"/>
  <c r="G319" i="2"/>
  <c r="D319" i="2"/>
  <c r="V318" i="2"/>
  <c r="U318" i="2"/>
  <c r="T318" i="2"/>
  <c r="S318" i="2"/>
  <c r="P318" i="2"/>
  <c r="M318" i="2"/>
  <c r="J318" i="2"/>
  <c r="G318" i="2"/>
  <c r="D318" i="2"/>
  <c r="V317" i="2"/>
  <c r="U317" i="2"/>
  <c r="T317" i="2"/>
  <c r="S317" i="2"/>
  <c r="P317" i="2"/>
  <c r="M317" i="2"/>
  <c r="J317" i="2"/>
  <c r="G317" i="2"/>
  <c r="D317" i="2"/>
  <c r="V316" i="2"/>
  <c r="U316" i="2"/>
  <c r="T316" i="2"/>
  <c r="S316" i="2"/>
  <c r="P316" i="2"/>
  <c r="M316" i="2"/>
  <c r="J316" i="2"/>
  <c r="G316" i="2"/>
  <c r="D316" i="2"/>
  <c r="V315" i="2"/>
  <c r="U315" i="2"/>
  <c r="T315" i="2"/>
  <c r="S315" i="2"/>
  <c r="P315" i="2"/>
  <c r="M315" i="2"/>
  <c r="J315" i="2"/>
  <c r="G315" i="2"/>
  <c r="D315" i="2"/>
  <c r="V314" i="2"/>
  <c r="U314" i="2"/>
  <c r="T314" i="2"/>
  <c r="S314" i="2"/>
  <c r="P314" i="2"/>
  <c r="M314" i="2"/>
  <c r="J314" i="2"/>
  <c r="G314" i="2"/>
  <c r="D314" i="2"/>
  <c r="V313" i="2"/>
  <c r="U313" i="2"/>
  <c r="T313" i="2"/>
  <c r="S313" i="2"/>
  <c r="P313" i="2"/>
  <c r="M313" i="2"/>
  <c r="J313" i="2"/>
  <c r="G313" i="2"/>
  <c r="D313" i="2"/>
  <c r="V312" i="2"/>
  <c r="U312" i="2"/>
  <c r="T312" i="2"/>
  <c r="S312" i="2"/>
  <c r="P312" i="2"/>
  <c r="M312" i="2"/>
  <c r="J312" i="2"/>
  <c r="G312" i="2"/>
  <c r="D312" i="2"/>
  <c r="V311" i="2"/>
  <c r="U311" i="2"/>
  <c r="T311" i="2"/>
  <c r="S311" i="2"/>
  <c r="P311" i="2"/>
  <c r="M311" i="2"/>
  <c r="J311" i="2"/>
  <c r="G311" i="2"/>
  <c r="D311" i="2"/>
  <c r="V310" i="2"/>
  <c r="U310" i="2"/>
  <c r="T310" i="2"/>
  <c r="S310" i="2"/>
  <c r="P310" i="2"/>
  <c r="M310" i="2"/>
  <c r="J310" i="2"/>
  <c r="G310" i="2"/>
  <c r="D310" i="2"/>
  <c r="V309" i="2"/>
  <c r="U309" i="2"/>
  <c r="T309" i="2"/>
  <c r="S309" i="2"/>
  <c r="P309" i="2"/>
  <c r="M309" i="2"/>
  <c r="J309" i="2"/>
  <c r="G309" i="2"/>
  <c r="D309" i="2"/>
  <c r="V308" i="2"/>
  <c r="U308" i="2"/>
  <c r="T308" i="2"/>
  <c r="S308" i="2"/>
  <c r="P308" i="2"/>
  <c r="M308" i="2"/>
  <c r="J308" i="2"/>
  <c r="G308" i="2"/>
  <c r="D308" i="2"/>
  <c r="U307" i="2"/>
  <c r="V307" i="2" s="1"/>
  <c r="T307" i="2"/>
  <c r="S307" i="2"/>
  <c r="P307" i="2"/>
  <c r="M307" i="2"/>
  <c r="J307" i="2"/>
  <c r="G307" i="2"/>
  <c r="D307" i="2"/>
  <c r="U306" i="2"/>
  <c r="V306" i="2" s="1"/>
  <c r="T306" i="2"/>
  <c r="S306" i="2"/>
  <c r="P306" i="2"/>
  <c r="M306" i="2"/>
  <c r="J306" i="2"/>
  <c r="G306" i="2"/>
  <c r="D306" i="2"/>
  <c r="U305" i="2"/>
  <c r="V305" i="2" s="1"/>
  <c r="T305" i="2"/>
  <c r="S305" i="2"/>
  <c r="P305" i="2"/>
  <c r="M305" i="2"/>
  <c r="J305" i="2"/>
  <c r="G305" i="2"/>
  <c r="D305" i="2"/>
  <c r="U304" i="2"/>
  <c r="V304" i="2" s="1"/>
  <c r="T304" i="2"/>
  <c r="S304" i="2"/>
  <c r="P304" i="2"/>
  <c r="M304" i="2"/>
  <c r="J304" i="2"/>
  <c r="G304" i="2"/>
  <c r="D304" i="2"/>
  <c r="V303" i="2"/>
  <c r="U303" i="2"/>
  <c r="T303" i="2"/>
  <c r="S303" i="2"/>
  <c r="P303" i="2"/>
  <c r="M303" i="2"/>
  <c r="J303" i="2"/>
  <c r="G303" i="2"/>
  <c r="D303" i="2"/>
  <c r="U302" i="2"/>
  <c r="T302" i="2"/>
  <c r="S302" i="2"/>
  <c r="P302" i="2"/>
  <c r="M302" i="2"/>
  <c r="J302" i="2"/>
  <c r="G302" i="2"/>
  <c r="D302" i="2"/>
  <c r="U301" i="2"/>
  <c r="V301" i="2" s="1"/>
  <c r="T301" i="2"/>
  <c r="S301" i="2"/>
  <c r="P301" i="2"/>
  <c r="M301" i="2"/>
  <c r="J301" i="2"/>
  <c r="G301" i="2"/>
  <c r="D301" i="2"/>
  <c r="U300" i="2"/>
  <c r="V300" i="2" s="1"/>
  <c r="T300" i="2"/>
  <c r="S300" i="2"/>
  <c r="P300" i="2"/>
  <c r="M300" i="2"/>
  <c r="J300" i="2"/>
  <c r="G300" i="2"/>
  <c r="D300" i="2"/>
  <c r="U299" i="2"/>
  <c r="V299" i="2" s="1"/>
  <c r="T299" i="2"/>
  <c r="S299" i="2"/>
  <c r="P299" i="2"/>
  <c r="M299" i="2"/>
  <c r="J299" i="2"/>
  <c r="G299" i="2"/>
  <c r="D299" i="2"/>
  <c r="U298" i="2"/>
  <c r="V298" i="2" s="1"/>
  <c r="T298" i="2"/>
  <c r="S298" i="2"/>
  <c r="P298" i="2"/>
  <c r="M298" i="2"/>
  <c r="J298" i="2"/>
  <c r="G298" i="2"/>
  <c r="D298" i="2"/>
  <c r="U297" i="2"/>
  <c r="V297" i="2" s="1"/>
  <c r="T297" i="2"/>
  <c r="S297" i="2"/>
  <c r="P297" i="2"/>
  <c r="M297" i="2"/>
  <c r="J297" i="2"/>
  <c r="G297" i="2"/>
  <c r="D297" i="2"/>
  <c r="V296" i="2"/>
  <c r="U296" i="2"/>
  <c r="T296" i="2"/>
  <c r="S296" i="2"/>
  <c r="P296" i="2"/>
  <c r="M296" i="2"/>
  <c r="J296" i="2"/>
  <c r="G296" i="2"/>
  <c r="D296" i="2"/>
  <c r="U295" i="2"/>
  <c r="V295" i="2" s="1"/>
  <c r="T295" i="2"/>
  <c r="S295" i="2"/>
  <c r="P295" i="2"/>
  <c r="M295" i="2"/>
  <c r="J295" i="2"/>
  <c r="G295" i="2"/>
  <c r="D295" i="2"/>
  <c r="U294" i="2"/>
  <c r="T294" i="2"/>
  <c r="S294" i="2"/>
  <c r="P294" i="2"/>
  <c r="M294" i="2"/>
  <c r="J294" i="2"/>
  <c r="G294" i="2"/>
  <c r="D294" i="2"/>
  <c r="U293" i="2"/>
  <c r="V293" i="2" s="1"/>
  <c r="T293" i="2"/>
  <c r="S293" i="2"/>
  <c r="P293" i="2"/>
  <c r="M293" i="2"/>
  <c r="J293" i="2"/>
  <c r="G293" i="2"/>
  <c r="D293" i="2"/>
  <c r="U292" i="2"/>
  <c r="V292" i="2" s="1"/>
  <c r="T292" i="2"/>
  <c r="S292" i="2"/>
  <c r="P292" i="2"/>
  <c r="M292" i="2"/>
  <c r="J292" i="2"/>
  <c r="G292" i="2"/>
  <c r="D292" i="2"/>
  <c r="U291" i="2"/>
  <c r="V291" i="2" s="1"/>
  <c r="T291" i="2"/>
  <c r="S291" i="2"/>
  <c r="P291" i="2"/>
  <c r="M291" i="2"/>
  <c r="J291" i="2"/>
  <c r="G291" i="2"/>
  <c r="D291" i="2"/>
  <c r="U290" i="2"/>
  <c r="V290" i="2" s="1"/>
  <c r="T290" i="2"/>
  <c r="S290" i="2"/>
  <c r="P290" i="2"/>
  <c r="M290" i="2"/>
  <c r="J290" i="2"/>
  <c r="G290" i="2"/>
  <c r="D290" i="2"/>
  <c r="U289" i="2"/>
  <c r="V289" i="2" s="1"/>
  <c r="T289" i="2"/>
  <c r="S289" i="2"/>
  <c r="P289" i="2"/>
  <c r="M289" i="2"/>
  <c r="J289" i="2"/>
  <c r="G289" i="2"/>
  <c r="D289" i="2"/>
  <c r="U288" i="2"/>
  <c r="V288" i="2" s="1"/>
  <c r="T288" i="2"/>
  <c r="S288" i="2"/>
  <c r="P288" i="2"/>
  <c r="M288" i="2"/>
  <c r="J288" i="2"/>
  <c r="G288" i="2"/>
  <c r="D288" i="2"/>
  <c r="U287" i="2"/>
  <c r="V287" i="2" s="1"/>
  <c r="T287" i="2"/>
  <c r="S287" i="2"/>
  <c r="P287" i="2"/>
  <c r="M287" i="2"/>
  <c r="J287" i="2"/>
  <c r="G287" i="2"/>
  <c r="D287" i="2"/>
  <c r="U286" i="2"/>
  <c r="T286" i="2"/>
  <c r="S286" i="2"/>
  <c r="P286" i="2"/>
  <c r="M286" i="2"/>
  <c r="J286" i="2"/>
  <c r="G286" i="2"/>
  <c r="D286" i="2"/>
  <c r="U285" i="2"/>
  <c r="V285" i="2" s="1"/>
  <c r="T285" i="2"/>
  <c r="S285" i="2"/>
  <c r="P285" i="2"/>
  <c r="M285" i="2"/>
  <c r="J285" i="2"/>
  <c r="G285" i="2"/>
  <c r="D285" i="2"/>
  <c r="U284" i="2"/>
  <c r="V284" i="2" s="1"/>
  <c r="T284" i="2"/>
  <c r="S284" i="2"/>
  <c r="P284" i="2"/>
  <c r="M284" i="2"/>
  <c r="J284" i="2"/>
  <c r="G284" i="2"/>
  <c r="D284" i="2"/>
  <c r="U283" i="2"/>
  <c r="V283" i="2" s="1"/>
  <c r="T283" i="2"/>
  <c r="S283" i="2"/>
  <c r="P283" i="2"/>
  <c r="M283" i="2"/>
  <c r="J283" i="2"/>
  <c r="G283" i="2"/>
  <c r="D283" i="2"/>
  <c r="U282" i="2"/>
  <c r="V282" i="2" s="1"/>
  <c r="T282" i="2"/>
  <c r="S282" i="2"/>
  <c r="P282" i="2"/>
  <c r="M282" i="2"/>
  <c r="J282" i="2"/>
  <c r="G282" i="2"/>
  <c r="D282" i="2"/>
  <c r="U281" i="2"/>
  <c r="V281" i="2" s="1"/>
  <c r="T281" i="2"/>
  <c r="S281" i="2"/>
  <c r="P281" i="2"/>
  <c r="M281" i="2"/>
  <c r="J281" i="2"/>
  <c r="G281" i="2"/>
  <c r="D281" i="2"/>
  <c r="U280" i="2"/>
  <c r="V280" i="2" s="1"/>
  <c r="T280" i="2"/>
  <c r="S280" i="2"/>
  <c r="P280" i="2"/>
  <c r="M280" i="2"/>
  <c r="J280" i="2"/>
  <c r="G280" i="2"/>
  <c r="D280" i="2"/>
  <c r="U279" i="2"/>
  <c r="V279" i="2" s="1"/>
  <c r="T279" i="2"/>
  <c r="S279" i="2"/>
  <c r="P279" i="2"/>
  <c r="M279" i="2"/>
  <c r="J279" i="2"/>
  <c r="G279" i="2"/>
  <c r="D279" i="2"/>
  <c r="U278" i="2"/>
  <c r="T278" i="2"/>
  <c r="S278" i="2"/>
  <c r="P278" i="2"/>
  <c r="M278" i="2"/>
  <c r="J278" i="2"/>
  <c r="G278" i="2"/>
  <c r="D278" i="2"/>
  <c r="U277" i="2"/>
  <c r="V277" i="2" s="1"/>
  <c r="T277" i="2"/>
  <c r="S277" i="2"/>
  <c r="P277" i="2"/>
  <c r="M277" i="2"/>
  <c r="J277" i="2"/>
  <c r="G277" i="2"/>
  <c r="D277" i="2"/>
  <c r="U276" i="2"/>
  <c r="V276" i="2" s="1"/>
  <c r="T276" i="2"/>
  <c r="S276" i="2"/>
  <c r="P276" i="2"/>
  <c r="M276" i="2"/>
  <c r="J276" i="2"/>
  <c r="G276" i="2"/>
  <c r="D276" i="2"/>
  <c r="U275" i="2"/>
  <c r="V275" i="2" s="1"/>
  <c r="T275" i="2"/>
  <c r="S275" i="2"/>
  <c r="P275" i="2"/>
  <c r="M275" i="2"/>
  <c r="J275" i="2"/>
  <c r="G275" i="2"/>
  <c r="D275" i="2"/>
  <c r="U274" i="2"/>
  <c r="V274" i="2" s="1"/>
  <c r="T274" i="2"/>
  <c r="S274" i="2"/>
  <c r="P274" i="2"/>
  <c r="M274" i="2"/>
  <c r="J274" i="2"/>
  <c r="G274" i="2"/>
  <c r="D274" i="2"/>
  <c r="U273" i="2"/>
  <c r="V273" i="2" s="1"/>
  <c r="T273" i="2"/>
  <c r="S273" i="2"/>
  <c r="P273" i="2"/>
  <c r="M273" i="2"/>
  <c r="J273" i="2"/>
  <c r="G273" i="2"/>
  <c r="D273" i="2"/>
  <c r="U272" i="2"/>
  <c r="V272" i="2" s="1"/>
  <c r="T272" i="2"/>
  <c r="S272" i="2"/>
  <c r="P272" i="2"/>
  <c r="M272" i="2"/>
  <c r="J272" i="2"/>
  <c r="G272" i="2"/>
  <c r="D272" i="2"/>
  <c r="U271" i="2"/>
  <c r="V271" i="2" s="1"/>
  <c r="T271" i="2"/>
  <c r="S271" i="2"/>
  <c r="P271" i="2"/>
  <c r="M271" i="2"/>
  <c r="J271" i="2"/>
  <c r="G271" i="2"/>
  <c r="D271" i="2"/>
  <c r="U270" i="2"/>
  <c r="T270" i="2"/>
  <c r="S270" i="2"/>
  <c r="P270" i="2"/>
  <c r="M270" i="2"/>
  <c r="J270" i="2"/>
  <c r="G270" i="2"/>
  <c r="D270" i="2"/>
  <c r="U269" i="2"/>
  <c r="V269" i="2" s="1"/>
  <c r="T269" i="2"/>
  <c r="S269" i="2"/>
  <c r="P269" i="2"/>
  <c r="M269" i="2"/>
  <c r="J269" i="2"/>
  <c r="G269" i="2"/>
  <c r="D269" i="2"/>
  <c r="V268" i="2"/>
  <c r="U268" i="2"/>
  <c r="T268" i="2"/>
  <c r="S268" i="2"/>
  <c r="P268" i="2"/>
  <c r="M268" i="2"/>
  <c r="J268" i="2"/>
  <c r="G268" i="2"/>
  <c r="D268" i="2"/>
  <c r="U267" i="2"/>
  <c r="V267" i="2" s="1"/>
  <c r="T267" i="2"/>
  <c r="S267" i="2"/>
  <c r="P267" i="2"/>
  <c r="M267" i="2"/>
  <c r="J267" i="2"/>
  <c r="G267" i="2"/>
  <c r="D267" i="2"/>
  <c r="U266" i="2"/>
  <c r="V266" i="2" s="1"/>
  <c r="T266" i="2"/>
  <c r="S266" i="2"/>
  <c r="P266" i="2"/>
  <c r="M266" i="2"/>
  <c r="J266" i="2"/>
  <c r="G266" i="2"/>
  <c r="D266" i="2"/>
  <c r="U265" i="2"/>
  <c r="V265" i="2" s="1"/>
  <c r="T265" i="2"/>
  <c r="S265" i="2"/>
  <c r="P265" i="2"/>
  <c r="M265" i="2"/>
  <c r="J265" i="2"/>
  <c r="G265" i="2"/>
  <c r="D265" i="2"/>
  <c r="U264" i="2"/>
  <c r="V264" i="2" s="1"/>
  <c r="T264" i="2"/>
  <c r="S264" i="2"/>
  <c r="P264" i="2"/>
  <c r="M264" i="2"/>
  <c r="J264" i="2"/>
  <c r="G264" i="2"/>
  <c r="D264" i="2"/>
  <c r="U263" i="2"/>
  <c r="V263" i="2" s="1"/>
  <c r="T263" i="2"/>
  <c r="S263" i="2"/>
  <c r="P263" i="2"/>
  <c r="M263" i="2"/>
  <c r="J263" i="2"/>
  <c r="G263" i="2"/>
  <c r="D263" i="2"/>
  <c r="U262" i="2"/>
  <c r="T262" i="2"/>
  <c r="S262" i="2"/>
  <c r="P262" i="2"/>
  <c r="M262" i="2"/>
  <c r="J262" i="2"/>
  <c r="G262" i="2"/>
  <c r="D262" i="2"/>
  <c r="U261" i="2"/>
  <c r="V261" i="2" s="1"/>
  <c r="T261" i="2"/>
  <c r="S261" i="2"/>
  <c r="P261" i="2"/>
  <c r="M261" i="2"/>
  <c r="J261" i="2"/>
  <c r="G261" i="2"/>
  <c r="D261" i="2"/>
  <c r="U260" i="2"/>
  <c r="V260" i="2" s="1"/>
  <c r="T260" i="2"/>
  <c r="S260" i="2"/>
  <c r="P260" i="2"/>
  <c r="M260" i="2"/>
  <c r="J260" i="2"/>
  <c r="G260" i="2"/>
  <c r="D260" i="2"/>
  <c r="U259" i="2"/>
  <c r="V259" i="2" s="1"/>
  <c r="T259" i="2"/>
  <c r="S259" i="2"/>
  <c r="P259" i="2"/>
  <c r="M259" i="2"/>
  <c r="J259" i="2"/>
  <c r="G259" i="2"/>
  <c r="D259" i="2"/>
  <c r="U258" i="2"/>
  <c r="V258" i="2" s="1"/>
  <c r="T258" i="2"/>
  <c r="S258" i="2"/>
  <c r="P258" i="2"/>
  <c r="M258" i="2"/>
  <c r="J258" i="2"/>
  <c r="G258" i="2"/>
  <c r="D258" i="2"/>
  <c r="U257" i="2"/>
  <c r="V257" i="2" s="1"/>
  <c r="T257" i="2"/>
  <c r="S257" i="2"/>
  <c r="P257" i="2"/>
  <c r="M257" i="2"/>
  <c r="J257" i="2"/>
  <c r="G257" i="2"/>
  <c r="D257" i="2"/>
  <c r="U256" i="2"/>
  <c r="V256" i="2" s="1"/>
  <c r="T256" i="2"/>
  <c r="S256" i="2"/>
  <c r="P256" i="2"/>
  <c r="M256" i="2"/>
  <c r="J256" i="2"/>
  <c r="G256" i="2"/>
  <c r="D256" i="2"/>
  <c r="V255" i="2"/>
  <c r="U255" i="2"/>
  <c r="T255" i="2"/>
  <c r="S255" i="2"/>
  <c r="P255" i="2"/>
  <c r="M255" i="2"/>
  <c r="J255" i="2"/>
  <c r="G255" i="2"/>
  <c r="D255" i="2"/>
  <c r="U254" i="2"/>
  <c r="V254" i="2" s="1"/>
  <c r="T254" i="2"/>
  <c r="S254" i="2"/>
  <c r="P254" i="2"/>
  <c r="M254" i="2"/>
  <c r="J254" i="2"/>
  <c r="G254" i="2"/>
  <c r="D254" i="2"/>
  <c r="U253" i="2"/>
  <c r="V253" i="2" s="1"/>
  <c r="T253" i="2"/>
  <c r="S253" i="2"/>
  <c r="P253" i="2"/>
  <c r="M253" i="2"/>
  <c r="J253" i="2"/>
  <c r="G253" i="2"/>
  <c r="D253" i="2"/>
  <c r="U252" i="2"/>
  <c r="V252" i="2" s="1"/>
  <c r="T252" i="2"/>
  <c r="S252" i="2"/>
  <c r="P252" i="2"/>
  <c r="M252" i="2"/>
  <c r="J252" i="2"/>
  <c r="G252" i="2"/>
  <c r="D252" i="2"/>
  <c r="U251" i="2"/>
  <c r="V251" i="2" s="1"/>
  <c r="T251" i="2"/>
  <c r="S251" i="2"/>
  <c r="P251" i="2"/>
  <c r="M251" i="2"/>
  <c r="J251" i="2"/>
  <c r="G251" i="2"/>
  <c r="D251" i="2"/>
  <c r="U250" i="2"/>
  <c r="V250" i="2" s="1"/>
  <c r="T250" i="2"/>
  <c r="S250" i="2"/>
  <c r="P250" i="2"/>
  <c r="M250" i="2"/>
  <c r="J250" i="2"/>
  <c r="G250" i="2"/>
  <c r="D250" i="2"/>
  <c r="U249" i="2"/>
  <c r="V249" i="2" s="1"/>
  <c r="T249" i="2"/>
  <c r="S249" i="2"/>
  <c r="P249" i="2"/>
  <c r="M249" i="2"/>
  <c r="J249" i="2"/>
  <c r="G249" i="2"/>
  <c r="D249" i="2"/>
  <c r="V248" i="2"/>
  <c r="U248" i="2"/>
  <c r="T248" i="2"/>
  <c r="S248" i="2"/>
  <c r="P248" i="2"/>
  <c r="M248" i="2"/>
  <c r="J248" i="2"/>
  <c r="G248" i="2"/>
  <c r="D248" i="2"/>
  <c r="U247" i="2"/>
  <c r="V247" i="2" s="1"/>
  <c r="T247" i="2"/>
  <c r="S247" i="2"/>
  <c r="P247" i="2"/>
  <c r="M247" i="2"/>
  <c r="J247" i="2"/>
  <c r="G247" i="2"/>
  <c r="D247" i="2"/>
  <c r="U246" i="2"/>
  <c r="V246" i="2" s="1"/>
  <c r="T246" i="2"/>
  <c r="S246" i="2"/>
  <c r="P246" i="2"/>
  <c r="M246" i="2"/>
  <c r="J246" i="2"/>
  <c r="G246" i="2"/>
  <c r="D246" i="2"/>
  <c r="U245" i="2"/>
  <c r="V245" i="2" s="1"/>
  <c r="T245" i="2"/>
  <c r="S245" i="2"/>
  <c r="P245" i="2"/>
  <c r="M245" i="2"/>
  <c r="J245" i="2"/>
  <c r="G245" i="2"/>
  <c r="D245" i="2"/>
  <c r="V244" i="2"/>
  <c r="U244" i="2"/>
  <c r="T244" i="2"/>
  <c r="S244" i="2"/>
  <c r="P244" i="2"/>
  <c r="M244" i="2"/>
  <c r="J244" i="2"/>
  <c r="G244" i="2"/>
  <c r="D244" i="2"/>
  <c r="U243" i="2"/>
  <c r="V243" i="2" s="1"/>
  <c r="T243" i="2"/>
  <c r="S243" i="2"/>
  <c r="P243" i="2"/>
  <c r="M243" i="2"/>
  <c r="J243" i="2"/>
  <c r="G243" i="2"/>
  <c r="D243" i="2"/>
  <c r="U242" i="2"/>
  <c r="V242" i="2" s="1"/>
  <c r="T242" i="2"/>
  <c r="S242" i="2"/>
  <c r="P242" i="2"/>
  <c r="M242" i="2"/>
  <c r="J242" i="2"/>
  <c r="G242" i="2"/>
  <c r="D242" i="2"/>
  <c r="U241" i="2"/>
  <c r="V241" i="2" s="1"/>
  <c r="T241" i="2"/>
  <c r="S241" i="2"/>
  <c r="P241" i="2"/>
  <c r="M241" i="2"/>
  <c r="J241" i="2"/>
  <c r="G241" i="2"/>
  <c r="D241" i="2"/>
  <c r="U240" i="2"/>
  <c r="V240" i="2" s="1"/>
  <c r="T240" i="2"/>
  <c r="S240" i="2"/>
  <c r="P240" i="2"/>
  <c r="M240" i="2"/>
  <c r="J240" i="2"/>
  <c r="G240" i="2"/>
  <c r="D240" i="2"/>
  <c r="U239" i="2"/>
  <c r="V239" i="2" s="1"/>
  <c r="T239" i="2"/>
  <c r="S239" i="2"/>
  <c r="P239" i="2"/>
  <c r="M239" i="2"/>
  <c r="J239" i="2"/>
  <c r="G239" i="2"/>
  <c r="D239" i="2"/>
  <c r="U238" i="2"/>
  <c r="V238" i="2" s="1"/>
  <c r="T238" i="2"/>
  <c r="S238" i="2"/>
  <c r="P238" i="2"/>
  <c r="M238" i="2"/>
  <c r="J238" i="2"/>
  <c r="G238" i="2"/>
  <c r="D238" i="2"/>
  <c r="U237" i="2"/>
  <c r="V237" i="2" s="1"/>
  <c r="T237" i="2"/>
  <c r="S237" i="2"/>
  <c r="P237" i="2"/>
  <c r="M237" i="2"/>
  <c r="J237" i="2"/>
  <c r="G237" i="2"/>
  <c r="D237" i="2"/>
  <c r="U236" i="2"/>
  <c r="V236" i="2" s="1"/>
  <c r="T236" i="2"/>
  <c r="S236" i="2"/>
  <c r="P236" i="2"/>
  <c r="M236" i="2"/>
  <c r="J236" i="2"/>
  <c r="G236" i="2"/>
  <c r="D236" i="2"/>
  <c r="U235" i="2"/>
  <c r="V235" i="2" s="1"/>
  <c r="T235" i="2"/>
  <c r="S235" i="2"/>
  <c r="P235" i="2"/>
  <c r="M235" i="2"/>
  <c r="J235" i="2"/>
  <c r="G235" i="2"/>
  <c r="D235" i="2"/>
  <c r="U234" i="2"/>
  <c r="V234" i="2" s="1"/>
  <c r="T234" i="2"/>
  <c r="S234" i="2"/>
  <c r="P234" i="2"/>
  <c r="M234" i="2"/>
  <c r="J234" i="2"/>
  <c r="G234" i="2"/>
  <c r="D234" i="2"/>
  <c r="U233" i="2"/>
  <c r="V233" i="2" s="1"/>
  <c r="T233" i="2"/>
  <c r="S233" i="2"/>
  <c r="P233" i="2"/>
  <c r="M233" i="2"/>
  <c r="J233" i="2"/>
  <c r="G233" i="2"/>
  <c r="D233" i="2"/>
  <c r="U232" i="2"/>
  <c r="V232" i="2" s="1"/>
  <c r="T232" i="2"/>
  <c r="S232" i="2"/>
  <c r="P232" i="2"/>
  <c r="M232" i="2"/>
  <c r="J232" i="2"/>
  <c r="G232" i="2"/>
  <c r="D232" i="2"/>
  <c r="U231" i="2"/>
  <c r="V231" i="2" s="1"/>
  <c r="T231" i="2"/>
  <c r="S231" i="2"/>
  <c r="P231" i="2"/>
  <c r="M231" i="2"/>
  <c r="J231" i="2"/>
  <c r="G231" i="2"/>
  <c r="D231" i="2"/>
  <c r="U230" i="2"/>
  <c r="V230" i="2" s="1"/>
  <c r="T230" i="2"/>
  <c r="S230" i="2"/>
  <c r="P230" i="2"/>
  <c r="M230" i="2"/>
  <c r="J230" i="2"/>
  <c r="G230" i="2"/>
  <c r="D230" i="2"/>
  <c r="U229" i="2"/>
  <c r="V229" i="2" s="1"/>
  <c r="T229" i="2"/>
  <c r="S229" i="2"/>
  <c r="P229" i="2"/>
  <c r="M229" i="2"/>
  <c r="J229" i="2"/>
  <c r="G229" i="2"/>
  <c r="D229" i="2"/>
  <c r="U228" i="2"/>
  <c r="V228" i="2" s="1"/>
  <c r="T228" i="2"/>
  <c r="S228" i="2"/>
  <c r="P228" i="2"/>
  <c r="M228" i="2"/>
  <c r="J228" i="2"/>
  <c r="G228" i="2"/>
  <c r="D228" i="2"/>
  <c r="U227" i="2"/>
  <c r="V227" i="2" s="1"/>
  <c r="T227" i="2"/>
  <c r="S227" i="2"/>
  <c r="P227" i="2"/>
  <c r="M227" i="2"/>
  <c r="J227" i="2"/>
  <c r="G227" i="2"/>
  <c r="D227" i="2"/>
  <c r="U226" i="2"/>
  <c r="V226" i="2" s="1"/>
  <c r="T226" i="2"/>
  <c r="S226" i="2"/>
  <c r="P226" i="2"/>
  <c r="M226" i="2"/>
  <c r="J226" i="2"/>
  <c r="G226" i="2"/>
  <c r="D226" i="2"/>
  <c r="U225" i="2"/>
  <c r="V225" i="2" s="1"/>
  <c r="T225" i="2"/>
  <c r="S225" i="2"/>
  <c r="P225" i="2"/>
  <c r="M225" i="2"/>
  <c r="J225" i="2"/>
  <c r="G225" i="2"/>
  <c r="D225" i="2"/>
  <c r="V224" i="2"/>
  <c r="U224" i="2"/>
  <c r="T224" i="2"/>
  <c r="S224" i="2"/>
  <c r="P224" i="2"/>
  <c r="M224" i="2"/>
  <c r="J224" i="2"/>
  <c r="G224" i="2"/>
  <c r="D224" i="2"/>
  <c r="U223" i="2"/>
  <c r="V223" i="2" s="1"/>
  <c r="T223" i="2"/>
  <c r="S223" i="2"/>
  <c r="P223" i="2"/>
  <c r="M223" i="2"/>
  <c r="J223" i="2"/>
  <c r="G223" i="2"/>
  <c r="D223" i="2"/>
  <c r="U222" i="2"/>
  <c r="V222" i="2" s="1"/>
  <c r="T222" i="2"/>
  <c r="S222" i="2"/>
  <c r="P222" i="2"/>
  <c r="M222" i="2"/>
  <c r="J222" i="2"/>
  <c r="G222" i="2"/>
  <c r="D222" i="2"/>
  <c r="U221" i="2"/>
  <c r="V221" i="2" s="1"/>
  <c r="T221" i="2"/>
  <c r="S221" i="2"/>
  <c r="P221" i="2"/>
  <c r="M221" i="2"/>
  <c r="J221" i="2"/>
  <c r="G221" i="2"/>
  <c r="D221" i="2"/>
  <c r="U220" i="2"/>
  <c r="V220" i="2" s="1"/>
  <c r="T220" i="2"/>
  <c r="S220" i="2"/>
  <c r="P220" i="2"/>
  <c r="M220" i="2"/>
  <c r="J220" i="2"/>
  <c r="G220" i="2"/>
  <c r="D220" i="2"/>
  <c r="U219" i="2"/>
  <c r="V219" i="2" s="1"/>
  <c r="T219" i="2"/>
  <c r="S219" i="2"/>
  <c r="P219" i="2"/>
  <c r="M219" i="2"/>
  <c r="J219" i="2"/>
  <c r="G219" i="2"/>
  <c r="D219" i="2"/>
  <c r="U218" i="2"/>
  <c r="V218" i="2" s="1"/>
  <c r="T218" i="2"/>
  <c r="S218" i="2"/>
  <c r="P218" i="2"/>
  <c r="M218" i="2"/>
  <c r="J218" i="2"/>
  <c r="G218" i="2"/>
  <c r="D218" i="2"/>
  <c r="U217" i="2"/>
  <c r="V217" i="2" s="1"/>
  <c r="T217" i="2"/>
  <c r="S217" i="2"/>
  <c r="P217" i="2"/>
  <c r="M217" i="2"/>
  <c r="J217" i="2"/>
  <c r="G217" i="2"/>
  <c r="D217" i="2"/>
  <c r="U216" i="2"/>
  <c r="V216" i="2" s="1"/>
  <c r="T216" i="2"/>
  <c r="S216" i="2"/>
  <c r="P216" i="2"/>
  <c r="M216" i="2"/>
  <c r="J216" i="2"/>
  <c r="G216" i="2"/>
  <c r="D216" i="2"/>
  <c r="U215" i="2"/>
  <c r="V215" i="2" s="1"/>
  <c r="T215" i="2"/>
  <c r="S215" i="2"/>
  <c r="P215" i="2"/>
  <c r="M215" i="2"/>
  <c r="J215" i="2"/>
  <c r="G215" i="2"/>
  <c r="D215" i="2"/>
  <c r="U214" i="2"/>
  <c r="V214" i="2" s="1"/>
  <c r="T214" i="2"/>
  <c r="S214" i="2"/>
  <c r="P214" i="2"/>
  <c r="M214" i="2"/>
  <c r="J214" i="2"/>
  <c r="G214" i="2"/>
  <c r="D214" i="2"/>
  <c r="U213" i="2"/>
  <c r="V213" i="2" s="1"/>
  <c r="T213" i="2"/>
  <c r="S213" i="2"/>
  <c r="P213" i="2"/>
  <c r="M213" i="2"/>
  <c r="J213" i="2"/>
  <c r="G213" i="2"/>
  <c r="D213" i="2"/>
  <c r="U212" i="2"/>
  <c r="V212" i="2" s="1"/>
  <c r="T212" i="2"/>
  <c r="S212" i="2"/>
  <c r="P212" i="2"/>
  <c r="M212" i="2"/>
  <c r="J212" i="2"/>
  <c r="G212" i="2"/>
  <c r="D212" i="2"/>
  <c r="U211" i="2"/>
  <c r="V211" i="2" s="1"/>
  <c r="T211" i="2"/>
  <c r="S211" i="2"/>
  <c r="P211" i="2"/>
  <c r="M211" i="2"/>
  <c r="J211" i="2"/>
  <c r="G211" i="2"/>
  <c r="D211" i="2"/>
  <c r="U210" i="2"/>
  <c r="V210" i="2" s="1"/>
  <c r="T210" i="2"/>
  <c r="S210" i="2"/>
  <c r="P210" i="2"/>
  <c r="M210" i="2"/>
  <c r="J210" i="2"/>
  <c r="G210" i="2"/>
  <c r="D210" i="2"/>
  <c r="U209" i="2"/>
  <c r="V209" i="2" s="1"/>
  <c r="T209" i="2"/>
  <c r="S209" i="2"/>
  <c r="P209" i="2"/>
  <c r="M209" i="2"/>
  <c r="J209" i="2"/>
  <c r="G209" i="2"/>
  <c r="D209" i="2"/>
  <c r="U208" i="2"/>
  <c r="V208" i="2" s="1"/>
  <c r="T208" i="2"/>
  <c r="S208" i="2"/>
  <c r="P208" i="2"/>
  <c r="M208" i="2"/>
  <c r="J208" i="2"/>
  <c r="G208" i="2"/>
  <c r="D208" i="2"/>
  <c r="U207" i="2"/>
  <c r="V207" i="2" s="1"/>
  <c r="T207" i="2"/>
  <c r="S207" i="2"/>
  <c r="P207" i="2"/>
  <c r="M207" i="2"/>
  <c r="J207" i="2"/>
  <c r="G207" i="2"/>
  <c r="D207" i="2"/>
  <c r="U206" i="2"/>
  <c r="V206" i="2" s="1"/>
  <c r="T206" i="2"/>
  <c r="S206" i="2"/>
  <c r="P206" i="2"/>
  <c r="M206" i="2"/>
  <c r="J206" i="2"/>
  <c r="G206" i="2"/>
  <c r="D206" i="2"/>
  <c r="U205" i="2"/>
  <c r="V205" i="2" s="1"/>
  <c r="T205" i="2"/>
  <c r="S205" i="2"/>
  <c r="P205" i="2"/>
  <c r="M205" i="2"/>
  <c r="J205" i="2"/>
  <c r="G205" i="2"/>
  <c r="D205" i="2"/>
  <c r="V204" i="2"/>
  <c r="U204" i="2"/>
  <c r="T204" i="2"/>
  <c r="S204" i="2"/>
  <c r="P204" i="2"/>
  <c r="M204" i="2"/>
  <c r="J204" i="2"/>
  <c r="G204" i="2"/>
  <c r="D204" i="2"/>
  <c r="U203" i="2"/>
  <c r="V203" i="2" s="1"/>
  <c r="T203" i="2"/>
  <c r="S203" i="2"/>
  <c r="P203" i="2"/>
  <c r="M203" i="2"/>
  <c r="J203" i="2"/>
  <c r="G203" i="2"/>
  <c r="D203" i="2"/>
  <c r="U202" i="2"/>
  <c r="V202" i="2" s="1"/>
  <c r="T202" i="2"/>
  <c r="S202" i="2"/>
  <c r="P202" i="2"/>
  <c r="M202" i="2"/>
  <c r="J202" i="2"/>
  <c r="G202" i="2"/>
  <c r="D202" i="2"/>
  <c r="U201" i="2"/>
  <c r="V201" i="2" s="1"/>
  <c r="T201" i="2"/>
  <c r="S201" i="2"/>
  <c r="P201" i="2"/>
  <c r="M201" i="2"/>
  <c r="J201" i="2"/>
  <c r="G201" i="2"/>
  <c r="D201" i="2"/>
  <c r="U200" i="2"/>
  <c r="V200" i="2" s="1"/>
  <c r="T200" i="2"/>
  <c r="S200" i="2"/>
  <c r="P200" i="2"/>
  <c r="M200" i="2"/>
  <c r="J200" i="2"/>
  <c r="G200" i="2"/>
  <c r="D200" i="2"/>
  <c r="U199" i="2"/>
  <c r="V199" i="2" s="1"/>
  <c r="T199" i="2"/>
  <c r="S199" i="2"/>
  <c r="P199" i="2"/>
  <c r="M199" i="2"/>
  <c r="J199" i="2"/>
  <c r="G199" i="2"/>
  <c r="D199" i="2"/>
  <c r="U198" i="2"/>
  <c r="V198" i="2" s="1"/>
  <c r="T198" i="2"/>
  <c r="S198" i="2"/>
  <c r="P198" i="2"/>
  <c r="M198" i="2"/>
  <c r="J198" i="2"/>
  <c r="G198" i="2"/>
  <c r="D198" i="2"/>
  <c r="U197" i="2"/>
  <c r="V197" i="2" s="1"/>
  <c r="T197" i="2"/>
  <c r="S197" i="2"/>
  <c r="P197" i="2"/>
  <c r="M197" i="2"/>
  <c r="J197" i="2"/>
  <c r="G197" i="2"/>
  <c r="D197" i="2"/>
  <c r="V196" i="2"/>
  <c r="U196" i="2"/>
  <c r="T196" i="2"/>
  <c r="S196" i="2"/>
  <c r="P196" i="2"/>
  <c r="M196" i="2"/>
  <c r="J196" i="2"/>
  <c r="G196" i="2"/>
  <c r="D196" i="2"/>
  <c r="U195" i="2"/>
  <c r="V195" i="2" s="1"/>
  <c r="T195" i="2"/>
  <c r="S195" i="2"/>
  <c r="P195" i="2"/>
  <c r="M195" i="2"/>
  <c r="J195" i="2"/>
  <c r="G195" i="2"/>
  <c r="D195" i="2"/>
  <c r="U194" i="2"/>
  <c r="V194" i="2" s="1"/>
  <c r="T194" i="2"/>
  <c r="S194" i="2"/>
  <c r="P194" i="2"/>
  <c r="M194" i="2"/>
  <c r="J194" i="2"/>
  <c r="G194" i="2"/>
  <c r="D194" i="2"/>
  <c r="U193" i="2"/>
  <c r="V193" i="2" s="1"/>
  <c r="T193" i="2"/>
  <c r="S193" i="2"/>
  <c r="P193" i="2"/>
  <c r="M193" i="2"/>
  <c r="J193" i="2"/>
  <c r="G193" i="2"/>
  <c r="D193" i="2"/>
  <c r="U192" i="2"/>
  <c r="V192" i="2" s="1"/>
  <c r="T192" i="2"/>
  <c r="S192" i="2"/>
  <c r="P192" i="2"/>
  <c r="M192" i="2"/>
  <c r="J192" i="2"/>
  <c r="G192" i="2"/>
  <c r="D192" i="2"/>
  <c r="U191" i="2"/>
  <c r="V191" i="2" s="1"/>
  <c r="T191" i="2"/>
  <c r="S191" i="2"/>
  <c r="P191" i="2"/>
  <c r="M191" i="2"/>
  <c r="J191" i="2"/>
  <c r="G191" i="2"/>
  <c r="D191" i="2"/>
  <c r="U190" i="2"/>
  <c r="V190" i="2" s="1"/>
  <c r="T190" i="2"/>
  <c r="S190" i="2"/>
  <c r="P190" i="2"/>
  <c r="M190" i="2"/>
  <c r="J190" i="2"/>
  <c r="G190" i="2"/>
  <c r="D190" i="2"/>
  <c r="U189" i="2"/>
  <c r="V189" i="2" s="1"/>
  <c r="T189" i="2"/>
  <c r="S189" i="2"/>
  <c r="P189" i="2"/>
  <c r="M189" i="2"/>
  <c r="J189" i="2"/>
  <c r="G189" i="2"/>
  <c r="D189" i="2"/>
  <c r="U188" i="2"/>
  <c r="V188" i="2" s="1"/>
  <c r="T188" i="2"/>
  <c r="S188" i="2"/>
  <c r="P188" i="2"/>
  <c r="M188" i="2"/>
  <c r="J188" i="2"/>
  <c r="G188" i="2"/>
  <c r="D188" i="2"/>
  <c r="U187" i="2"/>
  <c r="V187" i="2" s="1"/>
  <c r="T187" i="2"/>
  <c r="S187" i="2"/>
  <c r="P187" i="2"/>
  <c r="M187" i="2"/>
  <c r="J187" i="2"/>
  <c r="G187" i="2"/>
  <c r="D187" i="2"/>
  <c r="U186" i="2"/>
  <c r="V186" i="2" s="1"/>
  <c r="T186" i="2"/>
  <c r="S186" i="2"/>
  <c r="P186" i="2"/>
  <c r="M186" i="2"/>
  <c r="J186" i="2"/>
  <c r="G186" i="2"/>
  <c r="D186" i="2"/>
  <c r="U185" i="2"/>
  <c r="V185" i="2" s="1"/>
  <c r="T185" i="2"/>
  <c r="S185" i="2"/>
  <c r="P185" i="2"/>
  <c r="M185" i="2"/>
  <c r="J185" i="2"/>
  <c r="G185" i="2"/>
  <c r="D185" i="2"/>
  <c r="U184" i="2"/>
  <c r="V184" i="2" s="1"/>
  <c r="T184" i="2"/>
  <c r="S184" i="2"/>
  <c r="P184" i="2"/>
  <c r="M184" i="2"/>
  <c r="J184" i="2"/>
  <c r="G184" i="2"/>
  <c r="D184" i="2"/>
  <c r="U183" i="2"/>
  <c r="V183" i="2" s="1"/>
  <c r="T183" i="2"/>
  <c r="S183" i="2"/>
  <c r="P183" i="2"/>
  <c r="M183" i="2"/>
  <c r="J183" i="2"/>
  <c r="G183" i="2"/>
  <c r="D183" i="2"/>
  <c r="U182" i="2"/>
  <c r="V182" i="2" s="1"/>
  <c r="T182" i="2"/>
  <c r="S182" i="2"/>
  <c r="P182" i="2"/>
  <c r="M182" i="2"/>
  <c r="J182" i="2"/>
  <c r="G182" i="2"/>
  <c r="D182" i="2"/>
  <c r="U181" i="2"/>
  <c r="V181" i="2" s="1"/>
  <c r="T181" i="2"/>
  <c r="S181" i="2"/>
  <c r="P181" i="2"/>
  <c r="M181" i="2"/>
  <c r="J181" i="2"/>
  <c r="G181" i="2"/>
  <c r="D181" i="2"/>
  <c r="U180" i="2"/>
  <c r="V180" i="2" s="1"/>
  <c r="T180" i="2"/>
  <c r="S180" i="2"/>
  <c r="P180" i="2"/>
  <c r="M180" i="2"/>
  <c r="J180" i="2"/>
  <c r="G180" i="2"/>
  <c r="D180" i="2"/>
  <c r="U179" i="2"/>
  <c r="V179" i="2" s="1"/>
  <c r="T179" i="2"/>
  <c r="S179" i="2"/>
  <c r="P179" i="2"/>
  <c r="M179" i="2"/>
  <c r="J179" i="2"/>
  <c r="G179" i="2"/>
  <c r="D179" i="2"/>
  <c r="U178" i="2"/>
  <c r="V178" i="2" s="1"/>
  <c r="T178" i="2"/>
  <c r="S178" i="2"/>
  <c r="P178" i="2"/>
  <c r="M178" i="2"/>
  <c r="J178" i="2"/>
  <c r="G178" i="2"/>
  <c r="D178" i="2"/>
  <c r="U177" i="2"/>
  <c r="V177" i="2" s="1"/>
  <c r="T177" i="2"/>
  <c r="S177" i="2"/>
  <c r="P177" i="2"/>
  <c r="M177" i="2"/>
  <c r="J177" i="2"/>
  <c r="G177" i="2"/>
  <c r="D177" i="2"/>
  <c r="U176" i="2"/>
  <c r="V176" i="2" s="1"/>
  <c r="T176" i="2"/>
  <c r="S176" i="2"/>
  <c r="P176" i="2"/>
  <c r="M176" i="2"/>
  <c r="J176" i="2"/>
  <c r="G176" i="2"/>
  <c r="D176" i="2"/>
  <c r="U175" i="2"/>
  <c r="V175" i="2" s="1"/>
  <c r="T175" i="2"/>
  <c r="S175" i="2"/>
  <c r="P175" i="2"/>
  <c r="M175" i="2"/>
  <c r="J175" i="2"/>
  <c r="G175" i="2"/>
  <c r="D175" i="2"/>
  <c r="U174" i="2"/>
  <c r="V174" i="2" s="1"/>
  <c r="T174" i="2"/>
  <c r="S174" i="2"/>
  <c r="P174" i="2"/>
  <c r="M174" i="2"/>
  <c r="J174" i="2"/>
  <c r="G174" i="2"/>
  <c r="D174" i="2"/>
  <c r="U173" i="2"/>
  <c r="V173" i="2" s="1"/>
  <c r="T173" i="2"/>
  <c r="S173" i="2"/>
  <c r="P173" i="2"/>
  <c r="M173" i="2"/>
  <c r="J173" i="2"/>
  <c r="G173" i="2"/>
  <c r="D173" i="2"/>
  <c r="U172" i="2"/>
  <c r="V172" i="2" s="1"/>
  <c r="T172" i="2"/>
  <c r="S172" i="2"/>
  <c r="P172" i="2"/>
  <c r="M172" i="2"/>
  <c r="J172" i="2"/>
  <c r="G172" i="2"/>
  <c r="D172" i="2"/>
  <c r="U171" i="2"/>
  <c r="V171" i="2" s="1"/>
  <c r="T171" i="2"/>
  <c r="S171" i="2"/>
  <c r="P171" i="2"/>
  <c r="M171" i="2"/>
  <c r="J171" i="2"/>
  <c r="G171" i="2"/>
  <c r="D171" i="2"/>
  <c r="U170" i="2"/>
  <c r="V170" i="2" s="1"/>
  <c r="T170" i="2"/>
  <c r="S170" i="2"/>
  <c r="P170" i="2"/>
  <c r="M170" i="2"/>
  <c r="J170" i="2"/>
  <c r="G170" i="2"/>
  <c r="D170" i="2"/>
  <c r="U169" i="2"/>
  <c r="V169" i="2" s="1"/>
  <c r="T169" i="2"/>
  <c r="S169" i="2"/>
  <c r="P169" i="2"/>
  <c r="M169" i="2"/>
  <c r="J169" i="2"/>
  <c r="G169" i="2"/>
  <c r="D169" i="2"/>
  <c r="U168" i="2"/>
  <c r="V168" i="2" s="1"/>
  <c r="T168" i="2"/>
  <c r="S168" i="2"/>
  <c r="P168" i="2"/>
  <c r="M168" i="2"/>
  <c r="J168" i="2"/>
  <c r="G168" i="2"/>
  <c r="D168" i="2"/>
  <c r="U167" i="2"/>
  <c r="V167" i="2" s="1"/>
  <c r="T167" i="2"/>
  <c r="S167" i="2"/>
  <c r="P167" i="2"/>
  <c r="M167" i="2"/>
  <c r="J167" i="2"/>
  <c r="G167" i="2"/>
  <c r="D167" i="2"/>
  <c r="U166" i="2"/>
  <c r="V166" i="2" s="1"/>
  <c r="T166" i="2"/>
  <c r="S166" i="2"/>
  <c r="P166" i="2"/>
  <c r="M166" i="2"/>
  <c r="J166" i="2"/>
  <c r="G166" i="2"/>
  <c r="D166" i="2"/>
  <c r="U165" i="2"/>
  <c r="V165" i="2" s="1"/>
  <c r="T165" i="2"/>
  <c r="S165" i="2"/>
  <c r="P165" i="2"/>
  <c r="M165" i="2"/>
  <c r="J165" i="2"/>
  <c r="G165" i="2"/>
  <c r="D165" i="2"/>
  <c r="U164" i="2"/>
  <c r="V164" i="2" s="1"/>
  <c r="T164" i="2"/>
  <c r="S164" i="2"/>
  <c r="P164" i="2"/>
  <c r="M164" i="2"/>
  <c r="J164" i="2"/>
  <c r="G164" i="2"/>
  <c r="D164" i="2"/>
  <c r="U163" i="2"/>
  <c r="V163" i="2" s="1"/>
  <c r="T163" i="2"/>
  <c r="S163" i="2"/>
  <c r="P163" i="2"/>
  <c r="M163" i="2"/>
  <c r="J163" i="2"/>
  <c r="G163" i="2"/>
  <c r="D163" i="2"/>
  <c r="U162" i="2"/>
  <c r="V162" i="2" s="1"/>
  <c r="T162" i="2"/>
  <c r="S162" i="2"/>
  <c r="P162" i="2"/>
  <c r="M162" i="2"/>
  <c r="J162" i="2"/>
  <c r="G162" i="2"/>
  <c r="D162" i="2"/>
  <c r="U161" i="2"/>
  <c r="V161" i="2" s="1"/>
  <c r="T161" i="2"/>
  <c r="S161" i="2"/>
  <c r="P161" i="2"/>
  <c r="M161" i="2"/>
  <c r="J161" i="2"/>
  <c r="G161" i="2"/>
  <c r="D161" i="2"/>
  <c r="V160" i="2"/>
  <c r="U160" i="2"/>
  <c r="T160" i="2"/>
  <c r="S160" i="2"/>
  <c r="P160" i="2"/>
  <c r="M160" i="2"/>
  <c r="J160" i="2"/>
  <c r="G160" i="2"/>
  <c r="D160" i="2"/>
  <c r="U159" i="2"/>
  <c r="V159" i="2" s="1"/>
  <c r="T159" i="2"/>
  <c r="S159" i="2"/>
  <c r="P159" i="2"/>
  <c r="M159" i="2"/>
  <c r="J159" i="2"/>
  <c r="G159" i="2"/>
  <c r="D159" i="2"/>
  <c r="U158" i="2"/>
  <c r="V158" i="2" s="1"/>
  <c r="T158" i="2"/>
  <c r="S158" i="2"/>
  <c r="P158" i="2"/>
  <c r="M158" i="2"/>
  <c r="J158" i="2"/>
  <c r="G158" i="2"/>
  <c r="D158" i="2"/>
  <c r="U157" i="2"/>
  <c r="V157" i="2" s="1"/>
  <c r="T157" i="2"/>
  <c r="S157" i="2"/>
  <c r="P157" i="2"/>
  <c r="M157" i="2"/>
  <c r="J157" i="2"/>
  <c r="G157" i="2"/>
  <c r="D157" i="2"/>
  <c r="U156" i="2"/>
  <c r="V156" i="2" s="1"/>
  <c r="T156" i="2"/>
  <c r="S156" i="2"/>
  <c r="P156" i="2"/>
  <c r="M156" i="2"/>
  <c r="J156" i="2"/>
  <c r="G156" i="2"/>
  <c r="D156" i="2"/>
  <c r="U155" i="2"/>
  <c r="V155" i="2" s="1"/>
  <c r="T155" i="2"/>
  <c r="S155" i="2"/>
  <c r="P155" i="2"/>
  <c r="M155" i="2"/>
  <c r="J155" i="2"/>
  <c r="G155" i="2"/>
  <c r="D155" i="2"/>
  <c r="U154" i="2"/>
  <c r="V154" i="2" s="1"/>
  <c r="T154" i="2"/>
  <c r="S154" i="2"/>
  <c r="P154" i="2"/>
  <c r="M154" i="2"/>
  <c r="J154" i="2"/>
  <c r="G154" i="2"/>
  <c r="D154" i="2"/>
  <c r="U153" i="2"/>
  <c r="V153" i="2" s="1"/>
  <c r="T153" i="2"/>
  <c r="S153" i="2"/>
  <c r="P153" i="2"/>
  <c r="M153" i="2"/>
  <c r="J153" i="2"/>
  <c r="G153" i="2"/>
  <c r="D153" i="2"/>
  <c r="U152" i="2"/>
  <c r="V152" i="2" s="1"/>
  <c r="T152" i="2"/>
  <c r="S152" i="2"/>
  <c r="P152" i="2"/>
  <c r="M152" i="2"/>
  <c r="J152" i="2"/>
  <c r="G152" i="2"/>
  <c r="D152" i="2"/>
  <c r="U151" i="2"/>
  <c r="V151" i="2" s="1"/>
  <c r="T151" i="2"/>
  <c r="S151" i="2"/>
  <c r="P151" i="2"/>
  <c r="M151" i="2"/>
  <c r="J151" i="2"/>
  <c r="G151" i="2"/>
  <c r="D151" i="2"/>
  <c r="U150" i="2"/>
  <c r="V150" i="2" s="1"/>
  <c r="T150" i="2"/>
  <c r="S150" i="2"/>
  <c r="P150" i="2"/>
  <c r="M150" i="2"/>
  <c r="J150" i="2"/>
  <c r="G150" i="2"/>
  <c r="D150" i="2"/>
  <c r="U149" i="2"/>
  <c r="V149" i="2" s="1"/>
  <c r="T149" i="2"/>
  <c r="S149" i="2"/>
  <c r="P149" i="2"/>
  <c r="M149" i="2"/>
  <c r="J149" i="2"/>
  <c r="G149" i="2"/>
  <c r="D149" i="2"/>
  <c r="U148" i="2"/>
  <c r="V148" i="2" s="1"/>
  <c r="T148" i="2"/>
  <c r="S148" i="2"/>
  <c r="P148" i="2"/>
  <c r="M148" i="2"/>
  <c r="J148" i="2"/>
  <c r="G148" i="2"/>
  <c r="D148" i="2"/>
  <c r="U147" i="2"/>
  <c r="V147" i="2" s="1"/>
  <c r="T147" i="2"/>
  <c r="S147" i="2"/>
  <c r="P147" i="2"/>
  <c r="M147" i="2"/>
  <c r="J147" i="2"/>
  <c r="G147" i="2"/>
  <c r="D147" i="2"/>
  <c r="U146" i="2"/>
  <c r="V146" i="2" s="1"/>
  <c r="T146" i="2"/>
  <c r="S146" i="2"/>
  <c r="P146" i="2"/>
  <c r="M146" i="2"/>
  <c r="J146" i="2"/>
  <c r="G146" i="2"/>
  <c r="D146" i="2"/>
  <c r="U145" i="2"/>
  <c r="V145" i="2" s="1"/>
  <c r="T145" i="2"/>
  <c r="S145" i="2"/>
  <c r="P145" i="2"/>
  <c r="M145" i="2"/>
  <c r="J145" i="2"/>
  <c r="G145" i="2"/>
  <c r="D145" i="2"/>
  <c r="U144" i="2"/>
  <c r="V144" i="2" s="1"/>
  <c r="T144" i="2"/>
  <c r="S144" i="2"/>
  <c r="P144" i="2"/>
  <c r="M144" i="2"/>
  <c r="J144" i="2"/>
  <c r="G144" i="2"/>
  <c r="D144" i="2"/>
  <c r="U143" i="2"/>
  <c r="V143" i="2" s="1"/>
  <c r="T143" i="2"/>
  <c r="S143" i="2"/>
  <c r="P143" i="2"/>
  <c r="M143" i="2"/>
  <c r="J143" i="2"/>
  <c r="G143" i="2"/>
  <c r="D143" i="2"/>
  <c r="U142" i="2"/>
  <c r="V142" i="2" s="1"/>
  <c r="T142" i="2"/>
  <c r="S142" i="2"/>
  <c r="P142" i="2"/>
  <c r="M142" i="2"/>
  <c r="J142" i="2"/>
  <c r="G142" i="2"/>
  <c r="D142" i="2"/>
  <c r="U141" i="2"/>
  <c r="V141" i="2" s="1"/>
  <c r="T141" i="2"/>
  <c r="S141" i="2"/>
  <c r="P141" i="2"/>
  <c r="M141" i="2"/>
  <c r="J141" i="2"/>
  <c r="G141" i="2"/>
  <c r="D141" i="2"/>
  <c r="V140" i="2"/>
  <c r="U140" i="2"/>
  <c r="T140" i="2"/>
  <c r="S140" i="2"/>
  <c r="P140" i="2"/>
  <c r="M140" i="2"/>
  <c r="J140" i="2"/>
  <c r="G140" i="2"/>
  <c r="D140" i="2"/>
  <c r="U139" i="2"/>
  <c r="V139" i="2" s="1"/>
  <c r="T139" i="2"/>
  <c r="S139" i="2"/>
  <c r="P139" i="2"/>
  <c r="M139" i="2"/>
  <c r="J139" i="2"/>
  <c r="G139" i="2"/>
  <c r="D139" i="2"/>
  <c r="U138" i="2"/>
  <c r="V138" i="2" s="1"/>
  <c r="T138" i="2"/>
  <c r="S138" i="2"/>
  <c r="P138" i="2"/>
  <c r="M138" i="2"/>
  <c r="J138" i="2"/>
  <c r="G138" i="2"/>
  <c r="D138" i="2"/>
  <c r="U137" i="2"/>
  <c r="V137" i="2" s="1"/>
  <c r="T137" i="2"/>
  <c r="S137" i="2"/>
  <c r="P137" i="2"/>
  <c r="M137" i="2"/>
  <c r="J137" i="2"/>
  <c r="G137" i="2"/>
  <c r="D137" i="2"/>
  <c r="U136" i="2"/>
  <c r="V136" i="2" s="1"/>
  <c r="T136" i="2"/>
  <c r="S136" i="2"/>
  <c r="P136" i="2"/>
  <c r="M136" i="2"/>
  <c r="J136" i="2"/>
  <c r="G136" i="2"/>
  <c r="D136" i="2"/>
  <c r="U135" i="2"/>
  <c r="V135" i="2" s="1"/>
  <c r="T135" i="2"/>
  <c r="S135" i="2"/>
  <c r="P135" i="2"/>
  <c r="M135" i="2"/>
  <c r="J135" i="2"/>
  <c r="G135" i="2"/>
  <c r="D135" i="2"/>
  <c r="U134" i="2"/>
  <c r="V134" i="2" s="1"/>
  <c r="T134" i="2"/>
  <c r="S134" i="2"/>
  <c r="P134" i="2"/>
  <c r="M134" i="2"/>
  <c r="J134" i="2"/>
  <c r="G134" i="2"/>
  <c r="D134" i="2"/>
  <c r="U133" i="2"/>
  <c r="V133" i="2" s="1"/>
  <c r="T133" i="2"/>
  <c r="S133" i="2"/>
  <c r="P133" i="2"/>
  <c r="M133" i="2"/>
  <c r="J133" i="2"/>
  <c r="G133" i="2"/>
  <c r="D133" i="2"/>
  <c r="V132" i="2"/>
  <c r="U132" i="2"/>
  <c r="T132" i="2"/>
  <c r="S132" i="2"/>
  <c r="P132" i="2"/>
  <c r="M132" i="2"/>
  <c r="J132" i="2"/>
  <c r="G132" i="2"/>
  <c r="D132" i="2"/>
  <c r="U131" i="2"/>
  <c r="V131" i="2" s="1"/>
  <c r="T131" i="2"/>
  <c r="S131" i="2"/>
  <c r="P131" i="2"/>
  <c r="M131" i="2"/>
  <c r="J131" i="2"/>
  <c r="G131" i="2"/>
  <c r="D131" i="2"/>
  <c r="U130" i="2"/>
  <c r="V130" i="2" s="1"/>
  <c r="T130" i="2"/>
  <c r="S130" i="2"/>
  <c r="P130" i="2"/>
  <c r="M130" i="2"/>
  <c r="J130" i="2"/>
  <c r="G130" i="2"/>
  <c r="D130" i="2"/>
  <c r="U129" i="2"/>
  <c r="V129" i="2" s="1"/>
  <c r="T129" i="2"/>
  <c r="S129" i="2"/>
  <c r="P129" i="2"/>
  <c r="M129" i="2"/>
  <c r="J129" i="2"/>
  <c r="G129" i="2"/>
  <c r="D129" i="2"/>
  <c r="U128" i="2"/>
  <c r="V128" i="2" s="1"/>
  <c r="T128" i="2"/>
  <c r="S128" i="2"/>
  <c r="P128" i="2"/>
  <c r="M128" i="2"/>
  <c r="J128" i="2"/>
  <c r="G128" i="2"/>
  <c r="D128" i="2"/>
  <c r="U127" i="2"/>
  <c r="V127" i="2" s="1"/>
  <c r="T127" i="2"/>
  <c r="S127" i="2"/>
  <c r="P127" i="2"/>
  <c r="M127" i="2"/>
  <c r="J127" i="2"/>
  <c r="G127" i="2"/>
  <c r="D127" i="2"/>
  <c r="U126" i="2"/>
  <c r="V126" i="2" s="1"/>
  <c r="T126" i="2"/>
  <c r="S126" i="2"/>
  <c r="P126" i="2"/>
  <c r="M126" i="2"/>
  <c r="J126" i="2"/>
  <c r="G126" i="2"/>
  <c r="D126" i="2"/>
  <c r="U125" i="2"/>
  <c r="V125" i="2" s="1"/>
  <c r="T125" i="2"/>
  <c r="S125" i="2"/>
  <c r="P125" i="2"/>
  <c r="M125" i="2"/>
  <c r="J125" i="2"/>
  <c r="G125" i="2"/>
  <c r="D125" i="2"/>
  <c r="U124" i="2"/>
  <c r="V124" i="2" s="1"/>
  <c r="T124" i="2"/>
  <c r="S124" i="2"/>
  <c r="P124" i="2"/>
  <c r="M124" i="2"/>
  <c r="J124" i="2"/>
  <c r="G124" i="2"/>
  <c r="D124" i="2"/>
  <c r="U123" i="2"/>
  <c r="V123" i="2" s="1"/>
  <c r="T123" i="2"/>
  <c r="S123" i="2"/>
  <c r="P123" i="2"/>
  <c r="M123" i="2"/>
  <c r="J123" i="2"/>
  <c r="G123" i="2"/>
  <c r="D123" i="2"/>
  <c r="U122" i="2"/>
  <c r="V122" i="2" s="1"/>
  <c r="T122" i="2"/>
  <c r="S122" i="2"/>
  <c r="P122" i="2"/>
  <c r="M122" i="2"/>
  <c r="J122" i="2"/>
  <c r="G122" i="2"/>
  <c r="D122" i="2"/>
  <c r="U121" i="2"/>
  <c r="V121" i="2" s="1"/>
  <c r="T121" i="2"/>
  <c r="S121" i="2"/>
  <c r="P121" i="2"/>
  <c r="M121" i="2"/>
  <c r="J121" i="2"/>
  <c r="G121" i="2"/>
  <c r="D121" i="2"/>
  <c r="V120" i="2"/>
  <c r="U120" i="2"/>
  <c r="T120" i="2"/>
  <c r="S120" i="2"/>
  <c r="P120" i="2"/>
  <c r="M120" i="2"/>
  <c r="J120" i="2"/>
  <c r="G120" i="2"/>
  <c r="D120" i="2"/>
  <c r="U119" i="2"/>
  <c r="V119" i="2" s="1"/>
  <c r="T119" i="2"/>
  <c r="S119" i="2"/>
  <c r="P119" i="2"/>
  <c r="M119" i="2"/>
  <c r="J119" i="2"/>
  <c r="G119" i="2"/>
  <c r="D119" i="2"/>
  <c r="U118" i="2"/>
  <c r="V118" i="2" s="1"/>
  <c r="T118" i="2"/>
  <c r="S118" i="2"/>
  <c r="P118" i="2"/>
  <c r="M118" i="2"/>
  <c r="J118" i="2"/>
  <c r="G118" i="2"/>
  <c r="D118" i="2"/>
  <c r="U117" i="2"/>
  <c r="V117" i="2" s="1"/>
  <c r="T117" i="2"/>
  <c r="S117" i="2"/>
  <c r="P117" i="2"/>
  <c r="M117" i="2"/>
  <c r="J117" i="2"/>
  <c r="G117" i="2"/>
  <c r="D117" i="2"/>
  <c r="V116" i="2"/>
  <c r="U116" i="2"/>
  <c r="T116" i="2"/>
  <c r="S116" i="2"/>
  <c r="P116" i="2"/>
  <c r="M116" i="2"/>
  <c r="J116" i="2"/>
  <c r="G116" i="2"/>
  <c r="D116" i="2"/>
  <c r="U115" i="2"/>
  <c r="V115" i="2" s="1"/>
  <c r="T115" i="2"/>
  <c r="S115" i="2"/>
  <c r="P115" i="2"/>
  <c r="M115" i="2"/>
  <c r="J115" i="2"/>
  <c r="G115" i="2"/>
  <c r="D115" i="2"/>
  <c r="U114" i="2"/>
  <c r="V114" i="2" s="1"/>
  <c r="T114" i="2"/>
  <c r="S114" i="2"/>
  <c r="P114" i="2"/>
  <c r="M114" i="2"/>
  <c r="J114" i="2"/>
  <c r="G114" i="2"/>
  <c r="D114" i="2"/>
  <c r="U113" i="2"/>
  <c r="V113" i="2" s="1"/>
  <c r="T113" i="2"/>
  <c r="S113" i="2"/>
  <c r="P113" i="2"/>
  <c r="M113" i="2"/>
  <c r="J113" i="2"/>
  <c r="G113" i="2"/>
  <c r="D113" i="2"/>
  <c r="U112" i="2"/>
  <c r="V112" i="2" s="1"/>
  <c r="T112" i="2"/>
  <c r="S112" i="2"/>
  <c r="P112" i="2"/>
  <c r="M112" i="2"/>
  <c r="J112" i="2"/>
  <c r="G112" i="2"/>
  <c r="D112" i="2"/>
  <c r="U111" i="2"/>
  <c r="V111" i="2" s="1"/>
  <c r="T111" i="2"/>
  <c r="S111" i="2"/>
  <c r="P111" i="2"/>
  <c r="M111" i="2"/>
  <c r="J111" i="2"/>
  <c r="G111" i="2"/>
  <c r="D111" i="2"/>
  <c r="U110" i="2"/>
  <c r="V110" i="2" s="1"/>
  <c r="T110" i="2"/>
  <c r="S110" i="2"/>
  <c r="P110" i="2"/>
  <c r="M110" i="2"/>
  <c r="J110" i="2"/>
  <c r="G110" i="2"/>
  <c r="D110" i="2"/>
  <c r="U109" i="2"/>
  <c r="V109" i="2" s="1"/>
  <c r="T109" i="2"/>
  <c r="S109" i="2"/>
  <c r="P109" i="2"/>
  <c r="M109" i="2"/>
  <c r="J109" i="2"/>
  <c r="G109" i="2"/>
  <c r="D109" i="2"/>
  <c r="U108" i="2"/>
  <c r="V108" i="2" s="1"/>
  <c r="T108" i="2"/>
  <c r="S108" i="2"/>
  <c r="P108" i="2"/>
  <c r="M108" i="2"/>
  <c r="J108" i="2"/>
  <c r="G108" i="2"/>
  <c r="D108" i="2"/>
  <c r="U107" i="2"/>
  <c r="V107" i="2" s="1"/>
  <c r="T107" i="2"/>
  <c r="S107" i="2"/>
  <c r="P107" i="2"/>
  <c r="M107" i="2"/>
  <c r="J107" i="2"/>
  <c r="G107" i="2"/>
  <c r="D107" i="2"/>
  <c r="U106" i="2"/>
  <c r="V106" i="2" s="1"/>
  <c r="T106" i="2"/>
  <c r="S106" i="2"/>
  <c r="P106" i="2"/>
  <c r="M106" i="2"/>
  <c r="J106" i="2"/>
  <c r="G106" i="2"/>
  <c r="D106" i="2"/>
  <c r="U105" i="2"/>
  <c r="V105" i="2" s="1"/>
  <c r="T105" i="2"/>
  <c r="S105" i="2"/>
  <c r="P105" i="2"/>
  <c r="M105" i="2"/>
  <c r="J105" i="2"/>
  <c r="G105" i="2"/>
  <c r="D105" i="2"/>
  <c r="U104" i="2"/>
  <c r="V104" i="2" s="1"/>
  <c r="T104" i="2"/>
  <c r="S104" i="2"/>
  <c r="P104" i="2"/>
  <c r="M104" i="2"/>
  <c r="J104" i="2"/>
  <c r="G104" i="2"/>
  <c r="D104" i="2"/>
  <c r="U103" i="2"/>
  <c r="V103" i="2" s="1"/>
  <c r="T103" i="2"/>
  <c r="S103" i="2"/>
  <c r="P103" i="2"/>
  <c r="M103" i="2"/>
  <c r="J103" i="2"/>
  <c r="G103" i="2"/>
  <c r="D103" i="2"/>
  <c r="U102" i="2"/>
  <c r="V102" i="2" s="1"/>
  <c r="T102" i="2"/>
  <c r="S102" i="2"/>
  <c r="P102" i="2"/>
  <c r="M102" i="2"/>
  <c r="J102" i="2"/>
  <c r="G102" i="2"/>
  <c r="D102" i="2"/>
  <c r="U101" i="2"/>
  <c r="V101" i="2" s="1"/>
  <c r="T101" i="2"/>
  <c r="S101" i="2"/>
  <c r="P101" i="2"/>
  <c r="M101" i="2"/>
  <c r="J101" i="2"/>
  <c r="G101" i="2"/>
  <c r="D101" i="2"/>
  <c r="U100" i="2"/>
  <c r="V100" i="2" s="1"/>
  <c r="T100" i="2"/>
  <c r="S100" i="2"/>
  <c r="P100" i="2"/>
  <c r="M100" i="2"/>
  <c r="J100" i="2"/>
  <c r="G100" i="2"/>
  <c r="D100" i="2"/>
  <c r="U99" i="2"/>
  <c r="V99" i="2" s="1"/>
  <c r="T99" i="2"/>
  <c r="S99" i="2"/>
  <c r="P99" i="2"/>
  <c r="M99" i="2"/>
  <c r="J99" i="2"/>
  <c r="G99" i="2"/>
  <c r="D99" i="2"/>
  <c r="U98" i="2"/>
  <c r="V98" i="2" s="1"/>
  <c r="T98" i="2"/>
  <c r="S98" i="2"/>
  <c r="P98" i="2"/>
  <c r="M98" i="2"/>
  <c r="J98" i="2"/>
  <c r="G98" i="2"/>
  <c r="D98" i="2"/>
  <c r="U97" i="2"/>
  <c r="V97" i="2" s="1"/>
  <c r="T97" i="2"/>
  <c r="S97" i="2"/>
  <c r="P97" i="2"/>
  <c r="M97" i="2"/>
  <c r="J97" i="2"/>
  <c r="G97" i="2"/>
  <c r="D97" i="2"/>
  <c r="U96" i="2"/>
  <c r="V96" i="2" s="1"/>
  <c r="T96" i="2"/>
  <c r="S96" i="2"/>
  <c r="P96" i="2"/>
  <c r="M96" i="2"/>
  <c r="J96" i="2"/>
  <c r="G96" i="2"/>
  <c r="D96" i="2"/>
  <c r="U95" i="2"/>
  <c r="V95" i="2" s="1"/>
  <c r="T95" i="2"/>
  <c r="S95" i="2"/>
  <c r="P95" i="2"/>
  <c r="M95" i="2"/>
  <c r="J95" i="2"/>
  <c r="G95" i="2"/>
  <c r="D95" i="2"/>
  <c r="U94" i="2"/>
  <c r="V94" i="2" s="1"/>
  <c r="T94" i="2"/>
  <c r="S94" i="2"/>
  <c r="P94" i="2"/>
  <c r="M94" i="2"/>
  <c r="J94" i="2"/>
  <c r="G94" i="2"/>
  <c r="D94" i="2"/>
  <c r="U93" i="2"/>
  <c r="V93" i="2" s="1"/>
  <c r="T93" i="2"/>
  <c r="S93" i="2"/>
  <c r="P93" i="2"/>
  <c r="M93" i="2"/>
  <c r="J93" i="2"/>
  <c r="G93" i="2"/>
  <c r="D93" i="2"/>
  <c r="U92" i="2"/>
  <c r="V92" i="2" s="1"/>
  <c r="T92" i="2"/>
  <c r="S92" i="2"/>
  <c r="P92" i="2"/>
  <c r="M92" i="2"/>
  <c r="J92" i="2"/>
  <c r="G92" i="2"/>
  <c r="D92" i="2"/>
  <c r="U91" i="2"/>
  <c r="V91" i="2" s="1"/>
  <c r="T91" i="2"/>
  <c r="S91" i="2"/>
  <c r="P91" i="2"/>
  <c r="M91" i="2"/>
  <c r="J91" i="2"/>
  <c r="G91" i="2"/>
  <c r="D91" i="2"/>
  <c r="U90" i="2"/>
  <c r="V90" i="2" s="1"/>
  <c r="T90" i="2"/>
  <c r="S90" i="2"/>
  <c r="P90" i="2"/>
  <c r="M90" i="2"/>
  <c r="J90" i="2"/>
  <c r="G90" i="2"/>
  <c r="D90" i="2"/>
  <c r="U89" i="2"/>
  <c r="V89" i="2" s="1"/>
  <c r="T89" i="2"/>
  <c r="S89" i="2"/>
  <c r="P89" i="2"/>
  <c r="M89" i="2"/>
  <c r="J89" i="2"/>
  <c r="G89" i="2"/>
  <c r="D89" i="2"/>
  <c r="U88" i="2"/>
  <c r="V88" i="2" s="1"/>
  <c r="T88" i="2"/>
  <c r="S88" i="2"/>
  <c r="P88" i="2"/>
  <c r="M88" i="2"/>
  <c r="J88" i="2"/>
  <c r="G88" i="2"/>
  <c r="D88" i="2"/>
  <c r="U87" i="2"/>
  <c r="V87" i="2" s="1"/>
  <c r="T87" i="2"/>
  <c r="S87" i="2"/>
  <c r="P87" i="2"/>
  <c r="M87" i="2"/>
  <c r="J87" i="2"/>
  <c r="G87" i="2"/>
  <c r="D87" i="2"/>
  <c r="U86" i="2"/>
  <c r="V86" i="2" s="1"/>
  <c r="T86" i="2"/>
  <c r="S86" i="2"/>
  <c r="P86" i="2"/>
  <c r="M86" i="2"/>
  <c r="J86" i="2"/>
  <c r="G86" i="2"/>
  <c r="D86" i="2"/>
  <c r="U85" i="2"/>
  <c r="V85" i="2" s="1"/>
  <c r="T85" i="2"/>
  <c r="S85" i="2"/>
  <c r="P85" i="2"/>
  <c r="M85" i="2"/>
  <c r="J85" i="2"/>
  <c r="G85" i="2"/>
  <c r="D85" i="2"/>
  <c r="V84" i="2"/>
  <c r="U84" i="2"/>
  <c r="T84" i="2"/>
  <c r="S84" i="2"/>
  <c r="P84" i="2"/>
  <c r="M84" i="2"/>
  <c r="J84" i="2"/>
  <c r="G84" i="2"/>
  <c r="D84" i="2"/>
  <c r="U83" i="2"/>
  <c r="V83" i="2" s="1"/>
  <c r="T83" i="2"/>
  <c r="S83" i="2"/>
  <c r="P83" i="2"/>
  <c r="M83" i="2"/>
  <c r="J83" i="2"/>
  <c r="G83" i="2"/>
  <c r="D83" i="2"/>
  <c r="U82" i="2"/>
  <c r="V82" i="2" s="1"/>
  <c r="T82" i="2"/>
  <c r="S82" i="2"/>
  <c r="P82" i="2"/>
  <c r="M82" i="2"/>
  <c r="J82" i="2"/>
  <c r="G82" i="2"/>
  <c r="D82" i="2"/>
  <c r="U81" i="2"/>
  <c r="V81" i="2" s="1"/>
  <c r="T81" i="2"/>
  <c r="S81" i="2"/>
  <c r="P81" i="2"/>
  <c r="M81" i="2"/>
  <c r="J81" i="2"/>
  <c r="G81" i="2"/>
  <c r="D81" i="2"/>
  <c r="U80" i="2"/>
  <c r="V80" i="2" s="1"/>
  <c r="T80" i="2"/>
  <c r="S80" i="2"/>
  <c r="P80" i="2"/>
  <c r="M80" i="2"/>
  <c r="J80" i="2"/>
  <c r="G80" i="2"/>
  <c r="D80" i="2"/>
  <c r="U79" i="2"/>
  <c r="V79" i="2" s="1"/>
  <c r="T79" i="2"/>
  <c r="S79" i="2"/>
  <c r="P79" i="2"/>
  <c r="M79" i="2"/>
  <c r="J79" i="2"/>
  <c r="G79" i="2"/>
  <c r="D79" i="2"/>
  <c r="U78" i="2"/>
  <c r="V78" i="2" s="1"/>
  <c r="T78" i="2"/>
  <c r="S78" i="2"/>
  <c r="P78" i="2"/>
  <c r="M78" i="2"/>
  <c r="J78" i="2"/>
  <c r="G78" i="2"/>
  <c r="D78" i="2"/>
  <c r="U77" i="2"/>
  <c r="V77" i="2" s="1"/>
  <c r="T77" i="2"/>
  <c r="S77" i="2"/>
  <c r="P77" i="2"/>
  <c r="M77" i="2"/>
  <c r="J77" i="2"/>
  <c r="G77" i="2"/>
  <c r="D77" i="2"/>
  <c r="U76" i="2"/>
  <c r="V76" i="2" s="1"/>
  <c r="T76" i="2"/>
  <c r="S76" i="2"/>
  <c r="P76" i="2"/>
  <c r="M76" i="2"/>
  <c r="J76" i="2"/>
  <c r="G76" i="2"/>
  <c r="D76" i="2"/>
  <c r="U75" i="2"/>
  <c r="V75" i="2" s="1"/>
  <c r="T75" i="2"/>
  <c r="S75" i="2"/>
  <c r="P75" i="2"/>
  <c r="M75" i="2"/>
  <c r="J75" i="2"/>
  <c r="G75" i="2"/>
  <c r="D75" i="2"/>
  <c r="U74" i="2"/>
  <c r="V74" i="2" s="1"/>
  <c r="T74" i="2"/>
  <c r="S74" i="2"/>
  <c r="P74" i="2"/>
  <c r="M74" i="2"/>
  <c r="J74" i="2"/>
  <c r="G74" i="2"/>
  <c r="D74" i="2"/>
  <c r="U73" i="2"/>
  <c r="V73" i="2" s="1"/>
  <c r="T73" i="2"/>
  <c r="S73" i="2"/>
  <c r="P73" i="2"/>
  <c r="M73" i="2"/>
  <c r="J73" i="2"/>
  <c r="G73" i="2"/>
  <c r="D73" i="2"/>
  <c r="U72" i="2"/>
  <c r="V72" i="2" s="1"/>
  <c r="T72" i="2"/>
  <c r="S72" i="2"/>
  <c r="P72" i="2"/>
  <c r="M72" i="2"/>
  <c r="J72" i="2"/>
  <c r="G72" i="2"/>
  <c r="D72" i="2"/>
  <c r="U71" i="2"/>
  <c r="V71" i="2" s="1"/>
  <c r="T71" i="2"/>
  <c r="S71" i="2"/>
  <c r="P71" i="2"/>
  <c r="M71" i="2"/>
  <c r="J71" i="2"/>
  <c r="G71" i="2"/>
  <c r="D71" i="2"/>
  <c r="U70" i="2"/>
  <c r="V70" i="2" s="1"/>
  <c r="T70" i="2"/>
  <c r="S70" i="2"/>
  <c r="P70" i="2"/>
  <c r="M70" i="2"/>
  <c r="J70" i="2"/>
  <c r="G70" i="2"/>
  <c r="D70" i="2"/>
  <c r="U69" i="2"/>
  <c r="V69" i="2" s="1"/>
  <c r="T69" i="2"/>
  <c r="S69" i="2"/>
  <c r="P69" i="2"/>
  <c r="M69" i="2"/>
  <c r="J69" i="2"/>
  <c r="G69" i="2"/>
  <c r="D69" i="2"/>
  <c r="V68" i="2"/>
  <c r="U68" i="2"/>
  <c r="T68" i="2"/>
  <c r="S68" i="2"/>
  <c r="P68" i="2"/>
  <c r="M68" i="2"/>
  <c r="J68" i="2"/>
  <c r="G68" i="2"/>
  <c r="D68" i="2"/>
  <c r="U67" i="2"/>
  <c r="V67" i="2" s="1"/>
  <c r="T67" i="2"/>
  <c r="S67" i="2"/>
  <c r="P67" i="2"/>
  <c r="M67" i="2"/>
  <c r="J67" i="2"/>
  <c r="G67" i="2"/>
  <c r="D67" i="2"/>
  <c r="U66" i="2"/>
  <c r="V66" i="2" s="1"/>
  <c r="T66" i="2"/>
  <c r="S66" i="2"/>
  <c r="P66" i="2"/>
  <c r="M66" i="2"/>
  <c r="J66" i="2"/>
  <c r="G66" i="2"/>
  <c r="D66" i="2"/>
  <c r="U65" i="2"/>
  <c r="V65" i="2" s="1"/>
  <c r="T65" i="2"/>
  <c r="S65" i="2"/>
  <c r="P65" i="2"/>
  <c r="M65" i="2"/>
  <c r="J65" i="2"/>
  <c r="G65" i="2"/>
  <c r="D65" i="2"/>
  <c r="U64" i="2"/>
  <c r="V64" i="2" s="1"/>
  <c r="T64" i="2"/>
  <c r="S64" i="2"/>
  <c r="P64" i="2"/>
  <c r="M64" i="2"/>
  <c r="J64" i="2"/>
  <c r="G64" i="2"/>
  <c r="D64" i="2"/>
  <c r="U63" i="2"/>
  <c r="V63" i="2" s="1"/>
  <c r="T63" i="2"/>
  <c r="S63" i="2"/>
  <c r="P63" i="2"/>
  <c r="M63" i="2"/>
  <c r="J63" i="2"/>
  <c r="G63" i="2"/>
  <c r="D63" i="2"/>
  <c r="U62" i="2"/>
  <c r="V62" i="2" s="1"/>
  <c r="T62" i="2"/>
  <c r="S62" i="2"/>
  <c r="P62" i="2"/>
  <c r="M62" i="2"/>
  <c r="J62" i="2"/>
  <c r="G62" i="2"/>
  <c r="D62" i="2"/>
  <c r="U61" i="2"/>
  <c r="V61" i="2" s="1"/>
  <c r="T61" i="2"/>
  <c r="S61" i="2"/>
  <c r="P61" i="2"/>
  <c r="M61" i="2"/>
  <c r="J61" i="2"/>
  <c r="G61" i="2"/>
  <c r="D61" i="2"/>
  <c r="U60" i="2"/>
  <c r="V60" i="2" s="1"/>
  <c r="T60" i="2"/>
  <c r="S60" i="2"/>
  <c r="P60" i="2"/>
  <c r="M60" i="2"/>
  <c r="J60" i="2"/>
  <c r="G60" i="2"/>
  <c r="D60" i="2"/>
  <c r="U59" i="2"/>
  <c r="V59" i="2" s="1"/>
  <c r="T59" i="2"/>
  <c r="S59" i="2"/>
  <c r="P59" i="2"/>
  <c r="M59" i="2"/>
  <c r="J59" i="2"/>
  <c r="G59" i="2"/>
  <c r="D59" i="2"/>
  <c r="U58" i="2"/>
  <c r="V58" i="2" s="1"/>
  <c r="T58" i="2"/>
  <c r="S58" i="2"/>
  <c r="P58" i="2"/>
  <c r="M58" i="2"/>
  <c r="J58" i="2"/>
  <c r="G58" i="2"/>
  <c r="D58" i="2"/>
  <c r="U57" i="2"/>
  <c r="V57" i="2" s="1"/>
  <c r="T57" i="2"/>
  <c r="S57" i="2"/>
  <c r="P57" i="2"/>
  <c r="M57" i="2"/>
  <c r="J57" i="2"/>
  <c r="G57" i="2"/>
  <c r="D57" i="2"/>
  <c r="V56" i="2"/>
  <c r="U56" i="2"/>
  <c r="T56" i="2"/>
  <c r="S56" i="2"/>
  <c r="P56" i="2"/>
  <c r="M56" i="2"/>
  <c r="J56" i="2"/>
  <c r="G56" i="2"/>
  <c r="D56" i="2"/>
  <c r="U55" i="2"/>
  <c r="V55" i="2" s="1"/>
  <c r="T55" i="2"/>
  <c r="S55" i="2"/>
  <c r="P55" i="2"/>
  <c r="M55" i="2"/>
  <c r="J55" i="2"/>
  <c r="G55" i="2"/>
  <c r="D55" i="2"/>
  <c r="U54" i="2"/>
  <c r="T54" i="2"/>
  <c r="S54" i="2"/>
  <c r="P54" i="2"/>
  <c r="M54" i="2"/>
  <c r="J54" i="2"/>
  <c r="G54" i="2"/>
  <c r="D54" i="2"/>
  <c r="U53" i="2"/>
  <c r="V53" i="2" s="1"/>
  <c r="T53" i="2"/>
  <c r="S53" i="2"/>
  <c r="P53" i="2"/>
  <c r="M53" i="2"/>
  <c r="J53" i="2"/>
  <c r="G53" i="2"/>
  <c r="D53" i="2"/>
  <c r="U52" i="2"/>
  <c r="V52" i="2" s="1"/>
  <c r="T52" i="2"/>
  <c r="S52" i="2"/>
  <c r="P52" i="2"/>
  <c r="M52" i="2"/>
  <c r="J52" i="2"/>
  <c r="G52" i="2"/>
  <c r="D52" i="2"/>
  <c r="U51" i="2"/>
  <c r="V51" i="2" s="1"/>
  <c r="T51" i="2"/>
  <c r="S51" i="2"/>
  <c r="P51" i="2"/>
  <c r="M51" i="2"/>
  <c r="J51" i="2"/>
  <c r="G51" i="2"/>
  <c r="D51" i="2"/>
  <c r="U50" i="2"/>
  <c r="V50" i="2" s="1"/>
  <c r="T50" i="2"/>
  <c r="S50" i="2"/>
  <c r="P50" i="2"/>
  <c r="M50" i="2"/>
  <c r="J50" i="2"/>
  <c r="G50" i="2"/>
  <c r="D50" i="2"/>
  <c r="U49" i="2"/>
  <c r="V49" i="2" s="1"/>
  <c r="T49" i="2"/>
  <c r="S49" i="2"/>
  <c r="P49" i="2"/>
  <c r="M49" i="2"/>
  <c r="J49" i="2"/>
  <c r="G49" i="2"/>
  <c r="D49" i="2"/>
  <c r="V48" i="2"/>
  <c r="U48" i="2"/>
  <c r="T48" i="2"/>
  <c r="S48" i="2"/>
  <c r="P48" i="2"/>
  <c r="M48" i="2"/>
  <c r="J48" i="2"/>
  <c r="G48" i="2"/>
  <c r="D48" i="2"/>
  <c r="U47" i="2"/>
  <c r="V47" i="2" s="1"/>
  <c r="T47" i="2"/>
  <c r="S47" i="2"/>
  <c r="P47" i="2"/>
  <c r="M47" i="2"/>
  <c r="J47" i="2"/>
  <c r="G47" i="2"/>
  <c r="D47" i="2"/>
  <c r="U46" i="2"/>
  <c r="V46" i="2" s="1"/>
  <c r="T46" i="2"/>
  <c r="S46" i="2"/>
  <c r="P46" i="2"/>
  <c r="M46" i="2"/>
  <c r="J46" i="2"/>
  <c r="G46" i="2"/>
  <c r="D46" i="2"/>
  <c r="U45" i="2"/>
  <c r="V45" i="2" s="1"/>
  <c r="T45" i="2"/>
  <c r="S45" i="2"/>
  <c r="P45" i="2"/>
  <c r="M45" i="2"/>
  <c r="J45" i="2"/>
  <c r="G45" i="2"/>
  <c r="D45" i="2"/>
  <c r="U44" i="2"/>
  <c r="V44" i="2" s="1"/>
  <c r="T44" i="2"/>
  <c r="S44" i="2"/>
  <c r="P44" i="2"/>
  <c r="M44" i="2"/>
  <c r="J44" i="2"/>
  <c r="G44" i="2"/>
  <c r="D44" i="2"/>
  <c r="U43" i="2"/>
  <c r="V43" i="2" s="1"/>
  <c r="T43" i="2"/>
  <c r="S43" i="2"/>
  <c r="P43" i="2"/>
  <c r="M43" i="2"/>
  <c r="J43" i="2"/>
  <c r="G43" i="2"/>
  <c r="D43" i="2"/>
  <c r="U42" i="2"/>
  <c r="V42" i="2" s="1"/>
  <c r="T42" i="2"/>
  <c r="S42" i="2"/>
  <c r="P42" i="2"/>
  <c r="M42" i="2"/>
  <c r="J42" i="2"/>
  <c r="G42" i="2"/>
  <c r="D42" i="2"/>
  <c r="U41" i="2"/>
  <c r="V41" i="2" s="1"/>
  <c r="T41" i="2"/>
  <c r="S41" i="2"/>
  <c r="P41" i="2"/>
  <c r="M41" i="2"/>
  <c r="J41" i="2"/>
  <c r="G41" i="2"/>
  <c r="D41" i="2"/>
  <c r="U40" i="2"/>
  <c r="V40" i="2" s="1"/>
  <c r="T40" i="2"/>
  <c r="S40" i="2"/>
  <c r="P40" i="2"/>
  <c r="M40" i="2"/>
  <c r="J40" i="2"/>
  <c r="G40" i="2"/>
  <c r="D40" i="2"/>
  <c r="U39" i="2"/>
  <c r="V39" i="2" s="1"/>
  <c r="T39" i="2"/>
  <c r="S39" i="2"/>
  <c r="P39" i="2"/>
  <c r="M39" i="2"/>
  <c r="J39" i="2"/>
  <c r="G39" i="2"/>
  <c r="D39" i="2"/>
  <c r="U38" i="2"/>
  <c r="V38" i="2" s="1"/>
  <c r="T38" i="2"/>
  <c r="S38" i="2"/>
  <c r="P38" i="2"/>
  <c r="M38" i="2"/>
  <c r="J38" i="2"/>
  <c r="G38" i="2"/>
  <c r="D38" i="2"/>
  <c r="U37" i="2"/>
  <c r="V37" i="2" s="1"/>
  <c r="T37" i="2"/>
  <c r="S37" i="2"/>
  <c r="P37" i="2"/>
  <c r="M37" i="2"/>
  <c r="J37" i="2"/>
  <c r="G37" i="2"/>
  <c r="D37" i="2"/>
  <c r="V36" i="2"/>
  <c r="U36" i="2"/>
  <c r="T36" i="2"/>
  <c r="S36" i="2"/>
  <c r="P36" i="2"/>
  <c r="M36" i="2"/>
  <c r="J36" i="2"/>
  <c r="G36" i="2"/>
  <c r="D36" i="2"/>
  <c r="U35" i="2"/>
  <c r="V35" i="2" s="1"/>
  <c r="T35" i="2"/>
  <c r="S35" i="2"/>
  <c r="P35" i="2"/>
  <c r="M35" i="2"/>
  <c r="J35" i="2"/>
  <c r="G35" i="2"/>
  <c r="D35" i="2"/>
  <c r="U34" i="2"/>
  <c r="V34" i="2" s="1"/>
  <c r="T34" i="2"/>
  <c r="S34" i="2"/>
  <c r="P34" i="2"/>
  <c r="M34" i="2"/>
  <c r="J34" i="2"/>
  <c r="G34" i="2"/>
  <c r="D34" i="2"/>
  <c r="U33" i="2"/>
  <c r="V33" i="2" s="1"/>
  <c r="T33" i="2"/>
  <c r="S33" i="2"/>
  <c r="P33" i="2"/>
  <c r="M33" i="2"/>
  <c r="J33" i="2"/>
  <c r="G33" i="2"/>
  <c r="D33" i="2"/>
  <c r="U32" i="2"/>
  <c r="V32" i="2" s="1"/>
  <c r="T32" i="2"/>
  <c r="S32" i="2"/>
  <c r="P32" i="2"/>
  <c r="M32" i="2"/>
  <c r="J32" i="2"/>
  <c r="G32" i="2"/>
  <c r="D32" i="2"/>
  <c r="U31" i="2"/>
  <c r="V31" i="2" s="1"/>
  <c r="T31" i="2"/>
  <c r="S31" i="2"/>
  <c r="P31" i="2"/>
  <c r="M31" i="2"/>
  <c r="J31" i="2"/>
  <c r="G31" i="2"/>
  <c r="D31" i="2"/>
  <c r="U30" i="2"/>
  <c r="V30" i="2" s="1"/>
  <c r="T30" i="2"/>
  <c r="S30" i="2"/>
  <c r="P30" i="2"/>
  <c r="M30" i="2"/>
  <c r="J30" i="2"/>
  <c r="G30" i="2"/>
  <c r="D30" i="2"/>
  <c r="U29" i="2"/>
  <c r="V29" i="2" s="1"/>
  <c r="T29" i="2"/>
  <c r="S29" i="2"/>
  <c r="P29" i="2"/>
  <c r="M29" i="2"/>
  <c r="J29" i="2"/>
  <c r="G29" i="2"/>
  <c r="D29" i="2"/>
  <c r="U28" i="2"/>
  <c r="V28" i="2" s="1"/>
  <c r="T28" i="2"/>
  <c r="S28" i="2"/>
  <c r="P28" i="2"/>
  <c r="M28" i="2"/>
  <c r="J28" i="2"/>
  <c r="G28" i="2"/>
  <c r="D28" i="2"/>
  <c r="U27" i="2"/>
  <c r="V27" i="2" s="1"/>
  <c r="T27" i="2"/>
  <c r="S27" i="2"/>
  <c r="P27" i="2"/>
  <c r="M27" i="2"/>
  <c r="J27" i="2"/>
  <c r="G27" i="2"/>
  <c r="D27" i="2"/>
  <c r="U26" i="2"/>
  <c r="V26" i="2" s="1"/>
  <c r="T26" i="2"/>
  <c r="S26" i="2"/>
  <c r="P26" i="2"/>
  <c r="M26" i="2"/>
  <c r="J26" i="2"/>
  <c r="G26" i="2"/>
  <c r="D26" i="2"/>
  <c r="U25" i="2"/>
  <c r="V25" i="2" s="1"/>
  <c r="T25" i="2"/>
  <c r="S25" i="2"/>
  <c r="P25" i="2"/>
  <c r="M25" i="2"/>
  <c r="J25" i="2"/>
  <c r="G25" i="2"/>
  <c r="D25" i="2"/>
  <c r="U24" i="2"/>
  <c r="V24" i="2" s="1"/>
  <c r="T24" i="2"/>
  <c r="S24" i="2"/>
  <c r="P24" i="2"/>
  <c r="M24" i="2"/>
  <c r="J24" i="2"/>
  <c r="G24" i="2"/>
  <c r="D24" i="2"/>
  <c r="U23" i="2"/>
  <c r="V23" i="2" s="1"/>
  <c r="T23" i="2"/>
  <c r="S23" i="2"/>
  <c r="P23" i="2"/>
  <c r="M23" i="2"/>
  <c r="J23" i="2"/>
  <c r="G23" i="2"/>
  <c r="D23" i="2"/>
  <c r="U22" i="2"/>
  <c r="V22" i="2" s="1"/>
  <c r="T22" i="2"/>
  <c r="S22" i="2"/>
  <c r="P22" i="2"/>
  <c r="M22" i="2"/>
  <c r="J22" i="2"/>
  <c r="G22" i="2"/>
  <c r="D22" i="2"/>
  <c r="U21" i="2"/>
  <c r="V21" i="2" s="1"/>
  <c r="T21" i="2"/>
  <c r="S21" i="2"/>
  <c r="P21" i="2"/>
  <c r="M21" i="2"/>
  <c r="J21" i="2"/>
  <c r="G21" i="2"/>
  <c r="D21" i="2"/>
  <c r="U20" i="2"/>
  <c r="V20" i="2" s="1"/>
  <c r="T20" i="2"/>
  <c r="S20" i="2"/>
  <c r="P20" i="2"/>
  <c r="M20" i="2"/>
  <c r="J20" i="2"/>
  <c r="G20" i="2"/>
  <c r="D20" i="2"/>
  <c r="U19" i="2"/>
  <c r="V19" i="2" s="1"/>
  <c r="T19" i="2"/>
  <c r="S19" i="2"/>
  <c r="P19" i="2"/>
  <c r="M19" i="2"/>
  <c r="J19" i="2"/>
  <c r="G19" i="2"/>
  <c r="D19" i="2"/>
  <c r="U18" i="2"/>
  <c r="V18" i="2" s="1"/>
  <c r="T18" i="2"/>
  <c r="S18" i="2"/>
  <c r="P18" i="2"/>
  <c r="M18" i="2"/>
  <c r="J18" i="2"/>
  <c r="G18" i="2"/>
  <c r="D18" i="2"/>
  <c r="U17" i="2"/>
  <c r="V17" i="2" s="1"/>
  <c r="T17" i="2"/>
  <c r="S17" i="2"/>
  <c r="P17" i="2"/>
  <c r="M17" i="2"/>
  <c r="J17" i="2"/>
  <c r="G17" i="2"/>
  <c r="D17" i="2"/>
  <c r="U16" i="2"/>
  <c r="V16" i="2" s="1"/>
  <c r="T16" i="2"/>
  <c r="S16" i="2"/>
  <c r="P16" i="2"/>
  <c r="M16" i="2"/>
  <c r="J16" i="2"/>
  <c r="G16" i="2"/>
  <c r="D16" i="2"/>
  <c r="U15" i="2"/>
  <c r="V15" i="2" s="1"/>
  <c r="T15" i="2"/>
  <c r="S15" i="2"/>
  <c r="P15" i="2"/>
  <c r="M15" i="2"/>
  <c r="J15" i="2"/>
  <c r="G15" i="2"/>
  <c r="D15" i="2"/>
  <c r="U14" i="2"/>
  <c r="V14" i="2" s="1"/>
  <c r="T14" i="2"/>
  <c r="S14" i="2"/>
  <c r="P14" i="2"/>
  <c r="M14" i="2"/>
  <c r="J14" i="2"/>
  <c r="G14" i="2"/>
  <c r="D14" i="2"/>
  <c r="U13" i="2"/>
  <c r="V13" i="2" s="1"/>
  <c r="T13" i="2"/>
  <c r="S13" i="2"/>
  <c r="P13" i="2"/>
  <c r="M13" i="2"/>
  <c r="J13" i="2"/>
  <c r="G13" i="2"/>
  <c r="D13" i="2"/>
  <c r="U12" i="2"/>
  <c r="V12" i="2" s="1"/>
  <c r="T12" i="2"/>
  <c r="S12" i="2"/>
  <c r="P12" i="2"/>
  <c r="M12" i="2"/>
  <c r="J12" i="2"/>
  <c r="G12" i="2"/>
  <c r="D12" i="2"/>
  <c r="U11" i="2"/>
  <c r="V11" i="2" s="1"/>
  <c r="T11" i="2"/>
  <c r="S11" i="2"/>
  <c r="P11" i="2"/>
  <c r="M11" i="2"/>
  <c r="J11" i="2"/>
  <c r="G11" i="2"/>
  <c r="D11" i="2"/>
  <c r="U10" i="2"/>
  <c r="V10" i="2" s="1"/>
  <c r="T10" i="2"/>
  <c r="S10" i="2"/>
  <c r="P10" i="2"/>
  <c r="M10" i="2"/>
  <c r="J10" i="2"/>
  <c r="G10" i="2"/>
  <c r="D10" i="2"/>
  <c r="U9" i="2"/>
  <c r="V9" i="2" s="1"/>
  <c r="T9" i="2"/>
  <c r="S9" i="2"/>
  <c r="P9" i="2"/>
  <c r="M9" i="2"/>
  <c r="J9" i="2"/>
  <c r="G9" i="2"/>
  <c r="D9" i="2"/>
  <c r="U8" i="2"/>
  <c r="V8" i="2" s="1"/>
  <c r="T8" i="2"/>
  <c r="S8" i="2"/>
  <c r="P8" i="2"/>
  <c r="M8" i="2"/>
  <c r="J8" i="2"/>
  <c r="G8" i="2"/>
  <c r="D8" i="2"/>
  <c r="V7" i="2"/>
  <c r="U7" i="2"/>
  <c r="T7" i="2"/>
  <c r="S7" i="2"/>
  <c r="P7" i="2"/>
  <c r="M7" i="2"/>
  <c r="J7" i="2"/>
  <c r="G7" i="2"/>
  <c r="D7" i="2"/>
  <c r="U6" i="2"/>
  <c r="V6" i="2" s="1"/>
  <c r="T6" i="2"/>
  <c r="S6" i="2"/>
  <c r="P6" i="2"/>
  <c r="M6" i="2"/>
  <c r="J6" i="2"/>
  <c r="G6" i="2"/>
  <c r="D6" i="2"/>
  <c r="V302" i="2" l="1"/>
  <c r="V286" i="2"/>
  <c r="V262" i="2"/>
  <c r="V270" i="2"/>
  <c r="V54" i="2"/>
  <c r="V294" i="2"/>
  <c r="V278" i="2"/>
  <c r="V2" i="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SHIM</author>
  </authors>
  <commentList>
    <comment ref="B4" authorId="0" shapeId="0" xr:uid="{00000000-0006-0000-0100-000001000000}">
      <text>
        <r>
          <rPr>
            <sz val="11"/>
            <color theme="1"/>
            <rFont val="맑은 고딕"/>
            <family val="2"/>
            <charset val="129"/>
            <scheme val="minor"/>
          </rPr>
          <t>SHIM:
SHIM:
진단이 필요할 경우 : 1
진단불가일 경우 : 1
해당없음일 경우 : 0
-------------------------------
오류가 있을 경우 : 1
진단불가일 경우 : 1
오류가 없을 경우 : 0
해당없음일 경우 : 0</t>
        </r>
      </text>
    </comment>
  </commentList>
</comments>
</file>

<file path=xl/sharedStrings.xml><?xml version="1.0" encoding="utf-8"?>
<sst xmlns="http://schemas.openxmlformats.org/spreadsheetml/2006/main" count="82002" uniqueCount="3207">
  <si>
    <t>[충청북도]</t>
  </si>
  <si>
    <t>오픈API 품질진단 결과보고서</t>
  </si>
  <si>
    <t>진단기간 : 2021-09-16 ~ 2021-10-01</t>
  </si>
  <si>
    <t>충청북도</t>
  </si>
  <si>
    <t>API 갯수:</t>
  </si>
  <si>
    <t>진단제외:</t>
  </si>
  <si>
    <t>배점:</t>
  </si>
  <si>
    <t>기관점수</t>
  </si>
  <si>
    <t>오픈API명</t>
  </si>
  <si>
    <t>S-1</t>
  </si>
  <si>
    <t>S-2</t>
  </si>
  <si>
    <t>S-3</t>
  </si>
  <si>
    <t>S-4</t>
  </si>
  <si>
    <t>S-5</t>
  </si>
  <si>
    <t>S-6</t>
  </si>
  <si>
    <t>전체</t>
  </si>
  <si>
    <t>대상</t>
  </si>
  <si>
    <t>정상</t>
  </si>
  <si>
    <t>오류율</t>
  </si>
  <si>
    <t>평가항목</t>
  </si>
  <si>
    <t>점수</t>
  </si>
  <si>
    <t>충청북도_충북도립대학교 재학생 충원세부내역</t>
  </si>
  <si>
    <t>충청북도_고용동향 취업시간별 취업자 현황</t>
  </si>
  <si>
    <t>충청북도_충청북도 고용동향 종사상지위별 임금근로자 현황</t>
  </si>
  <si>
    <t>충청북도_고용동향 종사상지위별 비임금근로자</t>
  </si>
  <si>
    <t>충청북도_소방청사 및 부지 현황</t>
  </si>
  <si>
    <t>충청북도_고용동향 직업별취업자</t>
  </si>
  <si>
    <t>충청북도_고용동향 산업별취업자</t>
  </si>
  <si>
    <t>충청북도_행정국 정보통신과 정보기획팀 국가정보화시행계획</t>
  </si>
  <si>
    <t>충청북도_고용동향 연령별취업자</t>
  </si>
  <si>
    <t>충청북도_고용동향 비경제활동인구</t>
  </si>
  <si>
    <t>충청북도_행정국 정보통신과 정보기획팀 행정업무용 PC구매현황</t>
  </si>
  <si>
    <t>충청북도_고용동향 실업률</t>
  </si>
  <si>
    <t>충청북도_고용동향 실업자</t>
  </si>
  <si>
    <t>충청북도_고용동향 취업자</t>
  </si>
  <si>
    <t>충청북도_고용동향 15세이상고용율</t>
  </si>
  <si>
    <t>충청북도_행정국 정보통신과 정보보호팀 개인정보파일 등록 현황</t>
  </si>
  <si>
    <t>충청북도_고용동향 경제활동참가율</t>
  </si>
  <si>
    <t>충청북도_고용동향 경제활동인구</t>
  </si>
  <si>
    <t>충청북도_행정국 정보통신과 정보보호팀 2020년도 개인정보처리시스템 현황</t>
  </si>
  <si>
    <t>충청북도_고용동향 15세이상인구</t>
  </si>
  <si>
    <t>충청북도_원인별재난발생현황 유원지시설사고</t>
  </si>
  <si>
    <t>충청북도_원인별재난발생현황 어린이놀이시설사고</t>
  </si>
  <si>
    <t>충청북도_행정국 정보통신과 정보보호팀 CCTV 설치 및 운영현황</t>
  </si>
  <si>
    <t>충청북도_충북도립대학교 시설 안전점검 현황(건물)</t>
  </si>
  <si>
    <t>충청북도_행정국 정보통신과 정보보호팀 개인정보의 제3자 이용․제공 현황</t>
  </si>
  <si>
    <t>충청북도_충북도립대학교 시설 안전관리 현황(소방)</t>
  </si>
  <si>
    <t>충청북도_충북도립대학교 시설 안전점검 결과(건물)</t>
  </si>
  <si>
    <t>충청북도_충북도립대학교 실험, 실습실 안전관리 등급 및 대상현황</t>
  </si>
  <si>
    <t>충청북도_충북도립대학교 실험, 실습실 안전관리 예산현황</t>
  </si>
  <si>
    <t>충청북도_소방활동상황_생활안전 및 재난 세부현황</t>
  </si>
  <si>
    <t>충청북도_소방활동상황 생활안전 및 재난대응</t>
  </si>
  <si>
    <t>충청북도_서부소방서 119구급대 활동건수 및 이송원인</t>
  </si>
  <si>
    <t>충청북도_서부소방서 119구급대 활동 내용</t>
  </si>
  <si>
    <t>충청북도_서부소방서 119구조대 활동세부내역</t>
  </si>
  <si>
    <t>충청북도_서부소방서 119구조대 활동현황</t>
  </si>
  <si>
    <t>충청북도_서부소방서 화재진압대 활동세부내역</t>
  </si>
  <si>
    <t>충청북도_서부소방서 화재진압대 활동현황</t>
  </si>
  <si>
    <t>충청북도_소방 차량보유현황 세부사항</t>
  </si>
  <si>
    <t>충청북도_소방 차량보유현황</t>
  </si>
  <si>
    <t>충청북도_소방본부 개인보호장비 점검부 조치결과</t>
  </si>
  <si>
    <t>충청북도_소방본부 장비별 점검 체크리스트 현황</t>
  </si>
  <si>
    <t>충청북도_소방본부 개인보호장비 기준대비 보유현황</t>
  </si>
  <si>
    <t>충청북도_소방본부 공기호흡기 용기 안전관리 점검결과현황</t>
  </si>
  <si>
    <t>충청북도_소방본부 공기충전기 안전관리 점검결과현황</t>
  </si>
  <si>
    <t>충청북도_행정국 정보통신과 정보보호팀 개인정보 위탁처리 수탁업체 현황</t>
  </si>
  <si>
    <t>충청북도_장소별 재난발생 현황</t>
  </si>
  <si>
    <t>충청북도_청남대관리사업소 재산현황(시설별)</t>
  </si>
  <si>
    <t>충청북도_환경분야정보 대기환경 과거 대기질 자료</t>
  </si>
  <si>
    <t>충청북도_수질측정망 운영결과 조사지점현황</t>
  </si>
  <si>
    <t>충청북도_청남대관리사업소 입장료</t>
  </si>
  <si>
    <t>충청북도_충북학사 청주관 재사생 시군별현황</t>
  </si>
  <si>
    <t>충청북도_청남대관리사업소 시설 이용료</t>
  </si>
  <si>
    <t>충청북도_충북학사 청주관 재사생 학년별현황</t>
  </si>
  <si>
    <t>충청북도_충북학사 동서울관 재사생 학교별현황</t>
  </si>
  <si>
    <t>충청북도_청주소방서 서부소방서 소방활동안내 운항실적</t>
  </si>
  <si>
    <t>충청북도_충북학사 동서울관 재사생 시군별현황</t>
  </si>
  <si>
    <t>충청북도_충북학사 수료생 사회진출현황</t>
  </si>
  <si>
    <t>충청북도_청주소방서 서부소방서 관할구역</t>
  </si>
  <si>
    <t>충청북도_충북학사 국가고시 자격시험 합격자 현황</t>
  </si>
  <si>
    <t>충청북도_청주소방서 서부소방서 시설장비현황 소방장비</t>
  </si>
  <si>
    <t>충청북도_충북학사 서서울관 재사생 시군별현황</t>
  </si>
  <si>
    <t>충청북도_청주소방서 서부소방서 소방용수</t>
  </si>
  <si>
    <t>충청북도_충북학사 서서울관 재사생 학교별현황</t>
  </si>
  <si>
    <t>충청북도_청주소방서 서부소방서 소방대상물현황</t>
  </si>
  <si>
    <t>충청북도_청주소방서 서부소방서 안전센터</t>
  </si>
  <si>
    <t>충청북도_충북학사 인력현황</t>
  </si>
  <si>
    <t>충청북도_충북학사 운영인력현황</t>
  </si>
  <si>
    <t>충청북도_와인연구소 주요시설현황</t>
  </si>
  <si>
    <t>충청북도_매포읍 측정소 중금속 월별 농도변화현황</t>
  </si>
  <si>
    <t>충청북도_청주소방서 서부소방서 장비현황</t>
  </si>
  <si>
    <t>충청북도_수질측정망 운영결과 조사항목</t>
  </si>
  <si>
    <t>충청북도_충북과학기술혁신원 디바이스랩 보유장비</t>
  </si>
  <si>
    <t>충청북도_수질측정망 운영결과(2019)</t>
  </si>
  <si>
    <t>충청북도_충북과학기술혁신원 연혁</t>
  </si>
  <si>
    <t>충청북도_도내 174개 하천 수질검사결과 조사결과(2019)</t>
  </si>
  <si>
    <t>충청북도_충북과학기술혁신원 임직원현황</t>
  </si>
  <si>
    <t>충청북도_도내 174개 하천 수질검사 결과 시.군별 평균농도(2019)</t>
  </si>
  <si>
    <t>충청북도_충북과학기술혁신원 주요사업분야</t>
  </si>
  <si>
    <t>충청북도_토양오염실태조사 결과보고(2019)</t>
  </si>
  <si>
    <t>충청북도_교육관리시스템 평가</t>
  </si>
  <si>
    <t>충청북도_수질측정망 운영결과 월별 평균측정결과 분석(2019)</t>
  </si>
  <si>
    <t>충청북도_도내 174개 하천 수질검사 결과 조사지점(2019)</t>
  </si>
  <si>
    <t>충청북도_하천 수질검사 결과BOD 기준 수질상태 등급별 현황(2019)</t>
  </si>
  <si>
    <t>충청북도_충북도내 골프장 잔류농약 시군별 검사현황(2017)</t>
  </si>
  <si>
    <t>충청북도_위생용품 안정성 검사결과(2017)</t>
  </si>
  <si>
    <t>충청북도_우수모범업소 평가결과(2020.10)</t>
  </si>
  <si>
    <t>충청북도_식품 접객업소(제조업제) 위생등급 평가결과</t>
  </si>
  <si>
    <t>충청북도_충북도립대학교 사항별 환산등급 기준 및 득점표</t>
  </si>
  <si>
    <t>충청북도_증평소방서 관할 현황</t>
  </si>
  <si>
    <t>충청북도_보은소방서 관내 현황</t>
  </si>
  <si>
    <t>충청북도_충북도립대학교 중소기업산학협력센터 연도별 지원현황</t>
  </si>
  <si>
    <t>충청북도_내수면사업연구소 수산질병관리원(수산생물 질병안내)</t>
  </si>
  <si>
    <t>충청북도_충북도립대학교 지역사회복지연구소 연도별 사업실적</t>
  </si>
  <si>
    <t>충청북도_내수면사업연구소 수질 및 안전성 검사(수산용수분석)</t>
  </si>
  <si>
    <t>충청북도_충북도립대학교 신입생충원율</t>
  </si>
  <si>
    <t>충청북도_남부출장소 일반현황</t>
  </si>
  <si>
    <t>충청북도_진천소방서 관할 현황</t>
  </si>
  <si>
    <t>충청북도_충북도립대학교 중도탈락률</t>
  </si>
  <si>
    <t>충청북도_옥천소방서 관할 현황</t>
  </si>
  <si>
    <t>충청북도_충북도립대학교 졸업생취업률</t>
  </si>
  <si>
    <t>충청북도_영동소방서 관할 현황</t>
  </si>
  <si>
    <t>충청북도_단양소방서 관할구역</t>
  </si>
  <si>
    <t>충청북도_충북도립대학교 신입생 충원 현황</t>
  </si>
  <si>
    <t>충청북도_괴산소방서 관내 현황</t>
  </si>
  <si>
    <t>충청북도_충북도립대학교 재학생충원율</t>
  </si>
  <si>
    <t>충청북도_도내 우수마을기업 지정 현황</t>
  </si>
  <si>
    <t>충청북도_재난안전실 사회재난과 재난상황팀 수난사고 원인별 발생현황</t>
  </si>
  <si>
    <t>충청북도_밥맛 좋은 집 지정 업소(2020.10)</t>
  </si>
  <si>
    <t>충청북도_재난안전실 사회재난과 재난상황팀 원인별재난발생현황 농기계 (2010~2019)</t>
  </si>
  <si>
    <t>충청북도_대물림 업소(2020.10)</t>
  </si>
  <si>
    <t>충청북도_재난안전실 사회재난과 재난상황팀 원인별재난발생현황 등산 (2010~2019)</t>
  </si>
  <si>
    <t>충청북도_농산물 잔류농약 검사결과(2015)</t>
  </si>
  <si>
    <t>충청북도_재난안전실 사회재난과 재난상황팀 원인별재난발생현황 레저(생활체육) (2010~2019)</t>
  </si>
  <si>
    <t>충청북도_공중위생서비스평가 결과보고 (평가현황)</t>
  </si>
  <si>
    <t>충청북도_공중위생서비스평가 결과보고 (평가결과)</t>
  </si>
  <si>
    <t>충청북도_재난안전실 사회재난과 재난상황팀 원인별재난발생현황 붕괴 (2010~2019)</t>
  </si>
  <si>
    <t>충청북도_재난안전실 사회재난과 재난상황팀 원인별재난발생현황 자전거 (2010~2019)</t>
  </si>
  <si>
    <t>충청북도_공중위생서비스평가 결과보고 시군구별 총괄현황(숙박업)</t>
  </si>
  <si>
    <t>충청북도_사회재난과 재난상황팀 원인별재난발생현황 추락 (2010~2019)</t>
  </si>
  <si>
    <t>충청북도_재난안전실 사회재난과 재난상황팀 월별재난발생현황 (2010~2015)</t>
  </si>
  <si>
    <t>충청북도_공중위생서비스평가 결과보고 시군구별 총괄현황(세탁업)</t>
  </si>
  <si>
    <t>충청북도_공중위생서비스평가 결과보고 시군구별 총괄현황(목욕업)</t>
  </si>
  <si>
    <t>충청북도_재난안전실 사회재난과 재난상황팀 인명 및 재산피해 현황</t>
  </si>
  <si>
    <t>충청북도_건강기능식품 안정성 검사 위생처리업소(2018)</t>
  </si>
  <si>
    <t>충청북도_재난안전실 사회재난과 재난상황팀 재난관리 예산집행 현황</t>
  </si>
  <si>
    <t>충청북도_건강기능식품 안정성 검사 위생용품 세척제 제조업소</t>
  </si>
  <si>
    <t>충청북도_재난안전실 사회재난과 재난상황팀 조직현황(기초지자체)(2010-2011) 현황</t>
  </si>
  <si>
    <t>충청북도_공립나무병원 운영 현황 수목피해 진단 결과</t>
  </si>
  <si>
    <t>충청북도_공립나무병원 운영 현황 병해충별 진단 결과</t>
  </si>
  <si>
    <t>충청북도_자치연수원 교과제도 및 법령 장기교육 교과편성 현황</t>
  </si>
  <si>
    <t>충청북도_자치연수원 교과제도 및 법령 기본교육 교과편성 현황</t>
  </si>
  <si>
    <t>충청북도_자치연수원 사이버 외국어 수강과정</t>
  </si>
  <si>
    <t>충청북도_재난안전실 사회재난과 재난상황팀 지역재난안전대책본부 운영현황</t>
  </si>
  <si>
    <t>충청북도_환경분야정보 도내주요약수터</t>
  </si>
  <si>
    <t>충청북도_충북농업기술원 곤충종자보급센터 곤충보급팀 보급종 갈색거저리 계통별 특성</t>
  </si>
  <si>
    <t>충청북도_환경분야정보 물환경 하천수질측정지점</t>
  </si>
  <si>
    <t>충청북도_환경분야정보 물환경 하천발원지 현황(남한강현황)</t>
  </si>
  <si>
    <t>충청북도_충북농업기술원 곤충종자보급센터 곤충보급팀 보급종 흰점박이꽃무지 계통별 특성</t>
  </si>
  <si>
    <t>충청북도_환경분야정보 물환경 하천발원지 현황(금강현황)</t>
  </si>
  <si>
    <t>충청북도_충북농업기술원 곤충종자보급센터 곤충보급팀 보급종 장수풍뎅이 계통별 특성</t>
  </si>
  <si>
    <t>충청북도_환경분야정보 물환경 하천행정구역현황(남한강현황)</t>
  </si>
  <si>
    <t>충청북도_충북농업기술원 곤충종자보급센터 곤충보급팀 곤충종자생산 및 보급 현황</t>
  </si>
  <si>
    <t>충청북도_환경분야정보 물환경 하천행정구역현황(금강현황)</t>
  </si>
  <si>
    <t>충청북도_경제자유구역청 개발사업부 사업지원팀 사업장폐기물 배출자신고 현황</t>
  </si>
  <si>
    <t>충청북도_환경분야정보 대기환경 대기환경 기준</t>
  </si>
  <si>
    <t>충청북도_경제자유구역청 개발사업부 사업지원팀 경차구역 내 공장현황</t>
  </si>
  <si>
    <t>충청북도_환경분야정보 대기환경 대기오염 이동측정 데이터</t>
  </si>
  <si>
    <t>충청북도_신성장산업국 신성장동력과 ICT융합팀 지역 SW산업진흥 기업 지원 현황</t>
  </si>
  <si>
    <t>충청북도_신성장산업국 신성장동력과 신성장동력팀 산학협력선도대학 육성사업 지원현황</t>
  </si>
  <si>
    <t>충청북도_환경분야정보 대기환경 측정소별 실시간 데이터</t>
  </si>
  <si>
    <t>충청북도_동부소방서 장비 현황</t>
  </si>
  <si>
    <t>충청북도_소방본부 구조구급과 119구급대 이송현황</t>
  </si>
  <si>
    <t>충청북도_동부소방서 관내 현황</t>
  </si>
  <si>
    <t>충청북도_재난안전실 안전정책과 안전감찰팀 안전감찰 추진실적 현황</t>
  </si>
  <si>
    <t>충청북도_경제자유구역청 사업지원팀 바이오메디컬지구 산학융합지구현황</t>
  </si>
  <si>
    <t>충청북도_경제자유구역청 사업지원팀 바이오메디컬지구 학교현황</t>
  </si>
  <si>
    <t>충청북도_행정국 자치행정과 인권팀 충청북도 인권강사POOL</t>
  </si>
  <si>
    <t>충청북도_경제자유구역청 사업지원팀 바이오메디컬지구 기업현황</t>
  </si>
  <si>
    <t>충청북도_경제통상국 일자리정책과 취업지원팀 고용우수 인증기업 인센티브</t>
  </si>
  <si>
    <t>충청북도_경제자유구역청 사업지원팀 바이오메디컬지구 지원기관현황</t>
  </si>
  <si>
    <t>충청북도_경제자유구역청 사업지원팀 에어로폴리스지구 토지이용계획현황</t>
  </si>
  <si>
    <t>충청북도_경제통상국 일자리정책과 취업지원팀 고용우수 인증기업 현황</t>
  </si>
  <si>
    <t>충청북도_경제자유구역청 사업지원팀 바이오메디컬폴리스 토지이용계획현황</t>
  </si>
  <si>
    <t>충청북도_충북도립대학교 재적 학생 현황</t>
  </si>
  <si>
    <t>충청북도_충북연구원 진행연구 수탁과제현황</t>
  </si>
  <si>
    <t>충청북도_충북도립대학교 중도탈락 학생 현황</t>
  </si>
  <si>
    <t>충청북도_충북연구원 진행연구 정책과제현황</t>
  </si>
  <si>
    <t>충청북도_충북도립대학교 신입생의 출신고등학교 유형별 현황</t>
  </si>
  <si>
    <t>충청북도_충북연구원 진행연구 기획과제현황</t>
  </si>
  <si>
    <t>충청북도_충북도립대학교 외국대학과 교류 현황</t>
  </si>
  <si>
    <t>충청북도_충북연구원 진행연구 창의과제현황</t>
  </si>
  <si>
    <t>충청북도_충북연구원 진행연구 기본과제현황</t>
  </si>
  <si>
    <t>충청북도_충북도립대학교 전체교원대비 전임교원 현황</t>
  </si>
  <si>
    <t>충청북도_충주의료원 진료과, 의료진 소개</t>
  </si>
  <si>
    <t>충청북도_충북연구원 연구수행현황</t>
  </si>
  <si>
    <t>충청북도_충북도립대학교 전임교원 1인당 학생수 및 전임교원 확보율</t>
  </si>
  <si>
    <t>충청북도_충북연구원 연혁</t>
  </si>
  <si>
    <t>충청북도_충주소방서 위험물제조소 현황</t>
  </si>
  <si>
    <t>충청북도_충북도립대학교 학생 규모별 강좌수</t>
  </si>
  <si>
    <t>충청북도_충주소방서 소방대상물현황</t>
  </si>
  <si>
    <t>충청북도_충북도립대학교 장서 보유 및 도서관 예산 현황</t>
  </si>
  <si>
    <t>충주소방서 소방용수시설현황</t>
  </si>
  <si>
    <t>충청북도_충주소방서 소방장비현황</t>
  </si>
  <si>
    <t>충청북도_충북도립대학교 교원 강의 담당 비율</t>
  </si>
  <si>
    <t>충청북도_충주소방서 소방항공구조대 운항실적현황</t>
  </si>
  <si>
    <t>충청북도_충북도립대학교 장애학생지원체제 구축 및 운영현황</t>
  </si>
  <si>
    <t>충청북도_청주의료원 제증명 발급 현황</t>
  </si>
  <si>
    <t>충청북도_충북도립대학교 졸업생현황</t>
  </si>
  <si>
    <t>충청북도_충청북도 재난안전실 사회재난과 재난상황팀 월별재난발생현황(2009)</t>
  </si>
  <si>
    <t>충청북도_충북도립대학교 졸업생의 진학현황</t>
  </si>
  <si>
    <t>충청북도_소방본부 구조구급과 사고장소별 구조건수 현황</t>
  </si>
  <si>
    <t>충청북도_충북도립대학교 졸업생의 취업현황</t>
  </si>
  <si>
    <t>충청북도_재난안전실 사회재난과 재난상황팀 지역사고대책본부 운영현황</t>
  </si>
  <si>
    <t>충청북도_충북도립대학교 특허 출원 및 등록 실적</t>
  </si>
  <si>
    <t>충청북도_재난안전실 사회재난과 재난상황팀 재난관리 인력현황</t>
  </si>
  <si>
    <t>충청북도_충북도립대학교 성폭력·성희롱·성매매 및 가정폭력 예방교육 실시 현황</t>
  </si>
  <si>
    <t>충청북도_소방본부 구조구급과 심정지환자 및 중증외상환자 이송현황</t>
  </si>
  <si>
    <t>충청북도_충북문화재단 연혁</t>
  </si>
  <si>
    <t>충청북도_ 소방본부 구조구급과 사고종별 구조건수 현황</t>
  </si>
  <si>
    <t>충청북도_충북문화재단 협약기관 현황</t>
  </si>
  <si>
    <t>충청북도_충청북도 재난안전실 사회재난과 재난상황팀 인명피해현황</t>
  </si>
  <si>
    <t>충청북도_충북문화재단 발간물 현황</t>
  </si>
  <si>
    <t>충청북도_문화재연구원 연혁</t>
  </si>
  <si>
    <t>충청북도_동물위생시험소 가축질병 모니터링검사 월별 추진계획</t>
  </si>
  <si>
    <t>충청북도_문화재연구원 운영인력 현황</t>
  </si>
  <si>
    <t>충청북도_충북농업기술원 작황 현황</t>
  </si>
  <si>
    <t>충청북도_문화재연구원 경영평가 공개</t>
  </si>
  <si>
    <t>충청북도_청주의료원 의료장비 수술처치장비 현황</t>
  </si>
  <si>
    <t>충청북도_청주의료원 의료장비 영상방사선장비 현황</t>
  </si>
  <si>
    <t>충청북도_기업진흥원 입주기관 현황</t>
  </si>
  <si>
    <t>충청북도_증평소방서 임용절차 체력검사점수 현황</t>
  </si>
  <si>
    <t>충청북도_도내 마을기업 지정 현황</t>
  </si>
  <si>
    <t>충청북도_전국 마을기업 지정 현황</t>
  </si>
  <si>
    <t>충청북도_지역주도형 청년일자리 사업 추진현황</t>
  </si>
  <si>
    <t>충청북도_기업진흥원 전국마을기업 업종별 현황</t>
  </si>
  <si>
    <t>충청북도_음성소방서 장비현황</t>
  </si>
  <si>
    <t>충청북도_기업진흥원 일자리지원 주요사업</t>
  </si>
  <si>
    <t>충청북도_옥천소방서 장비현황</t>
  </si>
  <si>
    <t>충청북도_영동소방서 장비현황</t>
  </si>
  <si>
    <t>충청북도_단양소방서 소방장비 현황</t>
  </si>
  <si>
    <t>충청북도_기업진흥원 임대조건 임대보증급, 월임대료, 월관리비</t>
  </si>
  <si>
    <t>충청북도_괴산소방서 장비현황</t>
  </si>
  <si>
    <t>충청북도_기업진흥원 연혁</t>
  </si>
  <si>
    <t>충청북도_기업진흥원 자금 금융지원 지원조건(2020년)</t>
  </si>
  <si>
    <t>충청북도_도로관리사업소 본소 교량 현황</t>
  </si>
  <si>
    <t>충청북도_기업진흥원 글로벌강소기업 지원 주요사업</t>
  </si>
  <si>
    <t>충청북도_농업생산통계 과실류 생산량(톤) 현황</t>
  </si>
  <si>
    <t>충청북도_북부출장소 환경오염물질 배출업소 지도·점검 결과 공개 배출업소</t>
  </si>
  <si>
    <t>충청북도_농업생산통계 과실류 재배면적(ha) 현황</t>
  </si>
  <si>
    <t>충청북도_북부출장소 환경오염물질 배출업소 지도·점검 결과 행정처분대장</t>
  </si>
  <si>
    <t>충청북도_북부출장소 북부권 건설업체 행정처분 현황</t>
  </si>
  <si>
    <t>충청북도_농업생산통계 축산물 사육(두, 수) 현황 조회</t>
  </si>
  <si>
    <t>충청북도_농업생산통계 축산물 사육 가구 수(호) 현황</t>
  </si>
  <si>
    <t>충청북도_농업생산통계 조미채소 생산량(톤) 현황</t>
  </si>
  <si>
    <t>충청북도_북부출장소 북부권 산림사업법인 등록현황</t>
  </si>
  <si>
    <t>충청북도_농업생산통계 조미채소 재배면적(ha) 현황</t>
  </si>
  <si>
    <t>충청북도_기업진흥원 도내마을기업 업종별 현황총계</t>
  </si>
  <si>
    <t>충청북도_농업생산통계 엽근채류 생산량(톤) 현황</t>
  </si>
  <si>
    <t>충청북도_농업생산통계 엽근채류 재배면적(ha) 현황</t>
  </si>
  <si>
    <t>충청북도_충북농업기술원 작물연구과 연구기획팀 품종보호권 처분 심의결과</t>
  </si>
  <si>
    <t>충청북도_농업생산통계 과채류 생산량(톤) 현황</t>
  </si>
  <si>
    <t>충청북도_농업생산통계 과채류 재배면적(ha) 현황</t>
  </si>
  <si>
    <t>충청북도_충북농업기술원 작물연구과 연구기획팀 품종보호권 취득심의결과</t>
  </si>
  <si>
    <t>충청북도_농업생산통계 식량작물 생산량(톤) 현황</t>
  </si>
  <si>
    <t>충청북도_도로관리사업소 연혁 및 운영방향</t>
  </si>
  <si>
    <t>충청북도_농업생산통계 식량작물 재배면적(ha) 현황</t>
  </si>
  <si>
    <t>충청북도_도로관리사업소 관할 구역별 연장</t>
  </si>
  <si>
    <t>충청북도_도로관리사업소 건설기계 자동차 보유현황</t>
  </si>
  <si>
    <t>충청북도_농업생산통계 특용작물 생산량(톤) 현황</t>
  </si>
  <si>
    <t>충청북도_도로관리사업소 기타장비 보유현황</t>
  </si>
  <si>
    <t>충청북도_농업생산통계 특용작물 재배면적(ha) 현황</t>
  </si>
  <si>
    <t>충청북도_동물위생시험소 관할구역</t>
  </si>
  <si>
    <t>충청북도_동물위생시험소 소독제의 국내 허가현황 및 성분별 특성</t>
  </si>
  <si>
    <t>충청북도_농가경제 현황</t>
  </si>
  <si>
    <t>충청북도_동물위생시험소 성분별 소독제의 국내 허가현황</t>
  </si>
  <si>
    <t>충청북도_농지이용 현황</t>
  </si>
  <si>
    <t>충청북도_동물위생시험소 소독대상</t>
  </si>
  <si>
    <t>충청북도_곤충산업 신고현황</t>
  </si>
  <si>
    <t>충청북도_동물위생시험소 소독제 현장적용시 유의사항</t>
  </si>
  <si>
    <t>충청북도_주요 곤충사육현황</t>
  </si>
  <si>
    <t>충청북도_동물위생시험소 전염성해면상뇌증현황</t>
  </si>
  <si>
    <t>충청북도_곤충산업 농가 수 및 종사자 변화현황</t>
  </si>
  <si>
    <t>충청북도_동물위생시험소 종계장추리백리 가금티프스검진 현황</t>
  </si>
  <si>
    <t>충청북도_동물위생시험소 유방염방제 검진내용현황</t>
  </si>
  <si>
    <t>충청북도_곤충별 농가 수 변화현황</t>
  </si>
  <si>
    <t>충청북도_동물위생시험소 주요 연구시설현황</t>
  </si>
  <si>
    <t>충청북도_농업인구 및 가구 현황</t>
  </si>
  <si>
    <t>충청북도_괴산소방서 인력현황</t>
  </si>
  <si>
    <t>충청북도_곤충별 수입변화현황</t>
  </si>
  <si>
    <t>충청북도_단양소방서 소방안전관리현황</t>
  </si>
  <si>
    <t>충청북도_산업곤충 시중가격 모니터링 현황 조회</t>
  </si>
  <si>
    <t>충청북도_영동소방서 소방장비현황</t>
  </si>
  <si>
    <t>충청북도_증평소방서 소방용수시설 현황</t>
  </si>
  <si>
    <t>충청북도_영동소방서 소방용수시설 현황</t>
  </si>
  <si>
    <t>충청북도_영동소방서 소방대상물현황</t>
  </si>
  <si>
    <t>충청북도_증평소방서 장비현황</t>
  </si>
  <si>
    <t>충청북도_증평소방서 소방대상물현황</t>
  </si>
  <si>
    <t>충청북도_옥천소방서 소방활동통계현황</t>
  </si>
  <si>
    <t>충청북도_증평소방서 관할인력현황</t>
  </si>
  <si>
    <t>충청북도_옥천소방서 화재피해주민 주요지원내용현황</t>
  </si>
  <si>
    <t>충청북도_옥천소방서 소방장비현황</t>
  </si>
  <si>
    <t>충청북도_증평소방서 소방항공구조대 운항실적 현황</t>
  </si>
  <si>
    <t>충청북도_옥천소방서 소방용수시설 현황</t>
  </si>
  <si>
    <t>충청북도_충청북도 보은소방서 의용소방대 구병상 119안전센터 현황</t>
  </si>
  <si>
    <t>충청북도_옥천소방서 소방대상물현황</t>
  </si>
  <si>
    <t>충청북도_보은소방서 의용소방대 속리산 119안전센터 현황</t>
  </si>
  <si>
    <t>충청북도_옥천소방서 위험물 제조소 등 현황</t>
  </si>
  <si>
    <t>충청북도_보은소방서 의용소방대 중앙 119안전센터 현황</t>
  </si>
  <si>
    <t>충청북도_옥천소방서 의용소방대 현황</t>
  </si>
  <si>
    <t>충청북도_보은소방서 의용소방대 총계 현황</t>
  </si>
  <si>
    <t>충청북도_음성소방서 관할인구현황</t>
  </si>
  <si>
    <t>충청북도_음성소방서 관할인력현황</t>
  </si>
  <si>
    <t>충청북도_보은소방서 소방차량배치 현황</t>
  </si>
  <si>
    <t>충청북도_음성소방서 소방대상물현황</t>
  </si>
  <si>
    <t>충청북도_보은소방서 인력현황</t>
  </si>
  <si>
    <t>충청북도_음성소방서 다중이용업소현황</t>
  </si>
  <si>
    <t>충청북도_내수면사업연구소 주요연구시설현황 (수산식품산업거점단지)</t>
  </si>
  <si>
    <t>충청북도_음성소방서 위험물 제조소 등 현황</t>
  </si>
  <si>
    <t>충청북도_진천소방서 안전센터현황</t>
  </si>
  <si>
    <t>충청북도_충청북도 내수면사업연구소 주요연구시설현황 (남부내수면지원과)</t>
  </si>
  <si>
    <t>충청북도_진천소방서 장비현황</t>
  </si>
  <si>
    <t>충청북도_내수면사업연구소 주요연구시설현황 (시설)</t>
  </si>
  <si>
    <t>[S-1] 요청항목 정상작동 여부</t>
  </si>
  <si>
    <t>[진단기준]</t>
  </si>
  <si>
    <t>활용가이드 및 공공데이터포털에 등록된 요청항목은 오픈API 서비스를 위해 제공기관에서 구현한 애플리케이션(SQL)의 검색조건으로 사용될 수 있어야 한다</t>
  </si>
  <si>
    <t>[개선방향]</t>
  </si>
  <si>
    <t>요청항목이 오픈API 서비스를 위해 제공기관에서 구현한 애플리케이션(SQL)의 검색조건으로 작동되지 않는 원인을 확인하여 활용가이드 및 공공데이터포털 수정</t>
  </si>
  <si>
    <t>활용가이드</t>
  </si>
  <si>
    <t>개방포털</t>
  </si>
  <si>
    <t>API명</t>
  </si>
  <si>
    <t>번호</t>
  </si>
  <si>
    <t>오퍼레이션</t>
  </si>
  <si>
    <t>항목명(영문)</t>
  </si>
  <si>
    <t>항목명(국문)</t>
  </si>
  <si>
    <t>항목크기</t>
  </si>
  <si>
    <t>항목구분</t>
  </si>
  <si>
    <t>오류여부</t>
  </si>
  <si>
    <t>1</t>
  </si>
  <si>
    <t>충청북도에 위치한 충북도립대학교 재학생 충원세부내역 현황 데이터 조회</t>
  </si>
  <si>
    <t>serviceKey</t>
  </si>
  <si>
    <t>인증키</t>
  </si>
  <si>
    <t>ServiceKey</t>
  </si>
  <si>
    <t>서비스키</t>
  </si>
  <si>
    <t>필</t>
  </si>
  <si>
    <t>2</t>
  </si>
  <si>
    <t>currentPage</t>
  </si>
  <si>
    <t>페이지 번호</t>
  </si>
  <si>
    <t>3</t>
  </si>
  <si>
    <t>perPage</t>
  </si>
  <si>
    <t>한 페이지 결과 수</t>
  </si>
  <si>
    <t>4</t>
  </si>
  <si>
    <t>STDR_YEAR</t>
  </si>
  <si>
    <t>기준 연도</t>
  </si>
  <si>
    <t>옵</t>
  </si>
  <si>
    <t>5</t>
  </si>
  <si>
    <t>INTLTSH</t>
  </si>
  <si>
    <t>계열</t>
  </si>
  <si>
    <t>6</t>
  </si>
  <si>
    <t>STDNT_GARDEN</t>
  </si>
  <si>
    <t>학생 정원</t>
  </si>
  <si>
    <t>7</t>
  </si>
  <si>
    <t>STDNT_RCRIT_STOP_NMPR</t>
  </si>
  <si>
    <t>학생 모집 정지 인원</t>
  </si>
  <si>
    <t>8</t>
  </si>
  <si>
    <t>GARDEN_ISE_STDNT</t>
  </si>
  <si>
    <t>정원 내 재학생</t>
  </si>
  <si>
    <t>9</t>
  </si>
  <si>
    <t>GARDEN__ELSE_STDNT</t>
  </si>
  <si>
    <t>정원 외 재학생</t>
  </si>
  <si>
    <t>10</t>
  </si>
  <si>
    <t>STDNT_RCRUIT_PT</t>
  </si>
  <si>
    <t>재학생 충원 퍼센트</t>
  </si>
  <si>
    <t>11</t>
  </si>
  <si>
    <t>GARDEN_ISE_STDNT_RCRUIT_PT</t>
  </si>
  <si>
    <t>정원 내 재학생 충원 퍼센트</t>
  </si>
  <si>
    <t>충청북도 고용동향 취업시간별 취업자 데이터 조회</t>
  </si>
  <si>
    <t>YEAR</t>
  </si>
  <si>
    <t>연도</t>
  </si>
  <si>
    <t>MT</t>
  </si>
  <si>
    <t>월</t>
  </si>
  <si>
    <t>EMPYMN_TIME_ACCTO</t>
  </si>
  <si>
    <t>취업 시간 별</t>
  </si>
  <si>
    <t>EMPYMN_POPLTN</t>
  </si>
  <si>
    <t>취업 인구</t>
  </si>
  <si>
    <t>충청북도 고용동향 종사상 지위별 임금 근로자 현황 조회</t>
  </si>
  <si>
    <t>ENFSN_POSIT</t>
  </si>
  <si>
    <t>종사자 지위</t>
  </si>
  <si>
    <t>POSIT_ACCTO_DTLCLFC</t>
  </si>
  <si>
    <t>지위별 세분류</t>
  </si>
  <si>
    <t>충청북도 고용동향 종사상지위별 비임금근로자 데이터 조회</t>
  </si>
  <si>
    <t>지위 별 세분류</t>
  </si>
  <si>
    <t>EMP_AT</t>
  </si>
  <si>
    <t>직원 여부</t>
  </si>
  <si>
    <t>충청북도 소방청사 및 부지현황 데이터 조회</t>
  </si>
  <si>
    <t>PSITN</t>
  </si>
  <si>
    <t>소속</t>
  </si>
  <si>
    <t>GRFC_NM</t>
  </si>
  <si>
    <t>관서 명</t>
  </si>
  <si>
    <t>SE</t>
  </si>
  <si>
    <t>구분</t>
  </si>
  <si>
    <t>SIGUN</t>
  </si>
  <si>
    <t>시군</t>
  </si>
  <si>
    <t>EMD</t>
  </si>
  <si>
    <t>읍면동</t>
  </si>
  <si>
    <t>LI</t>
  </si>
  <si>
    <t>리</t>
  </si>
  <si>
    <t>LNM</t>
  </si>
  <si>
    <t>지번</t>
  </si>
  <si>
    <t>RDNMADR</t>
  </si>
  <si>
    <t>도로명주소</t>
  </si>
  <si>
    <t>12</t>
  </si>
  <si>
    <t>RESCUE</t>
  </si>
  <si>
    <t>구조</t>
  </si>
  <si>
    <t>13</t>
  </si>
  <si>
    <t>FLOOR_CO</t>
  </si>
  <si>
    <t>층 수</t>
  </si>
  <si>
    <t>14</t>
  </si>
  <si>
    <t>PLOT_AR</t>
  </si>
  <si>
    <t>부지 면적</t>
  </si>
  <si>
    <t>15</t>
  </si>
  <si>
    <t>TOTAR</t>
  </si>
  <si>
    <t>연면적</t>
  </si>
  <si>
    <t>16</t>
  </si>
  <si>
    <t>PRMISN_YEAR</t>
  </si>
  <si>
    <t>허가 연도</t>
  </si>
  <si>
    <t>17</t>
  </si>
  <si>
    <t>PRMISN_DE</t>
  </si>
  <si>
    <t>허가 일자</t>
  </si>
  <si>
    <t>18</t>
  </si>
  <si>
    <t>STRWRK_YEAR</t>
  </si>
  <si>
    <t>착공 연도</t>
  </si>
  <si>
    <t>19</t>
  </si>
  <si>
    <t>STRWRK_DE</t>
  </si>
  <si>
    <t>착공 일자</t>
  </si>
  <si>
    <t>20</t>
  </si>
  <si>
    <t>COMPET</t>
  </si>
  <si>
    <t>준공</t>
  </si>
  <si>
    <t>21</t>
  </si>
  <si>
    <t>RM</t>
  </si>
  <si>
    <t>비고</t>
  </si>
  <si>
    <t>충청북도 고용동향 직업별취업자 데이터 조회</t>
  </si>
  <si>
    <t>OCCP</t>
  </si>
  <si>
    <t>직업</t>
  </si>
  <si>
    <t>OCCP_DTLCLFC</t>
  </si>
  <si>
    <t>직업 세분류</t>
  </si>
  <si>
    <t>충청북도 고용동향 산업별취업자 데이터 조회</t>
  </si>
  <si>
    <t>INDUST</t>
  </si>
  <si>
    <t>산업</t>
  </si>
  <si>
    <t>INDUST_DTLCLFC</t>
  </si>
  <si>
    <t>산업 세분류</t>
  </si>
  <si>
    <t>충청북도 행정국 정보통신과 정보기획팀 국가정보화시행계획 데이터 조회</t>
  </si>
  <si>
    <t>INFRM_BSNS_CO</t>
  </si>
  <si>
    <t>정보화 사업 수</t>
  </si>
  <si>
    <t>BUDGET</t>
  </si>
  <si>
    <t>예산</t>
  </si>
  <si>
    <t>충청북도 고용동향 연령별취업자 데이터 조회</t>
  </si>
  <si>
    <t>AGRDE</t>
  </si>
  <si>
    <t>연령대</t>
  </si>
  <si>
    <t>충청북도 고용동향 비경제활동인구 데이터 조회</t>
  </si>
  <si>
    <t>CT_ECNMY_ACT_POPLTN_CO</t>
  </si>
  <si>
    <t>비 경제 활동 인구 수</t>
  </si>
  <si>
    <t>충청북도 행정국 정보통신과 정보기획팀 행정업무용 PC구매현황 데이터 조회</t>
  </si>
  <si>
    <t>MAKR</t>
  </si>
  <si>
    <t>제조사</t>
  </si>
  <si>
    <t>ALGE_CO</t>
  </si>
  <si>
    <t>대수 개수</t>
  </si>
  <si>
    <t>충청북도 고용동향 실업률 데이터 조회</t>
  </si>
  <si>
    <t>SEXDSTN</t>
  </si>
  <si>
    <t>성별</t>
  </si>
  <si>
    <t>UNEMPL_PT</t>
  </si>
  <si>
    <t>실업 퍼센트</t>
  </si>
  <si>
    <t>충청북도 고용동향 실업자 데이터 조회</t>
  </si>
  <si>
    <t>UNEMPL_POPLTN</t>
  </si>
  <si>
    <t>실업 인구</t>
  </si>
  <si>
    <t>충청북도 고용동향 취업자 데이터 조회</t>
  </si>
  <si>
    <t>충청북도 고용동향 15세이상고용율 데이터 조회</t>
  </si>
  <si>
    <t>PRDCTN_POSBL_POPLTN_EMPLYM_PT</t>
  </si>
  <si>
    <t>생산 가능 인구 고용 퍼센트</t>
  </si>
  <si>
    <t>PRDCTN_POSBL_POPLTN_EMPYMN_POPLTN</t>
  </si>
  <si>
    <t>생산 가능 인구 취업 인구</t>
  </si>
  <si>
    <t>PRDCTN_POSBL_POPLTN</t>
  </si>
  <si>
    <t>생산 가능 인구</t>
  </si>
  <si>
    <t>충청북도 행정국 정보통신과 정보보호팀 개인정보파일 등록 현황 데이터 조회</t>
  </si>
  <si>
    <t>INDVDL_INFO_USE_ENGN</t>
  </si>
  <si>
    <t>개인 정보 이용 기관</t>
  </si>
  <si>
    <t>DEPT_NM</t>
  </si>
  <si>
    <t>부서 명</t>
  </si>
  <si>
    <t>TRTMNT_CHARGER</t>
  </si>
  <si>
    <t>취급 담당자</t>
  </si>
  <si>
    <t>JOB_REALM</t>
  </si>
  <si>
    <t>업무 분야</t>
  </si>
  <si>
    <t>INDVDLINFO_FILE_NM</t>
  </si>
  <si>
    <t>개인정보 파일 이름</t>
  </si>
  <si>
    <t>IDINFOFILE_OPER_BASIS</t>
  </si>
  <si>
    <t>개인정보화일 운영 근거</t>
  </si>
  <si>
    <t>IDINFOFILE_OPER_PURPS</t>
  </si>
  <si>
    <t>개인정보화일 운영 목적</t>
  </si>
  <si>
    <t>IDINFOFILE_IEM</t>
  </si>
  <si>
    <t>개인정보화일 항목</t>
  </si>
  <si>
    <t>IDINFOFILE_IEM_LGLRPS</t>
  </si>
  <si>
    <t>개인정보화일 항목 법정대리인</t>
  </si>
  <si>
    <t>INDVDLINFO_PROCESS_MTH</t>
  </si>
  <si>
    <t>개인정보 처리 방법</t>
  </si>
  <si>
    <t>INDVDL_INFO_HOLD_PD</t>
  </si>
  <si>
    <t>개인 정보 보유 기간</t>
  </si>
  <si>
    <t>INDVDL_INFO_USER</t>
  </si>
  <si>
    <t>개인 정보 이용자</t>
  </si>
  <si>
    <t>INDVDLINFO_HOLD_BASIS</t>
  </si>
  <si>
    <t>개인정보 보유 근거</t>
  </si>
  <si>
    <t>INDVDLINFO_SCOPE</t>
  </si>
  <si>
    <t>개인정보 범위</t>
  </si>
  <si>
    <t>IDINFOFILE_INFO_MBY_CO</t>
  </si>
  <si>
    <t>개인정보화일 정보 주체 수</t>
  </si>
  <si>
    <t>CRRSPND_INDVDLINFO_PROCESS_RELATE_DEPT_SCOPE</t>
  </si>
  <si>
    <t>해당 개인정보 처리 관련 부서 범위</t>
  </si>
  <si>
    <t>COPERTN_USE_DEPT</t>
  </si>
  <si>
    <t>공동 사용 부서</t>
  </si>
  <si>
    <t>INDVDL_INFO_READNG_PROCESS_DEPT</t>
  </si>
  <si>
    <t>개인 정보 열람 처리 부서</t>
  </si>
  <si>
    <t>22</t>
  </si>
  <si>
    <t>IDINFOFILE_INFO_IDINFOFILE_READNG_LMTT_SCOPE</t>
  </si>
  <si>
    <t>개인정보화일 정보 개인정보화일 열람 제한 범위</t>
  </si>
  <si>
    <t>23</t>
  </si>
  <si>
    <t>RESN</t>
  </si>
  <si>
    <t>사유</t>
  </si>
  <si>
    <t>충청북도 고용동향 경제활동참가율 데이터 조회</t>
  </si>
  <si>
    <t>ECNMY_ACT_PARTCPT_PT</t>
  </si>
  <si>
    <t>경제 활동 참가 퍼센트</t>
  </si>
  <si>
    <t>충청북도 고용동향 경제활동인구 데이터 조회</t>
  </si>
  <si>
    <t>ECNMY_ACT_POPLTN_CO</t>
  </si>
  <si>
    <t>경제 활동 인구 수</t>
  </si>
  <si>
    <t>충청북도 행정국 정보통신과 정보보호팀 2020년도 개인정보처리시스템 현황 데이터 조회</t>
  </si>
  <si>
    <t>INFOPRCSNGSYS_NM</t>
  </si>
  <si>
    <t>정보처리시스템 명</t>
  </si>
  <si>
    <t>CHRG_DEPT</t>
  </si>
  <si>
    <t>담당 부서</t>
  </si>
  <si>
    <t>충청북도 고용동향 15세이상인구 데이터 조회</t>
  </si>
  <si>
    <t>POPLTN_CO</t>
  </si>
  <si>
    <t>인구 수</t>
  </si>
  <si>
    <t>충청북도 원인별재난발생현황 유원지시설사고 데이터 조회</t>
  </si>
  <si>
    <t>CAUSE</t>
  </si>
  <si>
    <t>원인</t>
  </si>
  <si>
    <t>DETAIL_CAUSE</t>
  </si>
  <si>
    <t>세부 원인</t>
  </si>
  <si>
    <t>OCCRRNC_CO</t>
  </si>
  <si>
    <t>발생 건수</t>
  </si>
  <si>
    <t>충청북도 원인별재난발생현황 어린이놀이시설사고 데이터 조회</t>
  </si>
  <si>
    <t>충청북도 행정국 정보통신과 정보보호팀 CCTV 설치 및 운영현황 데이터 조회</t>
  </si>
  <si>
    <t>DEPT</t>
  </si>
  <si>
    <t>부서</t>
  </si>
  <si>
    <t>MANAGE_RSPNBER_OFCPS</t>
  </si>
  <si>
    <t>관리 책임자 직위</t>
  </si>
  <si>
    <t>MANAGE_RSPNBER_CLSF</t>
  </si>
  <si>
    <t>관리 책임자 직급</t>
  </si>
  <si>
    <t>MANAGE_RSPNBER_NM</t>
  </si>
  <si>
    <t>관리 책임자 이름</t>
  </si>
  <si>
    <t>MANAGE_RSPNBER_CTTPC</t>
  </si>
  <si>
    <t>관리 책임자 연락처</t>
  </si>
  <si>
    <t>MANAGE_CHARGER_CLSF</t>
  </si>
  <si>
    <t>관리 담당자 직급</t>
  </si>
  <si>
    <t>MANAGE_CHARGER_NM</t>
  </si>
  <si>
    <t>관리 담당자 이름</t>
  </si>
  <si>
    <t>MANAGE_CHARGER_CTTPC</t>
  </si>
  <si>
    <t>관리 담당자 연락처</t>
  </si>
  <si>
    <t>INSTL_PURPS</t>
  </si>
  <si>
    <t>설치 목적</t>
  </si>
  <si>
    <t>INSTL_ALGE</t>
  </si>
  <si>
    <t>설치 대수</t>
  </si>
  <si>
    <t>INSTL_LC</t>
  </si>
  <si>
    <t>설치 위치</t>
  </si>
  <si>
    <t>POTOGRF_SCOPE</t>
  </si>
  <si>
    <t>촬영 범위</t>
  </si>
  <si>
    <t>POTOGRF_TIME</t>
  </si>
  <si>
    <t>촬영 시간</t>
  </si>
  <si>
    <t>CSTDY_PD</t>
  </si>
  <si>
    <t>보관 기간</t>
  </si>
  <si>
    <t>CSTDY_PLACE</t>
  </si>
  <si>
    <t>보관 장소</t>
  </si>
  <si>
    <t>VIDO_INFO_PROCESS_MHRLS_INSTL_CNSGN</t>
  </si>
  <si>
    <t>영상 정보 처리 기기 설치 위탁</t>
  </si>
  <si>
    <t>ENTRPS_NM</t>
  </si>
  <si>
    <t>업체 명</t>
  </si>
  <si>
    <t>ENTRPS_CHARGER</t>
  </si>
  <si>
    <t>업체 담당자</t>
  </si>
  <si>
    <t>CTTPC</t>
  </si>
  <si>
    <t>연락처</t>
  </si>
  <si>
    <t>충청북도 충북도립대학교 시설 안전점검 현황(건물) 데이터 조회</t>
  </si>
  <si>
    <t>FCLTY_SAFE_MANAGE_CHRG_DEPT</t>
  </si>
  <si>
    <t>시설 안전 관리 담당 부서</t>
  </si>
  <si>
    <t>FCLTY_SAFE_CHCK_NM</t>
  </si>
  <si>
    <t>시설 안전 점검 명</t>
  </si>
  <si>
    <t>CHCK_BEGIN_PD</t>
  </si>
  <si>
    <t>점검 시작 기간</t>
  </si>
  <si>
    <t>CHCK_END_PD</t>
  </si>
  <si>
    <t>점검 종료 기간</t>
  </si>
  <si>
    <t>TRGET_BULD_CO</t>
  </si>
  <si>
    <t>대상 건물 수</t>
  </si>
  <si>
    <t>PRECISE_CHCK_SE</t>
  </si>
  <si>
    <t>정밀 점검 구분</t>
  </si>
  <si>
    <t>BULD_CO</t>
  </si>
  <si>
    <t>건물 수</t>
  </si>
  <si>
    <t>MANAGE_STTUS_SE</t>
  </si>
  <si>
    <t>관리 현황 구분</t>
  </si>
  <si>
    <t>CO</t>
  </si>
  <si>
    <t>건수</t>
  </si>
  <si>
    <t>충청북도 행정국 정보통신과 정보보호팀 개인정보의 제3자 이용․제공 현황 조회</t>
  </si>
  <si>
    <t>PROVD_INDVDLINFO</t>
  </si>
  <si>
    <t>제공 개인정보</t>
  </si>
  <si>
    <t>DMAND_ENGN</t>
  </si>
  <si>
    <t>수요 기관</t>
  </si>
  <si>
    <t>PROVD_PURPS</t>
  </si>
  <si>
    <t>제공 목적</t>
  </si>
  <si>
    <t>RELATE_BASIS</t>
  </si>
  <si>
    <t>관련 근거</t>
  </si>
  <si>
    <t>PROVD_INDVDLINFO_IEM</t>
  </si>
  <si>
    <t>제공개인정보 항목</t>
  </si>
  <si>
    <t>PROVD_DE_CYCLE</t>
  </si>
  <si>
    <t>제공 일자 주기</t>
  </si>
  <si>
    <t>PROVD_STLE</t>
  </si>
  <si>
    <t>제공 형태</t>
  </si>
  <si>
    <t>ENCPT_AT</t>
  </si>
  <si>
    <t>암호화 여부</t>
  </si>
  <si>
    <t>충청북도 충북도립대학교 시설 안전점검 현황(소방) 데이터 조회</t>
  </si>
  <si>
    <t>STTUS</t>
  </si>
  <si>
    <t>현황</t>
  </si>
  <si>
    <t>충청북도 충북도립대학교 시설 안전점검 결과(건물) 데이터 조회</t>
  </si>
  <si>
    <t>GRAD</t>
  </si>
  <si>
    <t>등급</t>
  </si>
  <si>
    <t>충청북도 충북도립대학교 실험, 실습실 안전관리 등급 및 대상현황 데이터 조회</t>
  </si>
  <si>
    <t>REALM</t>
  </si>
  <si>
    <t>분야</t>
  </si>
  <si>
    <t>충청북도 충북도립대학교 실험, 실습실 안전관리 예산현황 데이터 조회</t>
  </si>
  <si>
    <t>AMOUNT</t>
  </si>
  <si>
    <t>금액</t>
  </si>
  <si>
    <t>충청북도 소방활동상황 생활안전 및 재난 세부현황 데이터 조회</t>
  </si>
  <si>
    <t>DE</t>
  </si>
  <si>
    <t>일자</t>
  </si>
  <si>
    <t>ACT_SE</t>
  </si>
  <si>
    <t>활동 구분</t>
  </si>
  <si>
    <t>충청북도 소방활동상황 생활안전 및 재난대응 데이터 조회</t>
  </si>
  <si>
    <t>ACT_CO</t>
  </si>
  <si>
    <t>활동 건수</t>
  </si>
  <si>
    <t>GRAD_SPORT_CO</t>
  </si>
  <si>
    <t>급수 지원 수</t>
  </si>
  <si>
    <t>GRAD_SPORT_TON</t>
  </si>
  <si>
    <t>급수 지원 톤</t>
  </si>
  <si>
    <t>INSECT_REMOV</t>
  </si>
  <si>
    <t>곤충 제거</t>
  </si>
  <si>
    <t>ANIMAL_RESCUE</t>
  </si>
  <si>
    <t>동물 구조</t>
  </si>
  <si>
    <t>LC_INFO_PROVD</t>
  </si>
  <si>
    <t>위치 정보 제공</t>
  </si>
  <si>
    <t>ETC_ACT</t>
  </si>
  <si>
    <t>기타 활동</t>
  </si>
  <si>
    <t>충청북도 서부소방서 119구급대 활동건수 및 이송원인 데이터 조회</t>
  </si>
  <si>
    <t>YM</t>
  </si>
  <si>
    <t>연월</t>
  </si>
  <si>
    <t>GUT_CO</t>
  </si>
  <si>
    <t>출동 건수</t>
  </si>
  <si>
    <t>TRNSF_CO</t>
  </si>
  <si>
    <t>이송 건수</t>
  </si>
  <si>
    <t>DISS</t>
  </si>
  <si>
    <t>질환</t>
  </si>
  <si>
    <t>ACDNT_INJ</t>
  </si>
  <si>
    <t>사고 부상</t>
  </si>
  <si>
    <t>TFCACD</t>
  </si>
  <si>
    <t>교통사고</t>
  </si>
  <si>
    <t>DRFSTF_ADDC</t>
  </si>
  <si>
    <t>약물 중독</t>
  </si>
  <si>
    <t>PWNM</t>
  </si>
  <si>
    <t>임산부</t>
  </si>
  <si>
    <t>ETC</t>
  </si>
  <si>
    <t>기타</t>
  </si>
  <si>
    <t>충청북도 서부소방서 119구급대 활동 내용 데이터 조회</t>
  </si>
  <si>
    <t>년도</t>
  </si>
  <si>
    <t>MD</t>
  </si>
  <si>
    <t>월일</t>
  </si>
  <si>
    <t>TIME</t>
  </si>
  <si>
    <t>시간</t>
  </si>
  <si>
    <t>PLACE</t>
  </si>
  <si>
    <t>장소</t>
  </si>
  <si>
    <t>MAIN_CN</t>
  </si>
  <si>
    <t>주요 내용</t>
  </si>
  <si>
    <t>충청북도 서부소방서 119구조대 활동세부내역 조회</t>
  </si>
  <si>
    <t>DT</t>
  </si>
  <si>
    <t>일시</t>
  </si>
  <si>
    <t>충청북도 서부소방서 119구조대 활동현황 조회</t>
  </si>
  <si>
    <t>충청북도 서부소방서 화재진압대 활동세부내역 조회</t>
  </si>
  <si>
    <t>DATE</t>
  </si>
  <si>
    <t>날짜</t>
  </si>
  <si>
    <t>DEATH</t>
  </si>
  <si>
    <t>사망</t>
  </si>
  <si>
    <t>INJ</t>
  </si>
  <si>
    <t>부상</t>
  </si>
  <si>
    <t>PRPRTY_DMGE</t>
  </si>
  <si>
    <t>재산 피해</t>
  </si>
  <si>
    <t>ESTATE</t>
  </si>
  <si>
    <t>부동산</t>
  </si>
  <si>
    <t>MVBLS</t>
  </si>
  <si>
    <t>동산</t>
  </si>
  <si>
    <t>충청북도 서부소방서 화재진압대 활동현황 조회</t>
  </si>
  <si>
    <t>DEATH_HNL_DMGE_CO</t>
  </si>
  <si>
    <t>사망 인명 피해 수</t>
  </si>
  <si>
    <t>INJ_HNL_DMGE_CO</t>
  </si>
  <si>
    <t>부상 인명 피해 수</t>
  </si>
  <si>
    <t>충청북도 소방 차량보유현황 세부사항 조회</t>
  </si>
  <si>
    <t>CLWR_NO</t>
  </si>
  <si>
    <t>정수 번호</t>
  </si>
  <si>
    <t>BATCH_DEPT</t>
  </si>
  <si>
    <t>배치 부서</t>
  </si>
  <si>
    <t>VHCLE</t>
  </si>
  <si>
    <t>차량</t>
  </si>
  <si>
    <t>MODEL_NM</t>
  </si>
  <si>
    <t>모델 명</t>
  </si>
  <si>
    <t>VHCLE_NO</t>
  </si>
  <si>
    <t>차량번호</t>
  </si>
  <si>
    <t>YRIDNW</t>
  </si>
  <si>
    <t>연식</t>
  </si>
  <si>
    <t>ACQDT</t>
  </si>
  <si>
    <t>취득일</t>
  </si>
  <si>
    <t>PURCHS_AMOUNT</t>
  </si>
  <si>
    <t>구입 금액</t>
  </si>
  <si>
    <t>ACQS_SE</t>
  </si>
  <si>
    <t>취득 구분</t>
  </si>
  <si>
    <t>VIN</t>
  </si>
  <si>
    <t>차대번호</t>
  </si>
  <si>
    <t>USLFSVC</t>
  </si>
  <si>
    <t>내용년수</t>
  </si>
  <si>
    <t>HG_METER</t>
  </si>
  <si>
    <t>높이 미터</t>
  </si>
  <si>
    <t>VHCLE__GPS_DEVICE</t>
  </si>
  <si>
    <t>차량 위성항법장치 장치</t>
  </si>
  <si>
    <t>DRVNG_RCORD_DEVICE</t>
  </si>
  <si>
    <t>주행 기록 장치</t>
  </si>
  <si>
    <t>MORY_CPCTY</t>
  </si>
  <si>
    <t>메모리 용량</t>
  </si>
  <si>
    <t>DRVNG_RCORD_DEVICE_FNCTNG_AT</t>
  </si>
  <si>
    <t>주행 기록 장치 작동 여부</t>
  </si>
  <si>
    <t>충청북도 소방 차량보유현황 조회</t>
  </si>
  <si>
    <t>개수</t>
  </si>
  <si>
    <t>충청북도 소방본부 개인보호장비 점검부 조치결과 조회</t>
  </si>
  <si>
    <t>EQPMN_KND</t>
  </si>
  <si>
    <t>장비 종류</t>
  </si>
  <si>
    <t>IMPROPT_MATTER</t>
  </si>
  <si>
    <t>부적합 사항</t>
  </si>
  <si>
    <t>QY</t>
  </si>
  <si>
    <t>수량</t>
  </si>
  <si>
    <t>REPORT_DE</t>
  </si>
  <si>
    <t>보고 일자</t>
  </si>
  <si>
    <t>MANAGT_DE</t>
  </si>
  <si>
    <t>조치 일자</t>
  </si>
  <si>
    <t>MANAGT_RESULT</t>
  </si>
  <si>
    <t>조치 결과</t>
  </si>
  <si>
    <t>충청북도 소방본부 장비별 점검 체크리스트 현황 조회</t>
  </si>
  <si>
    <t>TRGET_EQPMN</t>
  </si>
  <si>
    <t>대상 장비</t>
  </si>
  <si>
    <t>CHCK_IEM</t>
  </si>
  <si>
    <t>점검 항목</t>
  </si>
  <si>
    <t>GOOD_QY</t>
  </si>
  <si>
    <t>양호 수량</t>
  </si>
  <si>
    <t>BADN_QY</t>
  </si>
  <si>
    <t>불량 수량</t>
  </si>
  <si>
    <t>MAIN_BADN_DETAIL</t>
  </si>
  <si>
    <t>주요 불량 상세</t>
  </si>
  <si>
    <t>충청북도 소방본부 개인보호장비 기준대비 보유현황 조회</t>
  </si>
  <si>
    <t>CL</t>
  </si>
  <si>
    <t>분류</t>
  </si>
  <si>
    <t>STDR_QY</t>
  </si>
  <si>
    <t>기준 수량</t>
  </si>
  <si>
    <t>USE_QY</t>
  </si>
  <si>
    <t>사용 수량</t>
  </si>
  <si>
    <t>PREPAR_QY</t>
  </si>
  <si>
    <t>예비 수량</t>
  </si>
  <si>
    <t>LACK_QY</t>
  </si>
  <si>
    <t>부족 수량</t>
  </si>
  <si>
    <t>ELAPSE_QY</t>
  </si>
  <si>
    <t>경과 수량</t>
  </si>
  <si>
    <t>충청북도 소방본부 공기호흡기 용기 안전관리 점검결과현황 조회</t>
  </si>
  <si>
    <t>ATPT</t>
  </si>
  <si>
    <t>시도</t>
  </si>
  <si>
    <t>FGT_GRFC</t>
  </si>
  <si>
    <t>소방 관서</t>
  </si>
  <si>
    <t>JRSD_DEPT</t>
  </si>
  <si>
    <t>소관 부서</t>
  </si>
  <si>
    <t>MNFCTUR_DE</t>
  </si>
  <si>
    <t>제조일자</t>
  </si>
  <si>
    <t>SN</t>
  </si>
  <si>
    <t>일련 번호</t>
  </si>
  <si>
    <t>USE_CHRGR_MAKR_MANAGE_NO</t>
  </si>
  <si>
    <t>사용 충전기 제조사 관리 번호</t>
  </si>
  <si>
    <t>YEAR_ACCTO_AIR_EXCHNG_CHCK_RESULT</t>
  </si>
  <si>
    <t>년도 별 공기 교체 점검 결과</t>
  </si>
  <si>
    <t>PROPRT_PRESSR_MNTNC_CHCK_RESULT</t>
  </si>
  <si>
    <t>적정 압력 유지 점검 결과</t>
  </si>
  <si>
    <t>SYS_REGIST_CHCK_RESULT</t>
  </si>
  <si>
    <t>시스템 등록 점검 결과</t>
  </si>
  <si>
    <t>SNITAT_INSPCT_OPRTN_CHCK_RESULT</t>
  </si>
  <si>
    <t>위생 검사 실시 점검 결과</t>
  </si>
  <si>
    <t>CNTNR_REVRSL_CHCK_RESULT</t>
  </si>
  <si>
    <t>용기 파기 점검 결과</t>
  </si>
  <si>
    <t>CNTNR_SE_CSTDY_CHCK_RESULT</t>
  </si>
  <si>
    <t>용기 구분 보관 점검 결과</t>
  </si>
  <si>
    <t>RINSP_CHCK_RESULT</t>
  </si>
  <si>
    <t>재검사 점검 결과</t>
  </si>
  <si>
    <t>충청북도 소방본부 공기충전기 안전관리 점검결과현황 조회</t>
  </si>
  <si>
    <t>MANAGE_DEPT</t>
  </si>
  <si>
    <t>관리 부서</t>
  </si>
  <si>
    <t>MANAGE_NO</t>
  </si>
  <si>
    <t>관리번호</t>
  </si>
  <si>
    <t>AIR_QLTINSP_CHCK_RESULT_TWO_TME</t>
  </si>
  <si>
    <t>공기 품질검사 점검 결과 2회차</t>
  </si>
  <si>
    <t>AIR_QLTINSP_CHCK_RESULT</t>
  </si>
  <si>
    <t>공기 품질검사 점검 결과</t>
  </si>
  <si>
    <t>RCORD_MANAGE_CHCK_RESULT</t>
  </si>
  <si>
    <t>기록 관리 점검 결과</t>
  </si>
  <si>
    <t>CHRGR_FLTER_EXCHNG_CHCK_RESULT</t>
  </si>
  <si>
    <t>충전기 필터 교체 점검 결과</t>
  </si>
  <si>
    <t>CHRGR_REVRSL_CHCK</t>
  </si>
  <si>
    <t>충전기 파기 점검</t>
  </si>
  <si>
    <t>ECHRGEQP_EQPMN_CHCK_RESULT</t>
  </si>
  <si>
    <t>충전설비 장비 점검 결과</t>
  </si>
  <si>
    <t>PREPAR_SUPLI_MANAGE_CHCK_RESULT</t>
  </si>
  <si>
    <t>예비 용품 관리 점검 결과</t>
  </si>
  <si>
    <t>충청북도 행정국 정보통신과 정보보호팀 개인정보 위탁처리 수탁업체 현황 데이터 조회</t>
  </si>
  <si>
    <t>ENGN_NM_PSITN</t>
  </si>
  <si>
    <t>기관 명 소속</t>
  </si>
  <si>
    <t>TRUSTEE</t>
  </si>
  <si>
    <t>수탁자</t>
  </si>
  <si>
    <t>INDVDL_INFO_PROCESS_JOB_CNSGN_NM</t>
  </si>
  <si>
    <t>개인 정보 처리 업무 위탁 명</t>
  </si>
  <si>
    <t>충청북도 장소별 재난발생 현황 조회</t>
  </si>
  <si>
    <t>TY_ACCTO</t>
  </si>
  <si>
    <t>유형 별</t>
  </si>
  <si>
    <t>충청북도 청남대관리사업소 재산현황(시설별) 데이터 조회</t>
  </si>
  <si>
    <t>FCLTY</t>
  </si>
  <si>
    <t>시설</t>
  </si>
  <si>
    <t>AR_PW_METER</t>
  </si>
  <si>
    <t>면적 제곱 미터</t>
  </si>
  <si>
    <t>충청북도 환경분야정보 대기환경 과거 대기질 자료 조회</t>
  </si>
  <si>
    <t>AREA</t>
  </si>
  <si>
    <t>지역</t>
  </si>
  <si>
    <t>VALUE</t>
  </si>
  <si>
    <t>값</t>
  </si>
  <si>
    <t>충청북도 수질측정망 운영결과 조사지점현황 조회</t>
  </si>
  <si>
    <t>WRSSM</t>
  </si>
  <si>
    <t>수계</t>
  </si>
  <si>
    <t>NM</t>
  </si>
  <si>
    <t>명칭</t>
  </si>
  <si>
    <t>SPOT_NO</t>
  </si>
  <si>
    <t>지점 번호</t>
  </si>
  <si>
    <t>EXAMIN_SPOT</t>
  </si>
  <si>
    <t>조사 지점</t>
  </si>
  <si>
    <t>충청북도 청남대관리사업소 입장료 데이터 조회</t>
  </si>
  <si>
    <t>INDVDL_ADMFEE</t>
  </si>
  <si>
    <t>개인 입장료</t>
  </si>
  <si>
    <t>GRP_ADMFEE</t>
  </si>
  <si>
    <t>단체 입장료</t>
  </si>
  <si>
    <t>충청북도 충북학사 청주관 재사생 시군별현황 조회</t>
  </si>
  <si>
    <t>STDNT_CO</t>
  </si>
  <si>
    <t>학생 수</t>
  </si>
  <si>
    <t>충청북도 청남대관리사업소 시설 이용료 데이터 조회</t>
  </si>
  <si>
    <t>FCLTY_NM_ND_USE_SE</t>
  </si>
  <si>
    <t>시설 명 및 사용 구분</t>
  </si>
  <si>
    <t>RNTFEE</t>
  </si>
  <si>
    <t>사용료</t>
  </si>
  <si>
    <t>충청북도 충북학사 청주관 재사생 학년별현황 조회</t>
  </si>
  <si>
    <t>DTLCLFC</t>
  </si>
  <si>
    <t>세분류</t>
  </si>
  <si>
    <t>충청북도 충북학사 동서울관 재사생 학교별현황 조회</t>
  </si>
  <si>
    <t>SCHUL</t>
  </si>
  <si>
    <t>학교</t>
  </si>
  <si>
    <t>학생수</t>
  </si>
  <si>
    <t>충청북도 청주소방서 서부소방서 소방활동안내 운항실적 데이터 조회</t>
  </si>
  <si>
    <t>END_YEAR</t>
  </si>
  <si>
    <t>종료 년도</t>
  </si>
  <si>
    <t>PATNT_TRNSF</t>
  </si>
  <si>
    <t>환자 이송</t>
  </si>
  <si>
    <t>SRCHNG_RESCUE</t>
  </si>
  <si>
    <t>수색 구조</t>
  </si>
  <si>
    <t>FIRE_FRPOUT</t>
  </si>
  <si>
    <t>화재 진화</t>
  </si>
  <si>
    <t>FRFIRE_FRPOUT</t>
  </si>
  <si>
    <t>산불 진화</t>
  </si>
  <si>
    <t>EDC_TRAING</t>
  </si>
  <si>
    <t>교육 훈련</t>
  </si>
  <si>
    <t>PR_ACT</t>
  </si>
  <si>
    <t>홍보 활동</t>
  </si>
  <si>
    <t>CHEONGJU_JOB</t>
  </si>
  <si>
    <t>충청북도청주시 업무</t>
  </si>
  <si>
    <t>IMPRMN_FLYING</t>
  </si>
  <si>
    <t>정비 비행</t>
  </si>
  <si>
    <t>충청북도 충북학사 동서울관 재사생 시군별현황 조회</t>
  </si>
  <si>
    <t>GRADE</t>
  </si>
  <si>
    <t>학년</t>
  </si>
  <si>
    <t>충청북도 충북학사 수료생 사회진출현황 조회</t>
  </si>
  <si>
    <t>NMPR_CO</t>
  </si>
  <si>
    <t>인원수</t>
  </si>
  <si>
    <t>충청북도 청주소방서 서부소방서 관할구역 데이터 조회</t>
  </si>
  <si>
    <t>SE_CMPTNC</t>
  </si>
  <si>
    <t>구분 관할</t>
  </si>
  <si>
    <t>AR_PW__KM</t>
  </si>
  <si>
    <t>면적 제곱 킬로미터</t>
  </si>
  <si>
    <t>ADMINISTZONE</t>
  </si>
  <si>
    <t>행정 구역</t>
  </si>
  <si>
    <t>충청북도 충북학사 국가고시 자격시험 합격자 현황 조회</t>
  </si>
  <si>
    <t>PSEXAM_NMPR</t>
  </si>
  <si>
    <t>합격인원</t>
  </si>
  <si>
    <t>충청북도 청주소방서 서부소방서 시설장비현황 소방장비 데이터 조회</t>
  </si>
  <si>
    <t>EQPMN_NM</t>
  </si>
  <si>
    <t>장비 명</t>
  </si>
  <si>
    <t>충청북도 충북학사 서서울관 재사생 시군별현황 조회</t>
  </si>
  <si>
    <t>충청북도 청주소방서 서부소방서 소방용수 데이터 조회</t>
  </si>
  <si>
    <t>DETAIL_CL</t>
  </si>
  <si>
    <t>세부 분류</t>
  </si>
  <si>
    <t>충청북도 충북학사 서서울관 재사생 학교별현황 조회</t>
  </si>
  <si>
    <t>충청북도 청주소방서 서부소방서 소방대상물현황 데이터 조회</t>
  </si>
  <si>
    <t>충청북도 청주소방서 서부소방서 안전센터 데이터 조회</t>
  </si>
  <si>
    <t>N119SC_CNTER_ND_RSCUNT_NM</t>
  </si>
  <si>
    <t>119안전신고센터 센터 및 구조대 명</t>
  </si>
  <si>
    <t>ADRES</t>
  </si>
  <si>
    <t>주소</t>
  </si>
  <si>
    <t>TELNO</t>
  </si>
  <si>
    <t>전화번호</t>
  </si>
  <si>
    <t>충청북도 충북학사 인력현황 조회</t>
  </si>
  <si>
    <t>인원 수</t>
  </si>
  <si>
    <t>충청북도 충북학사 운영인력현황 조회</t>
  </si>
  <si>
    <t>충청북도 와인연구소 주요시설현황 조회</t>
  </si>
  <si>
    <t>AR</t>
  </si>
  <si>
    <t>면적</t>
  </si>
  <si>
    <t>충청북도 매포읍 측정소 중금속 월별 농도변화현황 조회</t>
  </si>
  <si>
    <t>HML</t>
  </si>
  <si>
    <t>중금속</t>
  </si>
  <si>
    <t>DNSTY</t>
  </si>
  <si>
    <t>농도</t>
  </si>
  <si>
    <t>충청북도 청주소방서 서부소방서 장비현황 데이터 조회</t>
  </si>
  <si>
    <t>N119SC_CNTER_ND_RSCUNT_NM119</t>
  </si>
  <si>
    <t>충청북도 수질측정망 운영결과 조사항목 조회</t>
  </si>
  <si>
    <t>EXAMIN_IEM</t>
  </si>
  <si>
    <t>조사 항목</t>
  </si>
  <si>
    <t>EXAMIN_ERA</t>
  </si>
  <si>
    <t>조사 시기</t>
  </si>
  <si>
    <t>충청북도 충북과학기술혁신원 디바이스랩 보유장비 데이터 조회</t>
  </si>
  <si>
    <t>EQPMN_NM_MAKR</t>
  </si>
  <si>
    <t>장비 명 제조사</t>
  </si>
  <si>
    <t>EQPMN_DC_ND_PRPOS</t>
  </si>
  <si>
    <t>장비 설명 및 용도</t>
  </si>
  <si>
    <t>충청북도 수질측정망 운영결과 상세 내역</t>
  </si>
  <si>
    <t>SPOT_NM</t>
  </si>
  <si>
    <t>지점 명</t>
  </si>
  <si>
    <t>WATER_TP</t>
  </si>
  <si>
    <t>물 온도</t>
  </si>
  <si>
    <t>MESURE_RESULT</t>
  </si>
  <si>
    <t>측정 결과</t>
  </si>
  <si>
    <t>충청북도 충북과학기술혁신원 연혁 데이터 조회</t>
  </si>
  <si>
    <t>BEGIN_YM</t>
  </si>
  <si>
    <t>시작 연월</t>
  </si>
  <si>
    <t>END_YM</t>
  </si>
  <si>
    <t>종료 연월</t>
  </si>
  <si>
    <t>CN</t>
  </si>
  <si>
    <t>내용</t>
  </si>
  <si>
    <t>충청북도 수질검사 조사결과 현황 상세 내역</t>
  </si>
  <si>
    <t>RIVER_NM</t>
  </si>
  <si>
    <t>하천 명</t>
  </si>
  <si>
    <t>RESULT</t>
  </si>
  <si>
    <t>결과</t>
  </si>
  <si>
    <t>충청북도 충북과학기술혁신원 임직원현황 데이터 조회</t>
  </si>
  <si>
    <t>DETAIL_SE</t>
  </si>
  <si>
    <t>세부 구분</t>
  </si>
  <si>
    <t>HDQRTRS</t>
  </si>
  <si>
    <t>본부</t>
  </si>
  <si>
    <t>NOW_NMPR</t>
  </si>
  <si>
    <t>현재 인원</t>
  </si>
  <si>
    <t>충청북도 수질측정망 시.군별 평균농도 현황 상세 내역</t>
  </si>
  <si>
    <t>IEM</t>
  </si>
  <si>
    <t>항목</t>
  </si>
  <si>
    <t>AVRG_DNSTY</t>
  </si>
  <si>
    <t>평균 농도</t>
  </si>
  <si>
    <t>충청북도 충북과학기술혁신원 주요사업분야 데이터 조회</t>
  </si>
  <si>
    <t>BSNS_NM</t>
  </si>
  <si>
    <t>사업 명</t>
  </si>
  <si>
    <t>BSNS_PURPS</t>
  </si>
  <si>
    <t>사업 목적</t>
  </si>
  <si>
    <t>REFRNC_CHRG</t>
  </si>
  <si>
    <t>문의처 담당</t>
  </si>
  <si>
    <t>충청북도 토양오염실태조사 결과보고 현황 조회</t>
  </si>
  <si>
    <t>충청북도 교육관리시스템 평가 현황 조회</t>
  </si>
  <si>
    <t>CRSE_NM</t>
  </si>
  <si>
    <t>과정 명</t>
  </si>
  <si>
    <t>HRSMN</t>
  </si>
  <si>
    <t>기수</t>
  </si>
  <si>
    <t>SBJECT_NM</t>
  </si>
  <si>
    <t>과목명</t>
  </si>
  <si>
    <t>충청북도 수질측정망 운영결과 월별 평균측정결과 분석 현황 조회</t>
  </si>
  <si>
    <t>상태</t>
  </si>
  <si>
    <t>DC</t>
  </si>
  <si>
    <t>설명</t>
  </si>
  <si>
    <t>RIVER</t>
  </si>
  <si>
    <t>하천</t>
  </si>
  <si>
    <t>충북도내 하천 수질검사 결과 조사지점 조회</t>
  </si>
  <si>
    <t>SPLORE_PICK_BHF</t>
  </si>
  <si>
    <t>시료 채취 지점</t>
  </si>
  <si>
    <t>충북도내 하천 수질검사 결과 BOD 기준 수질상태 등급별 현황 조회</t>
  </si>
  <si>
    <t>SM</t>
  </si>
  <si>
    <t>총계</t>
  </si>
  <si>
    <t>GRAD_ACCTO_RATE</t>
  </si>
  <si>
    <t>등급 별 비율</t>
  </si>
  <si>
    <t>충북도내 골프장 잔류농약 시군별 검사현황 조회</t>
  </si>
  <si>
    <t>SOIL</t>
  </si>
  <si>
    <t>토양</t>
  </si>
  <si>
    <t>EFFLUX_CO</t>
  </si>
  <si>
    <t>유출 수</t>
  </si>
  <si>
    <t>충청북도 위생용품 안정성 검사결과 조회</t>
  </si>
  <si>
    <t>BSSH_SE</t>
  </si>
  <si>
    <t>업소 구분</t>
  </si>
  <si>
    <t>충청북도 우수모범업소 평가결과 조회</t>
  </si>
  <si>
    <t>BSSH_NM</t>
  </si>
  <si>
    <t>업소 명</t>
  </si>
  <si>
    <t>SIGUN_NM</t>
  </si>
  <si>
    <t>시군 명</t>
  </si>
  <si>
    <t>DETAIL_ADRES</t>
  </si>
  <si>
    <t>세부 주소</t>
  </si>
  <si>
    <t>MENU</t>
  </si>
  <si>
    <t>메뉴</t>
  </si>
  <si>
    <t>APPN_YEAR</t>
  </si>
  <si>
    <t>지정 년도</t>
  </si>
  <si>
    <t>BIZCND</t>
  </si>
  <si>
    <t>업태</t>
  </si>
  <si>
    <t>RPRSNTV</t>
  </si>
  <si>
    <t>대표자</t>
  </si>
  <si>
    <t>충청북도 식품 접객업소(제조업제) 위생등급 평가결과 조회</t>
  </si>
  <si>
    <t>SIGNGU</t>
  </si>
  <si>
    <t>시군구</t>
  </si>
  <si>
    <t>MAIN_PRDCTN_PRDLST</t>
  </si>
  <si>
    <t>주요 생산 품목</t>
  </si>
  <si>
    <t>EVL_SCORE</t>
  </si>
  <si>
    <t>평가 점수</t>
  </si>
  <si>
    <t>EVL_GRAD</t>
  </si>
  <si>
    <t>평가 등급</t>
  </si>
  <si>
    <t>충북도립대학교 사항별 환산등급 기준 및 득점표 조회</t>
  </si>
  <si>
    <t>STAND_GRAD_MXMM_SCOPE</t>
  </si>
  <si>
    <t>석차 등급 최대 범위</t>
  </si>
  <si>
    <t>STAND_GRAD_MUMM_SCOPE</t>
  </si>
  <si>
    <t>석차 등급 최소 범위</t>
  </si>
  <si>
    <t>AVRG_SCORE</t>
  </si>
  <si>
    <t>평균 점수</t>
  </si>
  <si>
    <t>SCOPE_SE</t>
  </si>
  <si>
    <t>범위 구분</t>
  </si>
  <si>
    <t>SCOPE_CO</t>
  </si>
  <si>
    <t>범위 수</t>
  </si>
  <si>
    <t>CNVRSN_GRAD</t>
  </si>
  <si>
    <t>환산 등급</t>
  </si>
  <si>
    <t>CNVRSN_SCORE</t>
  </si>
  <si>
    <t>환산 점수</t>
  </si>
  <si>
    <t>충청북도 증평소방서 관할 현황 조회</t>
  </si>
  <si>
    <t>충청북도 보은소방서 관내 현황 조회</t>
  </si>
  <si>
    <t>충청북도 충북도립대학교 중소기업산학협력센터 연도별 지원현황 데이터 조회</t>
  </si>
  <si>
    <t>SMRIZE_BSNS_NM</t>
  </si>
  <si>
    <t>총괄 사업 명</t>
  </si>
  <si>
    <t>WCT</t>
  </si>
  <si>
    <t>사업비</t>
  </si>
  <si>
    <t>TASK_CO</t>
  </si>
  <si>
    <t>과제 개수</t>
  </si>
  <si>
    <t>충청북도 내수면사업연구소 수산생물 질병안내 조회</t>
  </si>
  <si>
    <t>충청북도 충북도립대학교 지역사회복지연구소 연도별 사업실적 데이터 조회</t>
  </si>
  <si>
    <t>TASK_NM</t>
  </si>
  <si>
    <t>과제 명</t>
  </si>
  <si>
    <t>충청북도 내수면사업연구소 수산용수분석 현황 조회</t>
  </si>
  <si>
    <t>충청북도 충북도립대학교 신입생충원율 데이터 조회</t>
  </si>
  <si>
    <t>PBLNTF_YEAR</t>
  </si>
  <si>
    <t>공시 연도</t>
  </si>
  <si>
    <t>RCRIT_NMPR</t>
  </si>
  <si>
    <t>모집 인원</t>
  </si>
  <si>
    <t>MALE</t>
  </si>
  <si>
    <t>남자</t>
  </si>
  <si>
    <t>FEMALE</t>
  </si>
  <si>
    <t>여자</t>
  </si>
  <si>
    <t>충청북도 남부출장소 일반 현황 조회</t>
  </si>
  <si>
    <t>충청북도 진천소방서 관할 현황 조회</t>
  </si>
  <si>
    <t>충청북도 충북도립대학교 중도탈락률 데이터 조회</t>
  </si>
  <si>
    <t>ENRL_STDNT</t>
  </si>
  <si>
    <t>재적 학생</t>
  </si>
  <si>
    <t>UNREGIST_MDSTRM_DRPT</t>
  </si>
  <si>
    <t>미등록 중도 탈락자</t>
  </si>
  <si>
    <t>UN_BKTCL_MDSTRM_DRPT</t>
  </si>
  <si>
    <t>미 복학 중도 탈락자</t>
  </si>
  <si>
    <t>VOLUN_WMHL_STDNT</t>
  </si>
  <si>
    <t>자진 퇴학 학생</t>
  </si>
  <si>
    <t>SCHAFS_WARN_MDSTRM_DRPT</t>
  </si>
  <si>
    <t>학사 경고 중도 탈락자</t>
  </si>
  <si>
    <t>ACT_MDSTRM_DRPT</t>
  </si>
  <si>
    <t>활동 중도 탈락자</t>
  </si>
  <si>
    <t>RMVRGS_MDSTRM_DRPT</t>
  </si>
  <si>
    <t>제적 중도 탈락자</t>
  </si>
  <si>
    <t>YEAR_EXCESS_MDSTRM_DRPT</t>
  </si>
  <si>
    <t>년도 초과 중도 탈락자</t>
  </si>
  <si>
    <t>ETC_MDSTRM_DRPT</t>
  </si>
  <si>
    <t>기타 중도 탈락자</t>
  </si>
  <si>
    <t>충청북도 옥천소방서 관할 현황 조회</t>
  </si>
  <si>
    <t>충청북도 충북도립대학교 졸업생취업률 데이터 조회</t>
  </si>
  <si>
    <t>GRDT_CO</t>
  </si>
  <si>
    <t>졸업자 수</t>
  </si>
  <si>
    <t>UN_EMPYMN_CO</t>
  </si>
  <si>
    <t>미 취업 수</t>
  </si>
  <si>
    <t>EMPYMN_CO</t>
  </si>
  <si>
    <t>취업 수</t>
  </si>
  <si>
    <t>충청북도 영동소방서 관할 현황 조회</t>
  </si>
  <si>
    <t>충청북도 단양소방서 관할구역 현황 조회</t>
  </si>
  <si>
    <t>충청북도 충북도립대학교 신입생 충원 현황 데이터 조회</t>
  </si>
  <si>
    <t>SUBJCT</t>
  </si>
  <si>
    <t>학과</t>
  </si>
  <si>
    <t>SUBJCT_CHARTR</t>
  </si>
  <si>
    <t>학과 특성</t>
  </si>
  <si>
    <t>SUBJCT_STTUS</t>
  </si>
  <si>
    <t>학과 상태</t>
  </si>
  <si>
    <t>ENTSCH_GARDEN</t>
  </si>
  <si>
    <t>입학 정원</t>
  </si>
  <si>
    <t>GARDEN_ISE_RCRIT_NMPR</t>
  </si>
  <si>
    <t>정원 내 모집 인원</t>
  </si>
  <si>
    <t>GARDEN__ELSE_RCRIT_NMPR</t>
  </si>
  <si>
    <t>정원 외 모집 인원</t>
  </si>
  <si>
    <t>GARDEN_ISE_SPORT</t>
  </si>
  <si>
    <t>정원 내 지원</t>
  </si>
  <si>
    <t>GARDEN__ELSE_SPORT</t>
  </si>
  <si>
    <t>정원 외 지원</t>
  </si>
  <si>
    <t>GARDEN_ISE_MALE_ENTSCH</t>
  </si>
  <si>
    <t>정원 내 남자 입학</t>
  </si>
  <si>
    <t>GARDEN_ISE_FEMALE_ENTSCH</t>
  </si>
  <si>
    <t>정원 내 여자 입학</t>
  </si>
  <si>
    <t>GARDEN__ELSE_MALE_ENTSCH</t>
  </si>
  <si>
    <t>정원 외 남자 입학</t>
  </si>
  <si>
    <t>GARDEN__ELSE_FEMALE_ENTSCH</t>
  </si>
  <si>
    <t>정원 외 여자 입학</t>
  </si>
  <si>
    <t>GARDEN_ISE_RCRUIT_PT</t>
  </si>
  <si>
    <t>정원 내 충원 퍼센트</t>
  </si>
  <si>
    <t>CMPET_PT</t>
  </si>
  <si>
    <t>경쟁 퍼센트</t>
  </si>
  <si>
    <t>충청북도 괴산소방서 관내 현황 조회</t>
  </si>
  <si>
    <t>충청북도 충북도립대학교 재학생충원율 데이터 조회</t>
  </si>
  <si>
    <t>STDNT_GARDEN_ISE</t>
  </si>
  <si>
    <t>재학생 정원 내</t>
  </si>
  <si>
    <t>STDNT_GARDEN__ELSE</t>
  </si>
  <si>
    <t>재학생 정원 외</t>
  </si>
  <si>
    <t>충청북도 도내 우수마을기업 지정 현황 조회</t>
  </si>
  <si>
    <t>VILAGE_ENTRPRS_NM</t>
  </si>
  <si>
    <t>마을 기업 명</t>
  </si>
  <si>
    <t>LOCPLC</t>
  </si>
  <si>
    <t>소재지</t>
  </si>
  <si>
    <t>BSNS_CN</t>
  </si>
  <si>
    <t>사업 내용</t>
  </si>
  <si>
    <t>VILAGE_ENTRPRS_APPN_YEAR</t>
  </si>
  <si>
    <t>마을 기업 지정 년도</t>
  </si>
  <si>
    <t>EXCLNC_VILAGE_ENTRPRS_APPN_YEAR</t>
  </si>
  <si>
    <t>우수 마을 기업 지정 년도</t>
  </si>
  <si>
    <t>충청북도 재난안전실 사회재난과 재난상황팀 수난사고 원인별 발생현황 데이터 조회</t>
  </si>
  <si>
    <t>DETAIL_CAUSE_TWO</t>
  </si>
  <si>
    <t>세부 원인 2</t>
  </si>
  <si>
    <t>충청북도 밥맛 좋은 집 지정 업소 현황 조회</t>
  </si>
  <si>
    <t>충청북도 재난안전실 사회재난과 재난상황팀 원인별재난발생현황 농기계 (2010~2019)조회</t>
  </si>
  <si>
    <t>충청북도 대물림 업소 현황 조회</t>
  </si>
  <si>
    <t>충청북도 재난안전실 사회재난과 재난상황팀 원인별재난발생현황 등산 (2010~2019)조회</t>
  </si>
  <si>
    <t>충청북도 농산물 잔류농약 검사결과 현황 조회</t>
  </si>
  <si>
    <t>TKAWY_ENGN</t>
  </si>
  <si>
    <t>수거 기관</t>
  </si>
  <si>
    <t>TKAWY_PLAN_NM</t>
  </si>
  <si>
    <t>수거 계획 명</t>
  </si>
  <si>
    <t>TKAWY_DT</t>
  </si>
  <si>
    <t>수거 일시</t>
  </si>
  <si>
    <t>DMSTC_IMPORT</t>
  </si>
  <si>
    <t>국내 수입</t>
  </si>
  <si>
    <t>FOOD_SE</t>
  </si>
  <si>
    <t>식품 구분</t>
  </si>
  <si>
    <t>FOOD_ARMY</t>
  </si>
  <si>
    <t>식품 군</t>
  </si>
  <si>
    <t>FOOD_TY</t>
  </si>
  <si>
    <t>식품 유형</t>
  </si>
  <si>
    <t>PRDUCT_NM</t>
  </si>
  <si>
    <t>제품 명</t>
  </si>
  <si>
    <t>제조 일자</t>
  </si>
  <si>
    <t>DISTB_TMLMT</t>
  </si>
  <si>
    <t>유통 기한</t>
  </si>
  <si>
    <t>MNFCTUR_BURA</t>
  </si>
  <si>
    <t>제조 국</t>
  </si>
  <si>
    <t>MNFCTUR_INDUTY</t>
  </si>
  <si>
    <t>제조 업종</t>
  </si>
  <si>
    <t>MNFCTUR_LOCPLC</t>
  </si>
  <si>
    <t>제조 소재지</t>
  </si>
  <si>
    <t>SLE_ENTRPS_NM</t>
  </si>
  <si>
    <t>판매 업체 명</t>
  </si>
  <si>
    <t>SLE_INDUTY</t>
  </si>
  <si>
    <t>판매 업종</t>
  </si>
  <si>
    <t>SLE_LOCPLC</t>
  </si>
  <si>
    <t>판매 소재지</t>
  </si>
  <si>
    <t>TKAWY_PLACE_TY</t>
  </si>
  <si>
    <t>수거 장소 유형</t>
  </si>
  <si>
    <t>TKAWY_PLACE_NM</t>
  </si>
  <si>
    <t>수거 장소 명</t>
  </si>
  <si>
    <t>INSPCT_ENGN</t>
  </si>
  <si>
    <t>검사 기관</t>
  </si>
  <si>
    <t>24</t>
  </si>
  <si>
    <t>PRPERT_JDGMNT</t>
  </si>
  <si>
    <t>적부 판정</t>
  </si>
  <si>
    <t>충청북도 재난안전실 사회재난과 재난상황팀 원인별재난발생현황 레저(2010~2019) 조회</t>
  </si>
  <si>
    <t>충청북도 공중위생서비스평가 결과 현황 조회</t>
  </si>
  <si>
    <t>INDUTY</t>
  </si>
  <si>
    <t>업종</t>
  </si>
  <si>
    <t>EVL</t>
  </si>
  <si>
    <t>평가</t>
  </si>
  <si>
    <t>충청북도 공중위생서비스평가 결과 점수 현황 조회</t>
  </si>
  <si>
    <t>충청북도 재난안전실 사회재난과 재난상황팀 원인별재난발생현황 붕괴 (2010~2019)조회</t>
  </si>
  <si>
    <t>충청북도 재난안전실 사회재난과 재난상황팀 원인별재난발생현황 자전거 (2010~2019)조회</t>
  </si>
  <si>
    <t>충청북도 공중위생서비스평가 결과보고 시군구별 총괄현황 조회</t>
  </si>
  <si>
    <t>ATDRC_NM</t>
  </si>
  <si>
    <t>자치구 명</t>
  </si>
  <si>
    <t>BSSH_CO</t>
  </si>
  <si>
    <t>업소 수</t>
  </si>
  <si>
    <t>EVL_BSSH_CO</t>
  </si>
  <si>
    <t>평가 업소 수</t>
  </si>
  <si>
    <t>EVL_STDR</t>
  </si>
  <si>
    <t>평가 기준</t>
  </si>
  <si>
    <t>AVRG_GTSR</t>
  </si>
  <si>
    <t>평균 득점</t>
  </si>
  <si>
    <t>OBSRY_MATTER_SUFFCN_BSSH_CO</t>
  </si>
  <si>
    <t>준수 사항 충족 업소 수</t>
  </si>
  <si>
    <t>EVL_NMPR</t>
  </si>
  <si>
    <t>평가 인원</t>
  </si>
  <si>
    <t>EVL_PD</t>
  </si>
  <si>
    <t>평가 기간</t>
  </si>
  <si>
    <t>충청북도 재난안전실 사회재난과 재난상황팀 원인별재난발생현황 추락 (2010~2019) 조회</t>
  </si>
  <si>
    <t>충청북도 재난안전실 사회재난과 재난상황팀 월별재난발생현황 (2010~2015) 데이터 조회</t>
  </si>
  <si>
    <t>DETAIL_TY</t>
  </si>
  <si>
    <t>세부 유형</t>
  </si>
  <si>
    <t>WHTHRC_BSSH_CO</t>
  </si>
  <si>
    <t>관내 업소 수</t>
  </si>
  <si>
    <t>준수 사항 종족 업소 수</t>
  </si>
  <si>
    <t>충청북도 재난안전실 사회재난과 재난상황팀 인명 및 재산피해 현황 데이터 조회</t>
  </si>
  <si>
    <t>DEATH_HNL_SUFRER_CO</t>
  </si>
  <si>
    <t>사망 인명 피해자 수</t>
  </si>
  <si>
    <t>INJ_HNL_SUFRER_CO</t>
  </si>
  <si>
    <t>부상 인명 피해자 수</t>
  </si>
  <si>
    <t>MSS_HNL_SUFRER_CO</t>
  </si>
  <si>
    <t>실종 인명 피해자 수</t>
  </si>
  <si>
    <t>ESTATE_PRPRTY_DMGE_AMOUNT</t>
  </si>
  <si>
    <t>부동산 재산 피해 금액</t>
  </si>
  <si>
    <t>MVBLS_PRPRTY_DMGE</t>
  </si>
  <si>
    <t>동산 재산 피해</t>
  </si>
  <si>
    <t>충청북도 건강기능식품 안정성 검사 위생처리업소 현황 조회</t>
  </si>
  <si>
    <t>ENTRPS_CO</t>
  </si>
  <si>
    <t>업체 수</t>
  </si>
  <si>
    <t>충청북도 재난안전실 사회재난과 재난상황팀 재난관리 예산집행 현황 데이터 조회</t>
  </si>
  <si>
    <t>ATPT_ACCTO</t>
  </si>
  <si>
    <t>시도 별</t>
  </si>
  <si>
    <t>충청북도 위생용품 세척제 제조업소 검사 현황 상세 내역</t>
  </si>
  <si>
    <t>충청북도 재난안전실 사회재난과 재난상황팀 조직현황 (기초지자체) (2010-2011) 조회</t>
  </si>
  <si>
    <t>SIGNGU_ACCTO</t>
  </si>
  <si>
    <t>시군구 별</t>
  </si>
  <si>
    <t>MSFRTN_RELATE_DEPT</t>
  </si>
  <si>
    <t>재난 관련 부서</t>
  </si>
  <si>
    <t>MSFRTN_RELATE_TEAM</t>
  </si>
  <si>
    <t>재난 관련 팀</t>
  </si>
  <si>
    <t>MSFRTN_JOB_CHRG</t>
  </si>
  <si>
    <t>재난 업무 담당</t>
  </si>
  <si>
    <t>충청북도 공립나무병원 운영 현황 수목피해 진단 결과 조회</t>
  </si>
  <si>
    <t>DMGE_DGNSS</t>
  </si>
  <si>
    <t>피해 진단</t>
  </si>
  <si>
    <t>충청북도 공립나무병원 운영 현황 병해충별 진단 결과 조회</t>
  </si>
  <si>
    <t>QU</t>
  </si>
  <si>
    <t>분기</t>
  </si>
  <si>
    <t>충청북도 자치연수원 교과제도 및 법령 장기교육 교과편성 현황 조회</t>
  </si>
  <si>
    <t>RATE</t>
  </si>
  <si>
    <t>비율</t>
  </si>
  <si>
    <t>충청북도 자치연수원 교과제도 및 법령 기본교육 교과편성 현황 조회</t>
  </si>
  <si>
    <t>충청북도 자치연수원 사이버 외국어 수강과정 조회</t>
  </si>
  <si>
    <t>FGGG_CRSE</t>
  </si>
  <si>
    <t>외국어 과정</t>
  </si>
  <si>
    <t>TOT_CRSE_CO</t>
  </si>
  <si>
    <t>총 과정 수</t>
  </si>
  <si>
    <t>충청북도 재난안전실 사회재난과 재난상황팀 지역재난안전대책본부 운영현황 데이터 조회</t>
  </si>
  <si>
    <t>BEGIN_DE</t>
  </si>
  <si>
    <t>시작 일자</t>
  </si>
  <si>
    <t>END_DE</t>
  </si>
  <si>
    <t>종료 일자</t>
  </si>
  <si>
    <t>MSFRTN_NM</t>
  </si>
  <si>
    <t>재난 명</t>
  </si>
  <si>
    <t>ATPT_MSFRTN_SAFE_CNTRPLN_HDQRTRS</t>
  </si>
  <si>
    <t>시도 재난 안전 대책 본부</t>
  </si>
  <si>
    <t>SIGNGU_MSFRTN_SAFE_CNTRPLN_HDQRTRS</t>
  </si>
  <si>
    <t>시군구 재난 안전 대책 본부</t>
  </si>
  <si>
    <t>OCCRRNC_PLACE_LNM</t>
  </si>
  <si>
    <t>발생 장소 지번</t>
  </si>
  <si>
    <t>DEATH_HNL_SUFRER</t>
  </si>
  <si>
    <t>사망 인명 피해자</t>
  </si>
  <si>
    <t>INJ_HNL_SUFRER</t>
  </si>
  <si>
    <t>부상 인명 피해자</t>
  </si>
  <si>
    <t>MSS_HNL_SUFRER</t>
  </si>
  <si>
    <t>실종 인명 피해자</t>
  </si>
  <si>
    <t>DMGE_SCALE</t>
  </si>
  <si>
    <t>피해 규모</t>
  </si>
  <si>
    <t>PRPRTY_DMGE_AMOUNT</t>
  </si>
  <si>
    <t>재산 피해 금액</t>
  </si>
  <si>
    <t>SOCTY_MSFRTN_TY</t>
  </si>
  <si>
    <t>사회 재난 유형</t>
  </si>
  <si>
    <t>충청북도 도내주요약수터 현황 조회</t>
  </si>
  <si>
    <t>SIGUN_CO</t>
  </si>
  <si>
    <t>시군 개수</t>
  </si>
  <si>
    <t>이름</t>
  </si>
  <si>
    <t>충청북도 충북농업기술원 곤충종자보급센터 곤충보급팀 보급종 갈색거저리 계통별 특성 데이터조회</t>
  </si>
  <si>
    <t>CHARTR</t>
  </si>
  <si>
    <t>특성</t>
  </si>
  <si>
    <t>NCL</t>
  </si>
  <si>
    <t>수치</t>
  </si>
  <si>
    <t>충청북도 하천수질측정지점 현황 조회</t>
  </si>
  <si>
    <t>PICK_SPOT</t>
  </si>
  <si>
    <t>채취 지점</t>
  </si>
  <si>
    <t>충청북도 남한강 하천발원지 현황 조회</t>
  </si>
  <si>
    <t>BSTRM</t>
  </si>
  <si>
    <t>지류</t>
  </si>
  <si>
    <t>CDPNT</t>
  </si>
  <si>
    <t>기점</t>
  </si>
  <si>
    <t>TMNL</t>
  </si>
  <si>
    <t>종점</t>
  </si>
  <si>
    <t>EURO_ET</t>
  </si>
  <si>
    <t>유로 연장</t>
  </si>
  <si>
    <t>DGR_AR</t>
  </si>
  <si>
    <t>유역 면적</t>
  </si>
  <si>
    <t>충청북도 충북농업기술원 곤충종자보급센터 곤충보급팀 보급종 흰점박이꽃무지 계통별 특성 조회</t>
  </si>
  <si>
    <t>충청북도 금강 하천발원지 현황 조회</t>
  </si>
  <si>
    <t>충청북도 충북농업기술원 곤충종자보급센터 곤충보급팀 보급종 장수풍뎅이 계통별 특성 조회</t>
  </si>
  <si>
    <t>충청북도 환경분야정보 남한강 하천행정구역 현황</t>
  </si>
  <si>
    <t>EUP_MYEON</t>
  </si>
  <si>
    <t>읍 면</t>
  </si>
  <si>
    <t>LI_DONG</t>
  </si>
  <si>
    <t>리 동</t>
  </si>
  <si>
    <t>충청북도 충북농업기술원 곤충종자보급센터 곤충보급팀 곤충종자생산 및 보급 현황 데이터 조회</t>
  </si>
  <si>
    <t>INSECT_NM</t>
  </si>
  <si>
    <t>곤충 명</t>
  </si>
  <si>
    <t>SCNCENM</t>
  </si>
  <si>
    <t>학명</t>
  </si>
  <si>
    <t>OUTTRN</t>
  </si>
  <si>
    <t>생산량</t>
  </si>
  <si>
    <t>SUPPLY_QY</t>
  </si>
  <si>
    <t>보급 량</t>
  </si>
  <si>
    <t>충청북도 환경분야정보 금강 하천행정구역 현황</t>
  </si>
  <si>
    <t>충청북도 경제자유구역청 개발사업부 사업지원팀 사업장폐기물 배출자신고 현황 데이터 조회</t>
  </si>
  <si>
    <t>일련번호</t>
  </si>
  <si>
    <t>CMPNM</t>
  </si>
  <si>
    <t>상호</t>
  </si>
  <si>
    <t>WSTE_SE</t>
  </si>
  <si>
    <t>폐기물 구분</t>
  </si>
  <si>
    <t>충청북도 환경분야정보 대기환경 대기환경 기준</t>
  </si>
  <si>
    <t>DMSTC_ENVRN_STDR</t>
  </si>
  <si>
    <t>국내 환경 기준</t>
  </si>
  <si>
    <t>MESURE_MTH</t>
  </si>
  <si>
    <t>측정 방법</t>
  </si>
  <si>
    <t>충청북도 경제자유구역청 개발사업부 사업지원팀 경차구역 내 공장현황 데이터 조회</t>
  </si>
  <si>
    <t>순번</t>
  </si>
  <si>
    <t>PRPOS_AREA</t>
  </si>
  <si>
    <t>용도 지역</t>
  </si>
  <si>
    <t>PRODUCT</t>
  </si>
  <si>
    <t>생산품</t>
  </si>
  <si>
    <t>충청북도 환경분야정보 대기환경 대기오염 이동측정 데이터 조회</t>
  </si>
  <si>
    <t>충청북도 신성장산업국 신성장동력과 ICT융합팀 지역 SW산업진흥 기업 지원 현황 조회</t>
  </si>
  <si>
    <t>SPORT_ENTRPRS_NM</t>
  </si>
  <si>
    <t>지원 기업 명</t>
  </si>
  <si>
    <t>LOCPLC_RDNMADR_ADRES</t>
  </si>
  <si>
    <t>소재지 도로명주소</t>
  </si>
  <si>
    <t>LOCPLC_LNM_ADRES</t>
  </si>
  <si>
    <t>소재지 지번 주소</t>
  </si>
  <si>
    <t>SPORT_REALM</t>
  </si>
  <si>
    <t>지원 분야</t>
  </si>
  <si>
    <t>RELATE_BSNS</t>
  </si>
  <si>
    <t>관련 사업</t>
  </si>
  <si>
    <t>SPORT_AMOUNT</t>
  </si>
  <si>
    <t>지원 금액</t>
  </si>
  <si>
    <t>SPORT_YEAR</t>
  </si>
  <si>
    <t>지원 년도</t>
  </si>
  <si>
    <t>충청북도 신성장산업국 신성장동력과 신성장동력팀 산학협력선도대학 육성사업 지원현황 조회</t>
  </si>
  <si>
    <t>STEP</t>
  </si>
  <si>
    <t>단계</t>
  </si>
  <si>
    <t>PARTCPTN_UNIV</t>
  </si>
  <si>
    <t>참여 대학</t>
  </si>
  <si>
    <t>NXNDR</t>
  </si>
  <si>
    <t>국비</t>
  </si>
  <si>
    <t>DO_CT</t>
  </si>
  <si>
    <t>도 비</t>
  </si>
  <si>
    <t>ELSM_ACCTO</t>
  </si>
  <si>
    <t>학제 별</t>
  </si>
  <si>
    <t>충청북도 환경분야정보 대기환경 측정소별 실시간 데이터 조회</t>
  </si>
  <si>
    <t>DSTRCT</t>
  </si>
  <si>
    <t>권역</t>
  </si>
  <si>
    <t>충청북도 동부소방서 장비 현황 조회</t>
  </si>
  <si>
    <t>KND</t>
  </si>
  <si>
    <t>종류</t>
  </si>
  <si>
    <t>충청북도 소방본부 구조구급과 119구급대 이송현황 데이터 조회</t>
  </si>
  <si>
    <t>EMGNCY_CO</t>
  </si>
  <si>
    <t>응급 건수</t>
  </si>
  <si>
    <t>NON_EMGNCY_CO</t>
  </si>
  <si>
    <t>비 응급 건수</t>
  </si>
  <si>
    <t>EMGNCY_NMPR</t>
  </si>
  <si>
    <t>응급 인원</t>
  </si>
  <si>
    <t>NON_EMGNCY_NMPR</t>
  </si>
  <si>
    <t>비 응급 인원</t>
  </si>
  <si>
    <t>DYRG_GUT_CO</t>
  </si>
  <si>
    <t>일평균 출동 건수</t>
  </si>
  <si>
    <t>DYRG_EMGNCY_TRNSF</t>
  </si>
  <si>
    <t>일평균 응급 이송</t>
  </si>
  <si>
    <t>DYRG_NON_EMGNCY_CO</t>
  </si>
  <si>
    <t>일평균 비 응급 건수</t>
  </si>
  <si>
    <t>DYRG_EMGNCY_NMPR</t>
  </si>
  <si>
    <t>일평균 응급 인원</t>
  </si>
  <si>
    <t>DYRG_NON_EMGNCY_NMPR</t>
  </si>
  <si>
    <t>일평균 비 응급 인원</t>
  </si>
  <si>
    <t>충청북도 동부소방서 관내 현황 조회</t>
  </si>
  <si>
    <t>POPLTN</t>
  </si>
  <si>
    <t>인구</t>
  </si>
  <si>
    <t>GNR_CO</t>
  </si>
  <si>
    <t>세대 수</t>
  </si>
  <si>
    <t>행정구역</t>
  </si>
  <si>
    <t>충청북도 재난안전실 안전정책과 안전감찰팀 안전감찰 추진실적 현황 데이터 조회</t>
  </si>
  <si>
    <t>INSPC_SJ</t>
  </si>
  <si>
    <t>감찰 제목</t>
  </si>
  <si>
    <t>INSPC_BEGIN_PD</t>
  </si>
  <si>
    <t>감찰 시작 기간</t>
  </si>
  <si>
    <t>INSPC_END_PD</t>
  </si>
  <si>
    <t>감찰 종료 기간</t>
  </si>
  <si>
    <t>DSPS_STTUS</t>
  </si>
  <si>
    <t>처분 현황</t>
  </si>
  <si>
    <t>DSPS_STTUS_DTLCLFC</t>
  </si>
  <si>
    <t>처분 현황 세분류</t>
  </si>
  <si>
    <t>경제자유구역청 사업지원팀 바이오메디컬지구 산학융합지구현황 조회</t>
  </si>
  <si>
    <t>RSRCH_ENGN</t>
  </si>
  <si>
    <t>연구기관</t>
  </si>
  <si>
    <t>MVN_ENTRPS_STTUS</t>
  </si>
  <si>
    <t>입주 업체 현황</t>
  </si>
  <si>
    <t>경제자유구역청 사업지원팀 바이오메디컬지구 학교현황 조회</t>
  </si>
  <si>
    <t>FCLTY_NM</t>
  </si>
  <si>
    <t>시설명</t>
  </si>
  <si>
    <t>MAIN_SKLL</t>
  </si>
  <si>
    <t>주요 기능</t>
  </si>
  <si>
    <t>PRTN_SITTN</t>
  </si>
  <si>
    <t>추진 상황</t>
  </si>
  <si>
    <t>충청북도 행정국 자치행정과 인권팀 충청북도 인권강사POOL 데이터 조회</t>
  </si>
  <si>
    <t>EDC_COMPL_ENGN</t>
  </si>
  <si>
    <t>교육 수료 기관</t>
  </si>
  <si>
    <t>EDC_REALM</t>
  </si>
  <si>
    <t>교육 분야</t>
  </si>
  <si>
    <t>ACT_CAREER</t>
  </si>
  <si>
    <t>활동 경력</t>
  </si>
  <si>
    <t>경제자유구역청 사업지원팀 바이오메디컬지구 기업현황 조회</t>
  </si>
  <si>
    <t>MAIN_SKILL</t>
  </si>
  <si>
    <t>충청북도 경제통상국 일자리정책과 취업지원팀 고용우수 인증기업 인센티브 데이터 조회</t>
  </si>
  <si>
    <t>ENGN_NM</t>
  </si>
  <si>
    <t>기관 명</t>
  </si>
  <si>
    <t>SPORT_CN</t>
  </si>
  <si>
    <t>지원 내용</t>
  </si>
  <si>
    <t>경제자유구역청 사업지원팀 바이오메디컬지구 지원기관현황 조회</t>
  </si>
  <si>
    <t>경제자유구역청 사업지원팀 에어로폴리스지구 토지이용계획현황 조회</t>
  </si>
  <si>
    <t>ZONE</t>
  </si>
  <si>
    <t>구역</t>
  </si>
  <si>
    <t>CMPNTRT</t>
  </si>
  <si>
    <t>구성비</t>
  </si>
  <si>
    <t>충청북도 경제통상국 일자리정책과 취업지원팀 고용우수 인증기업 현황 데이터 조회</t>
  </si>
  <si>
    <t>CRTFC_NO</t>
  </si>
  <si>
    <t>인증 번호</t>
  </si>
  <si>
    <t>ENTRPRS_NM</t>
  </si>
  <si>
    <t>기업체 명</t>
  </si>
  <si>
    <t>MAIN_PRODUCT_INDUTY</t>
  </si>
  <si>
    <t>주요 생산품 업종</t>
  </si>
  <si>
    <t>CRTFC_PD</t>
  </si>
  <si>
    <t>인증 기간</t>
  </si>
  <si>
    <t>경제자유구역청 사업지원팀 바이오메디컬폴리스 토지이용계획현황 조회</t>
  </si>
  <si>
    <t>FCLTY_SHET</t>
  </si>
  <si>
    <t>시설 용지</t>
  </si>
  <si>
    <t>FCLTY_KND</t>
  </si>
  <si>
    <t>시설 종류</t>
  </si>
  <si>
    <t>DETAIL_FCLTY</t>
  </si>
  <si>
    <t>세부 시설</t>
  </si>
  <si>
    <t>충청북도 충북도립대학교 재적 학생 현황 데이터 조회</t>
  </si>
  <si>
    <t>기준 년도</t>
  </si>
  <si>
    <t>SKNRGS_STTUS</t>
  </si>
  <si>
    <t>학적 상태</t>
  </si>
  <si>
    <t>NMPR</t>
  </si>
  <si>
    <t>인원</t>
  </si>
  <si>
    <t>충북연구원 진행연구 수탁과제현황 조회</t>
  </si>
  <si>
    <t>RSRCH_TASK_NM</t>
  </si>
  <si>
    <t>연구 과제 명</t>
  </si>
  <si>
    <t>RSRCH_BEGIN_DE</t>
  </si>
  <si>
    <t>연구 시작 일자</t>
  </si>
  <si>
    <t>RSRCH_CLOS_DE</t>
  </si>
  <si>
    <t>연구 마감 일자</t>
  </si>
  <si>
    <t>RSRCH_RSPNBER_ONE</t>
  </si>
  <si>
    <t>연구 책임자 1</t>
  </si>
  <si>
    <t>RSRCH_RSPNBER_TWO</t>
  </si>
  <si>
    <t>연구 책임자 2</t>
  </si>
  <si>
    <t>ORDER_OFFIC</t>
  </si>
  <si>
    <t>발주 처</t>
  </si>
  <si>
    <t>충청북도 충북도립대학교 중도탈락 학생 현황 데이터 조회</t>
  </si>
  <si>
    <t>UNREGIST</t>
  </si>
  <si>
    <t>미등록</t>
  </si>
  <si>
    <t>UN_BKTCL</t>
  </si>
  <si>
    <t>미 복학</t>
  </si>
  <si>
    <t>VOLUN_WMHL</t>
  </si>
  <si>
    <t>자진 퇴학</t>
  </si>
  <si>
    <t>SCHAFS_WARN</t>
  </si>
  <si>
    <t>학사 경고</t>
  </si>
  <si>
    <t>STDNT_ACT</t>
  </si>
  <si>
    <t>학생 활동</t>
  </si>
  <si>
    <t>RMVRGS</t>
  </si>
  <si>
    <t>제적</t>
  </si>
  <si>
    <t>YEAR_EXCESS</t>
  </si>
  <si>
    <t>연도 초과</t>
  </si>
  <si>
    <t>충북연구원 진행연구 정책과제현황 조회</t>
  </si>
  <si>
    <t>연구 과제명</t>
  </si>
  <si>
    <t>RSRCH_PD</t>
  </si>
  <si>
    <t>연구 기간</t>
  </si>
  <si>
    <t>RSRCHR_ONE</t>
  </si>
  <si>
    <t>연구원1</t>
  </si>
  <si>
    <t>RSRCHR_TWO</t>
  </si>
  <si>
    <t>연구원2</t>
  </si>
  <si>
    <t>RSRCHR_THREE</t>
  </si>
  <si>
    <t>연구원3</t>
  </si>
  <si>
    <t>RSRCHR_FOUR</t>
  </si>
  <si>
    <t>연구원4</t>
  </si>
  <si>
    <t>충청북도 충북도립대학교 신입생의 출신고등학교 유형별 현황 데이터 조회</t>
  </si>
  <si>
    <t>GARDEN_SE</t>
  </si>
  <si>
    <t>정원 구분</t>
  </si>
  <si>
    <t>ENTSCH_TY_NM</t>
  </si>
  <si>
    <t>입학 유형 이름</t>
  </si>
  <si>
    <t>DETAIL_ENTSCH_TY_NM</t>
  </si>
  <si>
    <t>세부 입학 유형 이름</t>
  </si>
  <si>
    <t>HGSCHL_TY</t>
  </si>
  <si>
    <t>고등학교 유형</t>
  </si>
  <si>
    <t>충북연구원 진행연구 기획과제현황 조회</t>
  </si>
  <si>
    <t>RSRCHR</t>
  </si>
  <si>
    <t>연구원</t>
  </si>
  <si>
    <t>충청북도 충북도립대학교 외국대학과 교류 현황 데이터 조회</t>
  </si>
  <si>
    <t>NATION</t>
  </si>
  <si>
    <t>국가</t>
  </si>
  <si>
    <t>AGREM_ENGN</t>
  </si>
  <si>
    <t>협약 기관</t>
  </si>
  <si>
    <t>AGREM_CN</t>
  </si>
  <si>
    <t>협약 내용</t>
  </si>
  <si>
    <t>AGREM_DE</t>
  </si>
  <si>
    <t>협약 일</t>
  </si>
  <si>
    <t>충북연구원 진행연구 창의과제현황 조회</t>
  </si>
  <si>
    <t>충북연구원 진행연구 기본과제현황 조회</t>
  </si>
  <si>
    <t>충청북도 충북도립대학교 전체교원대비 전임교원 현황 데이터 조회</t>
  </si>
  <si>
    <t>FMY_TCHER</t>
  </si>
  <si>
    <t>정식 교원</t>
  </si>
  <si>
    <t>충주의료원 진료과, 의료진 소개</t>
  </si>
  <si>
    <t>CLNIC_SBJECT</t>
  </si>
  <si>
    <t>진료과목</t>
  </si>
  <si>
    <t>DOCTOR</t>
  </si>
  <si>
    <t>의사</t>
  </si>
  <si>
    <t>RSPOFC</t>
  </si>
  <si>
    <t>직책</t>
  </si>
  <si>
    <t>CLNIC_REALM_CN</t>
  </si>
  <si>
    <t>진료 분야 내용</t>
  </si>
  <si>
    <t>ACDMCR</t>
  </si>
  <si>
    <t>학력</t>
  </si>
  <si>
    <t>CAREER</t>
  </si>
  <si>
    <t>경력</t>
  </si>
  <si>
    <t>충북연구원 연구수행현황</t>
  </si>
  <si>
    <t>BEGIN_YEAR</t>
  </si>
  <si>
    <t>시작 년도</t>
  </si>
  <si>
    <t>CLOS_YEAR</t>
  </si>
  <si>
    <t>마감 년도</t>
  </si>
  <si>
    <t>충청북도 충북도립대학교 전임교원 1인당 학생수 및 전임교원 확보율 데이터 조회</t>
  </si>
  <si>
    <t>STDNT</t>
  </si>
  <si>
    <t>재학생</t>
  </si>
  <si>
    <t>STDNT_CO_STDR_TCHER_CO</t>
  </si>
  <si>
    <t>학생 수 기준 교원 수</t>
  </si>
  <si>
    <t>STDNT_STDR_TCHER_CO</t>
  </si>
  <si>
    <t>재학생 기준 교원 수</t>
  </si>
  <si>
    <t>TCHER_LWCR_STDNT_CO</t>
  </si>
  <si>
    <t>교원 법정 학생 수</t>
  </si>
  <si>
    <t>TCHER_LWCR_STDNT</t>
  </si>
  <si>
    <t>교원 법정 재학생</t>
  </si>
  <si>
    <t>TCHER_PPRTY_STDNT_CO</t>
  </si>
  <si>
    <t>교원 당 학생 수</t>
  </si>
  <si>
    <t>TCHER_PPRTY_STDNT</t>
  </si>
  <si>
    <t>교원 당 재학생</t>
  </si>
  <si>
    <t>STDNT_CO_STDR_TCHER_ENSURE_RATE</t>
  </si>
  <si>
    <t>학생 수 기준 교원 확보 비율</t>
  </si>
  <si>
    <t>STDNT_STDR_TCHER_ENSURE_RATE</t>
  </si>
  <si>
    <t>재학생 기준 교원 확보 비율</t>
  </si>
  <si>
    <t>충북연구원 연혁 조회</t>
  </si>
  <si>
    <t>YY</t>
  </si>
  <si>
    <t>년</t>
  </si>
  <si>
    <t>충주소방서 위험물제조소 현황 조회</t>
  </si>
  <si>
    <t>충청북도 충북도립대학교 학생 규모별 강좌수 데이터 조회</t>
  </si>
  <si>
    <t>SEMSTR</t>
  </si>
  <si>
    <t>학기</t>
  </si>
  <si>
    <t>LCTRE_TY</t>
  </si>
  <si>
    <t>강의 유형</t>
  </si>
  <si>
    <t>STDNT_SCALE</t>
  </si>
  <si>
    <t>학생 규모</t>
  </si>
  <si>
    <t>LCTRE_CO</t>
  </si>
  <si>
    <t>강의 수</t>
  </si>
  <si>
    <t>충주소방서 소방대상물현황 조회</t>
  </si>
  <si>
    <t>충청북도 충북도립대학교 장서 보유 및 도서관 예산 현황 데이터 조회</t>
  </si>
  <si>
    <t>재학생 수</t>
  </si>
  <si>
    <t>ISLNDS_DTA</t>
  </si>
  <si>
    <t>도서 자료</t>
  </si>
  <si>
    <t>HOLD_CO</t>
  </si>
  <si>
    <t>보유 수</t>
  </si>
  <si>
    <t>FYER_ISLNDS_DTA</t>
  </si>
  <si>
    <t>연간 도서 자료</t>
  </si>
  <si>
    <t>FYER_ISLNDS_DTA_HOLD_CO</t>
  </si>
  <si>
    <t>연간 도서 자료 보유 수</t>
  </si>
  <si>
    <t>CT_ISLNDS_DTA</t>
  </si>
  <si>
    <t>비 도서 자료</t>
  </si>
  <si>
    <t>ELCTRN_DTA</t>
  </si>
  <si>
    <t>전자 자료</t>
  </si>
  <si>
    <t>ELCTRN_DTA_HOLD_CO</t>
  </si>
  <si>
    <t>전자 자료 보유 수</t>
  </si>
  <si>
    <t>PRNTNG_CTNU_PBLICTN</t>
  </si>
  <si>
    <t>인쇄 연속 간행물</t>
  </si>
  <si>
    <t>CTNU_PBLICTN_HOLD_CO</t>
  </si>
  <si>
    <t>연속 간행물 보유 수</t>
  </si>
  <si>
    <t>UNIV_TOT_STACNT</t>
  </si>
  <si>
    <t>대학 총 결산</t>
  </si>
  <si>
    <t>DTA_PURCHS_CT</t>
  </si>
  <si>
    <t>자료 구입 비</t>
  </si>
  <si>
    <t>STDNT_USE_ISLNDS_DTA_CO</t>
  </si>
  <si>
    <t>학생 이용 도서 자료 수</t>
  </si>
  <si>
    <t>DTA_PURCHS_CT_RATE</t>
  </si>
  <si>
    <t>자료 구입 비 비율</t>
  </si>
  <si>
    <t>STDNT_DTA_PURCHS_CT</t>
  </si>
  <si>
    <t>학생 자료 구입 비</t>
  </si>
  <si>
    <t>충주소방서 소방용수시설현황 조회</t>
  </si>
  <si>
    <t>충주소방서 소방장비현황 조회</t>
  </si>
  <si>
    <t>충청북도 충북도립대학교 교원 강의 담당 비율 데이터 조회</t>
  </si>
  <si>
    <t>TCHER_SE</t>
  </si>
  <si>
    <t>교원 구분</t>
  </si>
  <si>
    <t>LCTRE_CHRG_PNT</t>
  </si>
  <si>
    <t>강의 담당 학점</t>
  </si>
  <si>
    <t>충주소방서 소방항공구조대 운항실적현황 조회</t>
  </si>
  <si>
    <t>시작 연도</t>
  </si>
  <si>
    <t>마감 연도</t>
  </si>
  <si>
    <t>충청북도 충북도립대학교 장애학생지원체제 구축 및 운영현황 데이터 조회</t>
  </si>
  <si>
    <t>ALL_STDNT_CO</t>
  </si>
  <si>
    <t>전체 재학생 수</t>
  </si>
  <si>
    <t>TROBL_STDNT_MALE_CO</t>
  </si>
  <si>
    <t>장애 재학생 남자 수</t>
  </si>
  <si>
    <t>TROBL_STDNT_FEMALE_CO</t>
  </si>
  <si>
    <t>장애 재학생 여자 수</t>
  </si>
  <si>
    <t>DSPSN_SPECL_TY_ENTSCH_CO</t>
  </si>
  <si>
    <t>장애인 특별 유형 입학 수</t>
  </si>
  <si>
    <t>SPECL_SPORT_CMIT_ENNC</t>
  </si>
  <si>
    <t>특별 지원 위원회 유무</t>
  </si>
  <si>
    <t>DSPSN_STDNT_SPORT_CNTER_ENNC</t>
  </si>
  <si>
    <t>장애인 학생 지원 센터 유무</t>
  </si>
  <si>
    <t>SKLRGL_ND_REGLTN</t>
  </si>
  <si>
    <t>학칙 및 규정</t>
  </si>
  <si>
    <t>TROBL_UNDSTAND_PROGRM_OPER_TIME</t>
  </si>
  <si>
    <t>장애 이해 프로그램 운영 시간</t>
  </si>
  <si>
    <t>청주의료원 제증명 발급 현황 조회</t>
  </si>
  <si>
    <t>PRPOS</t>
  </si>
  <si>
    <t>용도</t>
  </si>
  <si>
    <t>PD</t>
  </si>
  <si>
    <t>기간</t>
  </si>
  <si>
    <t>REFER_MATTER</t>
  </si>
  <si>
    <t>참고사항</t>
  </si>
  <si>
    <t>REFER_MATTER_TWO</t>
  </si>
  <si>
    <t>참고사항2</t>
  </si>
  <si>
    <t>REFER_MATTER_THREE</t>
  </si>
  <si>
    <t>참고사항3</t>
  </si>
  <si>
    <t>REFER_MATTER_FOUR</t>
  </si>
  <si>
    <t>참고사항4</t>
  </si>
  <si>
    <t>충청북도 충북도립대학교 졸업생현황 데이터 조회</t>
  </si>
  <si>
    <t>SCHUL_NM</t>
  </si>
  <si>
    <t>학교 명</t>
  </si>
  <si>
    <t>UNIV_SE</t>
  </si>
  <si>
    <t>대학 구분</t>
  </si>
  <si>
    <t>GRDTN_YEAR</t>
  </si>
  <si>
    <t>졸업 연도</t>
  </si>
  <si>
    <t>ENTSCH_YEAR</t>
  </si>
  <si>
    <t>입학 년도</t>
  </si>
  <si>
    <t>MALE_GRDT_CO</t>
  </si>
  <si>
    <t>남자 졸업자 수</t>
  </si>
  <si>
    <t>FEMALE_GRDT_CO</t>
  </si>
  <si>
    <t>여자 졸업자 수</t>
  </si>
  <si>
    <t>GRDTN_REQRE_PD</t>
  </si>
  <si>
    <t>졸업 소요 기간</t>
  </si>
  <si>
    <t>충청북도 재난안전실 사회재난과 재난상황팀 월별재난발생현황(2009)조회</t>
  </si>
  <si>
    <t>TY</t>
  </si>
  <si>
    <t>유형</t>
  </si>
  <si>
    <t>DEATH_CO</t>
  </si>
  <si>
    <t>사망 수</t>
  </si>
  <si>
    <t>INJ_CO</t>
  </si>
  <si>
    <t>부상 수</t>
  </si>
  <si>
    <t>충청북도 충북도립대학교 졸업생의 진학현황 데이터 조회</t>
  </si>
  <si>
    <t>충청북도 소방본부 구조구급과 사고장소별 구조건수 현황 조회</t>
  </si>
  <si>
    <t>ACDNT_PLACE</t>
  </si>
  <si>
    <t>사고 장소</t>
  </si>
  <si>
    <t>RESCUE_CO</t>
  </si>
  <si>
    <t>구조 건수</t>
  </si>
  <si>
    <t>충청북도 충북도립대학교 졸업생의 취업현황 데이터 조회</t>
  </si>
  <si>
    <t>MALE_NMPR_CO</t>
  </si>
  <si>
    <t>남자 인원 수</t>
  </si>
  <si>
    <t>FEMALE_NMPR_CO</t>
  </si>
  <si>
    <t>여자 인원 수</t>
  </si>
  <si>
    <t>ENST_CO</t>
  </si>
  <si>
    <t>입대 수</t>
  </si>
  <si>
    <t>충청북도 재난안전실 사회재난과 재난상황팀 지역사고대책본부 운영현황 조회</t>
  </si>
  <si>
    <t>CENTR_INSTL_ENGN</t>
  </si>
  <si>
    <t>중앙 설치 기관</t>
  </si>
  <si>
    <t>ATPT_INSTL_ENGN</t>
  </si>
  <si>
    <t>시도 설치 기관</t>
  </si>
  <si>
    <t>SIGUNGU_INSTL_ENGN</t>
  </si>
  <si>
    <t>시군구 설치 기관</t>
  </si>
  <si>
    <t>충청북도 충북도립대학교 특허 출원 및 등록 실적 데이터 조회</t>
  </si>
  <si>
    <t>APLC_ND_REGIST</t>
  </si>
  <si>
    <t>출원 및 등록</t>
  </si>
  <si>
    <t>충청북도 재난안전실 사회재난과 재난상황팀 재난관리 인력현황 조회</t>
  </si>
  <si>
    <t>CLSF</t>
  </si>
  <si>
    <t>직급</t>
  </si>
  <si>
    <t>충청북도 충북도립대학교 성폭력·성희롱·성매매 및 가정폭력 예방교육 실시 현황 데이터 조회</t>
  </si>
  <si>
    <t>ISTDR_ATNDNC_AT</t>
  </si>
  <si>
    <t>기관장 참석 여부</t>
  </si>
  <si>
    <t>EDC_TRGET_SE</t>
  </si>
  <si>
    <t>교육 대상 구분</t>
  </si>
  <si>
    <t>EDC_TRGET_CO</t>
  </si>
  <si>
    <t>교육 대상 수</t>
  </si>
  <si>
    <t>PARTCPTN_NMPR</t>
  </si>
  <si>
    <t>참여 인원</t>
  </si>
  <si>
    <t>충청북도 소방본부 구조구급과 심정지환자 및 중증외상환자 이송현황 조회</t>
  </si>
  <si>
    <t>PATNT_KND</t>
  </si>
  <si>
    <t>환자 종류</t>
  </si>
  <si>
    <t>충청북도 충북문화재단 연혁 데이터 조회</t>
  </si>
  <si>
    <t>충청북도 소방본부 구조구급과 사고종별 구조건수 현황 조회</t>
  </si>
  <si>
    <t>ACDNT_SE</t>
  </si>
  <si>
    <t>사고 구분</t>
  </si>
  <si>
    <t>충청북도 충북문화재단 협약기관 현황 데이터 조회</t>
  </si>
  <si>
    <t>기관 이름</t>
  </si>
  <si>
    <t>AGREM_CNCLS_DE</t>
  </si>
  <si>
    <t>협약 체결 일</t>
  </si>
  <si>
    <t>충청북도 재난안전실 사회재난과 재난상황팀 인명피해현황 조회</t>
  </si>
  <si>
    <t>충청북도 충북문화재단 발간물 현황 데이터 조회</t>
  </si>
  <si>
    <t>PBLCTE</t>
  </si>
  <si>
    <t>발간물</t>
  </si>
  <si>
    <t>ISU_YEAR</t>
  </si>
  <si>
    <t>발행 년도</t>
  </si>
  <si>
    <t>충청북도 문화재연구원 연혁 데이터 조회</t>
  </si>
  <si>
    <t>충청북도 동물위생시험소 가축질병 모니터링검사 월별 추진계획 조회</t>
  </si>
  <si>
    <t>PRTN_PLAN</t>
  </si>
  <si>
    <t>추진 계획</t>
  </si>
  <si>
    <t>충청북도 문화재연구원 운영인력 현황 데이터 조회</t>
  </si>
  <si>
    <t>충청북도 충북농업기술원 작황 현황 조회</t>
  </si>
  <si>
    <t>충청북도 문화재연구원 경영평가 공개 데이터 조회</t>
  </si>
  <si>
    <t>EVL_BEGIN_YM</t>
  </si>
  <si>
    <t>평가 시작 연월</t>
  </si>
  <si>
    <t>EVL_END_YM</t>
  </si>
  <si>
    <t>평가 종료 연월</t>
  </si>
  <si>
    <t>EVL_TRGET</t>
  </si>
  <si>
    <t>평가 대상</t>
  </si>
  <si>
    <t>EVL_EXC</t>
  </si>
  <si>
    <t>평가 수행</t>
  </si>
  <si>
    <t>EVL_MTH</t>
  </si>
  <si>
    <t>평가 방법</t>
  </si>
  <si>
    <t>EVL_GRAD_RESULT</t>
  </si>
  <si>
    <t>평가 등급 결과</t>
  </si>
  <si>
    <t>ACMSLT_STDDE</t>
  </si>
  <si>
    <t>실적 기준일</t>
  </si>
  <si>
    <t>충청북도 청주의료원 의료장비 수술처치장비 현황 조회</t>
  </si>
  <si>
    <t>MDLC_EQPMN</t>
  </si>
  <si>
    <t>의료장비</t>
  </si>
  <si>
    <t>충청북도 청주의료원 의료장비 영상방사선장비 현황 조회</t>
  </si>
  <si>
    <t>충청북도 기업진흥원 입주기관 현황 데이터 조회</t>
  </si>
  <si>
    <t>LC</t>
  </si>
  <si>
    <t>위치</t>
  </si>
  <si>
    <t>ENGN_NM_FCLTY_NM</t>
  </si>
  <si>
    <t>기관 명 시설 명</t>
  </si>
  <si>
    <t>MAIN_JOB</t>
  </si>
  <si>
    <t>주요 업무</t>
  </si>
  <si>
    <t>충청북도 증평소방서 임용절차 체력검사점수 현황 조회</t>
  </si>
  <si>
    <t>ITEM</t>
  </si>
  <si>
    <t>종목</t>
  </si>
  <si>
    <t>SCORE</t>
  </si>
  <si>
    <t>STDR</t>
  </si>
  <si>
    <t>기준</t>
  </si>
  <si>
    <t>충청북도 도내 마을기업 지정 현황 데이터 조회</t>
  </si>
  <si>
    <t>APPN</t>
  </si>
  <si>
    <t>지정</t>
  </si>
  <si>
    <t>PREPAR</t>
  </si>
  <si>
    <t>예비</t>
  </si>
  <si>
    <t>충청북도 전국 마을기업 지정 현황 데이터 조회</t>
  </si>
  <si>
    <t>계</t>
  </si>
  <si>
    <t>충청북도 지역주도형 청년일자리 사업 추진현황 조회</t>
  </si>
  <si>
    <t>ATPT_NM</t>
  </si>
  <si>
    <t>시도명</t>
  </si>
  <si>
    <t>사업명</t>
  </si>
  <si>
    <t>PARTCPTN_ENTRPRS</t>
  </si>
  <si>
    <t>참여 기업</t>
  </si>
  <si>
    <t>EMPMN_GOAL</t>
  </si>
  <si>
    <t>채용 목표</t>
  </si>
  <si>
    <t>EMPMN_NMPR</t>
  </si>
  <si>
    <t>채용 인원</t>
  </si>
  <si>
    <t>RPBLTY</t>
  </si>
  <si>
    <t>확률</t>
  </si>
  <si>
    <t>충청북도 기업진흥원 전국마을기업 업종별 현황 데이터 조회</t>
  </si>
  <si>
    <t>충청북도 음성소방서 장비현황 조회</t>
  </si>
  <si>
    <t>EQPMN</t>
  </si>
  <si>
    <t>장비</t>
  </si>
  <si>
    <t>충청북도 기업진흥원 일자리지원 주요사업 데이터 조회</t>
  </si>
  <si>
    <t>TRGET</t>
  </si>
  <si>
    <t>FX</t>
  </si>
  <si>
    <t>일정</t>
  </si>
  <si>
    <t>SPORT_SCALE</t>
  </si>
  <si>
    <t>지원 규모</t>
  </si>
  <si>
    <t>충청북도 옥천소방서 장비현황 조회</t>
  </si>
  <si>
    <t>SAFE_CNTER_NM</t>
  </si>
  <si>
    <t>안전 센터 명</t>
  </si>
  <si>
    <t>RSCUNT_NM</t>
  </si>
  <si>
    <t>구조대 명</t>
  </si>
  <si>
    <t>충청북도 영동소방서 장비현황 조회</t>
  </si>
  <si>
    <t>CNTER_NM</t>
  </si>
  <si>
    <t>센터 명</t>
  </si>
  <si>
    <t>충청북도 단양소방서 소방장비 현황 조회</t>
  </si>
  <si>
    <t>충청북도 기업진흥원 임대조건 임대보증급, 월임대료, 월관리비 데이터 조회</t>
  </si>
  <si>
    <t>RENT_GTN</t>
  </si>
  <si>
    <t>임대 보증금</t>
  </si>
  <si>
    <t>MT_RNTCHRG</t>
  </si>
  <si>
    <t>월 임대료</t>
  </si>
  <si>
    <t>MT_MANAGECT</t>
  </si>
  <si>
    <t>월 관리비</t>
  </si>
  <si>
    <t>충청북도 괴산소방서 장비현황 조회</t>
  </si>
  <si>
    <t>충청북도 기업진흥원 연혁 데이터 조회</t>
  </si>
  <si>
    <t>충청북도 기업진흥원 자금 금융지원 지원조건(2020년) 데이터 조회</t>
  </si>
  <si>
    <t>CPTAL_ACCTO</t>
  </si>
  <si>
    <t>자금 별</t>
  </si>
  <si>
    <t>LMT</t>
  </si>
  <si>
    <t>한도</t>
  </si>
  <si>
    <t>LON_PD</t>
  </si>
  <si>
    <t>대출 기간</t>
  </si>
  <si>
    <t>LON_INRST</t>
  </si>
  <si>
    <t>대출 금리</t>
  </si>
  <si>
    <t>충청북도 도로관리사업소 본소 교량 현황 조회</t>
  </si>
  <si>
    <t>ROUTE_NO</t>
  </si>
  <si>
    <t>노선 번호</t>
  </si>
  <si>
    <t>BRIDGE_NM</t>
  </si>
  <si>
    <t>교량 명</t>
  </si>
  <si>
    <t>BRIDGE_LT</t>
  </si>
  <si>
    <t>교량 길이</t>
  </si>
  <si>
    <t>TOT_BT</t>
  </si>
  <si>
    <t>총 폭</t>
  </si>
  <si>
    <t>SPAN_CO</t>
  </si>
  <si>
    <t>경간 수</t>
  </si>
  <si>
    <t>MXMM_SPAN_LT</t>
  </si>
  <si>
    <t>최대 경간 길이</t>
  </si>
  <si>
    <t>SUPRR_FOM</t>
  </si>
  <si>
    <t>상부 형식</t>
  </si>
  <si>
    <t>LWPRT_FOM</t>
  </si>
  <si>
    <t>하부 형식</t>
  </si>
  <si>
    <t>DSGN_LD</t>
  </si>
  <si>
    <t>설계 하중</t>
  </si>
  <si>
    <t>COMPET_YEAR</t>
  </si>
  <si>
    <t>준공 년도</t>
  </si>
  <si>
    <t>ASORT</t>
  </si>
  <si>
    <t>종별</t>
  </si>
  <si>
    <t>STTUS_GRAD</t>
  </si>
  <si>
    <t>상태 등급</t>
  </si>
  <si>
    <t>충청북도 기업진흥원 글로벌강소기업 지원 주요사업 데이터 조회</t>
  </si>
  <si>
    <t>SPNT</t>
  </si>
  <si>
    <t>지원기관</t>
  </si>
  <si>
    <t>SPORT_MTH</t>
  </si>
  <si>
    <t>지원 방법</t>
  </si>
  <si>
    <t>충청북도 농업생산통계 과실류 생산량(톤) 현황 조회</t>
  </si>
  <si>
    <t>YEAR_ACCTO</t>
  </si>
  <si>
    <t>연도 별</t>
  </si>
  <si>
    <t>충청북도 북부출장소 환경오염물질 배출업소 지도·점검 결과 공개 배출업소 데이터 조회</t>
  </si>
  <si>
    <t>CHCK_DE</t>
  </si>
  <si>
    <t>점검 일자</t>
  </si>
  <si>
    <t>VIOLT_AT</t>
  </si>
  <si>
    <t>위반 여부</t>
  </si>
  <si>
    <t>MATTER</t>
  </si>
  <si>
    <t>사항</t>
  </si>
  <si>
    <t>DETAIL_MATTER</t>
  </si>
  <si>
    <t>세부 사항</t>
  </si>
  <si>
    <t>횟수</t>
  </si>
  <si>
    <t>충청북도 농업생산통계 과실류 재배면적(ha) 현황 조회</t>
  </si>
  <si>
    <t>CTVT_AR</t>
  </si>
  <si>
    <t>재배 면적</t>
  </si>
  <si>
    <t>충청북도 북부출장소 환경오염물질 배출업소 지도·점검 결과 행정처분대장 데이터 조회</t>
  </si>
  <si>
    <t>VIOLT_DE</t>
  </si>
  <si>
    <t>위반 일자</t>
  </si>
  <si>
    <t>VIOLT_MATTER</t>
  </si>
  <si>
    <t>위반 사항</t>
  </si>
  <si>
    <t>RELATE_LAW</t>
  </si>
  <si>
    <t>관련 법률</t>
  </si>
  <si>
    <t>ACCS</t>
  </si>
  <si>
    <t>고발</t>
  </si>
  <si>
    <t>ADMINIST_DSPS_DE</t>
  </si>
  <si>
    <t>행정 처분 일자</t>
  </si>
  <si>
    <t>ADMINIST_DSPS_NM</t>
  </si>
  <si>
    <t>행정 처분 명</t>
  </si>
  <si>
    <t>FFNLG</t>
  </si>
  <si>
    <t>과태료</t>
  </si>
  <si>
    <t>CMMT_AT</t>
  </si>
  <si>
    <t>감형 여부</t>
  </si>
  <si>
    <t>DSPS_MATTER_FLFL_AT_ND_FLPMN_MANAGE</t>
  </si>
  <si>
    <t>처분 사항 이행 여부 및 사후관리 관리</t>
  </si>
  <si>
    <t>처분 사항 이행 여부 및 사후관리</t>
  </si>
  <si>
    <t>충청북도 북부출장소 북부권 건설업체 행정처분 현황 데이터 조회</t>
  </si>
  <si>
    <t>VIOLT_DTLS</t>
  </si>
  <si>
    <t>위반 내역</t>
  </si>
  <si>
    <t>DSPS_DE</t>
  </si>
  <si>
    <t>처분 일자</t>
  </si>
  <si>
    <t>DSPS_DTLS</t>
  </si>
  <si>
    <t>처분 내역</t>
  </si>
  <si>
    <t>DSPS_LRG</t>
  </si>
  <si>
    <t>처분 법규</t>
  </si>
  <si>
    <t>충청북도 농업생산통계 축산물 사육(두, 수) 현황 조회</t>
  </si>
  <si>
    <t>BRD_CO</t>
  </si>
  <si>
    <t>사육 수</t>
  </si>
  <si>
    <t>충청북도 농업생산통계 축산물 사육 가구 수(호) 현황 조회</t>
  </si>
  <si>
    <t>BRD_FRNTR_CO</t>
  </si>
  <si>
    <t>사육 가구 수</t>
  </si>
  <si>
    <t>충청북도 농업생산통계 조미채소 생산량(톤) 현황 조회</t>
  </si>
  <si>
    <t>충청북도 북부출장소 북부권 산림사업법인 등록현황 데이터 조회</t>
  </si>
  <si>
    <t>NO</t>
  </si>
  <si>
    <t>DVLP_KND</t>
  </si>
  <si>
    <t>발전 종류</t>
  </si>
  <si>
    <t>충청북도 농업생산통계 조미채소 재배면적(ha) 현황 조회</t>
  </si>
  <si>
    <t>충청북도 기업진흥원 도내마을기업 업종별 현황총계 데이터 조회</t>
  </si>
  <si>
    <t>충청북도 농업생산통계 엽근채류 생산량(톤) 현황 조회</t>
  </si>
  <si>
    <t>충청북도 농업생산통계 엽근채류 재배면적(ha) 현황 조회</t>
  </si>
  <si>
    <t>충청북도 충북농업기술원 작물연구과 연구기획팀 품종보호권 처분 심의결과 데이터 조회</t>
  </si>
  <si>
    <t>페이지 번호</t>
  </si>
  <si>
    <t>한 페이지 결과 수</t>
  </si>
  <si>
    <t>PRDLST_ACCTO_SPCIES</t>
  </si>
  <si>
    <t>품목 별 품종</t>
  </si>
  <si>
    <t>품목 별 품종</t>
  </si>
  <si>
    <t>SPCIES_VRPTRT_TRNSFR</t>
  </si>
  <si>
    <t>품종 품종보호권 양도</t>
  </si>
  <si>
    <t>품종 품종보호권 양도</t>
  </si>
  <si>
    <t>DSPS_MTH</t>
  </si>
  <si>
    <t>처분 방법</t>
  </si>
  <si>
    <t>처분 방법</t>
  </si>
  <si>
    <t>DSPS_PC</t>
  </si>
  <si>
    <t>처분 가격</t>
  </si>
  <si>
    <t>처분 가격</t>
  </si>
  <si>
    <t>OPRTN_PD</t>
  </si>
  <si>
    <t>실시 기간</t>
  </si>
  <si>
    <t>실시 기간</t>
  </si>
  <si>
    <t>OPRTN_SCOPE</t>
  </si>
  <si>
    <t>실시 범위</t>
  </si>
  <si>
    <t>실시 범위</t>
  </si>
  <si>
    <t>BASS_RATE</t>
  </si>
  <si>
    <t>기본 비율</t>
  </si>
  <si>
    <t>기본 비율</t>
  </si>
  <si>
    <t>충청북도 농업생산통계 과채류 생산량(톤) 현황 조회</t>
  </si>
  <si>
    <t>충청북도 농업생산통계 과채류 재배면적(ha) 현황 조회</t>
  </si>
  <si>
    <t>충청북도 충북농업기술원 작물연구과 연구기획팀 품종보호권 취득 심의결과 데이터 조회</t>
  </si>
  <si>
    <t>PRDLST</t>
  </si>
  <si>
    <t>품목</t>
  </si>
  <si>
    <t>SPCIES_NM</t>
  </si>
  <si>
    <t>품종 명</t>
  </si>
  <si>
    <t>품종 명</t>
  </si>
  <si>
    <t>DECSN_CN</t>
  </si>
  <si>
    <t>의결 내용</t>
  </si>
  <si>
    <t>의결 내용</t>
  </si>
  <si>
    <t>DECSN_MATTER</t>
  </si>
  <si>
    <t>결정 사항</t>
  </si>
  <si>
    <t>결정 사항</t>
  </si>
  <si>
    <t>ETC_OPINION</t>
  </si>
  <si>
    <t>기타 의견</t>
  </si>
  <si>
    <t>기타 의견</t>
  </si>
  <si>
    <t>충청북도 농업생산통계 식량작물 생산량(톤) 현황 조회</t>
  </si>
  <si>
    <t>충청북도 도로관리사업소 연혁 및 운영방향 데이터 조회</t>
  </si>
  <si>
    <t>시작 연도</t>
  </si>
  <si>
    <t>종료 연도</t>
  </si>
  <si>
    <t>종료 연도</t>
  </si>
  <si>
    <t>HIST</t>
  </si>
  <si>
    <t>연혁</t>
  </si>
  <si>
    <t>충청북도 농업생산통계 식량작물 재배면적(ha) 현황 조회</t>
  </si>
  <si>
    <t>충청북도 도로관리사업소 관할 구역별 연장 데이터 조회</t>
  </si>
  <si>
    <t>충청북도 도로관리사업소 건설기계 자동차 보유현황 데이터 조회</t>
  </si>
  <si>
    <t>STNDRD</t>
  </si>
  <si>
    <t>규격</t>
  </si>
  <si>
    <t>충청북도 농업생산통계 특용작물 생산량(톤) 현황 조회</t>
  </si>
  <si>
    <t>충청북도 도로관리사업소 기타장비 보유현황 데이터 조회</t>
  </si>
  <si>
    <t>충청북도 농업생산통계 특용작물 재배면적(ha) 현황 조회</t>
  </si>
  <si>
    <t>충청북도 동물위생시험소 관할구역 데이터 조회</t>
  </si>
  <si>
    <t>SBSTAT</t>
  </si>
  <si>
    <t>지소</t>
  </si>
  <si>
    <t>충청북도 동물위생시험소 소독제의 국내 허가현황 및 성분별 특성 데이터 조회</t>
  </si>
  <si>
    <t>IRDNT</t>
  </si>
  <si>
    <t>성분</t>
  </si>
  <si>
    <t>제품 명</t>
  </si>
  <si>
    <t>충청북도 농가경제 현황 조회</t>
  </si>
  <si>
    <t>FRMHS_INCOME</t>
  </si>
  <si>
    <t>농가 소득</t>
  </si>
  <si>
    <t>AGCTINC</t>
  </si>
  <si>
    <t>농업 소득</t>
  </si>
  <si>
    <t>NFRMIC</t>
  </si>
  <si>
    <t>농외소득</t>
  </si>
  <si>
    <t>BEFORE_INCOME</t>
  </si>
  <si>
    <t>이전 소득</t>
  </si>
  <si>
    <t>FAMHS_ASSETS</t>
  </si>
  <si>
    <t>농가 자산</t>
  </si>
  <si>
    <t>FRMHS_DEBT</t>
  </si>
  <si>
    <t>농가 부채</t>
  </si>
  <si>
    <t>충청북도 동물위생시험소 성분별 소독제의 국내 허가현황 데이터 조회</t>
  </si>
  <si>
    <t>충청북도 농지이용 현황 조회</t>
  </si>
  <si>
    <t>FRLND_TOT_AR</t>
  </si>
  <si>
    <t>농경지 총 면적</t>
  </si>
  <si>
    <t>RICFLD_AR</t>
  </si>
  <si>
    <t>논 면적</t>
  </si>
  <si>
    <t>FILD_AR</t>
  </si>
  <si>
    <t>밭 면적</t>
  </si>
  <si>
    <t>MTST_AR</t>
  </si>
  <si>
    <t>산림 면적</t>
  </si>
  <si>
    <t>FRMHS_PPRTY_FMLND_AR</t>
  </si>
  <si>
    <t>농가 당 경지 면적</t>
  </si>
  <si>
    <t>충청북도 동물위생시험소 소독대상 데이터 조회</t>
  </si>
  <si>
    <t>DSNF_TRGET</t>
  </si>
  <si>
    <t>소독 대상</t>
  </si>
  <si>
    <t>소독 대상</t>
  </si>
  <si>
    <t>LVSTCK_ENNC</t>
  </si>
  <si>
    <t>가축 유무</t>
  </si>
  <si>
    <t>가축 유무</t>
  </si>
  <si>
    <t>RECMND_GRMCD</t>
  </si>
  <si>
    <t>권장 살균소독제</t>
  </si>
  <si>
    <t>권장 살균소독제</t>
  </si>
  <si>
    <t>ServiceKeyserviceKey</t>
  </si>
  <si>
    <t>오류</t>
  </si>
  <si>
    <t>충청북도 곤충산업 신고현황 조회</t>
  </si>
  <si>
    <t>충청북도 동물위생시험소 소독제 현장적용시 유의사항 조회</t>
  </si>
  <si>
    <t>IRDNT_NM</t>
  </si>
  <si>
    <t>성분 명</t>
  </si>
  <si>
    <t>MAIN_APPLC_TRGET</t>
  </si>
  <si>
    <t>주요 적용 대상</t>
  </si>
  <si>
    <t>LWET_USE_DNSTY_PT</t>
  </si>
  <si>
    <t>최저 사용 농도 퍼센트</t>
  </si>
  <si>
    <t>TOP_USE_DNSTY_PT</t>
  </si>
  <si>
    <t>최고 사용 농도 퍼센트</t>
  </si>
  <si>
    <t>MUMM_APPLC_TIME</t>
  </si>
  <si>
    <t>최소 적용 시간</t>
  </si>
  <si>
    <t>ACTN_TIME</t>
  </si>
  <si>
    <t>작용 시간</t>
  </si>
  <si>
    <t>충청북도 주요 곤충사육현황 조회</t>
  </si>
  <si>
    <t>충청북도 동물위생시험소 전염성해면상뇌증현황 조회</t>
  </si>
  <si>
    <t>DMSTC_DISS_NM</t>
  </si>
  <si>
    <t>국내 질병 명</t>
  </si>
  <si>
    <t>국내 질병 명</t>
  </si>
  <si>
    <t>ENG_DISS_NM</t>
  </si>
  <si>
    <t>영문 질병 명</t>
  </si>
  <si>
    <t>영문 질병 명</t>
  </si>
  <si>
    <t>OCCRRNC_ANIMAL</t>
  </si>
  <si>
    <t>발생 동물</t>
  </si>
  <si>
    <t>발생 동물</t>
  </si>
  <si>
    <t>FRST_REPORT_YEAR</t>
  </si>
  <si>
    <t>최초 보고 년도</t>
  </si>
  <si>
    <t>최초 보고 년도</t>
  </si>
  <si>
    <t>충청북도 곤충산업 농가 수 및 종사자 변화현황 조회</t>
  </si>
  <si>
    <t>충청북도 동물위생시험소 종계장추리백리 가금티프스검진 현황 조회</t>
  </si>
  <si>
    <t>충청북도 동물위생시험소 유방염방제 검진내용현황 조회</t>
  </si>
  <si>
    <t>충청북도 곤충별 농가 수 변화현황 조회</t>
  </si>
  <si>
    <t>충청북도 동물위생시험소 주요 연구시설현황 조회</t>
  </si>
  <si>
    <t>PRDNM</t>
  </si>
  <si>
    <t>품명</t>
  </si>
  <si>
    <t>충청북도 농업인구 및 가구 현황 조회</t>
  </si>
  <si>
    <t>TOT_POPLTN</t>
  </si>
  <si>
    <t>총 인구</t>
  </si>
  <si>
    <t>TOT_FRNTR</t>
  </si>
  <si>
    <t>총 가구</t>
  </si>
  <si>
    <t>FRMHS_POPLTN</t>
  </si>
  <si>
    <t>농가 인구</t>
  </si>
  <si>
    <t>FRMHS_LKE</t>
  </si>
  <si>
    <t>농가 호수</t>
  </si>
  <si>
    <t>OCCP_FRMHS_CO</t>
  </si>
  <si>
    <t>직업 농가 수</t>
  </si>
  <si>
    <t>충청북도 괴산소방서 인력현황 조회</t>
  </si>
  <si>
    <t>충청북도 곤충별 수입변화현황 조회</t>
  </si>
  <si>
    <t>충청북도 단양소방서 소방안전관리현황 조회</t>
  </si>
  <si>
    <t>충청북도 산업곤충 시중가격 모니터링 현황 조회</t>
  </si>
  <si>
    <t>STLE</t>
  </si>
  <si>
    <t>형태</t>
  </si>
  <si>
    <t>WT</t>
  </si>
  <si>
    <t>무게</t>
  </si>
  <si>
    <t>CMPR</t>
  </si>
  <si>
    <t>비교</t>
  </si>
  <si>
    <t>충청북도 영동소방서 소방장비현황 조회</t>
  </si>
  <si>
    <t>장비 명</t>
  </si>
  <si>
    <t>충청북도 증평소방서 소방용수시설 현황 조회</t>
  </si>
  <si>
    <t>충청북도 영동소방서 소방용수시설 현황 조회</t>
  </si>
  <si>
    <t>FRCLTY_NM</t>
  </si>
  <si>
    <t>시설 명</t>
  </si>
  <si>
    <t>시설 명</t>
  </si>
  <si>
    <t>FCLTY_CO</t>
  </si>
  <si>
    <t>시설 수</t>
  </si>
  <si>
    <t>시설 수</t>
  </si>
  <si>
    <t>충청북도 영동소방서 소방대상물현황 조회</t>
  </si>
  <si>
    <t>TRGET_NM</t>
  </si>
  <si>
    <t>대상 명</t>
  </si>
  <si>
    <t>대상 명</t>
  </si>
  <si>
    <t>충청북도 증평소방서 장비현황 조회</t>
  </si>
  <si>
    <t>충청북도 증평소방서 소방대상물현황 조회</t>
  </si>
  <si>
    <t>충청북도 옥천소방서 소방활동통계현황 조회</t>
  </si>
  <si>
    <t>STATS_KND</t>
  </si>
  <si>
    <t>통계 종류</t>
  </si>
  <si>
    <t>통계 종류</t>
  </si>
  <si>
    <t>세부 사항</t>
  </si>
  <si>
    <t>충청북도 증평소방서 관할인력현황 조회</t>
  </si>
  <si>
    <t>충청북도 옥천소방서 화재피해주민 주요지원내용현황 조회</t>
  </si>
  <si>
    <t>지원 분야</t>
  </si>
  <si>
    <t>TRTMNT_GRFC</t>
  </si>
  <si>
    <t>취급 관서</t>
  </si>
  <si>
    <t>취급 관서</t>
  </si>
  <si>
    <t>지원 내용</t>
  </si>
  <si>
    <t>REQST_TMLMT</t>
  </si>
  <si>
    <t>신청 기한</t>
  </si>
  <si>
    <t>신청 기한</t>
  </si>
  <si>
    <t>PROCESS_TMLMT</t>
  </si>
  <si>
    <t>처리 기한</t>
  </si>
  <si>
    <t>처리 기한</t>
  </si>
  <si>
    <t>충청북도 옥천소방서 소방장비현황 조회</t>
  </si>
  <si>
    <t>장비 종류</t>
  </si>
  <si>
    <t>충청북도 증평소방서 소방항공구조대 운항실적 현황 조회</t>
  </si>
  <si>
    <t>RESCUE_NMPR</t>
  </si>
  <si>
    <t>구조 인원</t>
  </si>
  <si>
    <t>충청북도 옥천소방서 소방용수시설 현황 조회</t>
  </si>
  <si>
    <t>충청북도 보은소방서 의용소방대 구병상 119안전센터 현황 조회</t>
  </si>
  <si>
    <t>LYCRG_FBRD_CO</t>
  </si>
  <si>
    <t>의용소방대 수</t>
  </si>
  <si>
    <t>의용소방대 수</t>
  </si>
  <si>
    <t>충청북도 옥천소방서 소방대상물현황 조회</t>
  </si>
  <si>
    <t>충청북도 보은소방서 의용소방대 속리산 119안전센터 현황 조회</t>
  </si>
  <si>
    <t>충청북도 옥천소방서 위험물 제조소 등 현황 조회</t>
  </si>
  <si>
    <t>충청북도 보은소방서 의용소방대 중앙 119안전센터 현황 조회</t>
  </si>
  <si>
    <t>충청북도 옥천소방서 의용소방대 현황 조회</t>
  </si>
  <si>
    <t>FBRD_NM</t>
  </si>
  <si>
    <t>소방대 명</t>
  </si>
  <si>
    <t>소방대 명</t>
  </si>
  <si>
    <t>ALGE</t>
  </si>
  <si>
    <t>대수</t>
  </si>
  <si>
    <t>충청북도 보은소방서 의용소방대 총계 현황 조회</t>
  </si>
  <si>
    <t>LYCRG_FBRD</t>
  </si>
  <si>
    <t>의용소방대</t>
  </si>
  <si>
    <t>PSNCPA</t>
  </si>
  <si>
    <t>정원</t>
  </si>
  <si>
    <t>충청북도 음성소방서 관할인구현황 조회</t>
  </si>
  <si>
    <t>ADMINIST_ZONE_CO</t>
  </si>
  <si>
    <t>행정 구역 수</t>
  </si>
  <si>
    <t>행정 구역 수</t>
  </si>
  <si>
    <t>ADMINIST_ZONE_DETAIL_CO</t>
  </si>
  <si>
    <t>행정 구역 세부 수</t>
  </si>
  <si>
    <t>행정 구역 세부 수</t>
  </si>
  <si>
    <t>충청북도 음성소방서 관할인력현황 조회</t>
  </si>
  <si>
    <t>충청북도 보은소방서 소방차량배치 현황 조회</t>
  </si>
  <si>
    <t>VHCLE_KND</t>
  </si>
  <si>
    <t>차량 종류</t>
  </si>
  <si>
    <t>충청북도 음성소방서 소방대상물현황 조회</t>
  </si>
  <si>
    <t>TRGET_FCLTY_NM</t>
  </si>
  <si>
    <t>대상 시설 명</t>
  </si>
  <si>
    <t>충청북도 보은소방서 인력현황 조회</t>
  </si>
  <si>
    <t>충청북도 음성소방서 다중이용업소현황 조회</t>
  </si>
  <si>
    <t>충청북도 내수면사업연구소 주요연구시설현황 (수산식품산업거점단지) 조회</t>
  </si>
  <si>
    <t>충청북도 음성소방서 위험물 제조소 등 현황 조회</t>
  </si>
  <si>
    <t>충청북도 진천소방서 안전센터현황 조회</t>
  </si>
  <si>
    <t>POPLTN_NM</t>
  </si>
  <si>
    <t>인구 명</t>
  </si>
  <si>
    <t>HSHLD_CO</t>
  </si>
  <si>
    <t>CHRG_ZONE</t>
  </si>
  <si>
    <t>담당 구역</t>
  </si>
  <si>
    <t>충청북도 내수면사업연구소 주요연구시설현황 (남부내수면지원과) 조회</t>
  </si>
  <si>
    <t>충청북도 진천소방서 장비현황 조회</t>
  </si>
  <si>
    <t>보유 개수</t>
  </si>
  <si>
    <t>충청북도 내수면사업연구소 주요연구시설현황 (시설) 조회</t>
  </si>
  <si>
    <t>[S-2] 샘플데이터 유용성</t>
  </si>
  <si>
    <t xml:space="preserve">[진단기준] </t>
  </si>
  <si>
    <t>활용가이드 및 공공데이터포털에 정의된 요청항목 샘플데이터는 검색조건으로 사용될 수 있어야 한다</t>
  </si>
  <si>
    <t xml:space="preserve">[개선방향] </t>
  </si>
  <si>
    <t>활용가이드 및 공공데이터포털의 샘플데이터 수정</t>
  </si>
  <si>
    <t>API 호출</t>
  </si>
  <si>
    <t>요청메세지</t>
  </si>
  <si>
    <t>응답메시지</t>
  </si>
  <si>
    <t>http://apis.data.go.kr/6430000/univEnrollDetailsService/getUnivEnrollDetails?serviceKey=WBaXX3pce9C9AKfYTQc5%2FXVYPXYJWfHVzWNaird%2Fv0f8C0zKhPFhjY10Tuf2QuiA83hfkGLzHknlOz5FWPbaDQ%3D%3D&amp;currentPage=1&amp;perpage=10</t>
  </si>
  <si>
    <t xml:space="preserve">{
  "body": [
    {
      "STDR_YEAR": 2020,
      "INTLTSH": "인문ㆍ사회계열",
      "STDNT_GARDEN": 170,
      "STDNT_RCRIT_STOP_NMPR": 0,
      "GARDEN_ISE_STDNT": 159,
      "GARDEN__ELSE_STDNT": 4,
      "STDNT_RCRUIT_PT": 95.9,
      "GARDEN_ISE_STDNT_RCRUIT_PT": 93.5
    },
    {
      "STDR_YEAR": 2020,
      "INTLTSH": "자연과학계열",
      "STDNT_GARDEN": 0,
      "STDNT_RCRIT_STOP_NMPR": 0,
      "GARDEN_ISE_STDNT": 0,
      "GARDEN__ELSE_STDNT": 0,
      "STDNT_RCRUIT_PT": 0.0,
      "GARDEN_ISE_STDNT_RCRUIT_PT": 0.0
    },
    {
      "STDR_YEAR": 2020,
      "INTLTSH": "공학계열",
      "STDNT_GARDEN": 650,
      "STDNT_RCRIT_STOP_NMPR": 0,
      "GARDEN_ISE_STDNT": 604,
      "GARDEN__ELSE_STDNT": 3,
      "STDNT_RCRUIT_PT": 93.4,
      "GARDEN_ISE_STDNT_RCRUIT_PT": 92.9
    },
    {
      "STDR_YEAR": 2020,
      "INTLTSH": "의학계열",
      "STDNT_GARDEN": 0,
      "STDNT_RCRIT_STOP_NMPR": 0,
      "GARDEN_ISE_STDNT": 0,
      "GARDEN__ELSE_STDNT": 0,
      "STDNT_RCRUIT_PT": 0.0,
      "GARDEN_ISE_STDNT_RCRUIT_PT": 0.0
    },
    {
      "STDR_YEAR": 2020,
      "INTLTSH": "예ㆍ체능계열",
      "STDNT_GARDEN": 60,
      "STDNT_RCRIT_STOP_NMPR": 0,
      "GARDEN_ISE_STDNT": 67,
      "GARDEN__ELSE_STDNT": 0,
      "STDNT_RCRUIT_PT": 111.7,
      "GARDEN_ISE_STDNT_RCRUIT_PT": 111.7
    },
    {
      "STDR_YEAR": 2019,
      "INTLTSH": "인문ㆍ사회계열",
      "STDNT_GARDEN": 180,
      "STDNT_RCRIT_STOP_NMPR": 0,
      "GARDEN_ISE_STDNT": 170,
      "GARDEN__ELSE_STDNT": 0,
      "STDNT_RCRUIT_PT": 94.4,
      "GARDEN_ISE_STDNT_RCRUIT_PT": 94.4
    },
    {
      "STDR_YEAR": 2019,
      "INTLTSH": "자연과학계열",
      "STDNT_GARDEN": 0,
      "STDNT_RCRIT_STOP_NMPR": 0,
      "GARDEN_ISE_STDNT": 0,
      "GARDEN__ELSE_STDNT": 0,
      "STDNT_RCRUIT_PT": 0.0,
      "GARDEN_ISE_STDNT_RCRUIT_PT": 0.0
    },
    {
      "STDR_YEAR": 2019,
      "INTLTSH": "공학계열",
      "STDNT_GARDEN": 680,
      "STDNT_RCRIT_STOP_NMPR": 0,
      "GARDEN_ISE_STDNT": 666,
      "GARDEN__ELSE_STDNT": 12,
      "STDNT_RCRUIT_PT": 99.7,
      "GARDEN_ISE_STDNT_RCRUIT_PT": 97.9
    },
    {
      "STDR_YEAR": 2019,
      "INTLTSH": "의학계열",
      "STDNT_GARDEN": 0,
      "STDNT_RCRIT_STOP_NMPR": 0,
      "GARDEN_ISE_STDNT": 0,
      "GARDEN__ELSE_STDNT": 0,
      "STDNT_RCRUIT_PT": 0.0,
      "GARDEN_ISE_STDNT_RCRUIT_PT": 0.0
    },
    {
      "STDR_YEAR": 2019,
      "INTLTSH": "예ㆍ체능계열",
      "STDNT_GARDEN": 60,
      "STDNT_RCRIT_STOP_NMPR": 0,
      "GARDEN_ISE_STDNT": 48,
      "GARDEN__ELSE_STDNT": 0,
      "STDNT_RCRUIT_PT": 80.0,
      "GARDEN_ISE_STDNT_RCRUIT_PT": 80.0
    }
  ],
  "header": {
    "perPage": 10,
    "resultCode": "00",
    "totalRows": 15,
    "currentPage": 1,
    "resultMsg": "NORMAL SERVICE."
  }
}
</t>
  </si>
  <si>
    <t>{"body":[{"STDR_YEAR":2020,"INTLTSH":"인문ㆍ사회계열","STDNT_GARDEN":170,"STDNT_RCRIT_STOP_NMPR":0,"GARDEN_ISE_STDNT":159,"GARDEN__ELSE_STDNT":4,"STDNT_RCRUIT_PT":95.9,"GARDEN_ISE_STDNT_RCRUIT_PT":93.5},{"STDR_YEAR":2020,"INTLTSH":"자연과학계열","STDNT_GARDEN":0,"STDNT_RCRIT_STOP_NMPR":0,"GARDEN_ISE_STDNT":0,"GARDEN__ELSE_STDNT":0,"STDNT_RCRUIT_PT":0.0,"GARDEN_ISE_STDNT_RCRUIT_PT":0.0},{"STDR_YEAR":2020,"INTLTSH":"공학계열","STDNT_GARDEN":650,"STDNT_RCRIT_STOP_NMPR":0,"GARDEN_ISE_STDNT":604,"GARDEN__ELSE_STDNT":3,"STDNT_RCRUIT_PT":93.4,"GARDEN_ISE_STDNT_RCRUIT_PT":92.9},{"STDR_YEAR":2020,"INTLTSH":"의학계열","STDNT_GARDEN":0,"STDNT_RCRIT_STOP_NMPR":0,"GARDEN_ISE_STDNT":0,"GARDEN__ELSE_STDNT":0,"STDNT_RCRUIT_PT":0.0,"GARDEN_ISE_STDNT_RCRUIT_PT":0.0},{"STDR_YEAR":2020,"INTLTSH":"예ㆍ체능계열","STDNT_GARDEN":60,"STDNT_RCRIT_STOP_NMPR":0,"GARDEN_ISE_STDNT":67,"GARDEN__ELSE_STDNT":0,"STDNT_RCRUIT_PT":111.7,"GARDEN_ISE_STDNT_RCRUIT_PT":111.7},{"STDR_YEAR":2019,"INTLTSH":"인문ㆍ사회계열","STDNT_GARDEN":180,"STDNT_RCRIT_STOP_N</t>
  </si>
  <si>
    <t>http://apis.data.go.kr/6430000/emPersonHourService/getEmPersonHour?serviceKey=WBaXX3pce9C9AKfYTQc5%2FXVYPXYJWfHVzWNaird%2Fv0f8C0zKhPFhjY10Tuf2QuiA83hfkGLzHknlOz5FWPbaDQ%3D%3D&amp;currentPage=1&amp;perpage=10</t>
  </si>
  <si>
    <t xml:space="preserve">{
  "body": [
    {
      "YEAR": 2019,
      "MT": 1,
      "EMPYMN_TIME_ACCTO": "1-17시간",
      "EMPYMN_POPLTN": 60
    },
    {
      "YEAR": 2019,
      "MT": 2,
      "EMPYMN_TIME_ACCTO": "1-17시간",
      "EMPYMN_POPLTN": 59
    },
    {
      "YEAR": 2019,
      "MT": 3,
      "EMPYMN_TIME_ACCTO": "1-17시간",
      "EMPYMN_POPLTN": 65
    },
    {
      "YEAR": 2019,
      "MT": 4,
      "EMPYMN_TIME_ACCTO": "1-17시간",
      "EMPYMN_POPLTN": 61
    },
    {
      "YEAR": 2019,
      "MT": 5,
      "EMPYMN_TIME_ACCTO": "1-17시간",
      "EMPYMN_POPLTN": 60
    },
    {
      "YEAR": 2019,
      "MT": 6,
      "EMPYMN_TIME_ACCTO": "1-17시간",
      "EMPYMN_POPLTN": 54
    },
    {
      "YEAR": 2019,
      "MT": 7,
      "EMPYMN_TIME_ACCTO": "1-17시간",
      "EMPYMN_POPLTN": 53
    },
    {
      "YEAR": 2019,
      "MT": 8,
      "EMPYMN_TIME_ACCTO": "1-17시간",
      "EMPYMN_POPLTN": 66
    },
    {
      "YEAR": 2019,
      "MT": 9,
      "EMPYMN_TIME_ACCTO": "1-17시간",
      "EMPYMN_POPLTN": 59
    },
    {
      "YEAR": 2019,
      "MT": 10,
      "EMPYMN_TIME_ACCTO": "1-17시간",
      "EMPYMN_POPLTN": 57
    }
  ],
  "header": {
    "perPage": 10,
    "resultCode": "00",
    "totalRows": 110,
    "currentPage": 1,
    "resultMsg": "NORMAL SERVICE."
  }
}
</t>
  </si>
  <si>
    <t>{"body":[{"YEAR":2019,"MT":1,"EMPYMN_TIME_ACCTO":"1-17시간","EMPYMN_POPLTN":60},{"YEAR":2019,"MT":2,"EMPYMN_TIME_ACCTO":"1-17시간","EMPYMN_POPLTN":59},{"YEAR":2019,"MT":3,"EMPYMN_TIME_ACCTO":"1-17시간","EMPYMN_POPLTN":65},{"YEAR":2019,"MT":4,"EMPYMN_TIME_ACCTO":"1-17시간","EMPYMN_POPLTN":61},{"YEAR":2019,"MT":5,"EMPYMN_TIME_ACCTO":"1-17시간","EMPYMN_POPLTN":60},{"YEAR":2019,"MT":6,"EMPYMN_TIME_ACCTO":"1-17시간","EMPYMN_POPLTN":54},{"YEAR":2019,"MT":7,"EMPYMN_TIME_ACCTO":"1-17시간","EMPYMN_POPLTN":53},{"YEAR":2019,"MT":8,"EMPYMN_TIME_ACCTO":"1-17시간","EMPYMN_POPLTN":66},{"YEAR":2019,"MT":9,"EMPYMN_TIME_ACCTO":"1-17시간","EMPYMN_POPLTN":59},{"YEAR":2019,"MT":10,"EMPYMN_TIME_ACCTO":"1-17시간","EMPYMN_POPLTN":57},{"YEAR":2019,"MT":11,"EMPYMN_TIME_ACCTO":"1-17시간","EMPYMN_POPLTN":72},{"YEAR":2019,"MT":12,"EMPYMN_TIME_ACCTO":"1-17시간","EMPYMN_POPLTN":68},{"YEAR":2019,"MT":1,"EMPYMN_TIME_ACCTO":"18-35시간","EMPYMN_POPLTN":110},{"YEAR":2019,"MT":2,"EMPYMN_TIME_ACCTO":"18-35시간","EMPYMN_POPLTN":110},{"YEAR":2019,"MT":</t>
  </si>
  <si>
    <t>http://apis.data.go.kr/6430000/wageWorkEmStatService/getWageWorkEmStat?serviceKey=WBaXX3pce9C9AKfYTQc5%2FXVYPXYJWfHVzWNaird%2Fv0f8C0zKhPFhjY10Tuf2QuiA83hfkGLzHknlOz5FWPbaDQ%3D%3D&amp;currentPage=1&amp;perPage=10</t>
  </si>
  <si>
    <t xml:space="preserve">{
   "body":[
      {
         "YEAR":2019,
         "MT":1,
         "ENFSN_POSIT":"임금근로자",
         "POSIT_ACCTO_DTLCLFC":"상용근로자",
         "EMPYMN_POPLTN":458
      },
      {
         "YEAR":2019,
         "MT":2,
         "ENFSN_POSIT":"임금근로자",
         "POSIT_ACCTO_DTLCLFC":"상용근로자",
         "EMPYMN_POPLTN":458
      },
      {
         "YEAR":2019,
         "MT":3,
         "ENFSN_POSIT":"임금근로자",
         "POSIT_ACCTO_DTLCLFC":"상용근로자",
         "EMPYMN_POPLTN":458
      },
      {
         "YEAR":2019,
         "MT":4,
         "ENFSN_POSIT":"임금근로자",
         "POSIT_ACCTO_DTLCLFC":"상용근로자",
         "EMPYMN_POPLTN":459
      },
      {
         "YEAR":2019,
         "MT":5,
         "ENFSN_POSIT":"임금근로자",
         "POSIT_ACCTO_DTLCLFC":"상용근로자",
         "EMPYMN_POPLTN":468
      },
      {
         "YEAR":2019,
         "MT":6,
         "ENFSN_POSIT":"임금근로자",
         "POSIT_ACCTO_DTLCLFC":"상용근로자",
         "EMPYMN_POPLTN":449
      },
      {
         "YEAR":2019,
         "MT":7,
         "ENFSN_POSIT":"임금근로자",
         "POSIT_ACCTO_DTLCLFC":"상용근로자",
         "EMPYMN_POPLTN":440
      },
      {
         "YEAR":2019,
         "MT":8,
         "ENFSN_POSIT":"임금근로자",
         "POSIT_ACCTO_DTLCLFC":"상용근로자",
         "EMPYMN_POPLTN":448
      },
      {
         "YEAR":2019,
         "MT":9,
         "ENFSN_POSIT":"임금근로자",
         "POSIT_ACCTO_DTLCLFC":"상용근로자",
         "EMPYMN_POPLTN":452
      },
      {
         "YEAR":2019,
         "MT":10,
         "ENFSN_POSIT":"임금근로자",
         "POSIT_ACCTO_DTLCLFC":"상용근로자",
         "EMPYMN_POPLTN":449
      }
   ],
   "header":{
      "perPage":10,
      "resultCode":"00",
      "totalRows":66,
      "currentPage":1,
      "resultMsg":"NORMAL SERVICE."
   }
}
</t>
  </si>
  <si>
    <t>{"body":[{"YEAR":2019,"MT":1,"ENFSN_POSIT":"임금근로자","POSIT_ACCTO_DTLCLFC":"상용근로자","EMPYMN_POPLTN":458},{"YEAR":2019,"MT":2,"ENFSN_POSIT":"임금근로자","POSIT_ACCTO_DTLCLFC":"상용근로자","EMPYMN_POPLTN":458},{"YEAR":2019,"MT":3,"ENFSN_POSIT":"임금근로자","POSIT_ACCTO_DTLCLFC":"상용근로자","EMPYMN_POPLTN":458},{"YEAR":2019,"MT":4,"ENFSN_POSIT":"임금근로자","POSIT_ACCTO_DTLCLFC":"상용근로자","EMPYMN_POPLTN":459},{"YEAR":2019,"MT":5,"ENFSN_POSIT":"임금근로자","POSIT_ACCTO_DTLCLFC":"상용근로자","EMPYMN_POPLTN":468},{"YEAR":2019,"MT":6,"ENFSN_POSIT":"임금근로자","POSIT_ACCTO_DTLCLFC":"상용근로자","EMPYMN_POPLTN":449},{"YEAR":2019,"MT":7,"ENFSN_POSIT":"임금근로자","POSIT_ACCTO_DTLCLFC":"상용근로자","EMPYMN_POPLTN":440},{"YEAR":2019,"MT":8,"ENFSN_POSIT":"임금근로자","POSIT_ACCTO_DTLCLFC":"상용근로자","EMPYMN_POPLTN":448},{"YEAR":2019,"MT":9,"ENFSN_POSIT":"임금근로자","POSIT_ACCTO_DTLCLFC":"상용근로자","EMPYMN_POPLTN":452},{"YEAR":2019,"MT":10,"ENFSN_POSIT":"임금근로자","POSIT_ACCTO_DTLCLFC":"상용근로자","EMPYMN_POPLTN":449}],"header":{"perPage":10,"resultCode":"00","totalRows":66,"cu</t>
  </si>
  <si>
    <t>http://apis.data.go.kr/6430000/emplTrendNonWorkerService/getEmplTrendNonWorker?serviceKey=WBaXX3pce9C9AKfYTQc5%2FXVYPXYJWfHVzWNaird%2Fv0f8C0zKhPFhjY10Tuf2QuiA83hfkGLzHknlOz5FWPbaDQ%3D%3D&amp;currentPage=1&amp;perPage=10</t>
  </si>
  <si>
    <t xml:space="preserve">{
  "body": [
    {
      "YEAR": 2019,
      "MT": 1,
      "ENFSN_POSIT": "비임금근로자",
      "POSIT_ACCTO_DTLCLFC": "자영업자",
      "EMP_AT": "유",
      "EMPYMN_POPLTN": 46
    },
    {
      "YEAR": 2019,
      "MT": 2,
      "ENFSN_POSIT": "비임금근로자",
      "POSIT_ACCTO_DTLCLFC": "자영업자",
      "EMP_AT": "유",
      "EMPYMN_POPLTN": 47
    },
    {
      "YEAR": 2019,
      "MT": 3,
      "ENFSN_POSIT": "비임금근로자",
      "POSIT_ACCTO_DTLCLFC": "자영업자",
      "EMP_AT": "유",
      "EMPYMN_POPLTN": 43
    },
    {
      "YEAR": 2019,
      "MT": 4,
      "ENFSN_POSIT": "비임금근로자",
      "POSIT_ACCTO_DTLCLFC": "자영업자",
      "EMP_AT": "유",
      "EMPYMN_POPLTN": 42
    },
    {
      "YEAR": 2019,
      "MT": 5,
      "ENFSN_POSIT": "비임금근로자",
      "POSIT_ACCTO_DTLCLFC": "자영업자",
      "EMP_AT": "유",
      "EMPYMN_POPLTN": 44
    },
    {
      "YEAR": 2019,
      "MT": 6,
      "ENFSN_POSIT": "비임금근로자",
      "POSIT_ACCTO_DTLCLFC": "자영업자",
      "EMP_AT": "유",
      "EMPYMN_POPLTN": 39
    },
    {
      "YEAR": 2019,
      "MT": 7,
      "ENFSN_POSIT": "비임금근로자",
      "POSIT_ACCTO_DTLCLFC": "자영업자",
      "EMP_AT": "유",
      "EMPYMN_POPLTN": 41
    },
    {
      "YEAR": 2019,
      "MT": 8,
      "ENFSN_POSIT": "비임금근로자",
      "POSIT_ACCTO_DTLCLFC": "자영업자",
      "EMP_AT": "유",
      "EMPYMN_POPLTN": 44
    },
    {
      "YEAR": 2019,
      "MT": 9,
      "ENFSN_POSIT": "비임금근로자",
      "POSIT_ACCTO_DTLCLFC": "자영업자",
      "EMP_AT": "유",
      "EMPYMN_POPLTN": 41
    },
    {
      "YEAR": 2019,
      "MT": 10,
      "ENFSN_POSIT": "비임금근로자",
      "POSIT_ACCTO_DTLCLFC": "자영업자",
      "EMP_AT": "유",
      "EMPYMN_POPLTN": 40
    }
  ],
  "header": {
    "perPage": 10,
    "resultCode": "00",
    "totalRows": 66,
    "currentPage": 1,
    "resultMsg": "NORMAL SERVICE."
  }
}
</t>
  </si>
  <si>
    <t>{"body":[{"YEAR":2019,"MT":1,"ENFSN_POSIT":"비임금근로자","POSIT_ACCTO_DTLCLFC":"자영업자","EMP_AT":"유","EMPYMN_POPLTN":46},{"YEAR":2019,"MT":2,"ENFSN_POSIT":"비임금근로자","POSIT_ACCTO_DTLCLFC":"자영업자","EMP_AT":"유","EMPYMN_POPLTN":47},{"YEAR":2019,"MT":3,"ENFSN_POSIT":"비임금근로자","POSIT_ACCTO_DTLCLFC":"자영업자","EMP_AT":"유","EMPYMN_POPLTN":43},{"YEAR":2019,"MT":4,"ENFSN_POSIT":"비임금근로자","POSIT_ACCTO_DTLCLFC":"자영업자","EMP_AT":"유","EMPYMN_POPLTN":42},{"YEAR":2019,"MT":5,"ENFSN_POSIT":"비임금근로자","POSIT_ACCTO_DTLCLFC":"자영업자","EMP_AT":"유","EMPYMN_POPLTN":44},{"YEAR":2019,"MT":6,"ENFSN_POSIT":"비임금근로자","POSIT_ACCTO_DTLCLFC":"자영업자","EMP_AT":"유","EMPYMN_POPLTN":39},{"YEAR":2019,"MT":7,"ENFSN_POSIT":"비임금근로자","POSIT_ACCTO_DTLCLFC":"자영업자","EMP_AT":"유","EMPYMN_POPLTN":41},{"YEAR":2019,"MT":8,"ENFSN_POSIT":"비임금근로자","POSIT_ACCTO_DTLCLFC":"자영업자","EMP_AT":"유","EMPYMN_POPLTN":44},{"YEAR":2019,"MT":9,"ENFSN_POSIT":"비임금근로자","POSIT_ACCTO_DTLCLFC":"자영업자","EMP_AT":"유","EMPYMN_POPLTN":41},{"YEAR":2019,"MT":10,"ENFSN_POSIT":"비임금근로자","P</t>
  </si>
  <si>
    <t>http://apis.data.go.kr/6430000/fireDepartSiteStatusService/getFireDepartSiteStatus?serviceKey=WBaXX3pce9C9AKfYTQc5%2FXVYPXYJWfHVzWNaird%2Fv0f8C0zKhPFhjY10Tuf2QuiA83hfkGLzHknlOz5FWPbaDQ%3D%3D&amp;currentPage=1&amp;perpage=10</t>
  </si>
  <si>
    <t xml:space="preserve">{
  "body": [
    {
      "PSITN": "소방본부",
      "GRFC_NM": "소방종합상황실",
      "SE": "상황실",
      "SIGUN": "청주시",
      "EMD": "복대동",
      "LI": null,
      "LNM": "265-1, 265-19, 265-20",
      "RDNMADR": "충북 청주시 흥덕구 공단로 84",
      "RESCUE": "철근콘크리트조",
      "FLOOR_CO": "2층",
      "PLOT_AR": 2460.0,
      "TOTAR": 927.88,
      "PRMISN_YEAR": 1973,
      "PRMISN_DE": 101,
      "STRWRK_YEAR": 1973,
      "STRWRK_DE": 101,
      "COMPET": 135820800000,
      "RM": null
    },
    {
      "PSITN": "소방본부",
      "GRFC_NM": "도민안전체험관",
      "SE": "체험관",
      "SIGUN": "청주시",
      "EMD": "가경동",
      "LI": null,
      "LNM": "1078",
      "RDNMADR": "충북 청주시 흥덕구 풍년로180번길 37-1",
      "RESCUE": "철근콘크리트조",
      "FLOOR_CO": "1, 2층",
      "PLOT_AR": 655.9,
      "TOTAR": 569.95,
      "PRMISN_YEAR": 1997,
      "PRMISN_DE": 317,
      "STRWRK_YEAR": 1997,
      "STRWRK_DE": 331,
      "COMPET": 875059200000,
      "RM": null
    },
    {
      "PSITN": "소방본부",
      "GRFC_NM": "소방항공대",
      "SE": "항공대",
      "SIGUN": "청주시",
      "EMD": "외하동",
      "LI": null,
      "LNM": "산11",
      "RDNMADR": "충북 청주시 오창대로 766-1",
      "RESCUE": "일반철골구조",
      "FLOOR_CO": "2층",
      "PLOT_AR": 1144.0,
      "TOTAR": 737.94,
      "PRMISN_YEAR": 2004,
      "PRMISN_DE": 1126,
      "STRWRK_YEAR": 2005,
      "STRWRK_DE": 301,
      "COMPET": 1115337600000,
      "RM": null
    },
    {
      "PSITN": "소방본부",
      "GRFC_NM": "수난구조대",
      "SE": "구조대",
      "SIGUN": "충주시",
      "EMD": "종민동",
      "LI": null,
      "LNM": "686-5",
      "RDNMADR": "충북 충주시 충주호수로 863",
      "RESCUE": "경량철골조",
      "FLOOR_CO": "1층",
      "PLOT_AR": 3155.0,
      "TOTAR": 323.0,
      "PRMISN_YEAR": 2005,
      "PRMISN_DE": 201,
      "STRWRK_YEAR": 2005,
      "STRWRK_DE": 301,
      "COMPET": 1127433600000,
      "RM": null
    },
    {
      "PSITN": "동부소방서",
      "GRFC_NM": "청주 동부소방서",
      "SE": "소방서",
      "SIGUN": "청주시",
      "EMD": "영운동",
      "LI": null,
      "LNM": "153, 153-2",
      "RDNMADR": "충북 청주시 상당구 영운로 61",
      "RESCUE": "철근콘크리트조",
      "FLOOR_CO": "1, 3층",
      "PLOT_AR": 7108.0,
      "TOTAR": 4502.23,
      "PRMISN_YEAR": 2004,
      "PRMISN_DE": 1224,
      "STRWRK_YEAR": 2005,
      "STRWRK_DE": 104,
      "COMPET": 1131321600000,
      "RM": "안전센터 포함"
    },
    {
      "PSITN": "동부소방서",
      "GRFC_NM": "율량119안전센터",
      "SE": "안전센터",
      "SIGUN": "청주시",
      "EMD": "율량동",
      "LI": null,
      "LNM": "994",
      "RDNMADR": "충북 청주시 청원구 율봉로202번길 66-2",
      "RESCUE": "철근콘크리트조",
      "FLOOR_CO": "1, 2층",
      "PLOT_AR": 337.8,
      "TOTAR": 282.57,
      "PRMISN_YEAR": 1988,
      "PRMISN_DE": 819,
      "STRWRK_YEAR": 1988,
      "STRWRK_DE": 830,
      "COMPET": 631497600000,
      "RM": null
    },
    {
      "PSITN": "동부소방서",
      "GRFC_NM": "북문119안전센터",
      "SE": "안전센터",
      "SIGUN": "청주시",
      "EMD": "북문로2가",
      "LI": null,
      "LNM": "116-234, 116-251, 116-263, 6-1",
      "RDNMADR": "충북 청주시 상당구 상당로 168",
      "RESCUE": "철근콘크리트조",
      "FLOOR_CO": "1, 4층",
      "PLOT_AR": 2035.4,
      "TOTAR": 1866.55,
      "PRMISN_YEAR": 1969,
      "PRMISN_DE": 101,
      "STRWRK_YEAR": 1969,
      "STRWRK_DE": 101,
      "COMPET": 7776000000,
      "RM": null
    },
    {
      "PSITN": "동부소방서",
      "GRFC_NM": "문의119안전센터",
      "SE": "안전센터",
      "SIGUN": "청주시",
      "EMD": "문의면",
      "LI": "미천리",
      "LNM": "228-54",
      "RDNMADR": "충북 청주시 상당구 문의면 문의시내1길 8",
      "RESCUE": "철근콘크리트조",
      "FLOOR_CO": "1, 2층",
      "PLOT_AR": 786.0,
      "TOTAR": 539.21,
      "PRMISN_YEAR": 1985,
      "PRMISN_DE": 101,
      "STRWRK_YEAR": 1985,
      "STRWRK_DE": 101,
      "COMPET": 540000000000,
      "RM": null
    },
    {
      "PSITN": "동부소방서",
      "GRFC_NM": "내수119안전센터",
      "SE": "안전센터",
      "SIGUN": "청주시",
      "EMD": "내수읍",
      "LI": "마산리",
      "LNM": "155-7",
      "RDNMADR": "충북 청주시 청원구 내수읍 청암로 80",
      "RESCUE": "철근콘크리트조",
      "FLOOR_CO": "2층",
      "PLOT_AR": 795.0,
      "TOTAR": 548.53,
      "PRMISN_YEAR": 1998,
      "PRMISN_DE": 326,
      "STRWRK_YEAR": 1998,
      "STRWRK_DE": 326,
      "COMPET": 905126400000,
      "RM": null
    },
    {
      "PSITN": "동부소방서",
      "GRFC_NM": "오창119안전센터",
      "SE": "안전센터",
      "SIGUN": "청주시",
      "EMD": "오창읍",
      "LI": "양청리",
      "LNM": "813-1",
      "RDNMADR": "충북 청주시 청원구 오창읍 중심상업2로 30",
      "RESCUE": "철근콘크리트조",
      "FLOOR_CO": "2층",
      "PLOT_AR": 2000.0,
      "TOTAR": 1103.94,
      "PRMISN_YEAR": 2006,
      "PRMISN_DE": 629,
      "STRWRK_YEAR": 2006,
      "STRWRK_DE": 701,
      "COMPET": 1167782400000,
      "RM": null
    }
  ],
  "header": {
    "perPage": 10,
    "resultCode": "00",
    "totalRows": 72,
    "currentPage": 1,
    "resultMsg": "NORMAL SERVICE."
  }
}
</t>
  </si>
  <si>
    <t>{"body":[{"PSITN":"소방본부","GRFC_NM":"소방종합상황실","SE":"상황실","SIGUN":"청주시","EMD":"복대동","LI":null,"LNM":"265-1, 265-19, 265-20","RDNMADR":"충북 청주시 흥덕구 공단로 84","RESCUE":"철근콘크리트조","FLOOR_CO":"2층","PLOT_AR":2460.0,"TOTAR":927.88,"PRMISN_YEAR":1973,"PRMISN_DE":101,"STRWRK_YEAR":1973,"STRWRK_DE":101,"COMPET":"1974-04-22 09:00:00","RM":null},{"PSITN":"소방본부","GRFC_NM":"도민안전체험관","SE":"체험관","SIGUN":"청주시","EMD":"가경동","LI":null,"LNM":"1078","RDNMADR":"충북 청주시 흥덕구 풍년로180번길 37-1","RESCUE":"철근콘크리트조","FLOOR_CO":"1, 2층","PLOT_AR":655.9,"TOTAR":569.95,"PRMISN_YEAR":1997,"PRMISN_DE":317,"STRWRK_YEAR":1997,"STRWRK_DE":331,"COMPET":"1997-09-24 09:00:00","RM":null},{"PSITN":"소방본부","GRFC_NM":"소방항공대","SE":"항공대","SIGUN":"청주시","EMD":"외하동","LI":null,"LNM":"산11","RDNMADR":"충북 청주시 오창대로 766-1","RESCUE":"일반철골구조","FLOOR_CO":"2층","PLOT_AR":1144.0,"TOTAR":737.94,"PRMISN_YEAR":2004,"PRMISN_DE":1126,"STRWRK_YEAR":2005,"STRWRK_DE":301,"COMPET":"2005-05-06 09:00:00","RM":null},{"PSITN":"소방본부","GRFC_NM":"수난구조대","SE":"구조대","SIGUN":</t>
  </si>
  <si>
    <t>http://apis.data.go.kr/6430000/emplTrendOccupService/getEmplTrendOccup?serviceKey=WBaXX3pce9C9AKfYTQc5%2FXVYPXYJWfHVzWNaird%2Fv0f8C0zKhPFhjY10Tuf2QuiA83hfkGLzHknlOz5FWPbaDQ%3D%3D&amp;currentPage=1&amp;perPage=10</t>
  </si>
  <si>
    <t xml:space="preserve">{
  "body": [
    {
      "YEAR": 2019,
      "MT": 1,
      "OCCP": "관리자․전문가",
      "OCCP_DTLCLFC": null,
      "EMPYMN_POPLTN": 143
    },
    {
      "YEAR": 2019,
      "MT": 2,
      "OCCP": "관리자․전문가",
      "OCCP_DTLCLFC": null,
      "EMPYMN_POPLTN": 138
    },
    {
      "YEAR": 2019,
      "MT": 3,
      "OCCP": "관리자․전문가",
      "OCCP_DTLCLFC": null,
      "EMPYMN_POPLTN": 145
    },
    {
      "YEAR": 2019,
      "MT": 4,
      "OCCP": "관리자․전문가",
      "OCCP_DTLCLFC": null,
      "EMPYMN_POPLTN": 146
    },
    {
      "YEAR": 2019,
      "MT": 5,
      "OCCP": "관리자․전문가",
      "OCCP_DTLCLFC": null,
      "EMPYMN_POPLTN": 145
    },
    {
      "YEAR": 2019,
      "MT": 6,
      "OCCP": "관리자․전문가",
      "OCCP_DTLCLFC": null,
      "EMPYMN_POPLTN": 136
    },
    {
      "YEAR": 2019,
      "MT": 7,
      "OCCP": "관리자․전문가",
      "OCCP_DTLCLFC": null,
      "EMPYMN_POPLTN": 137
    },
    {
      "YEAR": 2019,
      "MT": 8,
      "OCCP": "관리자․전문가",
      "OCCP_DTLCLFC": null,
      "EMPYMN_POPLTN": 138
    },
    {
      "YEAR": 2019,
      "MT": 9,
      "OCCP": "관리자․전문가",
      "OCCP_DTLCLFC": null,
      "EMPYMN_POPLTN": 139
    },
    {
      "YEAR": 2019,
      "MT": 10,
      "OCCP": "관리자․전문가",
      "OCCP_DTLCLFC": null,
      "EMPYMN_POPLTN": 144
    }
  ],
  "header": {
    "perPage": 10,
    "resultCode": "00",
    "totalRows": 154,
    "currentPage": 1,
    "resultMsg": "NORMAL SERVICE."
  }
}
</t>
  </si>
  <si>
    <t>{"body":[{"YEAR":2019,"MT":1,"OCCP":"관리자․전문가","OCCP_DTLCLFC":null,"EMPYMN_POPLTN":143},{"YEAR":2019,"MT":2,"OCCP":"관리자․전문가","OCCP_DTLCLFC":null,"EMPYMN_POPLTN":138},{"YEAR":2019,"MT":3,"OCCP":"관리자․전문가","OCCP_DTLCLFC":null,"EMPYMN_POPLTN":145},{"YEAR":2019,"MT":4,"OCCP":"관리자․전문가","OCCP_DTLCLFC":null,"EMPYMN_POPLTN":146},{"YEAR":2019,"MT":5,"OCCP":"관리자․전문가","OCCP_DTLCLFC":null,"EMPYMN_POPLTN":145},{"YEAR":2019,"MT":6,"OCCP":"관리자․전문가","OCCP_DTLCLFC":null,"EMPYMN_POPLTN":136},{"YEAR":2019,"MT":7,"OCCP":"관리자․전문가","OCCP_DTLCLFC":null,"EMPYMN_POPLTN":137},{"YEAR":2019,"MT":8,"OCCP":"관리자․전문가","OCCP_DTLCLFC":null,"EMPYMN_POPLTN":138},{"YEAR":2019,"MT":9,"OCCP":"관리자․전문가","OCCP_DTLCLFC":null,"EMPYMN_POPLTN":139},{"YEAR":2019,"MT":10,"OCCP":"관리자․전문가","OCCP_DTLCLFC":null,"EMPYMN_POPLTN":144}],"header":{"perPage":10,"resultCode":"00","totalRows":154,"currentPage":1,"resultMsg":"NORMAL_SERVICE"}}</t>
  </si>
  <si>
    <t>http://apis.data.go.kr/6430000/emplTrendIndustService/getEmplTrendIndust?serviceKey=WBaXX3pce9C9AKfYTQc5%2FXVYPXYJWfHVzWNaird%2Fv0f8C0zKhPFhjY10Tuf2QuiA83hfkGLzHknlOz5FWPbaDQ%3D%3D&amp;currentPage=1&amp;perPage=10</t>
  </si>
  <si>
    <t xml:space="preserve">{
  "body": [
    {
      "YEAR": 2019,
      "MT": 1,
      "INDUST": "농림어업",
      "INDUST_DTLCLFC": null,
      "EMPYMN_POPLTN": 66
    },
    {
      "YEAR": 2019,
      "MT": 2,
      "INDUST": "농림어업",
      "INDUST_DTLCLFC": null,
      "EMPYMN_POPLTN": 70
    },
    {
      "YEAR": 2019,
      "MT": 3,
      "INDUST": "농림어업",
      "INDUST_DTLCLFC": null,
      "EMPYMN_POPLTN": 73
    },
    {
      "YEAR": 2019,
      "MT": 4,
      "INDUST": "농림어업",
      "INDUST_DTLCLFC": null,
      "EMPYMN_POPLTN": 89
    },
    {
      "YEAR": 2019,
      "MT": 5,
      "INDUST": "농림어업",
      "INDUST_DTLCLFC": null,
      "EMPYMN_POPLTN": 97
    },
    {
      "YEAR": 2019,
      "MT": 6,
      "INDUST": "농림어업",
      "INDUST_DTLCLFC": null,
      "EMPYMN_POPLTN": 103
    },
    {
      "YEAR": 2019,
      "MT": 7,
      "INDUST": "농림어업",
      "INDUST_DTLCLFC": null,
      "EMPYMN_POPLTN": 101
    },
    {
      "YEAR": 2019,
      "MT": 8,
      "INDUST": "농림어업",
      "INDUST_DTLCLFC": null,
      "EMPYMN_POPLTN": 99
    },
    {
      "YEAR": 2019,
      "MT": 9,
      "INDUST": "농림어업",
      "INDUST_DTLCLFC": null,
      "EMPYMN_POPLTN": 99
    },
    {
      "YEAR": 2019,
      "MT": 10,
      "INDUST": "농림어업",
      "INDUST_DTLCLFC": null,
      "EMPYMN_POPLTN": 102
    }
  ],
  "header": {
    "perPage": 10,
    "resultCode": "00",
    "totalRows": 132,
    "currentPage": 1,
    "resultMsg": "NORMAL SERVICE."
  }
}
</t>
  </si>
  <si>
    <t>{"body":[{"YEAR":2019,"MT":1,"INDUST":"농림어업","INDUST_DTLCLFC":null,"EMPYMN_POPLTN":66},{"YEAR":2019,"MT":2,"INDUST":"농림어업","INDUST_DTLCLFC":null,"EMPYMN_POPLTN":70},{"YEAR":2019,"MT":3,"INDUST":"농림어업","INDUST_DTLCLFC":null,"EMPYMN_POPLTN":73},{"YEAR":2019,"MT":4,"INDUST":"농림어업","INDUST_DTLCLFC":null,"EMPYMN_POPLTN":89},{"YEAR":2019,"MT":5,"INDUST":"농림어업","INDUST_DTLCLFC":null,"EMPYMN_POPLTN":97},{"YEAR":2019,"MT":6,"INDUST":"농림어업","INDUST_DTLCLFC":null,"EMPYMN_POPLTN":103},{"YEAR":2019,"MT":7,"INDUST":"농림어업","INDUST_DTLCLFC":null,"EMPYMN_POPLTN":101},{"YEAR":2019,"MT":8,"INDUST":"농림어업","INDUST_DTLCLFC":null,"EMPYMN_POPLTN":99},{"YEAR":2019,"MT":9,"INDUST":"농림어업","INDUST_DTLCLFC":null,"EMPYMN_POPLTN":99},{"YEAR":2019,"MT":10,"INDUST":"농림어업","INDUST_DTLCLFC":null,"EMPYMN_POPLTN":102}],"header":{"perPage":10,"resultCode":"00","totalRows":132,"currentPage":1,"resultMsg":"NORMAL_SERVICE"}}</t>
  </si>
  <si>
    <t>http://apis.data.go.kr/6430000/nationalInfoImplePlanService/getNationalInfoImplePlan?serviceKey=WBaXX3pce9C9AKfYTQc5%2FXVYPXYJWfHVzWNaird%2Fv0f8C0zKhPFhjY10Tuf2QuiA83hfkGLzHknlOz5FWPbaDQ%3D%3D&amp;currentPage=1&amp;perpage=10</t>
  </si>
  <si>
    <t xml:space="preserve">{
  "body": [
    {
      "YEAR": 2016,
      "INFRM_BSNS_CO": 79,
      "BUDGET": 20615
    },
    {
      "YEAR": 2017,
      "INFRM_BSNS_CO": 74,
      "BUDGET": 19789
    },
    {
      "YEAR": 2018,
      "INFRM_BSNS_CO": 80,
      "BUDGET": 12264
    },
    {
      "YEAR": 2019,
      "INFRM_BSNS_CO": 79,
      "BUDGET": 14704
    },
    {
      "YEAR": 2020,
      "INFRM_BSNS_CO": 77,
      "BUDGET": 13836
    }
  ],
  "header": {
    "perPage": 10,
    "resultCode": "00",
    "totalRows": 5,
    "currentPage": 1,
    "resultMsg": "NORMAL SERVICE."
  }
}
</t>
  </si>
  <si>
    <t>{"body":[{"INDVDL_INFO_USE_ENGN":"충청북도","DEPT_NM":"119종합상황실","TRTMNT_CHARGER":"김한겸","JOB_REALM":"내부행정","INDVDLINFO_FILE_NM":"소방민원정보시스템 안전관리자","IDINFOFILE_OPER_BASIS":"소방방재청 정보화 추진에 관한 규정(훈령)소방활동 자료조사 등에 관한규정(훈령)제10조(소방활동 정보카드 작성 및 관리요령)","IDINFOFILE_OPER_PURPS":"소방대상물 안전관리자 관리","IDINFOFILE_IEM":"이름(필수), 직장주소(필수), 핸드폰(연락처)(필수), 생년월일(필수), 기타(필수)(자격증번호)","IDINFOFILE_IEM_LGLRPS":null,"INDVDLINFO_PROCESS_MTH":"오프라인 수집(개인의 신청서를 통한 서면 수집), 시스템 연계를 통한 수집","INDVDL_INFO_HOLD_PD":"기타(안전관리자 해임될때까지)(년)","INDVDL_INFO_USER":"없음","INDVDLINFO_HOLD_BASIS":null,"INDVDLINFO_SCOPE":null,"IDINFOFILE_INFO_MBY_CO":"14587 ","CRRSPND_INDVDLINFO_PROCESS_RELATE_DEPT_SCOPE":"해당 업무부서의 담당자와 시스템 관리자만이 접근하여 활용할 수 있다.","COPERTN_USE_DEPT":"없음","INDVDL_INFO_READNG_PROCESS_DEPT":"대응구조구급과","IDINFOFILE_INFO_IDINFOFILE_READNG_LMTT_SCOPE":"없음","RESN":null},{"INDVDL_INFO_USE_ENGN":"충청북도","DEPT_NM":"건축문화과","TRTMNT_CHARGER":"박형진","JOB_REALM":"건축주택","INDVDLINFO_FILE_NM":"건축사사무소 개설신고 정보","IDINFOFILE_OPER_BASIS":"건축법 제30조, 제31조, 제3</t>
  </si>
  <si>
    <t>http://apis.data.go.kr/6430000/emplTrendAgeService/getEmplTrendAge?serviceKey=WBaXX3pce9C9AKfYTQc5%2FXVYPXYJWfHVzWNaird%2Fv0f8C0zKhPFhjY10Tuf2QuiA83hfkGLzHknlOz5FWPbaDQ%3D%3D&amp;currentPage=1&amp;perPage=10</t>
  </si>
  <si>
    <t xml:space="preserve">{
  "body": [
    {
      "YEAR": 2019,
      "MT": 1,
      "AGRDE": "15-19세",
      "EMPYMN_POPLTN": 129
    },
    {
      "YEAR": 2019,
      "MT": 2,
      "AGRDE": "15-19세",
      "EMPYMN_POPLTN": 126
    },
    {
      "YEAR": 2019,
      "MT": 3,
      "AGRDE": "15-19세",
      "EMPYMN_POPLTN": 128
    },
    {
      "YEAR": 2019,
      "MT": 4,
      "AGRDE": "15-19세",
      "EMPYMN_POPLTN": 125
    },
    {
      "YEAR": 2019,
      "MT": 5,
      "AGRDE": "15-19세",
      "EMPYMN_POPLTN": 131
    },
    {
      "YEAR": 2019,
      "MT": 6,
      "AGRDE": "15-19세",
      "EMPYMN_POPLTN": 122
    },
    {
      "YEAR": 2019,
      "MT": 7,
      "AGRDE": "15-19세",
      "EMPYMN_POPLTN": 126
    },
    {
      "YEAR": 2019,
      "MT": 8,
      "AGRDE": "15-19세",
      "EMPYMN_POPLTN": 127
    },
    {
      "YEAR": 2019,
      "MT": 9,
      "AGRDE": "15-19세",
      "EMPYMN_POPLTN": 125
    },
    {
      "YEAR": 2019,
      "MT": 10,
      "AGRDE": "15-19세",
      "EMPYMN_POPLTN": 130
    }
  ],
  "header": {
    "perPage": 10,
    "resultCode": "00",
    "totalRows": 132,
    "currentPage": 1,
    "resultMsg": "NORMAL SERVICE."
  }
}
</t>
  </si>
  <si>
    <t>{"body":[{"YEAR":2019,"MT":1,"AGRDE":"15-19세","EMPYMN_POPLTN":129},{"YEAR":2019,"MT":2,"AGRDE":"15-19세","EMPYMN_POPLTN":126},{"YEAR":2019,"MT":3,"AGRDE":"15-19세","EMPYMN_POPLTN":128},{"YEAR":2019,"MT":4,"AGRDE":"15-19세","EMPYMN_POPLTN":125},{"YEAR":2019,"MT":5,"AGRDE":"15-19세","EMPYMN_POPLTN":131},{"YEAR":2019,"MT":6,"AGRDE":"15-19세","EMPYMN_POPLTN":122},{"YEAR":2019,"MT":7,"AGRDE":"15-19세","EMPYMN_POPLTN":126},{"YEAR":2019,"MT":8,"AGRDE":"15-19세","EMPYMN_POPLTN":127},{"YEAR":2019,"MT":9,"AGRDE":"15-19세","EMPYMN_POPLTN":125},{"YEAR":2019,"MT":10,"AGRDE":"15-19세","EMPYMN_POPLTN":130}],"header":{"perPage":10,"resultCode":"00","totalRows":132,"currentPage":1,"resultMsg":"NORMAL_SERVICE"}}</t>
  </si>
  <si>
    <t>http://apis.data.go.kr/6430000/emplTrendInacPopulService/getEmplTrendInacPopul?serviceKey=WBaXX3pce9C9AKfYTQc5%2FXVYPXYJWfHVzWNaird%2Fv0f8C0zKhPFhjY10Tuf2QuiA83hfkGLzHknlOz5FWPbaDQ%3D%3D&amp;currentPage=1&amp;perPage=10</t>
  </si>
  <si>
    <t xml:space="preserve">{
  "body": [
    {
      "YEAR": 2019,
      "MT": 1,
      "CT_ECNMY_ACT_POPLTN_CO": 529
    },
    {
      "YEAR": 2019,
      "MT": 2,
      "CT_ECNMY_ACT_POPLTN_CO": 513
    },
    {
      "YEAR": 2019,
      "MT": 3,
      "CT_ECNMY_ACT_POPLTN_CO": 499
    },
    {
      "YEAR": 2019,
      "MT": 4,
      "CT_ECNMY_ACT_POPLTN_CO": 481
    },
    {
      "YEAR": 2019,
      "MT": 5,
      "CT_ECNMY_ACT_POPLTN_CO": 464
    },
    {
      "YEAR": 2019,
      "MT": 6,
      "CT_ECNMY_ACT_POPLTN_CO": 476
    },
    {
      "YEAR": 2019,
      "MT": 7,
      "CT_ECNMY_ACT_POPLTN_CO": 478
    },
    {
      "YEAR": 2019,
      "MT": 8,
      "CT_ECNMY_ACT_POPLTN_CO": 485
    },
    {
      "YEAR": 2019,
      "MT": 9,
      "CT_ECNMY_ACT_POPLTN_CO": 490
    },
    {
      "YEAR": 2019,
      "MT": 10,
      "CT_ECNMY_ACT_POPLTN_CO": 486
    }
  ],
  "header": {
    "perPage": 10,
    "resultCode": "00",
    "totalRows": 22,
    "currentPage": 1,
    "resultMsg": "NORMAL SERVICE."
  }
}
</t>
  </si>
  <si>
    <t>{"body":[{"YEAR":2019,"MT":1,"CT_ECNMY_ACT_POPLTN_CO":529},{"YEAR":2019,"MT":2,"CT_ECNMY_ACT_POPLTN_CO":513},{"YEAR":2019,"MT":3,"CT_ECNMY_ACT_POPLTN_CO":499},{"YEAR":2019,"MT":4,"CT_ECNMY_ACT_POPLTN_CO":481},{"YEAR":2019,"MT":5,"CT_ECNMY_ACT_POPLTN_CO":464},{"YEAR":2019,"MT":6,"CT_ECNMY_ACT_POPLTN_CO":476},{"YEAR":2019,"MT":7,"CT_ECNMY_ACT_POPLTN_CO":478},{"YEAR":2019,"MT":8,"CT_ECNMY_ACT_POPLTN_CO":485},{"YEAR":2019,"MT":9,"CT_ECNMY_ACT_POPLTN_CO":490},{"YEAR":2019,"MT":10,"CT_ECNMY_ACT_POPLTN_CO":486}],"header":{"perPage":10,"resultCode":"00","totalRows":22,"currentPage":1,"resultMsg":"NORMAL_SERVICE"}}</t>
  </si>
  <si>
    <t>http://apis.data.go.kr/6430000/pcAdministrativeWorkService/getPcAdministrativeWork?serviceKey=WBaXX3pce9C9AKfYTQc5%2FXVYPXYJWfHVzWNaird%2Fv0f8C0zKhPFhjY10Tuf2QuiA83hfkGLzHknlOz5FWPbaDQ%3D%3D&amp;currentPage=1&amp;perpage=10</t>
  </si>
  <si>
    <t xml:space="preserve">{
  "body": [
    {
      "YEAR": 2013,
      "MAKR": "에이텍",
      "ALGE_CO": 281
    },
    {
      "YEAR": 2013,
      "MAKR": "삼보",
      "ALGE_CO": 253
    },
    {
      "YEAR": 2013,
      "MAKR": "엘지전자",
      "ALGE_CO": 66
    },
    {
      "YEAR": 2014,
      "MAKR": "에이텍",
      "ALGE_CO": 500
    },
    {
      "YEAR": 2014,
      "MAKR": "늑대와여우",
      "ALGE_CO": 60
    },
    {
      "YEAR": 2015,
      "MAKR": "늑대와여우",
      "ALGE_CO": 50
    },
    {
      "YEAR": 2016,
      "MAKR": "에이텍",
      "ALGE_CO": 125
    },
    {
      "YEAR": 2017,
      "MAKR": "레드스톤",
      "ALGE_CO": 253
    },
    {
      "YEAR": 2018,
      "MAKR": "대우루컴즈",
      "ALGE_CO": 210
    },
    {
      "YEAR": 2018,
      "MAKR": "레드스톤",
      "ALGE_CO": 50
    }
  ],
  "header": {
    "perPage": 10,
    "resultCode": "00",
    "totalRows": 12,
    "currentPage": 1,
    "resultMsg": "NORMAL SERVICE."
  }
}
</t>
  </si>
  <si>
    <t>{"body":[{"YEAR":2013,"MAKR":"에이텍","ALGE_CO":281},{"YEAR":2013,"MAKR":"삼보","ALGE_CO":253},{"YEAR":2013,"MAKR":"엘지전자","ALGE_CO":66},{"YEAR":2014,"MAKR":"에이텍","ALGE_CO":500},{"YEAR":2014,"MAKR":"늑대와여우","ALGE_CO":60},{"YEAR":2015,"MAKR":"늑대와여우","ALGE_CO":50},{"YEAR":2016,"MAKR":"에이텍","ALGE_CO":125},{"YEAR":2017,"MAKR":"레드스톤","ALGE_CO":253},{"YEAR":2018,"MAKR":"대우루컴즈","ALGE_CO":210},{"YEAR":2018,"MAKR":"레드스톤","ALGE_CO":50},{"YEAR":2019,"MAKR":"레드스톤","ALGE_CO":197},{"YEAR":2020,"MAKR":"늑대와여우","ALGE_CO":550}],"header":{"perPage":20,"resultCode":"00","totalRows":12,"currentPage":1,"resultMsg":"NORMAL_SERVICE"}}</t>
  </si>
  <si>
    <t>http://apis.data.go.kr/6430000/emplTrendUnemplService/getEmplTrendUnempl?serviceKey=WBaXX3pce9C9AKfYTQc5%2FXVYPXYJWfHVzWNaird%2Fv0f8C0zKhPFhjY10Tuf2QuiA83hfkGLzHknlOz5FWPbaDQ%3D%3D&amp;currentPage=1&amp;perPage=10</t>
  </si>
  <si>
    <t xml:space="preserve">{
  "body": [
    {
      "YEAR": 2019,
      "MT": 1,
      "SEXDSTN": "남자",
      "UNEMPL_PT": 2.8
    },
    {
      "YEAR": 2019,
      "MT": 2,
      "SEXDSTN": "남자",
      "UNEMPL_PT": 4.0
    },
    {
      "YEAR": 2019,
      "MT": 3,
      "SEXDSTN": "남자",
      "UNEMPL_PT": 3.4
    },
    {
      "YEAR": 2019,
      "MT": 4,
      "SEXDSTN": "남자",
      "UNEMPL_PT": 3.8
    },
    {
      "YEAR": 2019,
      "MT": 5,
      "SEXDSTN": "남자",
      "UNEMPL_PT": 4.2
    },
    {
      "YEAR": 2019,
      "MT": 6,
      "SEXDSTN": "남자",
      "UNEMPL_PT": 4.5
    },
    {
      "YEAR": 2019,
      "MT": 7,
      "SEXDSTN": "남자",
      "UNEMPL_PT": 3.4
    },
    {
      "YEAR": 2019,
      "MT": 8,
      "SEXDSTN": "남자",
      "UNEMPL_PT": 2.5
    },
    {
      "YEAR": 2019,
      "MT": 9,
      "SEXDSTN": "남자",
      "UNEMPL_PT": 2.3
    },
    {
      "YEAR": 2019,
      "MT": 10,
      "SEXDSTN": "남자",
      "UNEMPL_PT": 2.2
    }
  ],
  "header": {
    "perPage": 10,
    "resultCode": "00",
    "totalRows": 44,
    "currentPage": 1,
    "resultMsg": "NORMAL SERVICE."
  }
}
</t>
  </si>
  <si>
    <t>{"body":[{"YEAR":2019,"MT":1,"SEXDSTN":"남자","UNEMPL_PT":2.8},{"YEAR":2019,"MT":2,"SEXDSTN":"남자","UNEMPL_PT":4.0},{"YEAR":2019,"MT":3,"SEXDSTN":"남자","UNEMPL_PT":3.4},{"YEAR":2019,"MT":4,"SEXDSTN":"남자","UNEMPL_PT":3.8},{"YEAR":2019,"MT":5,"SEXDSTN":"남자","UNEMPL_PT":4.2},{"YEAR":2019,"MT":6,"SEXDSTN":"남자","UNEMPL_PT":4.5},{"YEAR":2019,"MT":7,"SEXDSTN":"남자","UNEMPL_PT":3.4},{"YEAR":2019,"MT":8,"SEXDSTN":"남자","UNEMPL_PT":2.5},{"YEAR":2019,"MT":9,"SEXDSTN":"남자","UNEMPL_PT":2.3},{"YEAR":2019,"MT":10,"SEXDSTN":"남자","UNEMPL_PT":2.2}],"header":{"perPage":10,"resultCode":"00","totalRows":44,"currentPage":1,"resultMsg":"NORMAL_SERVICE"}}</t>
  </si>
  <si>
    <t>http://apis.data.go.kr/6430000/emplTrendUnemPerService/getEmplTrendUnemPer?serviceKey=WBaXX3pce9C9AKfYTQc5%2FXVYPXYJWfHVzWNaird%2Fv0f8C0zKhPFhjY10Tuf2QuiA83hfkGLzHknlOz5FWPbaDQ%3D%3D&amp;currentPage=1&amp;perPage=10</t>
  </si>
  <si>
    <t xml:space="preserve">{
  "body": [
    {
      "YEAR": 2019,
      "MT": 1,
      "SEXDSTN": "남자",
      "UNEMPL_POPLTN": 14
    },
    {
      "YEAR": 2019,
      "MT": 2,
      "SEXDSTN": "남자",
      "UNEMPL_POPLTN": 20
    },
    {
      "YEAR": 2019,
      "MT": 3,
      "SEXDSTN": "남자",
      "UNEMPL_POPLTN": 18
    },
    {
      "YEAR": 2019,
      "MT": 4,
      "SEXDSTN": "남자",
      "UNEMPL_POPLTN": 20
    },
    {
      "YEAR": 2019,
      "MT": 5,
      "SEXDSTN": "남자",
      "UNEMPL_POPLTN": 23
    },
    {
      "YEAR": 2019,
      "MT": 6,
      "SEXDSTN": "남자",
      "UNEMPL_POPLTN": 24
    },
    {
      "YEAR": 2019,
      "MT": 7,
      "SEXDSTN": "남자",
      "UNEMPL_POPLTN": 18
    },
    {
      "YEAR": 2019,
      "MT": 8,
      "SEXDSTN": "남자",
      "UNEMPL_POPLTN": 13
    },
    {
      "YEAR": 2019,
      "MT": 9,
      "SEXDSTN": "남자",
      "UNEMPL_POPLTN": 12
    },
    {
      "YEAR": 2019,
      "MT": 10,
      "SEXDSTN": "남자",
      "UNEMPL_POPLTN": 12
    }
  ],
  "header": {
    "perPage": 10,
    "resultCode": "00",
    "totalRows": 44,
    "currentPage": 1,
    "resultMsg": "NORMAL SERVICE."
  }
}
</t>
  </si>
  <si>
    <t>{"body":[{"YEAR":2019,"MT":1,"SEXDSTN":"남자","UNEMPL_POPLTN":14},{"YEAR":2019,"MT":2,"SEXDSTN":"남자","UNEMPL_POPLTN":20},{"YEAR":2019,"MT":3,"SEXDSTN":"남자","UNEMPL_POPLTN":18},{"YEAR":2019,"MT":4,"SEXDSTN":"남자","UNEMPL_POPLTN":20},{"YEAR":2019,"MT":5,"SEXDSTN":"남자","UNEMPL_POPLTN":23},{"YEAR":2019,"MT":6,"SEXDSTN":"남자","UNEMPL_POPLTN":24},{"YEAR":2019,"MT":7,"SEXDSTN":"남자","UNEMPL_POPLTN":18},{"YEAR":2019,"MT":8,"SEXDSTN":"남자","UNEMPL_POPLTN":13},{"YEAR":2019,"MT":9,"SEXDSTN":"남자","UNEMPL_POPLTN":12},{"YEAR":2019,"MT":10,"SEXDSTN":"남자","UNEMPL_POPLTN":12}],"header":{"perPage":10,"resultCode":"00","totalRows":44,"currentPage":1,"resultMsg":"NORMAL_SERVICE"}}</t>
  </si>
  <si>
    <t>http://apis.data.go.kr/6430000/emplTrendOverFifService/getEmplTrendOverFif?serviceKey=WBaXX3pce9C9AKfYTQc5%2FXVYPXYJWfHVzWNaird%2Fv0f8C0zKhPFhjY10Tuf2QuiA83hfkGLzHknlOz5FWPbaDQ%3D%3D&amp;currentPage=1&amp;perPage=10</t>
  </si>
  <si>
    <t xml:space="preserve">{
  "body": [
    {
      "YEAR": 2019,
      "MT": 1,
      "PRDCTN_POSBL_POPLTN_EMPLYM_PT": 67.4,
      "PRDCTN_POSBL_POPLTN_EMPYMN_POPLTN": 763,
      "PRDCTN_POSBL_POPLTN": 1132
    },
    {
      "YEAR": 2019,
      "MT": 2,
      "PRDCTN_POSBL_POPLTN_EMPLYM_PT": 67.3,
      "PRDCTN_POSBL_POPLTN_EMPYMN_POPLTN": 763,
      "PRDCTN_POSBL_POPLTN": 1134
    },
    {
      "YEAR": 2019,
      "MT": 3,
      "PRDCTN_POSBL_POPLTN_EMPLYM_PT": 67.8,
      "PRDCTN_POSBL_POPLTN_EMPYMN_POPLTN": 770,
      "PRDCTN_POSBL_POPLTN": 1136
    },
    {
      "YEAR": 2019,
      "MT": 4,
      "PRDCTN_POSBL_POPLTN_EMPLYM_PT": 68.3,
      "PRDCTN_POSBL_POPLTN_EMPYMN_POPLTN": 776,
      "PRDCTN_POSBL_POPLTN": 1136
    },
    {
      "YEAR": 2019,
      "MT": 5,
      "PRDCTN_POSBL_POPLTN_EMPLYM_PT": 69.3,
      "PRDCTN_POSBL_POPLTN_EMPYMN_POPLTN": 787,
      "PRDCTN_POSBL_POPLTN": 1136
    },
    {
      "YEAR": 2019,
      "MT": 6,
      "PRDCTN_POSBL_POPLTN_EMPLYM_PT": 68.2,
      "PRDCTN_POSBL_POPLTN_EMPYMN_POPLTN": 775,
      "PRDCTN_POSBL_POPLTN": 1136
    },
    {
      "YEAR": 2019,
      "MT": 7,
      "PRDCTN_POSBL_POPLTN_EMPLYM_PT": 68.5,
      "PRDCTN_POSBL_POPLTN_EMPYMN_POPLTN": 778,
      "PRDCTN_POSBL_POPLTN": 1136
    },
    {
      "YEAR": 2019,
      "MT": 8,
      "PRDCTN_POSBL_POPLTN_EMPLYM_PT": 68.8,
      "PRDCTN_POSBL_POPLTN_EMPYMN_POPLTN": 782,
      "PRDCTN_POSBL_POPLTN": 1137
    },
    {
      "YEAR": 2019,
      "MT": 9,
      "PRDCTN_POSBL_POPLTN_EMPLYM_PT": 68.6,
      "PRDCTN_POSBL_POPLTN_EMPYMN_POPLTN": 779,
      "PRDCTN_POSBL_POPLTN": 1136
    },
    {
      "YEAR": 2019,
      "MT": 10,
      "PRDCTN_POSBL_POPLTN_EMPLYM_PT": 69.2,
      "PRDCTN_POSBL_POPLTN_EMPYMN_POPLTN": 786,
      "PRDCTN_POSBL_POPLTN": 1136
    }
  ],
  "header": {
    "perPage": 10,
    "resultCode": "00",
    "totalRows": 22,
    "currentPage": 1,
    "resultMsg": "NORMAL SERVICE."
  }
}
</t>
  </si>
  <si>
    <t>{"body":[{"YEAR":2019,"MT":1,"PRDCTN_POSBL_POPLTN_EMPLYM_PT":67.4,"PRDCTN_POSBL_POPLTN_EMPYMN_POPLTN":763,"PRDCTN_POSBL_POPLTN":1132},{"YEAR":2019,"MT":2,"PRDCTN_POSBL_POPLTN_EMPLYM_PT":67.3,"PRDCTN_POSBL_POPLTN_EMPYMN_POPLTN":763,"PRDCTN_POSBL_POPLTN":1134},{"YEAR":2019,"MT":3,"PRDCTN_POSBL_POPLTN_EMPLYM_PT":67.8,"PRDCTN_POSBL_POPLTN_EMPYMN_POPLTN":770,"PRDCTN_POSBL_POPLTN":1136},{"YEAR":2019,"MT":4,"PRDCTN_POSBL_POPLTN_EMPLYM_PT":68.3,"PRDCTN_POSBL_POPLTN_EMPYMN_POPLTN":776,"PRDCTN_POSBL_POPLTN":1136},{"YEAR":2019,"MT":5,"PRDCTN_POSBL_POPLTN_EMPLYM_PT":69.3,"PRDCTN_POSBL_POPLTN_EMPYMN_POPLTN":787,"PRDCTN_POSBL_POPLTN":1136},{"YEAR":2019,"MT":6,"PRDCTN_POSBL_POPLTN_EMPLYM_PT":68.2,"PRDCTN_POSBL_POPLTN_EMPYMN_POPLTN":775,"PRDCTN_POSBL_POPLTN":1136},{"YEAR":2019,"MT":7,"PRDCTN_POSBL_POPLTN_EMPLYM_PT":68.5,"PRDCTN_POSBL_POPLTN_EMPYMN_POPLTN":778,"PRDCTN_POSBL_POPLTN":1136},{"YEAR":2019,"MT":8,"PRDCTN_POSBL_POPLTN_EMPLYM_PT":68.8,"PRDCTN_POSBL_POPLTN_EMPYMN_POPLTN":782,"PRDCTN_POSBL_POPLT</t>
  </si>
  <si>
    <t>http://apis.data.go.kr/6430000/personalInfoRegistService/getPersonalInfoRegist?serviceKey=WBaXX3pce9C9AKfYTQc5%2FXVYPXYJWfHVzWNaird%2Fv0f8C0zKhPFhjY10Tuf2QuiA83hfkGLzHknlOz5FWPbaDQ%3D%3D&amp;currentPage=1&amp;perpage=10</t>
  </si>
  <si>
    <t xml:space="preserve">{
  "body": [
    {
      "INDVDL_INFO_USE_ENGN": "충청북도",
      "DEPT_NM": "119종합상황실",
      "TRTMNT_CHARGER": "김한겸",
      "JOB_REALM": "내부행정",
      "INDVDLINFO_FILE_NM": "소방민원정보시스템 안전관리자",
      "IDINFOFILE_OPER_BASIS": "소방방재청 정보화 추진에 관한 규정(훈령)소방활동 자료조사 등에 관한규정(훈령)제10조(소방활동 정보카드 작성 및 관리요령)",
      "IDINFOFILE_OPER_PURPS": "소방대상물 안전관리자 관리",
      "IDINFOFILE_IEM": "이름(필수), 직장주소(필수), 핸드폰(연락처)(필수), 생년월일(필수), 기타(필수)(자격증번호)",
      "IDINFOFILE_IEM_LGLRPS": null,
      "INDVDLINFO_PROCESS_MTH": "오프라인 수집(개인의 신청서를 통한 서면 수집), 시스템 연계를 통한 수집",
      "INDVDL_INFO_HOLD_PD": "기타(안전관리자 해임될때까지)(년)",
      "INDVDL_INFO_USER": "없음",
      "INDVDLINFO_HOLD_BASIS": null,
      "INDVDLINFO_SCOPE": null,
      "IDINFOFILE_INFO_MBY_CO": "14587 ",
      "CRRSPND_INDVDLINFO_PROCESS_RELATE_DEPT_SCOPE": "해당 업무부서의 담당자와 시스템 관리자만이 접근하여 활용할 수 있다.",
      "COPERTN_USE_DEPT": "없음",
      "INDVDL_INFO_READNG_PROCESS_DEPT": "대응구조구급과",
      "IDINFOFILE_INFO_IDINFOFILE_READNG_LMTT_SCOPE": "없음",
      "RESN": null
    },
    {
      "INDVDL_INFO_USE_ENGN": "충청북도",
      "DEPT_NM": "건축문화과",
      "TRTMNT_CHARGER": "박형진",
      "JOB_REALM": "건축주택",
      "INDVDLINFO_FILE_NM": "건축사사무소 개설신고 정보",
      "IDINFOFILE_OPER_BASIS": "건축법 제30조, 제31조, 제32조 동시행령 제22조의 2, 동 시행규칙 제22조의2, 주택법 제86조, 동시행령 제116조, 동시행규칙 제50조, 제50조의2, 제51조. 도시및주거환경정비법 제74조의2, 임대주택법 제19조의3 등",
      "IDINFOFILE_OPER_PURPS": "민원사무의 접수 및 처리",
      "IDINFOFILE_IEM": "이름, 집주소, 직장주소, 집연락처, 직장연락처, 핸드폰(연락처), 생년월일",
      "IDINFOFILE_IEM_LGLRPS": null,
      "INDVDLINFO_PROCESS_MTH": "온라인 수집(홈페이지 회원신청, 전자접수 등)",
      "INDVDL_INFO_HOLD_PD": "준영구",
      "INDVDL_INFO_USER": "없음",
      "INDVDLINFO_HOLD_BASIS": null,
      "INDVDLINFO_SCOPE": null,
      "IDINFOFILE_INFO_MBY_CO": "13260 ",
      "CRRSPND_INDVDLINFO_PROCESS_RELATE_DEPT_SCOPE": "해당 업무부서의 담당자와 시스템 관리자만이 접근하여 활용할 수 있다.",
      "COPERTN_USE_DEPT": "없음",
      "INDVDL_INFO_READNG_PROCESS_DEPT": "건축문화과",
      "IDINFOFILE_INFO_IDINFOFILE_READNG_LMTT_SCOPE": "없음",
      "RESN": null
    },
    {
      "INDVDL_INFO_USE_ENGN": "충청북도",
      "DEPT_NM": "건축문화과",
      "TRTMNT_CHARGER": "한종경",
      "JOB_REALM": "건축주택",
      "INDVDLINFO_FILE_NM": "정비사업 전문관리업 등록 정보",
      "IDINFOFILE_OPER_BASIS": "건축법 제30조, 제31조, 제32조 동시행령 제22조의 2, 동 시행규칙 제22조의2, 주택법 제86조, 동시행령 제116조, 동시행규칙 제50조, 제50조의2, 제51조. 도시및주거환경정비법 제74조의2, 임대주택법 제19조의3 등",
      "IDINFOFILE_OPER_PURPS": "민원 사무의 접수 및 처리",
      "IDINFOFILE_IEM": "이름, 집주소, 집연락처, 생년월일",
      "IDINFOFILE_IEM_LGLRPS": null,
      "INDVDLINFO_PROCESS_MTH": "온라인 수집(홈페이지 회원신청, 전자접수 등)",
      "INDVDL_INFO_HOLD_PD": "준영구",
      "INDVDL_INFO_USER": "없음",
      "INDVDLINFO_HOLD_BASIS": null,
      "INDVDLINFO_SCOPE": null,
      "IDINFOFILE_INFO_MBY_CO": "7 ",
      "CRRSPND_INDVDLINFO_PROCESS_RELATE_DEPT_SCOPE": "해당 업무부서의 담당자와 시스템 관리자만이 접근하여 활용할 수 있다.",
      "COPERTN_USE_DEPT": "없음",
      "INDVDL_INFO_READNG_PROCESS_DEPT": "건축문화과",
      "IDINFOFILE_INFO_IDINFOFILE_READNG_LMTT_SCOPE": "없음",
      "RESN": null
    },
    {
      "INDVDL_INFO_USE_ENGN": "충청북도",
      "DEPT_NM": "경제기업과",
      "TRTMNT_CHARGER": "조정선",
      "JOB_REALM": "경제통상",
      "INDVDLINFO_FILE_NM": "e기업사랑센터 이용자 정보",
      "IDINFOFILE_OPER_BASIS": "충청북도 기업사랑과 지원에 관한 조례 제16조",
      "IDINFOFILE_OPER_PURPS": "e기업사랑센터 사이트 방문자 회원가입시",
      "IDINFOFILE_IEM": "이름, 직장주소, 핸드폰(연락처)",
      "IDINFOFILE_IEM_LGLRPS": null,
      "INDVDLINFO_PROCESS_MTH": "온라인 수집(홈페이지 회원신청, 전자접수 등)",
      "INDVDL_INFO_HOLD_PD": "준영구",
      "INDVDL_INFO_USER": "없음",
      "INDVDLINFO_HOLD_BASIS": null,
      "INDVDLINFO_SCOPE": null,
      "IDINFOFILE_INFO_MBY_CO": "2532 ",
      "CRRSPND_INDVDLINFO_PROCESS_RELATE_DEPT_SCOPE": "해당 업무부서의 담당자와 시스템 관리자만이 접근하여 활용할 수 있다.",
      "COPERTN_USE_DEPT": "없음",
      "INDVDL_INFO_READNG_PROCESS_DEPT": "경제기업과",
      "IDINFOFILE_INFO_IDINFOFILE_READNG_LMTT_SCOPE": "없음",
      "RESN": null
    },
    {
      "INDVDL_INFO_USE_ENGN": "충청북도",
      "DEPT_NM": "기후대기과",
      "TRTMNT_CHARGER": "한재숙",
      "JOB_REALM": "환경",
      "INDVDLINFO_FILE_NM": "환경신문고",
      "IDINFOFILE_OPER_BASIS": "환경부고시 2012108 환경오염행위 신고 및 포상금 지급 규정",
      "IDINFOFILE_OPER_PURPS": "환경오염행위 신고 처리 및 포상금 지급",
      "IDINFOFILE_IEM": "이름(성명, 전화번호)",
      "IDINFOFILE_IEM_LGLRPS": null,
      "INDVDLINFO_PROCESS_MTH": "기타(전화)",
      "INDVDL_INFO_HOLD_PD": "1년",
      "INDVDL_INFO_USER": "없음",
      "INDVDLINFO_HOLD_BASIS": null,
      "INDVDLINFO_SCOPE": null,
      "IDINFOFILE_INFO_MBY_CO": "108 ",
      "CRRSPND_INDVDLINFO_PROCESS_RELATE_DEPT_SCOPE": "해당 업무부서의 담당자만이 접근하여 활용할 수 있다.",
      "COPERTN_USE_DEPT": "없음",
      "INDVDL_INFO_READNG_PROCESS_DEPT": "환경정책과",
      "IDINFOFILE_INFO_IDINFOFILE_READNG_LMTT_SCOPE": "없음",
      "RESN": null
    },
    {
      "INDVDL_INFO_USE_ENGN": "충청북도",
      "DEPT_NM": "노인장애인과",
      "TRTMNT_CHARGER": "유수진",
      "JOB_REALM": "자치행정",
      "INDVDLINFO_FILE_NM": "요양보호사 자격증",
      "IDINFOFILE_OPER_BASIS": "노인복지법 제39조의2",
      "IDINFOFILE_OPER_PURPS": "요양보호사 자격증 관리",
      "IDINFOFILE_IEM": "이름(성명,주소,등록기준지, 주민등록번호,전화번호, 교육이수사항, 사진)",
      "IDINFOFILE_IEM_LGLRPS": null,
      "INDVDLINFO_PROCESS_MTH": "오프라인 수집(개인의 신청서를 통한 서면 수집)",
      "INDVDL_INFO_HOLD_PD": "영구",
      "INDVDL_INFO_USER": "국민건강보험공단",
      "INDVDLINFO_HOLD_BASIS": null,
      "INDVDLINFO_SCOPE": "성명,주소,등록기준지, 주민등록번호,전화번호, 교육이수사항, 사진",
      "IDINFOFILE_INFO_MBY_CO": "50540 ",
      "CRRSPND_INDVDLINFO_PROCESS_RELATE_DEPT_SCOPE": "해당 업무부서의 담당자와 시스템 관리자만이 접근하여 활용할 수 있다.",
      "COPERTN_USE_DEPT": "없음",
      "INDVDL_INFO_READNG_PROCESS_DEPT": "충북 청주시 상당구 상당로 82(문화동) 노인장애인과",
      "IDINFOFILE_INFO_IDINFOFILE_READNG_LMTT_SCOPE": "없음",
      "RESN": "없음"
    },
    {
      "INDVDL_INFO_USE_ENGN": "충청북도",
      "DEPT_NM": "노인장애인과",
      "TRTMNT_CHARGER": "서경진",
      "JOB_REALM": "자치행정",
      "INDVDLINFO_FILE_NM": "장례지도사 자격증",
      "IDINFOFILE_OPER_BASIS": "장사등에 관한 법률 제29조의2",
      "IDINFOFILE_OPER_PURPS": "장례지도사 자격증 관리",
      "IDINFOFILE_IEM": "이름(성명, 주소, 등록기준지, 주민등록번호, 전화번호, 교육이수사항, 사진)",
      "IDINFOFILE_IEM_LGLRPS": null,
      "INDVDLINFO_PROCESS_MTH": "오프라인 수집(개인의 신청서를 통한 서면 수집)",
      "INDVDL_INFO_HOLD_PD": "영구",
      "INDVDL_INFO_USER": "없음",
      "INDVDLINFO_HOLD_BASIS": null,
      "INDVDLINFO_SCOPE": null,
      "IDINFOFILE_INFO_MBY_CO": "1061 ",
      "CRRSPND_INDVDLINFO_PROCESS_RELATE_DEPT_SCOPE": "해당 업무부서의 담당자와 시스템 관리자만이 접근하여 활용할 수 있다.",
      "COPERTN_USE_DEPT": "없음",
      "INDVDL_INFO_READNG_PROCESS_DEPT": "노인장애인과",
      "IDINFOFILE_INFO_IDINFOFILE_READNG_LMTT_SCOPE": "없음",
      "RESN": null
    },
    {
      "INDVDL_INFO_USE_ENGN": "충청북도",
      "DEPT_NM": "농업기술원 작물연구과",
      "TRTMNT_CHARGER": "허윤선",
      "JOB_REALM": "단체관리",
      "INDVDLINFO_FILE_NM": "2020년 충북 지역전략작목 산학연협력단 조직현황",
      "IDINFOFILE_OPER_BASIS": "지역전략작목 산학연협력사업 기본계획 및 지침(농촌진흥청)",
      "IDINFOFILE_OPER_PURPS": "협력단 운영에 필요한 기술전문위원 및 회원(농업인, 산업체)의 관리",
      "IDINFOFILE_IEM": "이름(필수), 집주소(필수), E-Mail, 직장연락처, 핸드폰(연락처)",
      "IDINFOFILE_IEM_LGLRPS": null,
      "INDVDLINFO_PROCESS_MTH": "오프라인 수집(개인의 신청서를 통한 서면 수집)",
      "INDVDL_INFO_HOLD_PD": "1년",
      "INDVDL_INFO_USER": "없음",
      "INDVDLINFO_HOLD_BASIS": "없음",
      "INDVDLINFO_SCOPE": "없음",
      "IDINFOFILE_INFO_MBY_CO": "689 ",
      "CRRSPND_INDVDLINFO_PROCESS_RELATE_DEPT_SCOPE": "해당 업무부서의 담당자와 시스템 관리자만이 접근하여 활용할 수 있다.",
      "COPERTN_USE_DEPT": "없음",
      "INDVDL_INFO_READNG_PROCESS_DEPT": "청주시 청원구 오창읍 가곡길 46번지 충북농업기술원",
      "IDINFOFILE_INFO_IDINFOFILE_READNG_LMTT_SCOPE": "없음",
      "RESN": null
    },
    {
      "INDVDL_INFO_USE_ENGN": "충청북도",
      "DEPT_NM": "농업기술원 작물연구과",
      "TRTMNT_CHARGER": "조성연",
      "JOB_REALM": "홈페이지",
      "INDVDLINFO_FILE_NM": "잇다팜 입점농가",
      "IDINFOFILE_OPER_BASIS": "정보주체의 동의",
      "IDINFOFILE_OPER_PURPS": "잇다팜 입점농가의 농산물 홍보 및 판매촉진",
      "IDINFOFILE_IEM": "이름(필수), 직장주소(필수), E-Mail(필수), 집연락처(필수), 핸드폰(연락처)(필수)",
      "IDINFOFILE_IEM_LGLRPS": null,
      "INDVDLINFO_PROCESS_MTH": "기타(오프라인 수집과 온라인 게시)",
      "INDVDL_INFO_HOLD_PD": "기타  (잇다팜 입점기간동안)  (월)",
      "INDVDL_INFO_USER": "잇다팜 방문이용자",
      "INDVDLINFO_HOLD_BASIS": null,
      "INDVDLINFO_SCOPE": null,
      "IDINFOFILE_INFO_MBY_CO": "81 ",
      "CRRSPND_INDVDLINFO_PROCESS_RELATE_DEPT_SCOPE": "해당 업무부서의 담당자와 시스템 관리자만이 접근하여 활용할 수 있다.",
      "COPERTN_USE_DEPT": "없음",
      "INDVDL_INFO_READNG_PROCESS_DEPT": "없음",
      "IDINFOFILE_INFO_IDINFOFILE_READNG_LMTT_SCOPE": "없음",
      "RESN": null
    },
    {
      "INDVDL_INFO_USE_ENGN": "충청북도",
      "DEPT_NM": "법무혁신담당관",
      "TRTMNT_CHARGER": "김태정",
      "JOB_REALM": "기타",
      "INDVDLINFO_FILE_NM": "행정심판청구사건 접수 처리부",
      "IDINFOFILE_OPER_BASIS": "행정심판법 시행령 제35조",
      "IDINFOFILE_OPER_PURPS": "행정심판 청구사건 접수 처리",
      "IDINFOFILE_IEM": "이름(성명, 주소, 전화번호)",
      "IDINFOFILE_IEM_LGLRPS": null,
      "INDVDLINFO_PROCESS_MTH": "오프라인 수집(개인의 신청서를 통한 서면 수집)",
      "INDVDL_INFO_HOLD_PD": "준영구",
      "INDVDL_INFO_USER": "없음",
      "INDVDLINFO_HOLD_BASIS": null,
      "INDVDLINFO_SCOPE": null,
      "IDINFOFILE_INFO_MBY_CO": "11 ",
      "CRRSPND_INDVDLINFO_PROCESS_RELATE_DEPT_SCOPE": "해당 업무부서의 담당자만이 접근하여 활용할 수 있다.",
      "COPERTN_USE_DEPT": "없음",
      "INDVDL_INFO_READNG_PROCESS_DEPT": "법무통계담당관실",
      "IDINFOFILE_INFO_IDINFOFILE_READNG_LMTT_SCOPE": "성명, 주소, 전화번호",
      "RESN": "공공기관의 정보공개에 관한 법률 제9조 제1항 6호에 의거비공개 대상정보"
    }
  ],
  "header": {
    "perPage": 10,
    "resultCode": "00",
    "totalRows": 29,
    "currentPage": 1,
    "resultMsg": "NORMAL SERVICE."
  }
}
</t>
  </si>
  <si>
    <t>http://apis.data.go.kr/6430000/emplTrendEcoActiRateService/getEmplTrendEcoActiRate?serviceKey=WBaXX3pce9C9AKfYTQc5%2FXVYPXYJWfHVzWNaird%2Fv0f8C0zKhPFhjY10Tuf2QuiA83hfkGLzHknlOz5FWPbaDQ%3D%3D&amp;currentPage=1&amp;perPage=10</t>
  </si>
  <si>
    <t xml:space="preserve">{
  "body": [
    {
      "YEAR": 2019,
      "MT": 1,
      "SEXDSTN": "남자",
      "ECNMY_ACT_PARTCPT_PT": 72.6
    },
    {
      "YEAR": 2019,
      "MT": 2,
      "SEXDSTN": "남자",
      "ECNMY_ACT_PARTCPT_PT": 73.3
    },
    {
      "YEAR": 2019,
      "MT": 3,
      "SEXDSTN": "남자",
      "ECNMY_ACT_PARTCPT_PT": 74.6
    },
    {
      "YEAR": 2019,
      "MT": 4,
      "SEXDSTN": "남자",
      "ECNMY_ACT_PARTCPT_PT": 75.1
    },
    {
      "YEAR": 2019,
      "MT": 5,
      "SEXDSTN": "남자",
      "ECNMY_ACT_PARTCPT_PT": 76.2
    },
    {
      "YEAR": 2019,
      "MT": 6,
      "SEXDSTN": "남자",
      "ECNMY_ACT_PARTCPT_PT": 76.0
    },
    {
      "YEAR": 2019,
      "MT": 7,
      "SEXDSTN": "남자",
      "ECNMY_ACT_PARTCPT_PT": 75.6
    },
    {
      "YEAR": 2019,
      "MT": 8,
      "SEXDSTN": "남자",
      "ECNMY_ACT_PARTCPT_PT": 74.8
    },
    {
      "YEAR": 2019,
      "MT": 9,
      "SEXDSTN": "남자",
      "ECNMY_ACT_PARTCPT_PT": 74.1
    },
    {
      "YEAR": 2019,
      "MT": 10,
      "SEXDSTN": "남자",
      "ECNMY_ACT_PARTCPT_PT": 74.6
    }
  ],
  "header": {
    "perPage": 10,
    "resultCode": "00",
    "totalRows": 44,
    "currentPage": 1,
    "resultMsg": "NORMAL SERVICE."
  }
}
</t>
  </si>
  <si>
    <t>{"body":[{"YEAR":2019,"MT":1,"SEXDSTN":"남자","ECNMY_ACT_PARTCPT_PT":72.6},{"YEAR":2019,"MT":2,"SEXDSTN":"남자","ECNMY_ACT_PARTCPT_PT":73.3},{"YEAR":2019,"MT":3,"SEXDSTN":"남자","ECNMY_ACT_PARTCPT_PT":74.6},{"YEAR":2019,"MT":4,"SEXDSTN":"남자","ECNMY_ACT_PARTCPT_PT":75.1},{"YEAR":2019,"MT":5,"SEXDSTN":"남자","ECNMY_ACT_PARTCPT_PT":76.2},{"YEAR":2019,"MT":6,"SEXDSTN":"남자","ECNMY_ACT_PARTCPT_PT":76.0},{"YEAR":2019,"MT":7,"SEXDSTN":"남자","ECNMY_ACT_PARTCPT_PT":75.6},{"YEAR":2019,"MT":8,"SEXDSTN":"남자","ECNMY_ACT_PARTCPT_PT":74.8},{"YEAR":2019,"MT":9,"SEXDSTN":"남자","ECNMY_ACT_PARTCPT_PT":74.1},{"YEAR":2019,"MT":10,"SEXDSTN":"남자","ECNMY_ACT_PARTCPT_PT":74.6}],"header":{"perPage":10,"resultCode":"00","totalRows":44,"currentPage":1,"resultMsg":"NORMAL_SERVICE"}}</t>
  </si>
  <si>
    <t>http://apis.data.go.kr/6430000/emplTrendEcoActiPopulService/getEmplTrendEcoActiPopul?serviceKey=WBaXX3pce9C9AKfYTQc5%2FXVYPXYJWfHVzWNaird%2Fv0f8C0zKhPFhjY10Tuf2QuiA83hfkGLzHknlOz5FWPbaDQ%3D%3D&amp;currentPage=1&amp;perPage=10</t>
  </si>
  <si>
    <t xml:space="preserve">{
  "body": [
    {
      "YEAR": 2019,
      "MT": 1,
      "ECNMY_ACT_POPLTN_CO": 506,
      "SEXDSTN": "남자"
    },
    {
      "YEAR": 2019,
      "MT": 2,
      "ECNMY_ACT_POPLTN_CO": 512,
      "SEXDSTN": "남자"
    },
    {
      "YEAR": 2019,
      "MT": 3,
      "ECNMY_ACT_POPLTN_CO": 522,
      "SEXDSTN": "남자"
    },
    {
      "YEAR": 2019,
      "MT": 4,
      "ECNMY_ACT_POPLTN_CO": 527,
      "SEXDSTN": "남자"
    },
    {
      "YEAR": 2019,
      "MT": 5,
      "ECNMY_ACT_POPLTN_CO": 535,
      "SEXDSTN": "남자"
    },
    {
      "YEAR": 2019,
      "MT": 6,
      "ECNMY_ACT_POPLTN_CO": 535,
      "SEXDSTN": "남자"
    },
    {
      "YEAR": 2019,
      "MT": 7,
      "ECNMY_ACT_POPLTN_CO": 532,
      "SEXDSTN": "남자"
    },
    {
      "YEAR": 2019,
      "MT": 8,
      "ECNMY_ACT_POPLTN_CO": 527,
      "SEXDSTN": "남자"
    },
    {
      "YEAR": 2019,
      "MT": 9,
      "ECNMY_ACT_POPLTN_CO": 523,
      "SEXDSTN": "남자"
    },
    {
      "YEAR": 2019,
      "MT": 10,
      "ECNMY_ACT_POPLTN_CO": 527,
      "SEXDSTN": "남자"
    }
  ],
  "header": {
    "perPage": 10,
    "resultCode": "00",
    "totalRows": 44,
    "currentPage": 1,
    "resultMsg": "NORMAL SERVICE."
  }
}
</t>
  </si>
  <si>
    <t>{"body":[{"YEAR":2019,"MT":1,"ECNMY_ACT_POPLTN_CO":506,"SEXDSTN":"남자"},{"YEAR":2019,"MT":2,"ECNMY_ACT_POPLTN_CO":512,"SEXDSTN":"남자"},{"YEAR":2019,"MT":3,"ECNMY_ACT_POPLTN_CO":522,"SEXDSTN":"남자"},{"YEAR":2019,"MT":4,"ECNMY_ACT_POPLTN_CO":527,"SEXDSTN":"남자"},{"YEAR":2019,"MT":5,"ECNMY_ACT_POPLTN_CO":535,"SEXDSTN":"남자"},{"YEAR":2019,"MT":6,"ECNMY_ACT_POPLTN_CO":535,"SEXDSTN":"남자"},{"YEAR":2019,"MT":7,"ECNMY_ACT_POPLTN_CO":532,"SEXDSTN":"남자"},{"YEAR":2019,"MT":8,"ECNMY_ACT_POPLTN_CO":527,"SEXDSTN":"남자"},{"YEAR":2019,"MT":9,"ECNMY_ACT_POPLTN_CO":523,"SEXDSTN":"남자"},{"YEAR":2019,"MT":10,"ECNMY_ACT_POPLTN_CO":527,"SEXDSTN":"남자"}],"header":{"perPage":10,"resultCode":"00","totalRows":44,"currentPage":1,"resultMsg":"NORMAL_SERVICE"}}</t>
  </si>
  <si>
    <t>http://apis.data.go.kr/6430000/statPersonalInfoSys2020Service/getStatPersonalInfoSys2020?serviceKey=WBaXX3pce9C9AKfYTQc5%2FXVYPXYJWfHVzWNaird%2Fv0f8C0zKhPFhjY10Tuf2QuiA83hfkGLzHknlOz5FWPbaDQ%3D%3D&amp;currentPage=1&amp;perpage=10</t>
  </si>
  <si>
    <t xml:space="preserve">{
  "body": [
    {
      "INFOPRCSNGSYS_NM": "지방재정관리스템(e-호조)",
      "CHRG_DEPT": "예산담당관",
      "SE": "내부행정"
    },
    {
      "INFOPRCSNGSYS_NM": "지방세외수입정보시스템",
      "CHRG_DEPT": "세정담당관",
      "SE": "내부행정"
    },
    {
      "INFOPRCSNGSYS_NM": "지방세정보시스템",
      "CHRG_DEPT": "세정담당관",
      "SE": "내부행정"
    },
    {
      "INFOPRCSNGSYS_NM": "복무관리시스템",
      "CHRG_DEPT": "총무과",
      "SE": "내부행정"
    },
    {
      "INFOPRCSNGSYS_NM": "기록관리시스템",
      "CHRG_DEPT": "총무과",
      "SE": "내부행정"
    },
    {
      "INFOPRCSNGSYS_NM": "행정자료실 도서관리 프로그램 유지보수",
      "CHRG_DEPT": "총무과",
      "SE": "내부행정"
    },
    {
      "INFOPRCSNGSYS_NM": "표준인사정보시스템",
      "CHRG_DEPT": "총무과",
      "SE": "내부행정"
    },
    {
      "INFOPRCSNGSYS_NM": "대표홈페이지",
      "CHRG_DEPT": "정보통신과",
      "SE": "홈페이지"
    },
    {
      "INFOPRCSNGSYS_NM": "온나라시스템",
      "CHRG_DEPT": "정보통신과",
      "SE": "내부행정"
    },
    {
      "INFOPRCSNGSYS_NM": "시도행정정보시스템&amp;재해복구시스템",
      "CHRG_DEPT": "정보통신과",
      "SE": "내부행정"
    }
  ],
  "header": {
    "perPage": 10,
    "resultCode": "00",
    "totalRows": 24,
    "currentPage": 1,
    "resultMsg": "NORMAL SERVICE."
  }
}
</t>
  </si>
  <si>
    <t>{"body":[{"INFOPRCSNGSYS_NM":"지방재정관리스템(e-호조)","CHRG_DEPT":"예산담당관","SE":"내부행정"},{"INFOPRCSNGSYS_NM":"지방세외수입정보시스템","CHRG_DEPT":"세정담당관","SE":"내부행정"},{"INFOPRCSNGSYS_NM":"지방세정보시스템","CHRG_DEPT":"세정담당관","SE":"내부행정"},{"INFOPRCSNGSYS_NM":"복무관리시스템","CHRG_DEPT":"총무과","SE":"내부행정"},{"INFOPRCSNGSYS_NM":"기록관리시스템","CHRG_DEPT":"총무과","SE":"내부행정"},{"INFOPRCSNGSYS_NM":"행정자료실 도서관리 프로그램 유지보수","CHRG_DEPT":"총무과","SE":"내부행정"},{"INFOPRCSNGSYS_NM":"표준인사정보시스템","CHRG_DEPT":"총무과","SE":"내부행정"},{"INFOPRCSNGSYS_NM":"대표홈페이지","CHRG_DEPT":"정보통신과","SE":"홈페이지"},{"INFOPRCSNGSYS_NM":"온나라시스템","CHRG_DEPT":"정보통신과","SE":"내부행정"},{"INFOPRCSNGSYS_NM":"시도행정정보시스템&amp;amp;재해복구시스템","CHRG_DEPT":"정보통신과","SE":"내부행정"},{"INFOPRCSNGSYS_NM":"e-기업사랑센터","CHRG_DEPT":"경제기업과","SE":"홈페이지"},{"INFOPRCSNGSYS_NM":"인터넷 건축행정시스템","CHRG_DEPT":"건축문화과","SE":"내부행정"},{"INFOPRCSNGSYS_NM":"도시계획정보체계(UPIS)","CHRG_DEPT":"균형발전과","SE":"내부행정"},{"INFOPRCSNGSYS_NM":"지역균형발전사업 종합정보시스템","CHRG_DEPT":"균형발전과","SE":"홈페이지"},{"INFOPRCSNGSYS_NM":"부동산종합공부시스템(KRAS)","CHRG_DEPT":"토지정보과</t>
  </si>
  <si>
    <t>http://apis.data.go.kr/6430000/emplTrendPopulOverFIfService/getEmplTrendPopulOverFIf?serviceKey=WBaXX3pce9C9AKfYTQc5%2FXVYPXYJWfHVzWNaird%2Fv0f8C0zKhPFhjY10Tuf2QuiA83hfkGLzHknlOz5FWPbaDQ%3D%3D&amp;currentPage=1&amp;perPage=10</t>
  </si>
  <si>
    <t xml:space="preserve">{
  "body": [
    {
      "YEAR": 2019,
      "MT": 1,
      "POPLTN_CO": 1400
    },
    {
      "YEAR": 2019,
      "MT": 2,
      "POPLTN_CO": 1391
    },
    {
      "YEAR": 2019,
      "MT": 3,
      "POPLTN_CO": 1394
    },
    {
      "YEAR": 2019,
      "MT": 4,
      "POPLTN_CO": 1395
    },
    {
      "YEAR": 2019,
      "MT": 5,
      "POPLTN_CO": 1398
    },
    {
      "YEAR": 2019,
      "MT": 6,
      "POPLTN_CO": 1400
    },
    {
      "YEAR": 2019,
      "MT": 7,
      "POPLTN_CO": 1401
    },
    {
      "YEAR": 2019,
      "MT": 8,
      "POPLTN_CO": 1402
    },
    {
      "YEAR": 2019,
      "MT": 9,
      "POPLTN_CO": 1403
    },
    {
      "YEAR": 2019,
      "MT": 10,
      "POPLTN_CO": 1404
    }
  ],
  "header": {
    "perPage": 10,
    "resultCode": "00",
    "totalRows": 22,
    "currentPage": 1,
    "resultMsg": "NORMAL SERVICE."
  }
}
</t>
  </si>
  <si>
    <t>{"body":[{"YEAR":2019,"MT":1,"POPLTN_CO":1400},{"YEAR":2019,"MT":2,"POPLTN_CO":1391},{"YEAR":2019,"MT":3,"POPLTN_CO":1394},{"YEAR":2019,"MT":4,"POPLTN_CO":1395},{"YEAR":2019,"MT":5,"POPLTN_CO":1398},{"YEAR":2019,"MT":6,"POPLTN_CO":1400},{"YEAR":2019,"MT":7,"POPLTN_CO":1401},{"YEAR":2019,"MT":8,"POPLTN_CO":1402},{"YEAR":2019,"MT":9,"POPLTN_CO":1403},{"YEAR":2019,"MT":10,"POPLTN_CO":1404}],"header":{"perPage":10,"resultCode":"00","totalRows":22,"currentPage":1,"resultMsg":"NORMAL_SERVICE"}}</t>
  </si>
  <si>
    <t>http://apis.data.go.kr/6430000/amuseDisasOccurService/getAmuseDisasOccur?serviceKey=WBaXX3pce9C9AKfYTQc5%2FXVYPXYJWfHVzWNaird%2Fv0f8C0zKhPFhjY10Tuf2QuiA83hfkGLzHknlOz5FWPbaDQ%3D%3D&amp;currentPage=1&amp;perPage=10</t>
  </si>
  <si>
    <t xml:space="preserve">{
  "body": [
    {
      "YEAR": 2010,
      "CAUSE": "안전시설\n미비",
      "DETAIL_CAUSE": null,
      "OCCRRNC_CO": 0
    },
    {
      "YEAR": 2010,
      "CAUSE": "장비\n결함",
      "DETAIL_CAUSE": null,
      "OCCRRNC_CO": 0
    },
    {
      "YEAR": 2010,
      "CAUSE": "개인\n질환",
      "DETAIL_CAUSE": null,
      "OCCRRNC_CO": 0
    },
    {
      "YEAR": 2010,
      "CAUSE": "안전수칙\n불이행",
      "DETAIL_CAUSE": null,
      "OCCRRNC_CO": 0
    },
    {
      "YEAR": 2010,
      "CAUSE": "기 타",
      "DETAIL_CAUSE": null,
      "OCCRRNC_CO": 0
    },
    {
      "YEAR": 2011,
      "CAUSE": "안전시설\n미비",
      "DETAIL_CAUSE": null,
      "OCCRRNC_CO": null
    },
    {
      "YEAR": 2011,
      "CAUSE": "장비\n결함",
      "DETAIL_CAUSE": null,
      "OCCRRNC_CO": null
    },
    {
      "YEAR": 2011,
      "CAUSE": "개인\n질환",
      "DETAIL_CAUSE": null,
      "OCCRRNC_CO": null
    },
    {
      "YEAR": 2011,
      "CAUSE": "안전수칙\n불이행",
      "DETAIL_CAUSE": null,
      "OCCRRNC_CO": null
    },
    {
      "YEAR": 2011,
      "CAUSE": "기 타",
      "DETAIL_CAUSE": null,
      "OCCRRNC_CO": null
    }
  ],
  "header": {
    "perPage": 10,
    "resultCode": "00",
    "totalRows": 50,
    "currentPage": 1,
    "resultMsg": "NORMAL SERVICE."
  }
}
</t>
  </si>
  <si>
    <t>{"body":[{"YEAR":2010,"CAUSE":"안전시설\n미비","DETAIL_CAUSE":null,"OCCRRNC_CO":0},{"YEAR":2010,"CAUSE":"장비\n결함","DETAIL_CAUSE":null,"OCCRRNC_CO":0},{"YEAR":2010,"CAUSE":"개인\n질환","DETAIL_CAUSE":null,"OCCRRNC_CO":0},{"YEAR":2010,"CAUSE":"안전수칙\n불이행","DETAIL_CAUSE":null,"OCCRRNC_CO":0},{"YEAR":2010,"CAUSE":"기 타","DETAIL_CAUSE":null,"OCCRRNC_CO":0},{"YEAR":2011,"CAUSE":"안전시설\n미비","DETAIL_CAUSE":null,"OCCRRNC_CO":null},{"YEAR":2011,"CAUSE":"장비\n결함","DETAIL_CAUSE":null,"OCCRRNC_CO":null},{"YEAR":2011,"CAUSE":"개인\n질환","DETAIL_CAUSE":null,"OCCRRNC_CO":null},{"YEAR":2011,"CAUSE":"안전수칙\n불이행","DETAIL_CAUSE":null,"OCCRRNC_CO":null},{"YEAR":2011,"CAUSE":"기 타","DETAIL_CAUSE":null,"OCCRRNC_CO":null}],"header":{"perPage":10,"resultCode":"00","totalRows":50,"currentPage":1,"resultMsg":"NORMAL_SERVICE"}}</t>
  </si>
  <si>
    <t>http://apis.data.go.kr/6430000/childPlayDisasOccurService/getChildPlayDisasOccur?serviceKey=WBaXX3pce9C9AKfYTQc5%2FXVYPXYJWfHVzWNaird%2Fv0f8C0zKhPFhjY10Tuf2QuiA83hfkGLzHknlOz5FWPbaDQ%3D%3D&amp;currentPage=1&amp;perPage=10</t>
  </si>
  <si>
    <t xml:space="preserve">{
  "body": [
    {
      "YEAR": 2010,
      "CAUSE": "안전시설\n미비",
      "OCCRRNC_CO": 0
    },
    {
      "YEAR": 2010,
      "CAUSE": "장비\n결함",
      "OCCRRNC_CO": 0
    },
    {
      "YEAR": 2010,
      "CAUSE": "개인\n질환",
      "OCCRRNC_CO": 0
    },
    {
      "YEAR": 2010,
      "CAUSE": "안전수칙\n불이행",
      "OCCRRNC_CO": 4
    },
    {
      "YEAR": 2010,
      "CAUSE": "기 타",
      "OCCRRNC_CO": 2
    },
    {
      "YEAR": 2011,
      "CAUSE": "안전시설\n미비",
      "OCCRRNC_CO": null
    },
    {
      "YEAR": 2011,
      "CAUSE": "장비\n결함",
      "OCCRRNC_CO": null
    },
    {
      "YEAR": 2011,
      "CAUSE": "개인\n질환",
      "OCCRRNC_CO": null
    },
    {
      "YEAR": 2011,
      "CAUSE": "안전수칙\n불이행",
      "OCCRRNC_CO": null
    },
    {
      "YEAR": 2011,
      "CAUSE": "기 타",
      "OCCRRNC_CO": null
    }
  ],
  "header": {
    "perPage": 10,
    "resultCode": "00",
    "totalRows": 50,
    "currentPage": 1,
    "resultMsg": "NORMAL SERVICE."
  }
}
</t>
  </si>
  <si>
    <t>{"body":[{"YEAR":2010,"CAUSE":"안전시설\n미비","OCCRRNC_CO":0},{"YEAR":2010,"CAUSE":"장비\n결함","OCCRRNC_CO":0},{"YEAR":2010,"CAUSE":"개인\n질환","OCCRRNC_CO":0},{"YEAR":2010,"CAUSE":"안전수칙\n불이행","OCCRRNC_CO":4},{"YEAR":2010,"CAUSE":"기 타","OCCRRNC_CO":2},{"YEAR":2011,"CAUSE":"안전시설\n미비","OCCRRNC_CO":null},{"YEAR":2011,"CAUSE":"장비\n결함","OCCRRNC_CO":null},{"YEAR":2011,"CAUSE":"개인\n질환","OCCRRNC_CO":null},{"YEAR":2011,"CAUSE":"안전수칙\n불이행","OCCRRNC_CO":null},{"YEAR":2011,"CAUSE":"기 타","OCCRRNC_CO":null}],"header":{"perPage":10,"resultCode":"00","totalRows":50,"currentPage":1,"resultMsg":"NORMAL_SERVICE"}}</t>
  </si>
  <si>
    <t>http://apis.data.go.kr/6430000/cctvInstallOperStatService/getCctvInstallOperStat?serviceKey=WBaXX3pce9C9AKfYTQc5%2FXVYPXYJWfHVzWNaird%2Fv0f8C0zKhPFhjY10Tuf2QuiA83hfkGLzHknlOz5FWPbaDQ%3D%3D&amp;currentPage=1&amp;perpage=10</t>
  </si>
  <si>
    <t xml:space="preserve">{
  "body": [
    {
      "DEPT": "감사관",
      "MANAGE_RSPNBER_OFCPS": "팀장",
      "MANAGE_RSPNBER_CLSF": "행정5급",
      "MANAGE_RSPNBER_NM": "고광종",
      "MANAGE_RSPNBER_CTTPC": "0432202971",
      "MANAGE_CHARGER_CLSF": "행정7급",
      "MANAGE_CHARGER_NM": "최재성",
      "MANAGE_CHARGER_CTTPC": "0432202976",
      "INSTL_PURPS": "사무실 및 회의실 관리",
      "INSTL_ALGE": 2,
      "INSTL_LC": "사무실, 회의실(민원상담실)",
      "POTOGRF_SCOPE": "청사 내부",
      "POTOGRF_TIME": "24시간",
      "CSTDY_PD": "30일",
      "CSTDY_PLACE": "사무실 ",
      "VIDO_INFO_PROCESS_MHRLS_INSTL_CNSGN": "N",
      "ENTRPS_NM": null,
      "ENTRPS_CHARGER": null,
      "CTTPC": null,
      "RM": null
    },
    {
      "DEPT": "여성가족정책관",
      "MANAGE_RSPNBER_OFCPS": "과장",
      "MANAGE_RSPNBER_CLSF": "지방서기관",
      "MANAGE_RSPNBER_NM": "박현순",
      "MANAGE_RSPNBER_CTTPC": "0432203910",
      "MANAGE_CHARGER_CLSF": "행정6급",
      "MANAGE_CHARGER_NM": "유재완",
      "MANAGE_CHARGER_CTTPC": "0432206452",
      "INSTL_PURPS": "시설물 관리",
      "INSTL_ALGE": 20,
      "INSTL_LC": "청사 내외부",
      "POTOGRF_SCOPE": "청사 내외부",
      "POTOGRF_TIME": "24시간",
      "CSTDY_PD": "30일",
      "CSTDY_PLACE": "사무실",
      "VIDO_INFO_PROCESS_MHRLS_INSTL_CNSGN": "N",
      "ENTRPS_NM": null,
      "ENTRPS_CHARGER": null,
      "CTTPC": null,
      "RM": null
    },
    {
      "DEPT": "총무과",
      "MANAGE_RSPNBER_OFCPS": "과장",
      "MANAGE_RSPNBER_CLSF": "지방서기관",
      "MANAGE_RSPNBER_NM": "김영배",
      "MANAGE_RSPNBER_CTTPC": "0432202510",
      "MANAGE_CHARGER_CLSF": "행정7급",
      "MANAGE_CHARGER_NM": "신덕규",
      "MANAGE_CHARGER_CTTPC": "0432202517",
      "INSTL_PURPS": "청사방호",
      "INSTL_ALGE": 50,
      "INSTL_LC": "청사 내외부",
      "POTOGRF_SCOPE": "청사 내외부",
      "POTOGRF_TIME": "24시간",
      "CSTDY_PD": "30일",
      "CSTDY_PLACE": "청사 CCTV 관제실",
      "VIDO_INFO_PROCESS_MHRLS_INSTL_CNSGN": "Y",
      "ENTRPS_NM": "한솔미디어",
      "ENTRPS_CHARGER": "배기훈",
      "CTTPC": "0432360536",
      "RM": null
    },
    {
      "DEPT": "총무과",
      "MANAGE_RSPNBER_OFCPS": "과장",
      "MANAGE_RSPNBER_CLSF": "지방서기관",
      "MANAGE_RSPNBER_NM": "김영배",
      "MANAGE_RSPNBER_CTTPC": "0432202510",
      "MANAGE_CHARGER_CLSF": "행정7급",
      "MANAGE_CHARGER_NM": "이종성",
      "MANAGE_CHARGER_CTTPC": "0432202536",
      "INSTL_PURPS": "시험보안",
      "INSTL_ALGE": 6,
      "INSTL_LC": "시험편집실 내부(2), 외부(3), 금고앞(1)",
      "POTOGRF_SCOPE": "청사 내외부",
      "POTOGRF_TIME": "24시간",
      "CSTDY_PD": "30일",
      "CSTDY_PLACE": "사무실",
      "VIDO_INFO_PROCESS_MHRLS_INSTL_CNSGN": "Y",
      "ENTRPS_NM": "한성테크",
      "ENTRPS_CHARGER": "정벽수",
      "CTTPC": "0432966112",
      "RM": null
    },
    {
      "DEPT": "자치행정과",
      "MANAGE_RSPNBER_OFCPS": "과장",
      "MANAGE_RSPNBER_CLSF": "지방서기관",
      "MANAGE_RSPNBER_NM": "김두환",
      "MANAGE_RSPNBER_CTTPC": "0432202610",
      "MANAGE_CHARGER_CLSF": "전산6급",
      "MANAGE_CHARGER_NM": "손기옥",
      "MANAGE_CHARGER_CTTPC": "0432202732",
      "INSTL_PURPS": "시설물 관리",
      "INSTL_ALGE": 8,
      "INSTL_LC": "민원실 및 출입구",
      "POTOGRF_SCOPE": "민원실 내부 및 출입구",
      "POTOGRF_TIME": "24시간",
      "CSTDY_PD": "90일",
      "CSTDY_PLACE": "여권발급실",
      "VIDO_INFO_PROCESS_MHRLS_INSTL_CNSGN": "Y",
      "ENTRPS_NM": "유니정보통신",
      "ENTRPS_CHARGER": "최원호",
      "CTTPC": "0432949300",
      "RM": null
    },
    {
      "DEPT": "회계과",
      "MANAGE_RSPNBER_OFCPS": "팀장",
      "MANAGE_RSPNBER_CLSF": "시설5급",
      "MANAGE_RSPNBER_NM": "유광재",
      "MANAGE_RSPNBER_CTTPC": "0432202851",
      "MANAGE_CHARGER_CLSF": "공업9급",
      "MANAGE_CHARGER_NM": "김동준",
      "MANAGE_CHARGER_CTTPC": "0432208214",
      "INSTL_PURPS": "시설물 관리",
      "INSTL_ALGE": 6,
      "INSTL_LC": "청사 전기실(신관, 동관, 서관)",
      "POTOGRF_SCOPE": "전기실 내부",
      "POTOGRF_TIME": "24시간",
      "CSTDY_PD": "30일",
      "CSTDY_PLACE": "컴퓨터",
      "VIDO_INFO_PROCESS_MHRLS_INSTL_CNSGN": "N",
      "ENTRPS_NM": null,
      "ENTRPS_CHARGER": null,
      "CTTPC": null,
      "RM": null
    },
    {
      "DEPT": "정보통신과",
      "MANAGE_RSPNBER_OFCPS": "과장",
      "MANAGE_RSPNBER_CLSF": "지방서기관",
      "MANAGE_RSPNBER_NM": "유경수",
      "MANAGE_RSPNBER_CTTPC": "0432202650",
      "MANAGE_CHARGER_CLSF": "공업6급",
      "MANAGE_CHARGER_NM": "오태권",
      "MANAGE_CHARGER_CTTPC": "0432202664",
      "INSTL_PURPS": "시설물 관리",
      "INSTL_ALGE": 16,
      "INSTL_LC": "정보운영실",
      "POTOGRF_SCOPE": "운영실 내외",
      "POTOGRF_TIME": "24시간",
      "CSTDY_PD": "30일",
      "CSTDY_PLACE": "컴퓨터",
      "VIDO_INFO_PROCESS_MHRLS_INSTL_CNSGN": "Y",
      "ENTRPS_NM": "유니정보통신",
      "ENTRPS_CHARGER": "김기태",
      "CTTPC": "0432949300",
      "RM": null
    },
    {
      "DEPT": "혁신도시발전추진단",
      "MANAGE_RSPNBER_OFCPS": "단장",
      "MANAGE_RSPNBER_CLSF": "지방서기관",
      "MANAGE_RSPNBER_NM": "정진원",
      "MANAGE_RSPNBER_CTTPC": "0432204680",
      "MANAGE_CHARGER_CLSF": "행정7급",
      "MANAGE_CHARGER_NM": "유지광",
      "MANAGE_CHARGER_CTTPC": "0432204685",
      "INSTL_PURPS": "시설물 관리",
      "INSTL_ALGE": 3,
      "INSTL_LC": "청사 내외부",
      "POTOGRF_SCOPE": "청사 내외부",
      "POTOGRF_TIME": "24시간",
      "CSTDY_PD": "30일",
      "CSTDY_PLACE": "사무실",
      "VIDO_INFO_PROCESS_MHRLS_INSTL_CNSGN": "Y",
      "ENTRPS_NM": "(주)에스원",
      "ENTRPS_CHARGER": "이창희",
      "CTTPC": "0435333150",
      "RM": null
    },
    {
      "DEPT": "119종합상황실",
      "MANAGE_RSPNBER_OFCPS": "소방서장",
      "MANAGE_RSPNBER_CLSF": "지방소방정",
      "MANAGE_RSPNBER_NM": "양찬모",
      "MANAGE_RSPNBER_CTTPC": "0432204940",
      "MANAGE_CHARGER_CLSF": "지방소방위",
      "MANAGE_CHARGER_NM": "김진삼",
      "MANAGE_CHARGER_CTTPC": "0432204971",
      "INSTL_PURPS": "시설물 관리",
      "INSTL_ALGE": 12,
      "INSTL_LC": "청사 내외부",
      "POTOGRF_SCOPE": "청사 내외부",
      "POTOGRF_TIME": "24시간",
      "CSTDY_PD": "30일",
      "CSTDY_PLACE": "제한구역(정보통신실)",
      "VIDO_INFO_PROCESS_MHRLS_INSTL_CNSGN": "N",
      "ENTRPS_NM": null,
      "ENTRPS_CHARGER": null,
      "CTTPC": null,
      "RM": null
    },
    {
      "DEPT": "충북도립대",
      "MANAGE_RSPNBER_OFCPS": "사무국장",
      "MANAGE_RSPNBER_CLSF": "지방서기관",
      "MANAGE_RSPNBER_NM": "김광래",
      "MANAGE_RSPNBER_CTTPC": "0432205340",
      "MANAGE_CHARGER_CLSF": "전산6급",
      "MANAGE_CHARGER_NM": "함종태",
      "MANAGE_CHARGER_CTTPC": "0432205371",
      "INSTL_PURPS": "시설물 관리",
      "INSTL_ALGE": 86,
      "INSTL_LC": "정보운영실, 본관, 생활관",
      "POTOGRF_SCOPE": "정보운영실, 본관, 생활관",
      "POTOGRF_TIME": "24시간",
      "CSTDY_PD": "15일",
      "CSTDY_PLACE": "컴퓨터",
      "VIDO_INFO_PROCESS_MHRLS_INSTL_CNSGN": "Y",
      "ENTRPS_NM": "대신네트웍스",
      "ENTRPS_CHARGER": "임명준",
      "CTTPC": "0432679400",
      "RM": null
    }
  ],
  "header": {
    "perPage": 10,
    "resultCode": "00",
    "totalRows": 79,
    "currentPage": 1,
    "resultMsg": "NORMAL SERVICE."
  }
}
</t>
  </si>
  <si>
    <t>{"body":[{"DEPT":"감사관","MANAGE_RSPNBER_OFCPS":"팀장","MANAGE_RSPNBER_CLSF":"행정5급","MANAGE_RSPNBER_NM":"고광종","MANAGE_RSPNBER_CTTPC":"0432202971","MANAGE_CHARGER_CLSF":"행정7급","MANAGE_CHARGER_NM":"최재성","MANAGE_CHARGER_CTTPC":"0432202976","INSTL_PURPS":"사무실 및 회의실 관리","INSTL_ALGE":2,"INSTL_LC":"사무실, 회의실(민원상담실)","POTOGRF_SCOPE":"청사 내부","POTOGRF_TIME":"24시간","CSTDY_PD":"30일","CSTDY_PLACE":"사무실 ","VIDO_INFO_PROCESS_MHRLS_INSTL_CNSGN":"N","ENTRPS_NM":null,"ENTRPS_CHARGER":null,"CTTPC":null,"RM":null},{"DEPT":"여성가족정책관","MANAGE_RSPNBER_OFCPS":"과장","MANAGE_RSPNBER_CLSF":"지방서기관","MANAGE_RSPNBER_NM":"박현순","MANAGE_RSPNBER_CTTPC":"0432203910","MANAGE_CHARGER_CLSF":"행정6급","MANAGE_CHARGER_NM":"유재완","MANAGE_CHARGER_CTTPC":"0432206452","INSTL_PURPS":"시설물 관리","INSTL_ALGE":20,"INSTL_LC":"청사 내외부","POTOGRF_SCOPE":"청사 내외부","POTOGRF_TIME":"24시간","CSTDY_PD":"30일","CSTDY_PLACE":"사무실","VIDO_INFO_PROCESS_MHRLS_INSTL_CNSGN":"N","ENTRPS_NM":null,"ENTRPS_CHARGER":null,"CTTPC":null,"RM":null},{"DEPT":"총무과","MANAGE_RSPNBE</t>
  </si>
  <si>
    <t>http://apis.data.go.kr/6430000/facilSafeInspecBuilService/getFacilSafeInspec?serviceKey=WBaXX3pce9C9AKfYTQc5%2FXVYPXYJWfHVzWNaird%2Fv0f8C0zKhPFhjY10Tuf2QuiA83hfkGLzHknlOz5FWPbaDQ%3D%3D&amp;currentPage=1&amp;perPage=10</t>
  </si>
  <si>
    <t xml:space="preserve">{
   "body":[
      {
         "STDR_YEAR":2016,
         "FCLTY_SAFE_MANAGE_CHRG_DEPT":"사무국(관리팀)",
         "FCLTY_SAFE_CHCK_NM":"해빙기",
         "CHCK_BEGIN_PD":"2017-02-20 18:00:00",
         "CHCK_END_PD":"2017-02-24 18:00:00",
         "TRGET_BULD_CO":9,
         "PRECISE_CHCK_SE":"40년이상 정밀점검 대상 건물 수",
         "BULD_CO":0,
         "MANAGE_STTUS_SE":"D-E등급 건물 해소 대상 건물 수 ",
         "CO":0
      },
      {
         "STDR_YEAR":2016,
         "FCLTY_SAFE_MANAGE_CHRG_DEPT":"사무국(관리팀)",
         "FCLTY_SAFE_CHCK_NM":"해빙기",
         "CHCK_BEGIN_PD":"2017-02-20 18:00:00",
         "CHCK_END_PD":"2017-02-24 18:00:00",
         "TRGET_BULD_CO":9,
         "PRECISE_CHCK_SE":"최근 4년 이내 40년이상 건물 정밀점검 수",
         "BULD_CO":0,
         "MANAGE_STTUS_SE":"D-E등급 대상 해소 수",
         "CO":0
      },
      {
         "STDR_YEAR":2016,
         "FCLTY_SAFE_MANAGE_CHRG_DEPT":"사무국(관리팀)",
         "FCLTY_SAFE_CHCK_NM":"특정관리 건축물 안전점검",
         "CHCK_BEGIN_PD":"2016-11-07 18:00:00",
         "CHCK_END_PD":"2016-11-07 18:00:00",
         "TRGET_BULD_CO":4,
         "PRECISE_CHCK_SE":"41년이상 정밀점검 대상 건물 수",
         "BULD_CO":0,
         "MANAGE_STTUS_SE":"D-E등급 건물 해소 대상 건물 수 ",
         "CO":0
      },
      {
         "STDR_YEAR":2016,
         "FCLTY_SAFE_MANAGE_CHRG_DEPT":"사무국(관리팀)",
         "FCLTY_SAFE_CHCK_NM":"특정관리 건축물 안전점검",
         "CHCK_BEGIN_PD":"2016-11-07 18:00:00",
         "CHCK_END_PD":"2016-11-07 18:00:00",
         "TRGET_BULD_CO":4,
         "PRECISE_CHCK_SE":"최근 4년 이내 41년이상 건물 정밀점검 수",
         "BULD_CO":0,
         "MANAGE_STTUS_SE":"D-E등급 대상 해소 수",
         "CO":0
      },
      {
         "STDR_YEAR":2016,
         "FCLTY_SAFE_MANAGE_CHRG_DEPT":"사무국(관리팀)",
         "FCLTY_SAFE_CHCK_NM":"겨울철",
         "CHCK_BEGIN_PD":"2016-12-05 18:00:00",
         "CHCK_END_PD":"2016-12-09 18:00:00",
         "TRGET_BULD_CO":11,
         "PRECISE_CHCK_SE":"42년이상 정밀점검 대상 건물 수",
         "BULD_CO":0,
         "MANAGE_STTUS_SE":"D-E등급 건물 해소 대상 건물 수 ",
         "CO":0
      },
      {
         "STDR_YEAR":2016,
         "FCLTY_SAFE_MANAGE_CHRG_DEPT":"사무국(관리팀)",
         "FCLTY_SAFE_CHCK_NM":"겨울철",
         "CHCK_BEGIN_PD":"2016-12-05 18:00:00",
         "CHCK_END_PD":"2016-12-09 18:00:00",
         "TRGET_BULD_CO":11,
         "PRECISE_CHCK_SE":"최근 4년 이내 42년이상 건물 정밀점검 수",
         "BULD_CO":0,
         "MANAGE_STTUS_SE":"D-E등급 대상 해소 수",
         "CO":0
      },
      {
         "STDR_YEAR":2017,
         "FCLTY_SAFE_MANAGE_CHRG_DEPT":"사무국(관리팀)",
         "FCLTY_SAFE_CHCK_NM":"소방점검",
         "CHCK_BEGIN_PD":"2018-02-12 18:00:00",
         "CHCK_END_PD":"2018-02-13 18:00:00",
         "TRGET_BULD_CO":9,
         "PRECISE_CHCK_SE":"43년이상 정밀점검 대상 건물 수",
         "BULD_CO":0,
         "MANAGE_STTUS_SE":"D-E등급 건물 해소 대상 건물 수 ",
         "CO":0
      },
      {
         "STDR_YEAR":2017,
         "FCLTY_SAFE_MANAGE_CHRG_DEPT":"사무국(관리팀)",
         "FCLTY_SAFE_CHCK_NM":"소방점검",
         "CHCK_BEGIN_PD":"2018-02-12 18:00:00",
         "CHCK_END_PD":"2018-02-13 18:00:00",
         "TRGET_BULD_CO":9,
         "PRECISE_CHCK_SE":"최근 4년 이내 43년이상 건물 정밀점검 수",
         "BULD_CO":0,
         "MANAGE_STTUS_SE":"D-E등급 대상 해소 수",
         "CO":0
      },
      {
         "STDR_YEAR":2018,
         "FCLTY_SAFE_MANAGE_CHRG_DEPT":"사무국(관리팀)",
         "FCLTY_SAFE_CHCK_NM":"18년 여름철",
         "CHCK_BEGIN_PD":"2018-06-18 18:00:00",
         "CHCK_END_PD":"2018-07-06 18:00:00",
         "TRGET_BULD_CO":6,
         "PRECISE_CHCK_SE":"44년이상 정밀점검 대상 건물 수",
         "BULD_CO":0,
         "MANAGE_STTUS_SE":"D-E등급 건물 해소 대상 건물 수 ",
         "CO":0
      },
      {
         "STDR_YEAR":2018,
         "FCLTY_SAFE_MANAGE_CHRG_DEPT":"사무국(관리팀)",
         "FCLTY_SAFE_CHCK_NM":"18년 여름철",
         "CHCK_BEGIN_PD":"2018-06-18 18:00:00",
         "CHCK_END_PD":"2018-07-06 18:00:00",
         "TRGET_BULD_CO":6,
         "PRECISE_CHCK_SE":"최근 4년 이내 44년이상 건물 정밀점검 수",
         "BULD_CO":0,
         "MANAGE_STTUS_SE":"D-E등급 대상 해소 수",
         "CO":0
      }
   ],
   "header":{
      "perPage":10,
      "resultCode":"00",
      "totalRows":14,
      "currentPage":1,
      "resultMsg":"NORMAL_SERVICE"
   }
}
</t>
  </si>
  <si>
    <t>{"body":[{"STDR_YEAR":2016,"FCLTY_SAFE_MANAGE_CHRG_DEPT":"사무국(관리팀)","FCLTY_SAFE_CHCK_NM":"해빙기","CHCK_BEGIN_PD":"2017-02-20 18:00:00","CHCK_END_PD":"2017-02-24 18:00:00","TRGET_BULD_CO":9,"PRECISE_CHCK_SE":"40년이상 정밀점검 대상 건물 수","BULD_CO":0,"MANAGE_STTUS_SE":"D-E등급 건물 해소 대상 건물 수 ","CO":0},{"STDR_YEAR":2016,"FCLTY_SAFE_MANAGE_CHRG_DEPT":"사무국(관리팀)","FCLTY_SAFE_CHCK_NM":"해빙기","CHCK_BEGIN_PD":"2017-02-20 18:00:00","CHCK_END_PD":"2017-02-24 18:00:00","TRGET_BULD_CO":9,"PRECISE_CHCK_SE":"최근 4년 이내 40년이상 건물 정밀점검 수","BULD_CO":0,"MANAGE_STTUS_SE":"D-E등급 대상 해소 수","CO":0},{"STDR_YEAR":2016,"FCLTY_SAFE_MANAGE_CHRG_DEPT":"사무국(관리팀)","FCLTY_SAFE_CHCK_NM":"특정관리 건축물 안전점검","CHCK_BEGIN_PD":"2016-11-07 18:00:00","CHCK_END_PD":"2016-11-07 18:00:00","TRGET_BULD_CO":4,"PRECISE_CHCK_SE":"41년이상 정밀점검 대상 건물 수","BULD_CO":0,"MANAGE_STTUS_SE":"D-E등급 건물 해소 대상 건물 수 ","CO":0},{"STDR_YEAR":2016,"FCLTY_SAFE_MANAGE_CHRG_DEPT":"사무국(관리팀)","FCLTY_SAFE_CHCK_NM":"특정관리 건축물 안전점검","CHCK_BEGIN_PD":"2016-11-07 18:00:00","CHCK_END_PD":</t>
  </si>
  <si>
    <t>http://apis.data.go.kr/6430000/statOfUsePersInfoService/getStatOfUsePersInfo?serviceKey=WBaXX3pce9C9AKfYTQc5%2FXVYPXYJWfHVzWNaird%2Fv0f8C0zKhPFhjY10Tuf2QuiA83hfkGLzHknlOz5FWPbaDQ%3D%3D&amp;currentPage=1&amp;perpage=10</t>
  </si>
  <si>
    <t xml:space="preserve">{
  "body": [
    {
      "SE": "여성가족정책관",
      "PROVD_INDVDLINFO": "영상CCTV파일",
      "DMAND_ENGN": "청주상당경찰서",
      "PROVD_PURPS": "수사협조",
      "RELATE_BASIS": "형사소송법, 실종아동 등의 보호 및 지원에 관한 법률",
      "PROVD_INDVDLINFO_IEM": null,
      "PROVD_DE_CYCLE": null,
      "PROVD_STLE": "열람 및 녹화",
      "ENCPT_AT": "N"
    },
    {
      "SE": "토지정보과",
      "PROVD_INDVDLINFO": "대상자별 토지소유 현황",
      "DMAND_ENGN": "세정과, 감사관, 검찰청, 병무청 등 행정기관",
      "PROVD_PURPS": "지방세체남자 징수, 공직자 재산등록·심사, 형벌 집행업무",
      "RELATE_BASIS": "지방세법, 공직자윤리법, 형사소송법 등 개별법령",
      "PROVD_INDVDLINFO_IEM": null,
      "PROVD_DE_CYCLE": null,
      "PROVD_STLE": "출력(파일)",
      "ENCPT_AT": "Y"
    },
    {
      "SE": "농산사업소",
      "PROVD_INDVDLINFO": "영상정보 파일",
      "DMAND_ENGN": "진천경찰서 생활안전교통과",
      "PROVD_PURPS": "범죄 수사 중인 사건 발생 시간대 영상열람",
      "RELATE_BASIS": "개인정보보호법 제18조 7항",
      "PROVD_INDVDLINFO_IEM": null,
      "PROVD_DE_CYCLE": null,
      "PROVD_STLE": "정보 열람",
      "ENCPT_AT": "Y"
    },
    {
      "SE": "의회사무처",
      "PROVD_INDVDLINFO": "의원의 성명, 사진, 생년월일 등",
      "DMAND_ENGN": "국회도서관",
      "PROVD_PURPS": "국회․지방의회 의정자료공유 통합시스템 운영",
      "RELATE_BASIS": "국회도서관, 시도의회업무협약(2014.4.11.)",
      "PROVD_INDVDLINFO_IEM": null,
      "PROVD_DE_CYCLE": null,
      "PROVD_STLE": "정보공유",
      "ENCPT_AT": "Y"
    },
    {
      "SE": "괴산소방서",
      "PROVD_INDVDLINFO": "구급활동일지",
      "DMAND_ENGN": "경찰서",
      "PROVD_PURPS": "사건, 사고처리",
      "RELATE_BASIS": "119구조구급에관한법률 시행규칙 제19조",
      "PROVD_INDVDLINFO_IEM": null,
      "PROVD_DE_CYCLE": null,
      "PROVD_STLE": "파일",
      "ENCPT_AT": "Y"
    },
    {
      "SE": "괴산소방서",
      "PROVD_INDVDLINFO": "구급활동일지",
      "DMAND_ENGN": "보험회사",
      "PROVD_PURPS": "보험료 지급",
      "RELATE_BASIS": "119구조구급에관한법률 시행규칙 제19조",
      "PROVD_INDVDLINFO_IEM": null,
      "PROVD_DE_CYCLE": null,
      "PROVD_STLE": "파일",
      "ENCPT_AT": "Y"
    },
    {
      "SE": "괴산소방서",
      "PROVD_INDVDLINFO": "구급증명원",
      "DMAND_ENGN": "보험회사",
      "PROVD_PURPS": "보험료 지급",
      "RELATE_BASIS": "119구조구급에관한법률 시행규칙 제19조",
      "PROVD_INDVDLINFO_IEM": null,
      "PROVD_DE_CYCLE": null,
      "PROVD_STLE": "파일",
      "ENCPT_AT": "Y"
    },
    {
      "SE": "괴산소방서",
      "PROVD_INDVDLINFO": "구급활동일지",
      "DMAND_ENGN": "건강보험공단",
      "PROVD_PURPS": "보험급여 활용",
      "RELATE_BASIS": "119구조구급에관한법률 시행규칙 제19조",
      "PROVD_INDVDLINFO_IEM": null,
      "PROVD_DE_CYCLE": null,
      "PROVD_STLE": "파일",
      "ENCPT_AT": "Y"
    },
    {
      "SE": "괴산소방서",
      "PROVD_INDVDLINFO": "구급증명원",
      "DMAND_ENGN": "건강보험공단",
      "PROVD_PURPS": "보험급여 활용",
      "RELATE_BASIS": "119구조구급에관한법률 시행규칙 제19조",
      "PROVD_INDVDLINFO_IEM": null,
      "PROVD_DE_CYCLE": null,
      "PROVD_STLE": "파일",
      "ENCPT_AT": "Y"
    }
  ],
  "header": {
    "perPage": 10,
    "resultCode": "00",
    "totalRows": 9,
    "currentPage": 1,
    "resultMsg": "NORMAL SERVICE."
  }
}
</t>
  </si>
  <si>
    <t>{"body":[{"SE":"여성가족정책관","PROVD_INDVDLINFO":"영상CCTV파일","DMAND_ENGN":"청주상당경찰서","PROVD_PURPS":"수사협조","RELATE_BASIS":"형사소송법, 실종아동 등의 보호 및 지원에 관한 법률","PROVD_INDVDLINFO_IEM":null,"PROVD_DE_CYCLE":null,"PROVD_STLE":"열람 및 녹화","ENCPT_AT":"N"},{"SE":"토지정보과","PROVD_INDVDLINFO":"대상자별 토지소유 현황","DMAND_ENGN":"세정과, 감사관, 검찰청, 병무청 등 행정기관","PROVD_PURPS":"지방세체남자 징수, 공직자 재산등록·심사, 형벌 집행업무","RELATE_BASIS":"지방세법, 공직자윤리법, 형사소송법 등 개별법령","PROVD_INDVDLINFO_IEM":null,"PROVD_DE_CYCLE":null,"PROVD_STLE":"출력(파일)","ENCPT_AT":"Y"},{"SE":"농산사업소","PROVD_INDVDLINFO":"영상정보 파일","DMAND_ENGN":"진천경찰서 생활안전교통과","PROVD_PURPS":"범죄 수사 중인 사건 발생 시간대 영상열람","RELATE_BASIS":"개인정보보호법 제18조 7항","PROVD_INDVDLINFO_IEM":null,"PROVD_DE_CYCLE":null,"PROVD_STLE":"정보 열람","ENCPT_AT":"Y"},{"SE":"의회사무처","PROVD_INDVDLINFO":"의원의 성명, 사진, 생년월일 등","DMAND_ENGN":"국회도서관","PROVD_PURPS":"국회․지방의회 의정자료공유 통합시스템 운영","RELATE_BASIS":"국회도서관, 시도의회업무협약(2014.4.11.)","PROVD_INDVDLINFO_IEM":null,"PROVD_DE_CYCLE":null,"PROVD_STLE":"정보공유","ENCPT_AT":"Y"},{"SE":"괴산소방서","PRO</t>
  </si>
  <si>
    <t>http://apis.data.go.kr/6430000/facilSafeInspecFireService/getFacilSafeInspecFire?serviceKey=WBaXX3pce9C9AKfYTQc5%2FXVYPXYJWfHVzWNaird%2Fv0f8C0zKhPFhjY10Tuf2QuiA83hfkGLzHknlOz5FWPbaDQ%3D%3D&amp;currentPage=1&amp;perPage=10</t>
  </si>
  <si>
    <t xml:space="preserve">{
  "body": [
    {
      "STDR_YEAR": 2016,
      "SE": "화재발생건수(건)",
      "STTUS": 0
    },
    {
      "STDR_YEAR": 2016,
      "SE": "기숙사 입사 현원",
      "STTUS": 249
    },
    {
      "STDR_YEAR": 2016,
      "SE": "기숙사 소방교육 훈련 횟수",
      "STTUS": 1
    },
    {
      "STDR_YEAR": 2016,
      "SE": "기숙사 소방교육 1회당 참여\n인원",
      "STTUS": 50
    },
    {
      "STDR_YEAR": 2017,
      "SE": "화재발생건수(건)",
      "STTUS": 0
    },
    {
      "STDR_YEAR": 2017,
      "SE": "기숙사 입사 현원",
      "STTUS": 263
    },
    {
      "STDR_YEAR": 2017,
      "SE": "기숙사 소방교육 훈련 횟수",
      "STTUS": 1
    },
    {
      "STDR_YEAR": 2017,
      "SE": "기숙사 소방교육 1회당 참여\n인원",
      "STTUS": 50
    },
    {
      "STDR_YEAR": 2018,
      "SE": "화재발생건수(건)",
      "STTUS": 0
    },
    {
      "STDR_YEAR": 2018,
      "SE": "기숙사 입사 현원",
      "STTUS": 260
    },
    {
      "STDR_YEAR": 2018,
      "SE": "기숙사 소방교육 훈련 횟수",
      "STTUS": 1
    },
    {
      "STDR_YEAR": 2018,
      "SE": "기숙사 소방교육 1회당 참여\n인원",
      "STTUS": 139
    }
  ],
  "header": {
    "perPage": 20,
    "resultCode": "00",
    "totalRows": 12,
    "currentPage": 1,
    "resultMsg": "NORMAL SERVICE."
  }
}
</t>
  </si>
  <si>
    <t>{"body":[{"STDR_YEAR":2016,"SE":"화재발생건수(건)","STTUS":0},{"STDR_YEAR":2016,"SE":"기숙사 입사 현원","STTUS":249},{"STDR_YEAR":2016,"SE":"기숙사 소방교육 훈련 횟수","STTUS":1},{"STDR_YEAR":2016,"SE":"기숙사 소방교육 1회당 참여\n인원","STTUS":50},{"STDR_YEAR":2017,"SE":"화재발생건수(건)","STTUS":0},{"STDR_YEAR":2017,"SE":"기숙사 입사 현원","STTUS":263},{"STDR_YEAR":2017,"SE":"기숙사 소방교육 훈련 횟수","STTUS":1},{"STDR_YEAR":2017,"SE":"기숙사 소방교육 1회당 참여\n인원","STTUS":50},{"STDR_YEAR":2018,"SE":"화재발생건수(건)","STTUS":0},{"STDR_YEAR":2018,"SE":"기숙사 입사 현원","STTUS":260}],"header":{"perPage":10,"resultCode":"00","totalRows":12,"currentPage":1,"resultMsg":"NORMAL_SERVICE"}}</t>
  </si>
  <si>
    <t>http://apis.data.go.kr/6430000/facilSafeResulBuildService/getFacilSafeResulBuild?serviceKey=WBaXX3pce9C9AKfYTQc5%2FXVYPXYJWfHVzWNaird%2Fv0f8C0zKhPFhjY10Tuf2QuiA83hfkGLzHknlOz5FWPbaDQ%3D%3D&amp;currentPage=1&amp;perPage=10</t>
  </si>
  <si>
    <t>{
  "body": [
    {
      "STDR_YEAR": 2016,
      "SE": "40년이상",
      "GRAD": "A등급(우수)",
      "CO": 0
    },
    {
      "STDR_YEAR": 2016,
      "SE": "40년미만",
      "GRAD": "A등급(우수)",
      "CO": 0
    },
    {
      "STDR_YEAR": 2017,
      "SE": "40년이상",
      "GRAD": "A등급(우수)",
      "CO": 0
    },
    {
      "STDR_YEAR": 2017,
      "SE": "40년미만",
      "GRAD": "A등급(우수)",
      "CO": 7
    },
    {
      "STDR_YEAR": 2018,
      "SE": "40년이상",
      "GRAD": "A등급(우수)",
      "CO": 0
    },
    {
      "STDR_YEAR": 2018,
      "SE": "40년미만",
      "GRAD": "A등급(우수)",
      "CO": 7
    },
    {
      "STDR_YEAR": 2016,
      "SE": "40년이상",
      "GRAD": "B등급(양호)",
      "CO": 0
    },
    {
      "STDR_YEAR": 2016,
      "SE": "40년미만",
      "GRAD": "B등급(양호)",
      "CO": 4
    },
    {
      "STDR_YEAR": 2017,
      "SE": "40년이상",
      "GRAD": "B등급(양호)",
      "CO": 0
    },
    {
      "STDR_YEAR": 2017,
      "SE": "40년미만",
      "GRAD": "B등급(양호)",
      "CO": 4
    }
  ],
  "header": {
    "perPage": 10,
    "resultCode": "00",
    "totalRows": 36,
    "currentPage": 1,
    "resultMsg": "NORMAL SERVICE."
  }
}</t>
  </si>
  <si>
    <t>{"body":[{"STDR_YEAR":2016,"SE":"40년이상","GRAD":"A등급(우수)","CO":0},{"STDR_YEAR":2016,"SE":"40년미만","GRAD":"A등급(우수)","CO":0},{"STDR_YEAR":2017,"SE":"40년이상","GRAD":"A등급(우수)","CO":0},{"STDR_YEAR":2017,"SE":"40년미만","GRAD":"A등급(우수)","CO":7},{"STDR_YEAR":2018,"SE":"40년이상","GRAD":"A등급(우수)","CO":0},{"STDR_YEAR":2018,"SE":"40년미만","GRAD":"A등급(우수)","CO":7},{"STDR_YEAR":2016,"SE":"40년이상","GRAD":"B등급(양호)","CO":0},{"STDR_YEAR":2016,"SE":"40년미만","GRAD":"B등급(양호)","CO":4},{"STDR_YEAR":2017,"SE":"40년이상","GRAD":"B등급(양호)","CO":0},{"STDR_YEAR":2017,"SE":"40년미만","GRAD":"B등급(양호)","CO":4}],"header":{"perPage":10,"resultCode":"00","totalRows":36,"currentPage":1,"resultMsg":"NORMAL_SERVICE"}}</t>
  </si>
  <si>
    <t>http://apis.data.go.kr/6430000/safeMngExperPracRoomService/getSafeMngExperPracRoom?serviceKey=WBaXX3pce9C9AKfYTQc5%2FXVYPXYJWfHVzWNaird%2Fv0f8C0zKhPFhjY10Tuf2QuiA83hfkGLzHknlOz5FWPbaDQ%3D%3D&amp;currentPage=1&amp;perPage=10</t>
  </si>
  <si>
    <t xml:space="preserve">{
  "body": [
    {
      "YEAR": 2016,
      "REALM": "과학기술분야 실험,실습실 안전관리",
      "GRAD": "1등급",
      "CO": 3
    },
    {
      "YEAR": 2016,
      "REALM": "과학기술분야 실험,실습실 안전관리",
      "GRAD": "2등급",
      "CO": 23
    },
    {
      "YEAR": 2016,
      "REALM": "과학기술분야 실험,실습실 안전관리",
      "GRAD": "3등급",
      "CO": 10
    },
    {
      "YEAR": 2016,
      "REALM": "과학기술분야 실험,실습실 안전관리",
      "GRAD": "4등급",
      "CO": 0
    },
    {
      "YEAR": 2016,
      "REALM": "과학기술분야 실험,실습실 안전관리",
      "GRAD": "5등급",
      "CO": 0
    },
    {
      "YEAR": 2016,
      "REALM": "예체능 및 기타 분야 실험,실습실 안전관리",
      "GRAD": "1등급",
      "CO": 0
    },
    {
      "YEAR": 2016,
      "REALM": "예체능 및 기타 분야 실험,실습실 안전관리",
      "GRAD": "2등급",
      "CO": 0
    },
    {
      "YEAR": 2016,
      "REALM": "예체능 및 기타 분야 실험,실습실 안전관리",
      "GRAD": "3등급",
      "CO": 0
    },
    {
      "YEAR": 2016,
      "REALM": "예체능 및 기타 분야 실험,실습실 안전관리",
      "GRAD": "4등급",
      "CO": 0
    },
    {
      "YEAR": 2016,
      "REALM": "예체능 및 기타 분야 실험,실습실 안전관리",
      "GRAD": "5등급",
      "CO": 0
    }
  ],
  "header": {
    "perPage": 10,
    "resultCode": "00",
    "totalRows": 30,
    "currentPage": 1,
    "resultMsg": "NORMAL SERVICE."
  }
}
</t>
  </si>
  <si>
    <t>&lt;openapi_serviceresponse&gt;
&lt;cmmmsgheader&gt;
&lt;errmsg&gt;SERVICE ERROR&lt;/errmsg&gt;
&lt;returnauthmsg&gt;HTTP_ERROR&lt;/returnauthmsg&gt;
&lt;returnreasoncode&gt;04&lt;/returnreasoncode&gt;
&lt;/cmmmsgheader&gt;
&lt;/openapi_serviceresponse&gt;</t>
  </si>
  <si>
    <t>http://apis.data.go.kr/6430000/safeBudgetExPracRoomService/getSafeBudgetExPracRoom?serviceKey=WBaXX3pce9C9AKfYTQc5%2FXVYPXYJWfHVzWNaird%2Fv0f8C0zKhPFhjY10Tuf2QuiA83hfkGLzHknlOz5FWPbaDQ%3D%3D&amp;currentPage=1&amp;perPage=10</t>
  </si>
  <si>
    <t xml:space="preserve">{
  "body": [
    {
      "STDR_YEAR": 2016,
      "SE": "사망/후유장애 보험(공제)가입금액(천원)",
      "AMOUNT": 200000
    },
    {
      "STDR_YEAR": 2016,
      "SE": "부상 보험(공제)가입금액(천원)",
      "AMOUNT": 30000
    },
    {
      "STDR_YEAR": 2016,
      "SE": "안전관리비 예산액(천원)",
      "AMOUNT": 15713
    },
    {
      "STDR_YEAR": 2016,
      "SE": "안전관리비 집행액(천원)",
      "AMOUNT": 11493
    },
    {
      "STDR_YEAR": 2017,
      "SE": "사망/후유장애 보험(공제)가입금액(천원)",
      "AMOUNT": 200000
    },
    {
      "STDR_YEAR": 2017,
      "SE": "부상 보험(공제)가입금액(천원)",
      "AMOUNT": 50000
    },
    {
      "STDR_YEAR": 2017,
      "SE": "안전관리비 예산액(천원)",
      "AMOUNT": 18513
    },
    {
      "STDR_YEAR": 2017,
      "SE": "안전관리비 집행액(천원)",
      "AMOUNT": 10693
    },
    {
      "STDR_YEAR": 2018,
      "SE": "사망/후유장애 보험(공제)가입금액(천원)",
      "AMOUNT": 200000000
    },
    {
      "STDR_YEAR": 2018,
      "SE": "부상 보험(공제)가입금액(천원)",
      "AMOUNT": 50000000
    }
  ],
  "header": {
    "perPage": 10,
    "resultCode": "00",
    "totalRows": 12,
    "currentPage": 1,
    "resultMsg": "NORMAL SERVICE."
  }
}
</t>
  </si>
  <si>
    <t>http://apis.data.go.kr/6430000/lifeSafeFireDisService/getLifeSafeFireDis?serviceKey=WBaXX3pce9C9AKfYTQc5%2FXVYPXYJWfHVzWNaird%2Fv0f8C0zKhPFhjY10Tuf2QuiA83hfkGLzHknlOz5FWPbaDQ%3D%3D&amp;currentPage=1&amp;perPage=10</t>
  </si>
  <si>
    <t xml:space="preserve">{
  "body": [
    {
      "DE": "2016-07-01 18:00:00",
      "SE": "일 계",
      "ACT_SE": "동물구조",
      "CO": null
    },
    {
      "DE": "2016-06-30 18:00:00",
      "SE": "일 계",
      "ACT_SE": "동물구조",
      "CO": null
    },
    {
      "DE": "2016-06-28 18:00:00",
      "SE": "일 계",
      "ACT_SE": "동물구조",
      "CO": null
    },
    {
      "DE": "2016-06-25 18:00:00",
      "SE": "일 계",
      "ACT_SE": "동물구조",
      "CO": null
    },
    {
      "DE": "2016-06-24 18:00:00",
      "SE": "일 계",
      "ACT_SE": "동물구조",
      "CO": 0
    },
    {
      "DE": "2016-06-23 18:00:00",
      "SE": "일 계",
      "ACT_SE": "동물구조",
      "CO": null
    },
    {
      "DE": "2016-06-22 18:00:00",
      "SE": "일 계",
      "ACT_SE": "동물구조",
      "CO": null
    },
    {
      "DE": "2016-06-21 18:00:00",
      "SE": "일 계",
      "ACT_SE": "동물구조",
      "CO": null
    },
    {
      "DE": "2016-06-20 18:00:00",
      "SE": "일 계",
      "ACT_SE": "동물구조",
      "CO": null
    },
    {
      "DE": "2016-06-19 18:00:00",
      "SE": "일 계",
      "ACT_SE": "동물구조",
      "CO": null
    }
  ],
  "header": {
    "perPage": 10,
    "resultCode": "00",
    "totalRows": 1116,
    "currentPage": 1,
    "resultMsg": "NORMAL_SERVICE"
  }
}
</t>
  </si>
  <si>
    <t>{"body":[{"DE":"2016-07-01 18:00:00","SE":"일 계","ACT_SE":"동물구조","CO":null},{"DE":"2016-06-30 18:00:00","SE":"일 계","ACT_SE":"동물구조","CO":null},{"DE":"2016-06-28 18:00:00","SE":"일 계","ACT_SE":"동물구조","CO":null},{"DE":"2016-06-25 18:00:00","SE":"일 계","ACT_SE":"동물구조","CO":null},{"DE":"2016-06-24 18:00:00","SE":"일 계","ACT_SE":"동물구조","CO":0},{"DE":"2016-06-23 18:00:00","SE":"일 계","ACT_SE":"동물구조","CO":null},{"DE":"2016-06-22 18:00:00","SE":"일 계","ACT_SE":"동물구조","CO":null},{"DE":"2016-06-21 18:00:00","SE":"일 계","ACT_SE":"동물구조","CO":null},{"DE":"2016-06-20 18:00:00","SE":"일 계","ACT_SE":"동물구조","CO":null},{"DE":"2016-06-19 18:00:00","SE":"일 계","ACT_SE":"동물구조","CO":null}],"header":{"perPage":10,"resultCode":"00","totalRows":1116,"currentPage":1,"resultMsg":"NORMAL_SERVICE"}}</t>
  </si>
  <si>
    <t>http://apis.data.go.kr/6430000/lifeSafeFireResponService/getLifeSafeFireRespon?serviceKey=WBaXX3pce9C9AKfYTQc5%2FXVYPXYJWfHVzWNaird%2Fv0f8C0zKhPFhjY10Tuf2QuiA83hfkGLzHknlOz5FWPbaDQ%3D%3D&amp;currentPage=1&amp;perPage=10</t>
  </si>
  <si>
    <t xml:space="preserve">{
  "body": [
    {
      "DE": "2018-03-06 18:00:00",
      "SE": "일계",
      "ACT_CO": 3,
      "GRAD_SPORT_CO": null,
      "GRAD_SPORT_TON": null,
      "INSECT_REMOV": 1,
      "ANIMAL_RESCUE": null,
      "LC_INFO_PROVD": 1,
      "ETC_ACT": 1
    },
    {
      "DE": "2017-10-30 18:00:00",
      "SE": "일계",
      "ACT_CO": null,
      "GRAD_SPORT_CO": null,
      "GRAD_SPORT_TON": null,
      "INSECT_REMOV": null,
      "ANIMAL_RESCUE": null,
      "LC_INFO_PROVD": null,
      "ETC_ACT": null
    },
    {
      "DE": "2017-05-30 18:00:00",
      "SE": "일계",
      "ACT_CO": 4,
      "GRAD_SPORT_CO": null,
      "GRAD_SPORT_TON": null,
      "INSECT_REMOV": 1,
      "ANIMAL_RESCUE": 3,
      "LC_INFO_PROVD": null,
      "ETC_ACT": null
    },
    {
      "DE": "2017-05-08 18:00:00",
      "SE": "일계",
      "ACT_CO": 3,
      "GRAD_SPORT_CO": null,
      "GRAD_SPORT_TON": null,
      "INSECT_REMOV": 2,
      "ANIMAL_RESCUE": 1,
      "LC_INFO_PROVD": null,
      "ETC_ACT": null
    },
    {
      "DE": "2017-04-20 18:00:00",
      "SE": "일계",
      "ACT_CO": 1,
      "GRAD_SPORT_CO": null,
      "GRAD_SPORT_TON": null,
      "INSECT_REMOV": null,
      "ANIMAL_RESCUE": 1,
      "LC_INFO_PROVD": null,
      "ETC_ACT": null
    },
    {
      "DE": "2017-04-03 18:00:00",
      "SE": "일계",
      "ACT_CO": null,
      "GRAD_SPORT_CO": null,
      "GRAD_SPORT_TON": null,
      "INSECT_REMOV": null,
      "ANIMAL_RESCUE": null,
      "LC_INFO_PROVD": null,
      "ETC_ACT": null
    },
    {
      "DE": "2017-03-29 18:00:00",
      "SE": "일계",
      "ACT_CO": 1,
      "GRAD_SPORT_CO": null,
      "GRAD_SPORT_TON": null,
      "INSECT_REMOV": null,
      "ANIMAL_RESCUE": 1,
      "LC_INFO_PROVD": null,
      "ETC_ACT": null
    },
    {
      "DE": "2017-03-23 18:00:00",
      "SE": "일계",
      "ACT_CO": null,
      "GRAD_SPORT_CO": null,
      "GRAD_SPORT_TON": null,
      "INSECT_REMOV": null,
      "ANIMAL_RESCUE": null,
      "LC_INFO_PROVD": null,
      "ETC_ACT": null
    },
    {
      "DE": "2017-02-25 18:00:00",
      "SE": "일계",
      "ACT_CO": null,
      "GRAD_SPORT_CO": null,
      "GRAD_SPORT_TON": null,
      "INSECT_REMOV": null,
      "ANIMAL_RESCUE": null,
      "LC_INFO_PROVD": null,
      "ETC_ACT": null
    },
    {
      "DE": "2017-02-22 18:00:00",
      "SE": "일계",
      "ACT_CO": null,
      "GRAD_SPORT_CO": null,
      "GRAD_SPORT_TON": null,
      "INSECT_REMOV": null,
      "ANIMAL_RESCUE": null,
      "LC_INFO_PROVD": null,
      "ETC_ACT": null
    }
  ],
  "header": {
    "perPage": 10,
    "resultCode": "00",
    "totalRows": 103,
    "currentPage": 1,
    "resultMsg": "NORMAL_SERVICE"
  }
}
</t>
  </si>
  <si>
    <t>{"body":[{"DE":"2018-03-06 18:00:00","SE":"일계","ACT_CO":3,"GRAD_SPORT_CO":null,"GRAD_SPORT_TON":null,"INSECT_REMOV":1,"ANIMAL_RESCUE":null,"LC_INFO_PROVD":1,"ETC_ACT":1},{"DE":"2017-10-30 18:00:00","SE":"일계","ACT_CO":null,"GRAD_SPORT_CO":null,"GRAD_SPORT_TON":null,"INSECT_REMOV":null,"ANIMAL_RESCUE":null,"LC_INFO_PROVD":null,"ETC_ACT":null},{"DE":"2017-05-30 18:00:00","SE":"일계","ACT_CO":4,"GRAD_SPORT_CO":null,"GRAD_SPORT_TON":null,"INSECT_REMOV":1,"ANIMAL_RESCUE":3,"LC_INFO_PROVD":null,"ETC_ACT":null},{"DE":"2017-05-08 18:00:00","SE":"일계","ACT_CO":3,"GRAD_SPORT_CO":null,"GRAD_SPORT_TON":null,"INSECT_REMOV":2,"ANIMAL_RESCUE":1,"LC_INFO_PROVD":null,"ETC_ACT":null},{"DE":"2017-04-20 18:00:00","SE":"일계","ACT_CO":1,"GRAD_SPORT_CO":null,"GRAD_SPORT_TON":null,"INSECT_REMOV":null,"ANIMAL_RESCUE":1,"LC_INFO_PROVD":null,"ETC_ACT":null},{"DE":"2017-04-03 18:00:00","SE":"일계","ACT_CO":null,"GRAD_SPORT_CO":null,"GRAD_SPORT_TON":null,"INSECT_REMOV":null,"ANIMAL_RESCUE":null,"LC_INFO_PROVD":null,"ETC_</t>
  </si>
  <si>
    <t>http://apis.data.go.kr/6430000/wesFireParamedicService/getWesFireParamedic?serviceKey=WBaXX3pce9C9AKfYTQc5%2FXVYPXYJWfHVzWNaird%2Fv0f8C0zKhPFhjY10Tuf2QuiA83hfkGLzHknlOz5FWPbaDQ%3D%3D&amp;currentPage=1&amp;perPage=10</t>
  </si>
  <si>
    <t xml:space="preserve">{
  "body": [
    {
      "YM": "2018-03-06 18:00:00",
      "GUT_CO": 50,
      "TRNSF_CO": 29,
      "DISS": 22,
      "ACDNT_INJ": 6,
      "TFCACD": 1,
      "DRFSTF_ADDC": 0,
      "PWNM": 0,
      "ETC": 0
    },
    {
      "YM": "2017-10-30 18:00:00",
      "GUT_CO": 54,
      "TRNSF_CO": 31,
      "DISS": 18,
      "ACDNT_INJ": 3,
      "TFCACD": 3,
      "DRFSTF_ADDC": 0,
      "PWNM": 0,
      "ETC": 7
    },
    {
      "YM": "2017-06-13 18:00:00",
      "GUT_CO": 69,
      "TRNSF_CO": 46,
      "DISS": 31,
      "ACDNT_INJ": 9,
      "TFCACD": 5,
      "DRFSTF_ADDC": 0,
      "PWNM": 0,
      "ETC": 1
    },
    {
      "YM": "2017-05-30 18:00:00",
      "GUT_CO": 65,
      "TRNSF_CO": 46,
      "DISS": 29,
      "ACDNT_INJ": 8,
      "TFCACD": 5,
      "DRFSTF_ADDC": 0,
      "PWNM": 1,
      "ETC": 4
    },
    {
      "YM": "2017-05-08 18:00:00",
      "GUT_CO": 45,
      "TRNSF_CO": 28,
      "DISS": 16,
      "ACDNT_INJ": 8,
      "TFCACD": 2,
      "DRFSTF_ADDC": 0,
      "PWNM": 0,
      "ETC": 2
    },
    {
      "YM": "2017-04-20 18:00:00",
      "GUT_CO": 65,
      "TRNSF_CO": 43,
      "DISS": 31,
      "ACDNT_INJ": 9,
      "TFCACD": 1,
      "DRFSTF_ADDC": 0,
      "PWNM": 0,
      "ETC": 2
    },
    {
      "YM": "2017-04-03 18:00:00",
      "GUT_CO": 58,
      "TRNSF_CO": 32,
      "DISS": 24,
      "ACDNT_INJ": 6,
      "TFCACD": 4,
      "DRFSTF_ADDC": 1,
      "PWNM": 0,
      "ETC": 0
    },
    {
      "YM": "2017-03-29 18:00:00",
      "GUT_CO": 42,
      "TRNSF_CO": 29,
      "DISS": 15,
      "ACDNT_INJ": 7,
      "TFCACD": 5,
      "DRFSTF_ADDC": 0,
      "PWNM": 0,
      "ETC": 3
    },
    {
      "YM": "2017-03-23 18:00:00",
      "GUT_CO": 46,
      "TRNSF_CO": 31,
      "DISS": 22,
      "ACDNT_INJ": 6,
      "TFCACD": 1,
      "DRFSTF_ADDC": 0,
      "PWNM": 0,
      "ETC": 2
    },
    {
      "YM": "2017-02-25 18:00:00",
      "GUT_CO": 46,
      "TRNSF_CO": 24,
      "DISS": 20,
      "ACDNT_INJ": 6,
      "TFCACD": 1,
      "DRFSTF_ADDC": 0,
      "PWNM": 0,
      "ETC": 1
    }
  ],
  "header": {
    "perPage": 10,
    "resultCode": "00",
    "totalRows": 232,
    "currentPage": 1,
    "resultMsg": "NORMAL_SERVICE"
  }
}
</t>
  </si>
  <si>
    <t>{"body":[{"YM":"2018-03-06 18:00:00","GUT_CO":50,"TRNSF_CO":29,"DISS":22,"ACDNT_INJ":6,"TFCACD":1,"DRFSTF_ADDC":0,"PWNM":0,"ETC":0},{"YM":"2017-10-30 18:00:00","GUT_CO":54,"TRNSF_CO":31,"DISS":18,"ACDNT_INJ":3,"TFCACD":3,"DRFSTF_ADDC":0,"PWNM":0,"ETC":7},{"YM":"2017-06-13 18:00:00","GUT_CO":69,"TRNSF_CO":46,"DISS":31,"ACDNT_INJ":9,"TFCACD":5,"DRFSTF_ADDC":0,"PWNM":0,"ETC":1},{"YM":"2017-05-30 18:00:00","GUT_CO":65,"TRNSF_CO":46,"DISS":29,"ACDNT_INJ":8,"TFCACD":5,"DRFSTF_ADDC":0,"PWNM":1,"ETC":4},{"YM":"2017-05-08 18:00:00","GUT_CO":45,"TRNSF_CO":28,"DISS":16,"ACDNT_INJ":8,"TFCACD":2,"DRFSTF_ADDC":0,"PWNM":0,"ETC":2},{"YM":"2017-04-20 18:00:00","GUT_CO":65,"TRNSF_CO":43,"DISS":31,"ACDNT_INJ":9,"TFCACD":1,"DRFSTF_ADDC":0,"PWNM":0,"ETC":2},{"YM":"2017-04-03 18:00:00","GUT_CO":58,"TRNSF_CO":32,"DISS":24,"ACDNT_INJ":6,"TFCACD":4,"DRFSTF_ADDC":1,"PWNM":0,"ETC":0},{"YM":"2017-03-29 18:00:00","GUT_CO":42,"TRNSF_CO":29,"DISS":15,"ACDNT_INJ":7,"TFCACD":5,"DRFSTF_ADDC":0,"PWNM":0,"ETC":3},{"YM":"</t>
  </si>
  <si>
    <t>http://apis.data.go.kr/6430000/wesFireContParameService/getWesFireContParame?serviceKey=WBaXX3pce9C9AKfYTQc5%2FXVYPXYJWfHVzWNaird%2Fv0f8C0zKhPFhjY10Tuf2QuiA83hfkGLzHknlOz5FWPbaDQ%3D%3D&amp;currentPage=1&amp;perPage=10</t>
  </si>
  <si>
    <t xml:space="preserve">{
  "body": [
    {
      "YEAR": 2017,
      "MD": 1029,
      "TIME": "07:42",
      "PLACE": "흥덕구 강내면",
      "MAIN_CN": "중독 환자 1명 하나병원 병원 이송"
    },
    {
      "YEAR": 2017,
      "MD": 1029,
      "TIME": "12:04",
      "PLACE": "서원구 남이면",
      "MAIN_CN": "교통사고 환자 1명 충북대병원 이송"
    },
    {
      "YEAR": 2017,
      "MD": 612,
      "TIME": "11:37",
      "PLACE": "서원구 사창동",
      "MAIN_CN": "무릎통증 환자 1명 청주의료원 이송"
    },
    {
      "YEAR": 2017,
      "MD": 612,
      "TIME": "20:47",
      "PLACE": "흥덕구 오송읍 연제리",
      "MAIN_CN": "아이경련 충북대병원 이송"
    },
    {
      "YEAR": 2017,
      "MD": 529,
      "TIME": "10:48",
      "PLACE": "흥덕구 오송읍",
      "MAIN_CN": "임산부 1명 모태안 산부인과 이송"
    },
    {
      "YEAR": 2017,
      "MD": 529,
      "TIME": "11:38",
      "PLACE": "서원구 성화동",
      "MAIN_CN": "교통사고 환자 1명 하나병원 이송"
    },
    {
      "YEAR": 2017,
      "MD": 419,
      "TIME": "09:20",
      "PLACE": "흥덕구 향정동",
      "MAIN_CN": "교통사고 환자1명 충북대병원 이송"
    },
    {
      "YEAR": 2017,
      "MD": 419,
      "TIME": "17:35",
      "PLACE": "흥덕구 가경동",
      "MAIN_CN": "호흡곤란 환자1명 충북대병원 이송"
    },
    {
      "YEAR": 2017,
      "MD": 402,
      "TIME": "11:42",
      "PLACE": "흥덕구 복대동",
      "MAIN_CN": "타박상 1명 충북대병원 이송"
    },
    {
      "YEAR": 2017,
      "MD": 402,
      "TIME": "16:19",
      "PLACE": "흥덕구 문암동",
      "MAIN_CN": "기계압좌 1명 청주마이크로병원 이송"
    }
  ],
  "header": {
    "perPage": 10,
    "resultCode": "00",
    "totalRows": 620,
    "currentPage": 1,
    "resultMsg": "NORMAL SERVICE."
  }
}
</t>
  </si>
  <si>
    <t>{"body":[{"YEAR":2017,"MD":1029,"TIME":"07:42","PLACE":"흥덕구 강내면","MAIN_CN":"중독 환자 1명 하나병원 병원 이송"},{"YEAR":2017,"MD":1029,"TIME":"12:04","PLACE":"서원구 남이면","MAIN_CN":"교통사고 환자 1명 충북대병원 이송"},{"YEAR":2017,"MD":612,"TIME":"11:37","PLACE":"서원구 사창동","MAIN_CN":"무릎통증 환자 1명 청주의료원 이송"},{"YEAR":2017,"MD":612,"TIME":"20:47","PLACE":"흥덕구 오송읍 연제리","MAIN_CN":"아이경련 충북대병원 이송"},{"YEAR":2017,"MD":529,"TIME":"10:48","PLACE":"흥덕구 오송읍","MAIN_CN":"임산부 1명 모태안 산부인과 이송"},{"YEAR":2017,"MD":529,"TIME":"11:38","PLACE":"서원구 성화동","MAIN_CN":"교통사고 환자 1명 하나병원 이송"},{"YEAR":2017,"MD":419,"TIME":"09:20","PLACE":"흥덕구 향정동","MAIN_CN":"교통사고 환자1명 충북대병원 이송"},{"YEAR":2017,"MD":419,"TIME":"17:35","PLACE":"흥덕구 가경동","MAIN_CN":"호흡곤란 환자1명 충북대병원 이송"},{"YEAR":2017,"MD":402,"TIME":"11:42","PLACE":"흥덕구 복대동","MAIN_CN":"타박상 1명 충북대병원 이송"},{"YEAR":2017,"MD":402,"TIME":"16:19","PLACE":"흥덕구 문암동","MAIN_CN":"기계압좌 1명 청주마이크로병원 이송"}],"header":{"perPage":10,"resultCode":"00","totalRows":620,"currentPage":1,"resultMsg":"NORMAL_SERVICE"}}</t>
  </si>
  <si>
    <t>http://apis.data.go.kr/6430000/dt119RcTASbFrStService/getDt119RcTASbFrSt?serviceKey=WBaXX3pce9C9AKfYTQc5%2FXVYPXYJWfHVzWNaird%2Fv0f8C0zKhPFhjY10Tuf2QuiA83hfkGLzHknlOz5FWPbaDQ%3D%3D&amp;currentPage=1&amp;perPage=10</t>
  </si>
  <si>
    <t>{
  "body": [
    {
      "DE": "2018-03-05 18:00:00",
      "DT": "17:06",
      "PLACE": "청원구 율량동",
      "MAIN_CN": "자살시도 요구조자 1명 구조"
    },
    {
      "DE": "2017-10-29 18:00:00",
      "DT": " 06:31",
      "PLACE": "흥덕구 비하동",
      "MAIN_CN": "문 개방(요구조자 1명 구조)"
    },
    {
      "DE": "2017-10-29 18:00:00",
      "DT": "08:12",
      "PLACE": "흥덕구 가경동",
      "MAIN_CN": "신변 확인(요구조자 1명 구조)"
    },
    {
      "DE": "2017-06-12 18:00:00",
      "DT": "18:14",
      "PLACE": "청원구 우암동",
      "MAIN_CN": "고양이 포획"
    },
    {
      "DE": "2017-06-12 18:00:00",
      "DT": " 19:52",
      "PLACE": "흥덕구 가경동",
      "MAIN_CN": "승강기 갇힘"
    },
    {
      "DE": "2017-05-29 18:00:00",
      "DT": " 07:29",
      "PLACE": "흥덕구 가경동",
      "MAIN_CN": "반지끼임,절단 요구조자 1명 구조"
    },
    {
      "DE": "2017-05-29 18:00:00",
      "DT": " 19:50",
      "PLACE": "서원구 개신동",
      "MAIN_CN": "신변확인 요구조자 1명 사망"
    },
    {
      "DE": "2017-05-07 18:00:00",
      "DT": " 16:56",
      "PLACE": "흥덕구 복대동",
      "MAIN_CN": "심젼확인 문개방 인명구조"
    },
    {
      "DE": "2017-04-19 18:00:00",
      "DT": " 18:11",
      "PLACE": "흥덕구 복대동",
      "MAIN_CN": "차량용 승강기 갇힘(요구조자1명 구조)"
    },
    {
      "DE": "2017-04-19 18:00:00",
      "DT": " 22:38",
      "PLACE": "흥덕구 가경동",
      "MAIN_CN": "승객용 승강기 갇힘(요구조자 2명 구조)"
    }
  ],
  "header": {
    "perPage": 10,
    "resultCode": "00",
    "totalRows": 264,
    "currentPage": 1,
    "resultMsg": "NORMAL_SERVICE"
  }
}</t>
  </si>
  <si>
    <t>{"body":[{"DE":"2018-03-05 18:00:00","DT":"17:06","PLACE":"청원구 율량동","MAIN_CN":"자살시도 요구조자 1명 구조"},{"DE":"2017-10-29 18:00:00","DT":" 06:31","PLACE":"흥덕구 비하동","MAIN_CN":"문 개방(요구조자 1명 구조)"},{"DE":"2017-10-29 18:00:00","DT":"08:12","PLACE":"흥덕구 가경동","MAIN_CN":"신변 확인(요구조자 1명 구조)"},{"DE":"2017-06-12 18:00:00","DT":"18:14","PLACE":"청원구 우암동","MAIN_CN":"고양이 포획"},{"DE":"2017-06-12 18:00:00","DT":" 19:52","PLACE":"흥덕구 가경동","MAIN_CN":"승강기 갇힘"},{"DE":"2017-05-29 18:00:00","DT":" 07:29","PLACE":"흥덕구 가경동","MAIN_CN":"반지끼임,절단 요구조자 1명 구조"},{"DE":"2017-05-29 18:00:00","DT":" 19:50","PLACE":"서원구 개신동","MAIN_CN":"신변확인 요구조자 1명 사망"},{"DE":"2017-05-07 18:00:00","DT":" 16:56","PLACE":"흥덕구 복대동","MAIN_CN":"심젼확인 문개방 인명구조"},{"DE":"2017-04-19 18:00:00","DT":" 18:11","PLACE":"흥덕구 복대동","MAIN_CN":"차량용 승강기 갇힘(요구조자1명 구조)"},{"DE":"2017-04-19 18:00:00","DT":" 22:38","PLACE":"흥덕구 가경동","MAIN_CN":"승객용 승강기 갇힘(요구조자 2명 구조)"}],"header":{"perPage":10,"resultCode":"00","totalRows":264,"currentPage":1,"resultMsg":"NORMAL_SERVICE"}}</t>
  </si>
  <si>
    <t>http://apis.data.go.kr/6430000/stt119RcTASbFrStService/getStt119RcTASbFrSt?serviceKey=WBaXX3pce9C9AKfYTQc5%2FXVYPXYJWfHVzWNaird%2Fv0f8C0zKhPFhjY10Tuf2QuiA83hfkGLzHknlOz5FWPbaDQ%3D%3D&amp;currentPage=1&amp;perPage=10</t>
  </si>
  <si>
    <t xml:space="preserve">{
  "body": [
    {
      "DE": "2018-03-05 18:00:00",
      "DT": "17:06",
      "PLACE": "청원구 율량동",
      "MAIN_CN": "자살시도 요구조자 1명 구조"
    },
    {
      "DE": "2017-10-29 18:00:00",
      "DT": " 06:31",
      "PLACE": "흥덕구 비하동",
      "MAIN_CN": "문 개방(요구조자 1명 구조)"
    },
    {
      "DE": "2017-10-29 18:00:00",
      "DT": "08:12",
      "PLACE": "흥덕구 가경동",
      "MAIN_CN": "신변 확인(요구조자 1명 구조)"
    },
    {
      "DE": "2017-06-12 18:00:00",
      "DT": "18:14",
      "PLACE": "청원구 우암동",
      "MAIN_CN": "고양이 포획"
    },
    {
      "DE": "2017-06-12 18:00:00",
      "DT": " 19:52",
      "PLACE": "흥덕구 가경동",
      "MAIN_CN": "승강기 갇힘"
    },
    {
      "DE": "2017-05-29 18:00:00",
      "DT": " 07:29",
      "PLACE": "흥덕구 가경동",
      "MAIN_CN": "반지끼임,절단 요구조자 1명 구조"
    },
    {
      "DE": "2017-05-29 18:00:00",
      "DT": " 19:50",
      "PLACE": "서원구 개신동",
      "MAIN_CN": "신변확인 요구조자 1명 사망"
    },
    {
      "DE": "2017-05-07 18:00:00",
      "DT": " 16:56",
      "PLACE": "흥덕구 복대동",
      "MAIN_CN": "심젼확인 문개방 인명구조"
    },
    {
      "DE": "2017-04-19 18:00:00",
      "DT": " 18:11",
      "PLACE": "흥덕구 복대동",
      "MAIN_CN": "차량용 승강기 갇힘(요구조자1명 구조)"
    },
    {
      "DE": "2017-04-19 18:00:00",
      "DT": " 22:38",
      "PLACE": "흥덕구 가경동",
      "MAIN_CN": "승객용 승강기 갇힘(요구조자 2명 구조)"
    }
  ],
  "header": {
    "perPage": 10,
    "resultCode": "00",
    "totalRows": 264,
    "currentPage": 1,
    "resultMsg": "NORMAL_SERVICE"
  }
}
</t>
  </si>
  <si>
    <t>{"body":[{"DE":"2018-03-06 18:00:00","SE":"일계","ACT_SE":"출동건수","CO":14},{"DE":"2017-10-30 18:00:00","SE":"일계","ACT_SE":"출동건수","CO":6},{"DE":"2017-06-13 18:00:00","SE":"일계","ACT_SE":"출동건수","CO":5},{"DE":"2017-05-30 18:00:00","SE":"일계","ACT_SE":"출동건수","CO":9},{"DE":"2017-05-08 18:00:00","SE":"일계","ACT_SE":"출동건수","CO":9},{"DE":"2017-04-20 18:00:00","SE":"일계","ACT_SE":"출동건수","CO":12},{"DE":"2017-04-03 18:00:00","SE":"일계","ACT_SE":"출동건수","CO":6},{"DE":"2017-03-29 18:00:00","SE":"일계","ACT_SE":"출동건수","CO":2},{"DE":"2017-03-23 18:00:00","SE":"일계","ACT_SE":"출동건수","CO":3},{"DE":"2017-02-25 18:00:00","SE":"일계","ACT_SE":"출동건수","CO":2}],"header":{"perPage":10,"resultCode":"00","totalRows":2088,"currentPage":1,"resultMsg":"NORMAL_SERVICE"}}</t>
  </si>
  <si>
    <t>http://apis.data.go.kr/6430000/dtlFrSpsTASbFrStService/getDtlFrSpsTASbFrSt?serviceKey=WBaXX3pce9C9AKfYTQc5%2FXVYPXYJWfHVzWNaird%2Fv0f8C0zKhPFhjY10Tuf2QuiA83hfkGLzHknlOz5FWPbaDQ%3D%3D&amp;currentPage=1&amp;perPage=10</t>
  </si>
  <si>
    <t xml:space="preserve">{
   "body":[
      {
         "DATE":20171029,
         "TIME":"20:27",
         "PLACE":"서원구 사창동",
         "CAUSE":"조사중",
         "DEATH":null,
         "INJ":null,
         "PRPRTY_DMGE":247,
         "ESTATE":null,
         "MVBLS":247
      },
      {
         "DATE":20170328,
         "TIME":"08:08",
         "PLACE":"흥덕구 상신동",
         "CAUSE":"엔진과열 추정",
         "DEATH":null,
         "INJ":null,
         "PRPRTY_DMGE":2112,
         "ESTATE":null,
         "MVBLS":2112
      },
      {
         "DATE":20170224,
         "TIME":"23:51",
         "PLACE":"서원구 현도면 선동리",
         "CAUSE":null,
         "DEATH":null,
         "INJ":null,
         "PRPRTY_DMGE":null,
         "ESTATE":null,
         "MVBLS":null
      },
      {
         "DATE":20170219,
         "TIME":"07:46",
         "PLACE":"서원구 산남동",
         "CAUSE":"조사중",
         "DEATH":null,
         "INJ":null,
         "PRPRTY_DMGE":7200,
         "ESTATE":7200,
         "MVBLS":null
      },
      {
         "DATE":20170220,
         "TIME":"01:35",
         "PLACE":"흥덕구 송절동",
         "CAUSE":"조사중",
         "DEATH":null,
         "INJ":null,
         "PRPRTY_DMGE":45153,
         "ESTATE":38784,
         "MVBLS":6369
      },
      {
         "DATE":20170214,
         "TIME":"11:47",
         "PLACE":"남이면 석판리",
         "CAUSE":"부주의 및 자연발화가능성",
         "DEATH":null,
         "INJ":null,
         "PRPRTY_DMGE":1500,
         "ESTATE":420,
         "MVBLS":1080
      },
      {
         "DATE":20170208,
         "TIME":"04:32",
         "PLACE":"남이면 부용외천리 ",
         "CAUSE":"전기",
         "DEATH":null,
         "INJ":null,
         "PRPRTY_DMGE":1039,
         "ESTATE":null,
         "MVBLS":1039
      },
      {
         "DATE":20170128,
         "TIME":"01:38",
         "PLACE":"흥덕구 가경동",
         "CAUSE":"향초취급부주의",
         "DEATH":null,
         "INJ":null,
         "PRPRTY_DMGE":null,
         "ESTATE":1437,
         "MVBLS":90
      },
      {
         "DATE":20170123,
         "TIME":"10:22",
         "PLACE":"흥덕구 봉명동",
         "CAUSE":"작업간 부주의 추정",
         "DEATH":null,
         "INJ":null,
         "PRPRTY_DMGE":470098,
         "ESTATE":195098,
         "MVBLS":275000
      },
      {
         "DATE":20170124,
         "TIME":"04:03",
         "PLACE":"서원구 남이면",
         "CAUSE":"교통사고에 의한 발화 추정",
         "DEATH":null,
         "INJ":null,
         "PRPRTY_DMGE":10890,
         "ESTATE":null,
         "MVBLS":10890
      }
   ],
   "header":{
      "perPage":10,
      "resultCode":"00",
      "totalRows":99,
      "currentPage":1,
      "resultMsg":"NORMAL SERVICE."
   }
}
</t>
  </si>
  <si>
    <t>http://apis.data.go.kr/6430000/sttFrSpsUActSbFrStService/getSttFrSpsUActSbFrSt?serviceKey=WBaXX3pce9C9AKfYTQc5%2FXVYPXYJWfHVzWNaird%2Fv0f8C0zKhPFhjY10Tuf2QuiA83hfkGLzHknlOz5FWPbaDQ%3D%3D&amp;currentPage=1&amp;perPage=10</t>
  </si>
  <si>
    <t xml:space="preserve">{
   "body":[
      {
         "DE":"2017-06-13 18:00:00",
         "SE":"일 계",
         "OCCRRNC_CO":1,
         "DEATH_HNL_DMGE_CO":null,
         "INJ_HNL_DMGE_CO":null,
         "ESTATE":null,
         "MVBLS":2112
      },
      {
         "DE":"2017-03-23 18:00:00",
         "SE":"일 계",
         "OCCRRNC_CO":1,
         "DEATH_HNL_DMGE_CO":null,
         "INJ_HNL_DMGE_CO":null,
         "ESTATE":2552.0,
         "MVBLS":null
      },
      {
         "DE":"2017-02-25 18:00:00",
         "SE":"일 계",
         "OCCRRNC_CO":1,
         "DEATH_HNL_DMGE_CO":null,
         "INJ_HNL_DMGE_CO":null,
         "ESTATE":null,
         "MVBLS":null
      },
      {
         "DE":"2017-02-20 18:00:00",
         "SE":"일 계",
         "OCCRRNC_CO":2,
         "DEATH_HNL_DMGE_CO":null,
         "INJ_HNL_DMGE_CO":null,
         "ESTATE":45984.0,
         "MVBLS":6369
      },
      {
         "DE":"2017-02-15 18:00:00",
         "SE":"일 계",
         "OCCRRNC_CO":1,
         "DEATH_HNL_DMGE_CO":null,
         "INJ_HNL_DMGE_CO":null,
         "ESTATE":420.0,
         "MVBLS":1080
      },
      {
         "DE":"2017-02-09 18:00:00",
         "SE":"일 계",
         "OCCRRNC_CO":1,
         "DEATH_HNL_DMGE_CO":null,
         "INJ_HNL_DMGE_CO":null,
         "ESTATE":null,
         "MVBLS":1039
      },
      {
         "DE":"2017-01-28 18:00:00",
         "SE":"일 계",
         "OCCRRNC_CO":1,
         "DEATH_HNL_DMGE_CO":null,
         "INJ_HNL_DMGE_CO":null,
         "ESTATE":1437.0,
         "MVBLS":90
      },
      {
         "DE":"2017-01-24 18:00:00",
         "SE":"일 계",
         "OCCRRNC_CO":2,
         "DEATH_HNL_DMGE_CO":null,
         "INJ_HNL_DMGE_CO":null,
         "ESTATE":195098.0,
         "MVBLS":285890
      },
      {
         "DE":"2017-01-21 18:00:00",
         "SE":"일 계",
         "OCCRRNC_CO":1,
         "DEATH_HNL_DMGE_CO":null,
         "INJ_HNL_DMGE_CO":null,
         "ESTATE":14931.0,
         "MVBLS":28875
      },
      {
         "DE":"2017-01-05 18:00:00",
         "SE":"일 계",
         "OCCRRNC_CO":1,
         "DEATH_HNL_DMGE_CO":null,
         "INJ_HNL_DMGE_CO":null,
         "ESTATE":2531.0,
         "MVBLS":425
      }
   ],
   "header":{
      "perPage":10,
      "resultCode":"00",
      "totalRows":88,
      "currentPage":1,
      "resultMsg":"NORMAL_SERVICE"
   }
}
</t>
  </si>
  <si>
    <t>{"body":[{"DE":"2017-06-13 18:00:00","SE":"일 계","OCCRRNC_CO":1,"DEATH_HNL_DMGE_CO":null,"INJ_HNL_DMGE_CO":null,"ESTATE":null,"MVBLS":2112},{"DE":"2017-03-23 18:00:00","SE":"일 계","OCCRRNC_CO":1,"DEATH_HNL_DMGE_CO":null,"INJ_HNL_DMGE_CO":null,"ESTATE":2552.0,"MVBLS":null},{"DE":"2017-02-25 18:00:00","SE":"일 계","OCCRRNC_CO":1,"DEATH_HNL_DMGE_CO":null,"INJ_HNL_DMGE_CO":null,"ESTATE":null,"MVBLS":null},{"DE":"2017-02-20 18:00:00","SE":"일 계","OCCRRNC_CO":2,"DEATH_HNL_DMGE_CO":null,"INJ_HNL_DMGE_CO":null,"ESTATE":45984.0,"MVBLS":6369},{"DE":"2017-02-15 18:00:00","SE":"일 계","OCCRRNC_CO":1,"DEATH_HNL_DMGE_CO":null,"INJ_HNL_DMGE_CO":null,"ESTATE":420.0,"MVBLS":1080},{"DE":"2017-02-09 18:00:00","SE":"일 계","OCCRRNC_CO":1,"DEATH_HNL_DMGE_CO":null,"INJ_HNL_DMGE_CO":null,"ESTATE":null,"MVBLS":1039},{"DE":"2017-01-28 18:00:00","SE":"일 계","OCCRRNC_CO":1,"DEATH_HNL_DMGE_CO":null,"INJ_HNL_DMGE_CO":null,"ESTATE":1437.0,"MVBLS":90},{"DE":"2017-01-24 18:00:00","SE":"일 계","OCCRRNC_CO":2,"DEATH_HNL_DMGE_CO":n</t>
  </si>
  <si>
    <t>http://apis.data.go.kr/6430000/frfgtVhRttSttDtService/getFrfgtVhRttSttDt?serviceKey=WBaXX3pce9C9AKfYTQc5%2FXVYPXYJWfHVzWNaird%2Fv0f8C0zKhPFhjY10Tuf2QuiA83hfkGLzHknlOz5FWPbaDQ%3D%3D&amp;currentPage=1&amp;perPage=10</t>
  </si>
  <si>
    <t xml:space="preserve">{
   "body":[
      {
         "GRFC_NM":"옥천소방서",
         "CLWR_NO":"충북 라10-07-157",
         "BATCH_DEPT":"중앙",
         "VHCLE":"대형펌프",
         "MODEL_NM":"현대 8.5톤",
         "VHCLE_NO":"85어2021",
         "YRIDNW":2010,
         "ACQDT":20101108,
         "MAKR":"다임폴라",
         "PURCHS_AMOUNT":180000,
         "ACQS_SE":"대체",
         "VIN":"KMFDA18LPBC04861",
         "USLFSVC":10,
         "HG_METER":null,
         "VHCLE__GPS_DEVICE":null,
         "DRVNG_RCORD_DEVICE":null,
         "MORY_CPCTY":null,
         "DRVNG_RCORD_DEVICE_FNCTNG_AT":null
      },
      {
         "GRFC_NM":"진천소방서",
         "CLWR_NO":"충북 라10-07-078",
         "BATCH_DEPT":"광혜원",
         "VHCLE":"대형펌프",
         "MODEL_NM":"현대 8.5톤",
         "VHCLE_NO":"91두9372",
         "YRIDNW":2011,
         "ACQDT":20111222,
         "MAKR":"우리특장",
         "PURCHS_AMOUNT":221000,
         "ACQS_SE":"대체",
         "VIN":"KMFDA18LPCC061551",
         "USLFSVC":10,
         "HG_METER":null,
         "VHCLE__GPS_DEVICE":null,
         "DRVNG_RCORD_DEVICE":null,
         "MORY_CPCTY":null,
         "DRVNG_RCORD_DEVICE_FNCTNG_AT":null
      },
      {
         "GRFC_NM":"진천소방서",
         "CLWR_NO":"충북 라10-07-077",
         "BATCH_DEPT":"덕산",
         "VHCLE":"대형펌프",
         "MODEL_NM":"현대 8.5톤",
         "VHCLE_NO":"91두9371",
         "YRIDNW":2011,
         "ACQDT":20111222,
         "MAKR":"우리특장",
         "PURCHS_AMOUNT":221000,
         "ACQS_SE":"대체",
         "VIN":"KMFDA18LPCC061549",
         "USLFSVC":10,
         "HG_METER":null,
         "VHCLE__GPS_DEVICE":null,
         "DRVNG_RCORD_DEVICE":null,
         "MORY_CPCTY":null,
         "DRVNG_RCORD_DEVICE_FNCTNG_AT":null
      },
      {
         "GRFC_NM":"동부소방서",
         "CLWR_NO":"충북 라10-07-002",
         "BATCH_DEPT":"내수",
         "VHCLE":"대형펌프",
         "MODEL_NM":"현대8.5톤",
         "VHCLE_NO":"82어6767",
         "YRIDNW":2011,
         "ACQDT":20111228,
         "MAKR":"우리특장",
         "PURCHS_AMOUNT":210000,
         "ACQS_SE":"대체",
         "VIN":"KMFDA18LPCC061552",
         "USLFSVC":10,
         "HG_METER":null,
         "VHCLE__GPS_DEVICE":null,
         "DRVNG_RCORD_DEVICE":null,
         "MORY_CPCTY":null,
         "DRVNG_RCORD_DEVICE_FNCTNG_AT":null
      },
      {
         "GRFC_NM":"서부소방서",
         "CLWR_NO":"충북-라10-5-04",
         "BATCH_DEPT":"중앙",
         "VHCLE":"대형펌프",
         "MODEL_NM":"현대8.5톤",
         "VHCLE_NO":"88도4071",
         "YRIDNW":2011,
         "ACQDT":20111228,
         "MAKR":"우리특장",
         "PURCHS_AMOUNT":221000,
         "ACQS_SE":"대체",
         "VIN":"kmfda18lpcc061550",
         "USLFSVC":10,
         "HG_METER":null,
         "VHCLE__GPS_DEVICE":null,
         "DRVNG_RCORD_DEVICE":null,
         "MORY_CPCTY":null,
         "DRVNG_RCORD_DEVICE_FNCTNG_AT":null
      },
      {
         "GRFC_NM":"영동소방서",
         "CLWR_NO":"충북 라10-7-66",
         "BATCH_DEPT":"중앙",
         "VHCLE":"대형펌프",
         "MODEL_NM":"현대 8.5톤",
         "VHCLE_NO":"81저8085",
         "YRIDNW":2011,
         "ACQDT":20111229,
         "MAKR":"이엔쓰리",
         "PURCHS_AMOUNT":212900,
         "ACQS_SE":"대체",
         "VIN":"KMFDA18LPBC059565",
         "USLFSVC":10,
         "HG_METER":null,
         "VHCLE__GPS_DEVICE":null,
         "DRVNG_RCORD_DEVICE":null,
         "MORY_CPCTY":null,
         "DRVNG_RCORD_DEVICE_FNCTNG_AT":null
      },
      {
         "GRFC_NM":"서부소방서",
         "CLWR_NO":"충북-라-10-7-163",
         "BATCH_DEPT":"오송",
         "VHCLE":"대형펌프",
         "MODEL_NM":"현대8.5톤",
         "VHCLE_NO":"83수7485",
         "YRIDNW":2012,
         "ACQDT":20120830,
         "MAKR":"우리특장",
         "PURCHS_AMOUNT":221000,
         "ACQS_SE":"대체",
         "VIN":"kltch4ck5ck000049",
         "USLFSVC":10,
         "HG_METER":null,
         "VHCLE__GPS_DEVICE":null,
         "DRVNG_RCORD_DEVICE":null,
         "MORY_CPCTY":null,
         "DRVNG_RCORD_DEVICE_FNCTNG_AT":null
      },
      {
         "GRFC_NM":"음성소방서",
         "CLWR_NO":"충북-라-10-07-126",
         "BATCH_DEPT":"중앙",
         "VHCLE":"대형펌프",
         "MODEL_NM":"대우8.5톤",
         "VHCLE_NO":"84도1052",
         "YRIDNW":2012,
         "ACQDT":20120830,
         "MAKR":"우리특장",
         "PURCHS_AMOUNT":221000,
         "ACQS_SE":"대체",
         "VIN":"KLTCH4CK5CK000048",
         "USLFSVC":10,
         "HG_METER":null,
         "VHCLE__GPS_DEVICE":null,
         "DRVNG_RCORD_DEVICE":null,
         "MORY_CPCTY":null,
         "DRVNG_RCORD_DEVICE_FNCTNG_AT":null
      },
      {
         "GRFC_NM":"충주소방서",
         "CLWR_NO":"충북 라10-07-022",
         "BATCH_DEPT":"수안보",
         "VHCLE":"대형펌프",
         "MODEL_NM":"현대 8톤화물",
         "VHCLE_NO":"83고8767",
         "YRIDNW":2014,
         "ACQDT":20140828,
         "MAKR":"㈜글로벌비히클텍",
         "PURCHS_AMOUNT":241000,
         "ACQS_SE":"대체",
         "VIN":"KMFDA18LPEC080380",
         "USLFSVC":10,
         "HG_METER":null,
         "VHCLE__GPS_DEVICE":null,
         "DRVNG_RCORD_DEVICE":null,
         "MORY_CPCTY":null,
         "DRVNG_RCORD_DEVICE_FNCTNG_AT":null
      },
      {
         "GRFC_NM":"음성소방서",
         "CLWR_NO":"충북-라-10-07-115",
         "BATCH_DEPT":"대소",
         "VHCLE":"대형펌프",
         "MODEL_NM":"대우8.5톤",
         "VHCLE_NO":"83거9726",
         "YRIDNW":2018,
         "ACQDT":20180111,
         "MAKR":"지브이티",
         "PURCHS_AMOUNT":272140,
         "ACQS_SE":"대체",
         "VIN":"KLTDH4CJ2JK000290",
         "USLFSVC":10,
         "HG_METER":null,
         "VHCLE__GPS_DEVICE":null,
         "DRVNG_RCORD_DEVICE":null,
         "MORY_CPCTY":null,
         "DRVNG_RCORD_DEVICE_FNCTNG_AT":null
      }
   ],
   "header":{
      "perPage":10,
      "resultCode":"00",
      "totalRows":513,
      "currentPage":1,
      "resultMsg":"NORMAL SERVICE."
   }
}
</t>
  </si>
  <si>
    <t>{"body":[{"GRFC_NM":"옥천소방서","CLWR_NO":"충북 라10-07-157","BATCH_DEPT":"중앙","VHCLE":"대형펌프","MODEL_NM":"현대 8.5톤","VHCLE_NO":"85어2021","YRIDNW":2010,"ACQDT":20101108,"MAKR":"다임폴라","PURCHS_AMOUNT":180000,"ACQS_SE":"대체","VIN":"KMFDA18LPBC04861","USLFSVC":10,"HG_METER":null,"VHCLE__GPS_DEVICE":null,"DRVNG_RCORD_DEVICE":null,"MORY_CPCTY":null,"DRVNG_RCORD_DEVICE_FNCTNG_AT":null},{"GRFC_NM":"진천소방서","CLWR_NO":"충북 라10-07-078","BATCH_DEPT":"광혜원","VHCLE":"대형펌프","MODEL_NM":"현대 8.5톤","VHCLE_NO":"91두9372","YRIDNW":2011,"ACQDT":20111222,"MAKR":"우리특장","PURCHS_AMOUNT":221000,"ACQS_SE":"대체","VIN":"KMFDA18LPCC061551","USLFSVC":10,"HG_METER":null,"VHCLE__GPS_DEVICE":null,"DRVNG_RCORD_DEVICE":null,"MORY_CPCTY":null,"DRVNG_RCORD_DEVICE_FNCTNG_AT":null},{"GRFC_NM":"진천소방서","CLWR_NO":"충북 라10-07-077","BATCH_DEPT":"덕산","VHCLE":"대형펌프","MODEL_NM":"현대 8.5톤","VHCLE_NO":"91두9371","YRIDNW":2011,"ACQDT":20111222,"MAKR":"우리특장","PURCHS_AMOUNT":221000,"ACQS_SE":"대체","VIN":"KMFDA18LPCC061549","USLFSVC":10,"HG_METER":null,"VHCL</t>
  </si>
  <si>
    <t>http://apis.data.go.kr/6430000/crtSttFrFgtVhService/getCrtSttFrFgtVh?serviceKey=WBaXX3pce9C9AKfYTQc5%2FXVYPXYJWfHVzWNaird%2Fv0f8C0zKhPFhjY10Tuf2QuiA83hfkGLzHknlOz5FWPbaDQ%3D%3D&amp;currentPage=1&amp;perPage=10</t>
  </si>
  <si>
    <t xml:space="preserve">{
   "body":[
      {
         "SE":"본부",
         "VHCLE":"펌프차_대형",
         "CO":null
      },
      {
         "SE":"본부",
         "VHCLE":"펌프차_중형",
         "CO":null
      },
      {
         "SE":"본부",
         "VHCLE":"펌프차_소형",
         "CO":null
      },
      {
         "SE":"본부",
         "VHCLE":"펌프차_경량",
         "CO":null
      },
      {
         "SE":"본부",
         "VHCLE":"물탱크_소형4500",
         "CO":null
      },
      {
         "SE":"본부",
         "VHCLE":"물탱크_중형6000",
         "CO":null
      },
      {
         "SE":"본부",
         "VHCLE":"물탱크_대형12000",
         "CO":null
      },
      {
         "SE":"본부",
         "VHCLE":"화학차_고성능",
         "CO":null
      },
      {
         "SE":"본부",
         "VHCLE":"화학차_일반",
         "CO":null
      },
      {
         "SE":"본부",
         "VHCLE":"고가_15m이하",
         "CO":null
      }
   ],
   "header":{
      "perPage":10,
      "resultCode":"00",
      "totalRows":518,
      "currentPage":1,
      "resultMsg":"NORMAL SERVICE."
   }
}
</t>
  </si>
  <si>
    <t>{"body":[{"SE":"본부","VHCLE":"펌프차_대형","CO":null},{"SE":"본부","VHCLE":"펌프차_중형","CO":null},{"SE":"본부","VHCLE":"펌프차_소형","CO":null},{"SE":"본부","VHCLE":"펌프차_경량","CO":null},{"SE":"본부","VHCLE":"물탱크_소형4500","CO":null},{"SE":"본부","VHCLE":"물탱크_중형6000","CO":null},{"SE":"본부","VHCLE":"물탱크_대형12000","CO":null},{"SE":"본부","VHCLE":"화학차_고성능","CO":null},{"SE":"본부","VHCLE":"화학차_일반","CO":null},{"SE":"본부","VHCLE":"고가_15m이하","CO":null}],"header":{"perPage":10,"resultCode":"00","totalRows":518,"currentPage":1,"resultMsg":"NORMAL_SERVICE"}}</t>
  </si>
  <si>
    <t>http://apis.data.go.kr/6430000/psnPttEqIspTARltService/getPsnPttEqIspTARlt?serviceKey=WBaXX3pce9C9AKfYTQc5%2FXVYPXYJWfHVzWNaird%2Fv0f8C0zKhPFhjY10Tuf2QuiA83hfkGLzHknlOz5FWPbaDQ%3D%3D&amp;currentPage=1&amp;perPage=10</t>
  </si>
  <si>
    <t xml:space="preserve">{
  "body": [
    {
      "EQPMN_KND": "등지게",
      "IMPROPT_MATTER": "틈새 공기 누출",
      "QY": 1,
      "REPORT_DE": "2020-10-10 09:00:00",
      "MANAGT_DE": "20201027",
      "MANAGT_RESULT": "용기 이음 밸브 교체(A/S출고)"
    },
    {
      "EQPMN_KND": "등지게",
      "IMPROPT_MATTER": "틈새 공기 누출",
      "QY": 1,
      "REPORT_DE": "2020-10-15 09:00:00",
      "MANAGT_DE": "20201028",
      "MANAGT_RESULT": "용기 이음 밸브 교체(A/S출고)"
    },
    {
      "EQPMN_KND": "등지게",
      "IMPROPT_MATTER": "벨트 고정핀 불량",
      "QY": 1,
      "REPORT_DE": "2020-10-15 09:00:00",
      "MANAGT_DE": "A/S 진행 중",
      "MANAGT_RESULT": null
    },
    {
      "EQPMN_KND": "면체",
      "IMPROPT_MATTER": "면체 스크레치 수리",
      "QY": 1,
      "REPORT_DE": "2020-10-13 09:00:00",
      "MANAGT_DE": "A/S 진행 중",
      "MANAGT_RESULT": null
    },
    {
      "EQPMN_KND": "등지게",
      "IMPROPT_MATTER": "어깨끈, 허리벨트 파손",
      "QY": 2,
      "REPORT_DE": "2020-11-20 09:00:00",
      "MANAGT_DE": "A/S 진행 중",
      "MANAGT_RESULT": null
    },
    {
      "EQPMN_KND": "방화헬멧",
      "IMPROPT_MATTER": "물받이, 턱끈 등 파손",
      "QY": 16,
      "REPORT_DE": "2020-11-20 09:00:00",
      "MANAGT_DE": "A/S 진행 중",
      "MANAGT_RESULT": null
    }
  ],
  "header": {
    "perPage": 10,
    "resultCode": "00",
    "totalRows": 6,
    "currentPage": 1,
    "resultMsg": "NORMAL_SERVICE"
  }
}
</t>
  </si>
  <si>
    <t>{"body":[{"EQPMN_KND":"등지게","IMPROPT_MATTER":"틈새 공기 누출","QY":1,"REPORT_DE":"2020-10-10 09:00:00","MANAGT_DE":"20201027","MANAGT_RESULT":"용기 이음 밸브 교체(A/S출고)"},{"EQPMN_KND":"등지게","IMPROPT_MATTER":"틈새 공기 누출","QY":1,"REPORT_DE":"2020-10-15 09:00:00","MANAGT_DE":"20201028","MANAGT_RESULT":"용기 이음 밸브 교체(A/S출고)"},{"EQPMN_KND":"등지게","IMPROPT_MATTER":"벨트 고정핀 불량","QY":1,"REPORT_DE":"2020-10-15 09:00:00","MANAGT_DE":"A/S 진행 중","MANAGT_RESULT":null},{"EQPMN_KND":"면체","IMPROPT_MATTER":"면체 스크레치 수리","QY":1,"REPORT_DE":"2020-10-13 09:00:00","MANAGT_DE":"A/S 진행 중","MANAGT_RESULT":null},{"EQPMN_KND":"등지게","IMPROPT_MATTER":"어깨끈, 허리벨트 파손","QY":2,"REPORT_DE":"2020-11-20 09:00:00","MANAGT_DE":"A/S 진행 중","MANAGT_RESULT":null},{"EQPMN_KND":"방화헬멧","IMPROPT_MATTER":"물받이, 턱끈 등 파손","QY":16,"REPORT_DE":"2020-11-20 09:00:00","MANAGT_DE":"A/S 진행 중","MANAGT_RESULT":null}],"header":{"perPage":10,"resultCode":"00","totalRows":6,"currentPage":1,"resultMsg":"NORMAL_SERVICE"}}</t>
  </si>
  <si>
    <t>http://apis.data.go.kr/6430000/iptChklstSttEqService/getIptChklstSttEq?serviceKey=WBaXX3pce9C9AKfYTQc5%2FXVYPXYJWfHVzWNaird%2Fv0f8C0zKhPFhjY10Tuf2QuiA83hfkGLzHknlOz5FWPbaDQ%3D%3D&amp;currentPage=1&amp;perPage=10</t>
  </si>
  <si>
    <t>{
   "body":[
      {
         "TRGET_EQPMN":"공기호흡기 용기",
         "CHCK_IEM":"나사산 파손 및 부착물 훼손 등, 기준압력(25Mpa) 유지 여부",
         "GOOD_QY":4577,
         "BADN_QY":0,
         "MAIN_BADN_DETAIL":null
      },
      {
         "TRGET_EQPMN":"등지게",
         "CHCK_IEM":"어깨끈, 허리벨트 등 이상 유무, 점멸등 및 경보음 적정 여부 등 기능점검, 탈출압력 도달 시 점멸등 적색, 경보음 작동",
         "GOOD_QY":2702,
         "BADN_QY":5,
         "MAIN_BADN_DETAIL":"공기 누출 (2건), 어깨끈 및 벨트파손(3건)"
      },
      {
         "TRGET_EQPMN":"면체",
         "CHCK_IEM":"안면렌즈, 머리끈 등 손상 유무, 세트 결합 시 정상 작동 유무, 냄새, 이물질 등 오염 유무",
         "GOOD_QY":3641,
         "BADN_QY":1,
         "MAIN_BADN_DETAIL":"면체 스크레치 수리(1건)"
      },
      {
         "TRGET_EQPMN":"보조마스크",
         "CHCK_IEM":"양압버튼 및 세트 결합 시 정상작동 유무, 정상 결착 여부, 냄새, 이물질 등 오염 유무, 보관주머니 유무 및 청결상태",
         "GOOD_QY":2033,
         "BADN_QY":0,
         "MAIN_BADN_DETAIL":null
      },
      {
         "TRGET_EQPMN":"방화복",
         "CHCK_IEM":"반사테이프, 지퍼, 주머니 등의 손상 유무, 냄새, 이물질 등 오염 유무",
         "GOOD_QY":4642,
         "BADN_QY":0,
         "MAIN_BADN_DETAIL":null
      },
      {
         "TRGET_EQPMN":"방화헬멧",
         "CHCK_IEM":"모체, 착장체, 충격흡수재 및 물받이, 턱끈, 보안렌즈 등 부착물 손상 유무, 냄새, 이물질 등 오염 유무",
         "GOOD_QY":2954,
         "BADN_QY":16,
         "MAIN_BADN_DETAIL":"물받이 턱끈 등 파손(16건)"
      },
      {
         "TRGET_EQPMN":"방화장갑",
         "CHCK_IEM":"외피 및 안감의 찢김, 닳아짐 등 손상 유무, 안감 분리 및 사용 시 방수 등 관리상태, 냄새, 이물질 등 오염 유무",
         "GOOD_QY":4667,
         "BADN_QY":0,
         "MAIN_BADN_DETAIL":null
      },
      {
         "TRGET_EQPMN":"방화신발",
         "CHCK_IEM":"밑창·뒷굽 마모 및 당김고리 등 외관 손상 유무, 사용 시 방수 등 관리상태, 냄새, 이물질 등 오염 유무",
         "GOOD_QY":4133,
         "BADN_QY":0,
         "MAIN_BADN_DETAIL":null
      },
      {
         "TRGET_EQPMN":"방화두건",
         "CHCK_IEM":"내·외부의 찢김, 봉제불량 등 손상 유무, 안감 분리 및 사용 시 방수 등 관리상태, 냄새, 이물질 등 오염 유무",
         "GOOD_QY":4869,
         "BADN_QY":0,
         "MAIN_BADN_DETAIL":null
      },
      {
         "TRGET_EQPMN":"공통사항",
         "CHCK_IEM":"장비관리시스템 입력정보의 적정 여부",
         "GOOD_QY":34251,
         "BADN_QY":0,
         "MAIN_BADN_DETAIL":null
      }
   ],
   "header":{
      "perPage":10,
      "resultCode":"00",
      "totalRows":10,
      "currentPage":1,
      "resultMsg":"NORMAL SERVICE."
   }
}</t>
  </si>
  <si>
    <t>{"body":[{"TRGET_EQPMN":"공기호흡기 용기","CHCK_IEM":"나사산 파손 및 부착물 훼손 등, 기준압력(25Mpa) 유지 여부","GOOD_QY":4577,"BADN_QY":0,"MAIN_BADN_DETAIL":null},{"TRGET_EQPMN":"등지게","CHCK_IEM":"어깨끈, 허리벨트 등 이상 유무, 점멸등 및 경보음 적정 여부 등 기능점검, 탈출압력 도달 시 점멸등 적색, 경보음 작동","GOOD_QY":2702,"BADN_QY":5,"MAIN_BADN_DETAIL":"공기 누출 (2건), 어깨끈 및 벨트파손(3건)"},{"TRGET_EQPMN":"면체","CHCK_IEM":"안면렌즈, 머리끈 등 손상 유무, 세트 결합 시 정상 작동 유무, 냄새, 이물질 등 오염 유무","GOOD_QY":3641,"BADN_QY":1,"MAIN_BADN_DETAIL":"면체 스크레치 수리(1건)"},{"TRGET_EQPMN":"보조마스크","CHCK_IEM":"양압버튼 및 세트 결합 시 정상작동 유무, 정상 결착 여부, 냄새, 이물질 등 오염 유무, 보관주머니 유무 및 청결상태","GOOD_QY":2033,"BADN_QY":0,"MAIN_BADN_DETAIL":null},{"TRGET_EQPMN":"방화복","CHCK_IEM":"반사테이프, 지퍼, 주머니 등의 손상 유무, 냄새, 이물질 등 오염 유무","GOOD_QY":4642,"BADN_QY":0,"MAIN_BADN_DETAIL":null},{"TRGET_EQPMN":"방화헬멧","CHCK_IEM":"모체, 착장체, 충격흡수재 및 물받이, 턱끈, 보안렌즈 등 부착물 손상 유무, 냄새, 이물질 등 오염 유무","GOOD_QY":2954,"BADN_QY":16,"MAIN_BADN_DETAIL":"물받이 턱끈 등 파손(16건)"},{"TRGET_EQPMN":"방화장갑","CHCK_IEM":"외피 및 안감의 찢김, 닳아짐 등 손상 유무, 안감 분리 및 사용 시 방수 등 관리상태, 냄새, 이물질</t>
  </si>
  <si>
    <t>http://apis.data.go.kr/6430000/crtSttPsnPttEqCpStdService/getCrtSttPsnPttEqCpStd?serviceKey=WBaXX3pce9C9AKfYTQc5%2FXVYPXYJWfHVzWNaird%2Fv0f8C0zKhPFhjY10Tuf2QuiA83hfkGLzHknlOz5FWPbaDQ%3D%3D&amp;currentPage=1&amp;perPage=10</t>
  </si>
  <si>
    <t xml:space="preserve">{
   "body":[
      {
         "EQPMN_KND":"공기호흡기",
         "CL":"용기",
         "STDR_QY":2475,
         "USE_QY":2997,
         "PREPAR_QY":1580,
         "LACK_QY":0,
         "ELAPSE_QY":50
      },
      {
         "EQPMN_KND":"공기호흡기",
         "CL":"등지게",
         "STDR_QY":2045,
         "USE_QY":2223,
         "PREPAR_QY":484,
         "LACK_QY":0,
         "ELAPSE_QY":50
      },
      {
         "EQPMN_KND":"공기호흡기",
         "CL":"면체",
         "STDR_QY":2887,
         "USE_QY":2644,
         "PREPAR_QY":998,
         "LACK_QY":0,
         "ELAPSE_QY":570
      },
      {
         "EQPMN_KND":"공기호흡기",
         "CL":"보조마스크",
         "STDR_QY":1987,
         "USE_QY":1880,
         "PREPAR_QY":153,
         "LACK_QY":0,
         "ELAPSE_QY":196
      },
      {
         "EQPMN_KND":"방화복",
         "CL":null,
         "STDR_QY":2888,
         "USE_QY":2863,
         "PREPAR_QY":1779,
         "LACK_QY":0,
         "ELAPSE_QY":480
      },
      {
         "EQPMN_KND":"방화헬멧",
         "CL":null,
         "STDR_QY":2040,
         "USE_QY":2374,
         "PREPAR_QY":596,
         "LACK_QY":0,
         "ELAPSE_QY":399
      },
      {
         "EQPMN_KND":"방화장갑",
         "CL":null,
         "STDR_QY":2877,
         "USE_QY":2966,
         "PREPAR_QY":1701,
         "LACK_QY":0,
         "ELAPSE_QY":251
      },
      {
         "EQPMN_KND":"방화두건",
         "CL":null,
         "STDR_QY":2886,
         "USE_QY":2920,
         "PREPAR_QY":1949,
         "LACK_QY":0,
         "ELAPSE_QY":249
      },
      {
         "EQPMN_KND":"방화신발",
         "CL":null,
         "STDR_QY":2886,
         "USE_QY":2703,
         "PREPAR_QY":1430,
         "LACK_QY":0,
         "ELAPSE_QY":273
      }
   ],
   "header":{
      "perPage":10,
      "resultCode":"00",
      "totalRows":9,
      "currentPage":1,
      "resultMsg":"NORMAL SERVICE."
   }
}
</t>
  </si>
  <si>
    <t>{"body":[{"EQPMN_KND":"공기호흡기","CL":"용기","STDR_QY":2475,"USE_QY":2997,"PREPAR_QY":1580,"LACK_QY":0,"ELAPSE_QY":50},{"EQPMN_KND":"공기호흡기","CL":"등지게","STDR_QY":2045,"USE_QY":2223,"PREPAR_QY":484,"LACK_QY":0,"ELAPSE_QY":50},{"EQPMN_KND":"공기호흡기","CL":"면체","STDR_QY":2887,"USE_QY":2644,"PREPAR_QY":998,"LACK_QY":0,"ELAPSE_QY":570},{"EQPMN_KND":"공기호흡기","CL":"보조마스크","STDR_QY":1987,"USE_QY":1880,"PREPAR_QY":153,"LACK_QY":0,"ELAPSE_QY":196},{"EQPMN_KND":"방화복","CL":null,"STDR_QY":2888,"USE_QY":2863,"PREPAR_QY":1779,"LACK_QY":0,"ELAPSE_QY":480},{"EQPMN_KND":"방화헬멧","CL":null,"STDR_QY":2040,"USE_QY":2374,"PREPAR_QY":596,"LACK_QY":0,"ELAPSE_QY":399},{"EQPMN_KND":"방화장갑","CL":null,"STDR_QY":2877,"USE_QY":2966,"PREPAR_QY":1701,"LACK_QY":0,"ELAPSE_QY":251},{"EQPMN_KND":"방화두건","CL":null,"STDR_QY":2886,"USE_QY":2920,"PREPAR_QY":1949,"LACK_QY":0,"ELAPSE_QY":249},{"EQPMN_KND":"방화신발","CL":null,"STDR_QY":2886,"USE_QY":2703,"PREPAR_QY":1430,"LACK_QY":0,"ELAPSE_QY":273}],"header":{"perPage":10,"resultCode":"00","to</t>
  </si>
  <si>
    <t>http://apis.data.go.kr/6430000/sttSftMgmRltArRpaCtnService/getSttSftMgmRltArRpaCtn?serviceKey=WBaXX3pce9C9AKfYTQc5%2FXVYPXYJWfHVzWNaird%2Fv0f8C0zKhPFhjY10Tuf2QuiA83hfkGLzHknlOz5FWPbaDQ%3D%3D&amp;currentPage=1&amp;perPage=10</t>
  </si>
  <si>
    <t xml:space="preserve">{
   "body":[
      {
         "ATPT":"충북",
         "FGT_GRFC":"괴산",
         "JRSD_DEPT":"소방행정과",
         "MAKR":"SCI",
         "MNFCTUR_DE":20101101,
         "SN":"ALT841-49860",
         "USE_CHRGR_MAKR_MANAGE_NO":"MSL콤프레샤8-2-3",
         "YEAR_ACCTO_AIR_EXCHNG_CHCK_RESULT":"적",
         "PROPRT_PRESSR_MNTNC_CHCK_RESULT":"적",
         "SYS_REGIST_CHCK_RESULT":"적",
         "SNITAT_INSPCT_OPRTN_CHCK_RESULT":"적",
         "CNTNR_REVRSL_CHCK_RESULT":null,
         "CNTNR_SE_CSTDY_CHCK_RESULT":"적",
         "RINSP_CHCK_RESULT":"적",
         "RM":null
      },
      {
         "ATPT":"충북",
         "FGT_GRFC":"괴산",
         "JRSD_DEPT":"소방행정과",
         "MAKR":"럭스퍼",
         "MNFCTUR_DE":20160601,
         "SN":"0848KM215",
         "USE_CHRGR_MAKR_MANAGE_NO":"MSL콤프레샤8-2-3",
         "YEAR_ACCTO_AIR_EXCHNG_CHCK_RESULT":"적",
         "PROPRT_PRESSR_MNTNC_CHCK_RESULT":"적",
         "SYS_REGIST_CHCK_RESULT":"적",
         "SNITAT_INSPCT_OPRTN_CHCK_RESULT":"적",
         "CNTNR_REVRSL_CHCK_RESULT":null,
         "CNTNR_SE_CSTDY_CHCK_RESULT":"적",
         "RINSP_CHCK_RESULT":"적",
         "RM":null
      },
      {
         "ATPT":"충북",
         "FGT_GRFC":"괴산",
         "JRSD_DEPT":"소방행정과",
         "MAKR":"산청",
         "MNFCTUR_DE":20150601,
         "SN":"GF46283",
         "USE_CHRGR_MAKR_MANAGE_NO":"MSL콤프레샤8-2-3",
         "YEAR_ACCTO_AIR_EXCHNG_CHCK_RESULT":"적",
         "PROPRT_PRESSR_MNTNC_CHCK_RESULT":"적",
         "SYS_REGIST_CHCK_RESULT":"적",
         "SNITAT_INSPCT_OPRTN_CHCK_RESULT":"적",
         "CNTNR_REVRSL_CHCK_RESULT":null,
         "CNTNR_SE_CSTDY_CHCK_RESULT":"적",
         "RINSP_CHCK_RESULT":"적",
         "RM":null
      },
      {
         "ATPT":"충북",
         "FGT_GRFC":"괴산",
         "JRSD_DEPT":"소방행정과",
         "MAKR":"럭스퍼",
         "MNFCTUR_DE":20150601,
         "SN":"GF42576",
         "USE_CHRGR_MAKR_MANAGE_NO":"MSL콤프레샤8-2-3",
         "YEAR_ACCTO_AIR_EXCHNG_CHCK_RESULT":"적",
         "PROPRT_PRESSR_MNTNC_CHCK_RESULT":"적",
         "SYS_REGIST_CHCK_RESULT":"적",
         "SNITAT_INSPCT_OPRTN_CHCK_RESULT":"적",
         "CNTNR_REVRSL_CHCK_RESULT":null,
         "CNTNR_SE_CSTDY_CHCK_RESULT":"적",
         "RINSP_CHCK_RESULT":"적",
         "RM":null
      },
      {
         "ATPT":"충북",
         "FGT_GRFC":"괴산",
         "JRSD_DEPT":"소방행정과",
         "MAKR":"이노컴",
         "MNFCTUR_DE":20180501,
         "SN":"0453KM273",
         "USE_CHRGR_MAKR_MANAGE_NO":"MSL콤프레샤8-2-3",
         "YEAR_ACCTO_AIR_EXCHNG_CHCK_RESULT":"적",
         "PROPRT_PRESSR_MNTNC_CHCK_RESULT":"적",
         "SYS_REGIST_CHCK_RESULT":"적",
         "SNITAT_INSPCT_OPRTN_CHCK_RESULT":"적",
         "CNTNR_REVRSL_CHCK_RESULT":null,
         "CNTNR_SE_CSTDY_CHCK_RESULT":"적",
         "RINSP_CHCK_RESULT":"적",
         "RM":null
      },
      {
         "ATPT":"충북",
         "FGT_GRFC":"괴산",
         "JRSD_DEPT":"소방행정과",
         "MAKR":"이노컴",
         "MNFCTUR_DE":20180501,
         "SN":"0487KM273",
         "USE_CHRGR_MAKR_MANAGE_NO":"MSL콤프레샤8-2-3",
         "YEAR_ACCTO_AIR_EXCHNG_CHCK_RESULT":"적",
         "PROPRT_PRESSR_MNTNC_CHCK_RESULT":"적",
         "SYS_REGIST_CHCK_RESULT":"적",
         "SNITAT_INSPCT_OPRTN_CHCK_RESULT":"적",
         "CNTNR_REVRSL_CHCK_RESULT":null,
         "CNTNR_SE_CSTDY_CHCK_RESULT":"적",
         "RINSP_CHCK_RESULT":"적",
         "RM":null
      },
      {
         "ATPT":"충북",
         "FGT_GRFC":"괴산",
         "JRSD_DEPT":"소방행정과",
         "MAKR":"산청",
         "MNFCTUR_DE":20121101,
         "SN":"0941KM056",
         "USE_CHRGR_MAKR_MANAGE_NO":"MSL콤프레샤8-2-3",
         "YEAR_ACCTO_AIR_EXCHNG_CHCK_RESULT":"적",
         "PROPRT_PRESSR_MNTNC_CHCK_RESULT":"적",
         "SYS_REGIST_CHCK_RESULT":"적",
         "SNITAT_INSPCT_OPRTN_CHCK_RESULT":"적",
         "CNTNR_REVRSL_CHCK_RESULT":null,
         "CNTNR_SE_CSTDY_CHCK_RESULT":"적",
         "RINSP_CHCK_RESULT":"적",
         "RM":null
      },
      {
         "ATPT":"충북",
         "FGT_GRFC":"괴산",
         "JRSD_DEPT":"소방행정과",
         "MAKR":"이노콤",
         "MNFCTUR_DE":20120301,
         "SN":"ALT841-57054",
         "USE_CHRGR_MAKR_MANAGE_NO":"MSL콤프레샤8-2-3",
         "YEAR_ACCTO_AIR_EXCHNG_CHCK_RESULT":"적",
         "PROPRT_PRESSR_MNTNC_CHCK_RESULT":"적",
         "SYS_REGIST_CHCK_RESULT":"적",
         "SNITAT_INSPCT_OPRTN_CHCK_RESULT":"적",
         "CNTNR_REVRSL_CHCK_RESULT":null,
         "CNTNR_SE_CSTDY_CHCK_RESULT":"적",
         "RINSP_CHCK_RESULT":"적",
         "RM":null
      },
      {
         "ATPT":"충북",
         "FGT_GRFC":"괴산",
         "JRSD_DEPT":"소방행정과",
         "MAKR":"이노콤",
         "MNFCTUR_DE":20090301,
         "SN":"ALT841-40392",
         "USE_CHRGR_MAKR_MANAGE_NO":"MSL콤프레샤8-2-3",
         "YEAR_ACCTO_AIR_EXCHNG_CHCK_RESULT":"적",
         "PROPRT_PRESSR_MNTNC_CHCK_RESULT":"적",
         "SYS_REGIST_CHCK_RESULT":"적",
         "SNITAT_INSPCT_OPRTN_CHCK_RESULT":"적",
         "CNTNR_REVRSL_CHCK_RESULT":null,
         "CNTNR_SE_CSTDY_CHCK_RESULT":"적",
         "RINSP_CHCK_RESULT":"적",
         "RM":null
      },
      {
         "ATPT":"충북",
         "FGT_GRFC":"괴산",
         "JRSD_DEPT":"소방행정과",
         "MAKR":"이노콤",
         "MNFCTUR_DE":20020401,
         "SN":"GF20013",
         "USE_CHRGR_MAKR_MANAGE_NO":"MSL콤프레샤8-2-3",
         "YEAR_ACCTO_AIR_EXCHNG_CHCK_RESULT":"적",
         "PROPRT_PRESSR_MNTNC_CHCK_RESULT":"적",
         "SYS_REGIST_CHCK_RESULT":"적",
         "SNITAT_INSPCT_OPRTN_CHCK_RESULT":"적",
         "CNTNR_REVRSL_CHCK_RESULT":null,
         "CNTNR_SE_CSTDY_CHCK_RESULT":"적",
         "RINSP_CHCK_RESULT":"적",
         "RM":null
      }
   ],
   "header":{
      "perPage":10,
      "resultCode":"00",
      "totalRows":4577,
      "currentPage":1,
      "resultMsg":"NORMAL SERVICE."
   }
}
</t>
  </si>
  <si>
    <t>{"body":[{"ATPT":"충북","FGT_GRFC":"괴산","JRSD_DEPT":"소방행정과","MAKR":"SCI","MNFCTUR_DE":20101101,"SN":"ALT841-49860","USE_CHRGR_MAKR_MANAGE_NO":"MSL콤프레샤8-2-3","YEAR_ACCTO_AIR_EXCHNG_CHCK_RESULT":"적","PROPRT_PRESSR_MNTNC_CHCK_RESULT":"적","SYS_REGIST_CHCK_RESULT":"적","SNITAT_INSPCT_OPRTN_CHCK_RESULT":"적","CNTNR_REVRSL_CHCK_RESULT":null,"CNTNR_SE_CSTDY_CHCK_RESULT":"적","RINSP_CHCK_RESULT":"적","RM":null},{"ATPT":"충북","FGT_GRFC":"괴산","JRSD_DEPT":"소방행정과","MAKR":"럭스퍼","MNFCTUR_DE":20160601,"SN":"0848KM215","USE_CHRGR_MAKR_MANAGE_NO":"MSL콤프레샤8-2-3","YEAR_ACCTO_AIR_EXCHNG_CHCK_RESULT":"적","PROPRT_PRESSR_MNTNC_CHCK_RESULT":"적","SYS_REGIST_CHCK_RESULT":"적","SNITAT_INSPCT_OPRTN_CHCK_RESULT":"적","CNTNR_REVRSL_CHCK_RESULT":null,"CNTNR_SE_CSTDY_CHCK_RESULT":"적","RINSP_CHCK_RESULT":"적","RM":null},{"ATPT":"충북","FGT_GRFC":"괴산","JRSD_DEPT":"소방행정과","MAKR":"산청","MNFCTUR_DE":20150601,"SN":"GF46283","USE_CHRGR_MAKR_MANAGE_NO":"MSL콤프레샤8-2-3","YEAR_ACCTO_AIR_EXCHNG_CHCK_RESULT":"적","PROPRT_PRESSR_MNTNC_CHCK_RESULT</t>
  </si>
  <si>
    <t>http://apis.data.go.kr/6430000/rstSftMgmArCgFrDpService/getRstSftMgmArCgFrDp?serviceKey=WBaXX3pce9C9AKfYTQc5%2FXVYPXYJWfHVzWNaird%2Fv0f8C0zKhPFhjY10Tuf2QuiA83hfkGLzHknlOz5FWPbaDQ%3D%3D&amp;currentPage=1&amp;perPage=10</t>
  </si>
  <si>
    <t xml:space="preserve">{
   "body":[
      {
         "ATPT":"충북",
         "FGT_GRFC":"동부",
         "MANAGE_DEPT":"중앙안전센터",
         "MAKR":"BAUER KOMPRESSOREN(독일)",
         "MNFCTUR_DE":"2013-07-01 09:00:00",
         "MANAGE_NO":"동부-중앙-1",
         "AIR_QLTINSP_CHCK_RESULT_TWO_TME":"적",
         "AIR_QLTINSP_CHCK_RESULT":"적",
         "RCORD_MANAGE_CHCK_RESULT":"적",
         "CHRGR_FLTER_EXCHNG_CHCK_RESULT":"적",
         "CHRGR_REVRSL_CHCK":null,
         "ECHRGEQP_EQPMN_CHCK_RESULT":"적",
         "PREPAR_SUPLI_MANAGE_CHCK_RESULT":"적",
         "RM":null
      },
      {
         "ATPT":"충북",
         "FGT_GRFC":"동부",
         "MANAGE_DEPT":"북문안전센터",
         "MAKR":"㈜엠에스엘파이어(한국)",
         "MNFCTUR_DE":"2018-03-01 09:00:00",
         "MANAGE_NO":"동부-북문-1",
         "AIR_QLTINSP_CHCK_RESULT_TWO_TME":"적",
         "AIR_QLTINSP_CHCK_RESULT":"적",
         "RCORD_MANAGE_CHCK_RESULT":"적",
         "CHRGR_FLTER_EXCHNG_CHCK_RESULT":"적",
         "CHRGR_REVRSL_CHCK":null,
         "ECHRGEQP_EQPMN_CHCK_RESULT":"적",
         "PREPAR_SUPLI_MANAGE_CHCK_RESULT":"적",
         "RM":null
      },
      {
         "ATPT":"충북",
         "FGT_GRFC":"동부",
         "MANAGE_DEPT":"율량안전센터",
         "MAKR":"㈜엠에스엘파이어(한국)",
         "MNFCTUR_DE":"2016-03-01 09:00:00",
         "MANAGE_NO":"동부-율량-1",
         "AIR_QLTINSP_CHCK_RESULT_TWO_TME":"적",
         "AIR_QLTINSP_CHCK_RESULT":"적",
         "RCORD_MANAGE_CHCK_RESULT":"적",
         "CHRGR_FLTER_EXCHNG_CHCK_RESULT":"적",
         "CHRGR_REVRSL_CHCK":null,
         "ECHRGEQP_EQPMN_CHCK_RESULT":"적",
         "PREPAR_SUPLI_MANAGE_CHCK_RESULT":"적",
         "RM":null
      },
      {
         "ATPT":"충북",
         "FGT_GRFC":"동부",
         "MANAGE_DEPT":"문의안전센터",
         "MAKR":"㈜엠에스엘파이어(한국)",
         "MNFCTUR_DE":"2018-03-01 09:00:00",
         "MANAGE_NO":"동부-문의-1",
         "AIR_QLTINSP_CHCK_RESULT_TWO_TME":"적",
         "AIR_QLTINSP_CHCK_RESULT":"적",
         "RCORD_MANAGE_CHCK_RESULT":"적",
         "CHRGR_FLTER_EXCHNG_CHCK_RESULT":"적",
         "CHRGR_REVRSL_CHCK":null,
         "ECHRGEQP_EQPMN_CHCK_RESULT":"적",
         "PREPAR_SUPLI_MANAGE_CHCK_RESULT":"적",
         "RM":null
      },
      {
         "ATPT":"충북",
         "FGT_GRFC":"동부",
         "MANAGE_DEPT":"내수안전센터",
         "MAKR":"㈜엠에스엘파이어(한국)",
         "MNFCTUR_DE":"2018-03-01 09:00:00",
         "MANAGE_NO":"동부-내수-1",
         "AIR_QLTINSP_CHCK_RESULT_TWO_TME":"적",
         "AIR_QLTINSP_CHCK_RESULT":"적",
         "RCORD_MANAGE_CHCK_RESULT":"적",
         "CHRGR_FLTER_EXCHNG_CHCK_RESULT":"적",
         "CHRGR_REVRSL_CHCK":null,
         "ECHRGEQP_EQPMN_CHCK_RESULT":"적",
         "PREPAR_SUPLI_MANAGE_CHCK_RESULT":"적",
         "RM":null
      },
      {
         "ATPT":"충북",
         "FGT_GRFC":"동부",
         "MANAGE_DEPT":"오창안전센터",
         "MAKR":"㈜엠에스엘파이어(한국)",
         "MNFCTUR_DE":"2018-03-01 09:00:00",
         "MANAGE_NO":"동부-오창-1",
         "AIR_QLTINSP_CHCK_RESULT_TWO_TME":"적",
         "AIR_QLTINSP_CHCK_RESULT":"적",
         "RCORD_MANAGE_CHCK_RESULT":"적",
         "CHRGR_FLTER_EXCHNG_CHCK_RESULT":"적",
         "CHRGR_REVRSL_CHCK":null,
         "ECHRGEQP_EQPMN_CHCK_RESULT":"적",
         "PREPAR_SUPLI_MANAGE_CHCK_RESULT":"적",
         "RM":null
      },
      {
         "ATPT":"충북",
         "FGT_GRFC":"동부",
         "MANAGE_DEPT":"동부119구조대",
         "MAKR":"BAUER COMP HOLDING AG(독일)",
         "MNFCTUR_DE":"2018-03-01 09:00:00",
         "MANAGE_NO":"동부-구조대-1",
         "AIR_QLTINSP_CHCK_RESULT_TWO_TME":"적",
         "AIR_QLTINSP_CHCK_RESULT":"적",
         "RCORD_MANAGE_CHCK_RESULT":"적",
         "CHRGR_FLTER_EXCHNG_CHCK_RESULT":"적",
         "CHRGR_REVRSL_CHCK":null,
         "ECHRGEQP_EQPMN_CHCK_RESULT":"적",
         "PREPAR_SUPLI_MANAGE_CHCK_RESULT":"적",
         "RM":null
      },
      {
         "ATPT":"충북",
         "FGT_GRFC":"서부",
         "MANAGE_DEPT":"중앙119안전센터",
         "MAKR":"콜트리",
         "MNFCTUR_DE":"2016-06-01 09:00:00",
         "MANAGE_NO":"서부-중앙-1",
         "AIR_QLTINSP_CHCK_RESULT_TWO_TME":"적",
         "AIR_QLTINSP_CHCK_RESULT":"적",
         "RCORD_MANAGE_CHCK_RESULT":"적",
         "CHRGR_FLTER_EXCHNG_CHCK_RESULT":"적",
         "CHRGR_REVRSL_CHCK":null,
         "ECHRGEQP_EQPMN_CHCK_RESULT":"적",
         "PREPAR_SUPLI_MANAGE_CHCK_RESULT":"적",
         "RM":null
      },
      {
         "ATPT":"충북",
         "FGT_GRFC":"서부",
         "MANAGE_DEPT":"복대119안전센터",
         "MAKR":"바우어",
         "MNFCTUR_DE":"2013-01-01 09:00:00",
         "MANAGE_NO":"서부-복대-1",
         "AIR_QLTINSP_CHCK_RESULT_TWO_TME":"적",
         "AIR_QLTINSP_CHCK_RESULT":"적",
         "RCORD_MANAGE_CHCK_RESULT":"적",
         "CHRGR_FLTER_EXCHNG_CHCK_RESULT":"적",
         "CHRGR_REVRSL_CHCK":null,
         "ECHRGEQP_EQPMN_CHCK_RESULT":"적",
         "PREPAR_SUPLI_MANAGE_CHCK_RESULT":"적",
         "RM":null
      },
      {
         "ATPT":"충북",
         "FGT_GRFC":"서부",
         "MANAGE_DEPT":"남부119안전센터",
         "MAKR":"콜트리",
         "MNFCTUR_DE":"2018-06-29 09:00:00",
         "MANAGE_NO":"서부-남부-1",
         "AIR_QLTINSP_CHCK_RESULT_TWO_TME":"적",
         "AIR_QLTINSP_CHCK_RESULT":"적",
         "RCORD_MANAGE_CHCK_RESULT":"적",
         "CHRGR_FLTER_EXCHNG_CHCK_RESULT":"적",
         "CHRGR_REVRSL_CHCK":null,
         "ECHRGEQP_EQPMN_CHCK_RESULT":"적",
         "PREPAR_SUPLI_MANAGE_CHCK_RESULT":"적",
         "RM":null
      }
   ],
   "header":{
      "perPage":10,
      "resultCode":"00",
      "totalRows":50,
      "currentPage":1,
      "resultMsg":"NORMAL_SERVICE"
   }
}
</t>
  </si>
  <si>
    <t>{"body":[{"ATPT":"충북","FGT_GRFC":"동부","MANAGE_DEPT":"중앙안전센터","MAKR":"BAUER KOMPRESSOREN(독일)","MNFCTUR_DE":"2013-07-01 09:00:00","MANAGE_NO":"동부-중앙-1","AIR_QLTINSP_CHCK_RESULT_TWO_TME":"적","AIR_QLTINSP_CHCK_RESULT":"적","RCORD_MANAGE_CHCK_RESULT":"적","CHRGR_FLTER_EXCHNG_CHCK_RESULT":"적","CHRGR_REVRSL_CHCK":null,"ECHRGEQP_EQPMN_CHCK_RESULT":"적","PREPAR_SUPLI_MANAGE_CHCK_RESULT":"적","RM":null},{"ATPT":"충북","FGT_GRFC":"동부","MANAGE_DEPT":"북문안전센터","MAKR":"㈜엠에스엘파이어(한국)","MNFCTUR_DE":"2018-03-01 09:00:00","MANAGE_NO":"동부-북문-1","AIR_QLTINSP_CHCK_RESULT_TWO_TME":"적","AIR_QLTINSP_CHCK_RESULT":"적","RCORD_MANAGE_CHCK_RESULT":"적","CHRGR_FLTER_EXCHNG_CHCK_RESULT":"적","CHRGR_REVRSL_CHCK":null,"ECHRGEQP_EQPMN_CHCK_RESULT":"적","PREPAR_SUPLI_MANAGE_CHCK_RESULT":"적","RM":null},{"ATPT":"충북","FGT_GRFC":"동부","MANAGE_DEPT":"율량안전센터","MAKR":"㈜엠에스엘파이어(한국)","MNFCTUR_DE":"2016-03-01 09:00:00","MANAGE_NO":"동부-율량-1","AIR_QLTINSP_CHCK_RESULT_TWO_TME":"적","AIR_QLTINSP_CHCK_RESULT":"적","RCORD_MANAGE_CHCK_RESULT":"적","CH</t>
  </si>
  <si>
    <t>http://apis.data.go.kr/6430000/consignForPersnalInfoService/getConsignForPersnalInfo?serviceKey=WBaXX3pce9C9AKfYTQc5%2FXVYPXYJWfHVzWNaird%2Fv0f8C0zKhPFhjY10Tuf2QuiA83hfkGLzHknlOz5FWPbaDQ%3D%3D&amp;currentPage=1&amp;perpage=10</t>
  </si>
  <si>
    <t xml:space="preserve">{
  "body": [
    {
      "ENGN_NM_PSITN": "예산담당관",
      "TRUSTEE": "한국지역정보개발원",
      "INDVDL_INFO_PROCESS_JOB_CNSGN_NM": "지방재정관리시스템(e-호조)"
    },
    {
      "ENGN_NM_PSITN": "세정담당관",
      "TRUSTEE": "한국지역정보개발원",
      "INDVDL_INFO_PROCESS_JOB_CNSGN_NM": "표준지방세외수입정보시스템"
    },
    {
      "ENGN_NM_PSITN": "세정담당관",
      "TRUSTEE": "한국지역정보개발원",
      "INDVDL_INFO_PROCESS_JOB_CNSGN_NM": "지방세정보화시스템"
    },
    {
      "ENGN_NM_PSITN": "총무과",
      "TRUSTEE": "㈜센트럴디지털솔루션",
      "INDVDL_INFO_PROCESS_JOB_CNSGN_NM": "복무관리 지문인식시스템"
    },
    {
      "ENGN_NM_PSITN": "총무과",
      "TRUSTEE": "㈜이엔에스테크",
      "INDVDL_INFO_PROCESS_JOB_CNSGN_NM": "기록관리시스템"
    },
    {
      "ENGN_NM_PSITN": "총무과",
      "TRUSTEE": "링캠㈜",
      "INDVDL_INFO_PROCESS_JOB_CNSGN_NM": "도서관리시스템"
    },
    {
      "ENGN_NM_PSITN": "총무과",
      "TRUSTEE": "한국지역정보개발원",
      "INDVDL_INFO_PROCESS_JOB_CNSGN_NM": "표준지방인사정보시스템"
    },
    {
      "ENGN_NM_PSITN": "정보통신과",
      "TRUSTEE": "㈜한신정보기술",
      "INDVDL_INFO_PROCESS_JOB_CNSGN_NM": "충청북도 대표 홈페이지"
    },
    {
      "ENGN_NM_PSITN": "정보통신과",
      "TRUSTEE": "㈜델타시스템",
      "INDVDL_INFO_PROCESS_JOB_CNSGN_NM": "정보시스템 온-나라시스템"
    },
    {
      "ENGN_NM_PSITN": "정보통신과",
      "TRUSTEE": "한국지역정보개발원",
      "INDVDL_INFO_PROCESS_JOB_CNSGN_NM": "공통기반 전산장비 및 재해복구시스템"
    }
  ],
  "header": {
    "perPage": 10,
    "resultCode": "00",
    "totalRows": 24,
    "currentPage": 1,
    "resultMsg": "NORMAL SERVICE."
  }
}
</t>
  </si>
  <si>
    <t>{"body":[{"IDINFOFILE_USE_ENGN":"충청북도","DEPT_NM":"119종합상황실","TRTMNT_CHARGER":"김한겸","JOB_REALM":"내부행정","IDINFOFILE_NM":"소방민원정보시스템 안전관리자","IDINFOFILE_OPER_BASIS":"소방방재청 정보화 추진에 관한 규정(훈령)소방활동 자료조사 등에 관한규정(훈령)제10조(소방활동 정보카드 작성 및 관리요령)","IDINFOFILE_OPER_PURPS":"소방대상물 안전관리자 관리","IDINFOFILE_IEM":"이름(필수), 직장주소(필수), 핸드폰(연락처)(필수), 생년월일(필수), 기타(필수)(자격증번호)","IDINFOFILE_IEM_LGLRPS":null,"INDVDL_INFO_PROCESS_MTH":"오프라인 수집(개인의 신청서를 통한 서면 수집), 시스템 연계를 통한 수집","INDVDL_INFO_HOLD_PD":"기타(안전관리자 해임될때까지)(년)","INDVDL_INFO_USER":"없음","INDVDLINFO_HOLD_BASIS":null,"INDVDLINFO_SCOPE":null,"IDINFOFILE_INFO_MBY_CO":0,"CRRSPND_INDVDLINFO_PROCESS_RELATE_DEPT_SCOPE":"해당 업무부서의 담당자와 시스템 관리자만이 접근하여 활용할 수 있다.","COPERTN_USE_DEPT":"없음","INDVDLINFO_READNG_RCEPT_PROCESS_DEPT":"대응구조구급과","INDVDL_INFO_READNG_LMTT_SCOPE":"없음","PRVONSH":null},{"IDINFOFILE_USE_ENGN":"충청북도","DEPT_NM":"건축문화과","TRTMNT_CHARGER":"박형진","JOB_REALM":"건축주택","IDINFOFILE_NM":"건축사사무소 개설신고 정보","IDINFOFILE_OPER_BASIS":"건축법 제30조, 제31조, 제32조 동시행령 제22조의 2, 동 시행규칙 제</t>
  </si>
  <si>
    <t>http://apis.data.go.kr/6430000/crtSttDstByLctService/getCrtSttDstByLct?serviceKey=WBaXX3pce9C9AKfYTQc5%2FXVYPXYJWfHVzWNaird%2Fv0f8C0zKhPFhjY10Tuf2QuiA83hfkGLzHknlOz5FWPbaDQ%3D%3D&amp;currentPage=1&amp;perPage=10</t>
  </si>
  <si>
    <t xml:space="preserve">{
   "body":[
      {
         "YEAR":2010,
         "TY_ACCTO":"붕괴",
         "PLACE":"주거용 건물",
         "CO":0
      },
      {
         "YEAR":2010,
         "TY_ACCTO":"수난",
         "PLACE":"주거용 건물",
         "CO":0
      },
      {
         "YEAR":2010,
         "TY_ACCTO":"등산",
         "PLACE":"주거용 건물",
         "CO":0
      },
      {
         "YEAR":2010,
         "TY_ACCTO":"추락",
         "PLACE":"주거용 건물",
         "CO":3
      },
      {
         "YEAR":2010,
         "TY_ACCTO":"농기계",
         "PLACE":"주거용 건물",
         "CO":0
      },
      {
         "YEAR":2010,
         "TY_ACCTO":"자전거",
         "PLACE":"주거용 건물",
         "CO":0
      },
      {
         "YEAR":2010,
         "TY_ACCTO":"레저(생활체육)",
         "PLACE":"주거용 건물",
         "CO":0
      },
      {
         "YEAR":2010,
         "TY_ACCTO":"놀이시설",
         "PLACE":"주거용 건물",
         "CO":0
      },
      {
         "YEAR":2011,
         "TY_ACCTO":"붕괴",
         "PLACE":"주거용 건물",
         "CO":0
      },
      {
         "YEAR":2011,
         "TY_ACCTO":"수난",
         "PLACE":"주거용 건물",
         "CO":0
      }
   ],
   "header":{
      "perPage":10,
      "resultCode":"00",
      "totalRows":1040,
      "currentPage":1,
      "resultMsg":"NORMAL SERVICE."
   }
}
</t>
  </si>
  <si>
    <t>{"body":[{"YEAR":2010,"TY_ACCTO":"붕괴","PLACE":"주거용 건물","CO":0},{"YEAR":2010,"TY_ACCTO":"수난","PLACE":"주거용 건물","CO":0},{"YEAR":2010,"TY_ACCTO":"등산","PLACE":"주거용 건물","CO":0},{"YEAR":2010,"TY_ACCTO":"추락","PLACE":"주거용 건물","CO":3},{"YEAR":2010,"TY_ACCTO":"농기계","PLACE":"주거용 건물","CO":0},{"YEAR":2010,"TY_ACCTO":"자전거","PLACE":"주거용 건물","CO":0},{"YEAR":2010,"TY_ACCTO":"레저(생활체육)","PLACE":"주거용 건물","CO":0},{"YEAR":2010,"TY_ACCTO":"놀이시설","PLACE":"주거용 건물","CO":0},{"YEAR":2011,"TY_ACCTO":"붕괴","PLACE":"주거용 건물","CO":0},{"YEAR":2011,"TY_ACCTO":"수난","PLACE":"주거용 건물","CO":0}],"header":{"perPage":10,"resultCode":"00","totalRows":1040,"currentPage":1,"resultMsg":"NORMAL_SERVICE"}}</t>
  </si>
  <si>
    <t>http://apis.data.go.kr/6430000/propertyStatCNUniService/getPropertyStatCNUni?serviceKey=WBaXX3pce9C9AKfYTQc5%2FXVYPXYJWfHVzWNaird%2Fv0f8C0zKhPFhjY10Tuf2QuiA83hfkGLzHknlOz5FWPbaDQ%3D%3D&amp;currentPage=1&amp;perpage=10</t>
  </si>
  <si>
    <t xml:space="preserve">{
  "body": [
    {
      "FCLTY": "본관",
      "AR_PW_METER": 2699,
      "RM": "지하1층, 지상2층"
    },
    {
      "FCLTY": "대통령 기념관(별관)",
      "AR_PW_METER": 5017,
      "RM": "지하1층, 지상2층"
    },
    {
      "FCLTY": "간부동",
      "AR_PW_METER": 313,
      "RM": "2층"
    },
    {
      "FCLTY": "대통령 기념관",
      "AR_PW_METER": 2994,
      "RM": "지하1층, 지상1층"
    },
    {
      "FCLTY": "간부숙소",
      "AR_PW_METER": 334,
      "RM": "2층"
    },
    {
      "FCLTY": "그늘집",
      "AR_PW_METER": 139,
      "RM": "1층"
    },
    {
      "FCLTY": "골프장",
      "AR_PW_METER": 54545,
      "RM": null
    },
    {
      "FCLTY": "양어장",
      "AR_PW_METER": 2645,
      "RM": null
    },
    {
      "FCLTY": "잔디 광장(구 헬기장)",
      "AR_PW_METER": 4463,
      "RM": null
    },
    {
      "FCLTY": "수영장",
      "AR_PW_METER": 300,
      "RM": null
    }
  ],
  "header": {
    "perPage": 10,
    "resultCode": "00",
    "totalRows": 17,
    "currentPage": 1,
    "resultMsg": "NORMAL SERVICE."
  }
}
</t>
  </si>
  <si>
    <t>{"body":[{"FCLTY":"본관","AR_PW_METER":2699,"RM":"지하1층, 지상2층"},{"FCLTY":"대통령 기념관(별관)","AR_PW_METER":5017,"RM":"지하1층, 지상2층"},{"FCLTY":"간부동","AR_PW_METER":313,"RM":"2층"},{"FCLTY":"대통령 기념관","AR_PW_METER":2994,"RM":"지하1층, 지상1층"},{"FCLTY":"간부숙소","AR_PW_METER":334,"RM":"2층"},{"FCLTY":"그늘집","AR_PW_METER":139,"RM":"1층"},{"FCLTY":"골프장","AR_PW_METER":54545,"RM":null},{"FCLTY":"양어장","AR_PW_METER":2645,"RM":null},{"FCLTY":"잔디 광장(구 헬기장)","AR_PW_METER":4463,"RM":null},{"FCLTY":"수영장","AR_PW_METER":300,"RM":null},{"FCLTY":"테니스장","AR_PW_METER":800,"RM":null},{"FCLTY":"주차장","AR_PW_METER":9600,"RM":null},{"FCLTY":"하늘정원","AR_PW_METER":1590,"RM":null},{"FCLTY":"대통령길","AR_PW_METER":null,"RM":"14km"},{"FCLTY":"양묘장","AR_PW_METER":2950,"RM":null},{"FCLTY":"어울림마당","AR_PW_METER":150,"RM":null},{"FCLTY":"기타","AR_PW_METER":2920,"RM":"46동"}],"header":{"perPage":20,"resultCode":"00","totalRows":17,"currentPage":1,"resultMsg":"NORMAL_SERVICE"}}</t>
  </si>
  <si>
    <t>http://apis.data.go.kr/6430000/arQulDtArEvnmPtService/getArQulDtArEvnmPt?serviceKey=WBaXX3pce9C9AKfYTQc5%2FXVYPXYJWfHVzWNaird%2Fv0f8C0zKhPFhjY10Tuf2QuiA83hfkGLzHknlOz5FWPbaDQ%3D%3D&amp;currentPage=1&amp;perPage=10</t>
  </si>
  <si>
    <t xml:space="preserve">{
   "body":[
      {
         "DATE":2019010101,
         "AREA":"송정동",
         "SE":"SO2",
         "VALUE":0.006
      },
      {
         "DATE":2019010102,
         "AREA":"송정동",
         "SE":"SO2",
         "VALUE":0.006
      },
      {
         "DATE":2019010103,
         "AREA":"송정동",
         "SE":"SO2",
         "VALUE":0.005
      },
      {
         "DATE":2019010104,
         "AREA":"송정동",
         "SE":"SO2",
         "VALUE":0.005
      },
      {
         "DATE":2019010105,
         "AREA":"송정동",
         "SE":"SO2",
         "VALUE":0.006
      },
      {
         "DATE":2019010106,
         "AREA":"송정동",
         "SE":"SO2",
         "VALUE":0.006
      },
      {
         "DATE":2019010107,
         "AREA":"송정동",
         "SE":"SO2",
         "VALUE":0.006
      },
      {
         "DATE":2019010108,
         "AREA":"송정동",
         "SE":"SO2",
         "VALUE":0.006
      },
      {
         "DATE":2019010109,
         "AREA":"송정동",
         "SE":"SO2",
         "VALUE":0.006
      },
      {
         "DATE":2019010110,
         "AREA":"송정동",
         "SE":"SO2",
         "VALUE":0.006
      }
   ],
   "header":{
      "perPage":10,
      "resultCode":"00",
      "totalRows":52548,
      "currentPage":1,
      "resultMsg":"NORMAL SERVICE."
   }
}
</t>
  </si>
  <si>
    <t>{"body":[{"DATE":2019010101,"AREA":"송정동","SE":"SO2","VALUE":0.006},{"DATE":2019010102,"AREA":"송정동","SE":"SO2","VALUE":0.006},{"DATE":2019010103,"AREA":"송정동","SE":"SO2","VALUE":0.005},{"DATE":2019010104,"AREA":"송정동","SE":"SO2","VALUE":0.005},{"DATE":2019010105,"AREA":"송정동","SE":"SO2","VALUE":0.006},{"DATE":2019010106,"AREA":"송정동","SE":"SO2","VALUE":0.006},{"DATE":2019010107,"AREA":"송정동","SE":"SO2","VALUE":0.006},{"DATE":2019010108,"AREA":"송정동","SE":"SO2","VALUE":0.006},{"DATE":2019010109,"AREA":"송정동","SE":"SO2","VALUE":0.006},{"DATE":2019010110,"AREA":"송정동","SE":"SO2","VALUE":0.006}],"header":{"perPage":10,"resultCode":"00","totalRows":52548,"currentPage":1,"resultMsg":"NORMAL_SERVICE"}}</t>
  </si>
  <si>
    <t>http://apis.data.go.kr/6430000/sttSvPtOpRstWQulMNwService/getSttSvPtOpRstWQulMNw?serviceKey=WBaXX3pce9C9AKfYTQc5%2FXVYPXYJWfHVzWNaird%2Fv0f8C0zKhPFhjY10Tuf2QuiA83hfkGLzHknlOz5FWPbaDQ%3D%3D&amp;currentPage=1&amp;perPage=10</t>
  </si>
  <si>
    <t xml:space="preserve">{
   "body":[
      {
         "WRSSM":"한강",
         "NM":"가대천",
         "SPOT_NO":"1003A25",
         "EXAMIN_SPOT":"단양군 가곡면 가대리(가대교)",
         "SE":"지류"
      },
      {
         "WRSSM":"한강",
         "NM":"죽령천",
         "SPOT_NO":"1003A45",
         "EXAMIN_SPOT":"단양군 단성면 북하리(단양1교)",
         "SE":"지류"
      },
      {
         "WRSSM":"한강",
         "NM":"화양천",
         "SPOT_NO":"1004A10",
         "EXAMIN_SPOT":"괴산군 청천면 화양리(화양제1교)",
         "SE":"지류"
      },
      {
         "WRSSM":"한강",
         "NM":"향목동천",
         "SPOT_NO":"1004A15",
         "EXAMIN_SPOT":"괴산군 칠성면 쌍곡리(쌍곡교)",
         "SE":"지류"
      },
      {
         "WRSSM":"한강",
         "NM":"쌍천",
         "SPOT_NO":"1004A20",
         "EXAMIN_SPOT":"괴산군 칠성면 도정리(칠성교)",
         "SE":"지류"
      },
      {
         "WRSSM":"한강",
         "NM":"동진천 1",
         "SPOT_NO":"1004A30",
         "EXAMIN_SPOT":"괴산군 괴산읍 서부리(정용교)",
         "SE":"지류"
      },
      {
         "WRSSM":"한강",
         "NM":"동진천 2",
         "SPOT_NO":"1004A35",
         "EXAMIN_SPOT":"괴산군 괴산읍 동부리(동진교)",
         "SE":"지류"
      },
      {
         "WRSSM":"한강",
         "NM":"음성천",
         "SPOT_NO":"1004A42",
         "EXAMIN_SPOT":"괴산군 불정면 창산리(남창교)",
         "SE":"지류"
      },
      {
         "WRSSM":"한강",
         "NM":"석문동천",
         "SPOT_NO":"1004A50",
         "EXAMIN_SPOT":"충주시 수안보면 온천리(수안보한화콘도)",
         "SE":"지류"
      },
      {
         "WRSSM":"한강",
         "NM":"석문천",
         "SPOT_NO":"1004A55",
         "EXAMIN_SPOT":"충주시 살미면 문강리(문강교)",
         "SE":"지류"
      }
   ],
   "header":{
      "perPage":10,
      "resultCode":"00",
      "totalRows":34,
      "currentPage":1,
      "resultMsg":"NORMAL SERVICE."
   }
}
</t>
  </si>
  <si>
    <t>{"body":[{"WRSSM":"한강","NM":"가대천","SPOT_NO":"1003A25","EXAMIN_SPOT":"단양군 가곡면 가대리(가대교)","SE":"지류"},{"WRSSM":"한강","NM":"죽령천","SPOT_NO":"1003A45","EXAMIN_SPOT":"단양군 단성면 북하리(단양1교)","SE":"지류"},{"WRSSM":"한강","NM":"화양천","SPOT_NO":"1004A10","EXAMIN_SPOT":"괴산군 청천면 화양리(화양제1교)","SE":"지류"},{"WRSSM":"한강","NM":"향목동천","SPOT_NO":"1004A15","EXAMIN_SPOT":"괴산군 칠성면 쌍곡리(쌍곡교)","SE":"지류"},{"WRSSM":"한강","NM":"쌍천","SPOT_NO":"1004A20","EXAMIN_SPOT":"괴산군 칠성면 도정리(칠성교)","SE":"지류"},{"WRSSM":"한강","NM":"동진천 1","SPOT_NO":"1004A30","EXAMIN_SPOT":"괴산군 괴산읍 서부리(정용교)","SE":"지류"},{"WRSSM":"한강","NM":"동진천 2","SPOT_NO":"1004A35","EXAMIN_SPOT":"괴산군 괴산읍 동부리(동진교)","SE":"지류"},{"WRSSM":"한강","NM":"음성천","SPOT_NO":"1004A42","EXAMIN_SPOT":"괴산군 불정면 창산리(남창교)","SE":"지류"},{"WRSSM":"한강","NM":"석문동천","SPOT_NO":"1004A50","EXAMIN_SPOT":"충주시 수안보면 온천리(수안보한화콘도)","SE":"지류"},{"WRSSM":"한강","NM":"석문천","SPOT_NO":"1004A55","EXAMIN_SPOT":"충주시 살미면 문강리(문강교)","SE":"지류"}],"header":{"perPage":10,"resultCode":"00","totalRows":34,"currentPage":1,"resultMsg":"NO</t>
  </si>
  <si>
    <t>http://apis.data.go.kr/6430000/admissionFeeCNUniService/getAdmissionFeeCNUni?serviceKey=WBaXX3pce9C9AKfYTQc5%2FXVYPXYJWfHVzWNaird%2Fv0f8C0zKhPFhjY10Tuf2QuiA83hfkGLzHknlOz5FWPbaDQ%3D%3D&amp;currentPage=1&amp;perpage=10</t>
  </si>
  <si>
    <t xml:space="preserve">{
  "body": [
    {
      "SE": "어른",
      "INDVDL_ADMFEE": 5000,
      "GRP_ADMFEE": 4000,
      "RM": "19세 이상 64세 이하"
    },
    {
      "SE": "청소년",
      "INDVDL_ADMFEE": 4000,
      "GRP_ADMFEE": 3000,
      "RM": "13세 이상 18세 이하"
    },
    {
      "SE": "군,경 등",
      "INDVDL_ADMFEE": 4000,
      "GRP_ADMFEE": 3000,
      "RM": "병장 이하의 자와 의무 또는 전투경찰, 의무소방원"
    },
    {
      "SE": "어린이",
      "INDVDL_ADMFEE": 3000,
      "GRP_ADMFEE": 2000,
      "RM": "7세 이상 12세 이하"
    },
    {
      "SE": "노인",
      "INDVDL_ADMFEE": 3000,
      "GRP_ADMFEE": 2000,
      "RM": "65세 이상"
    }
  ],
  "header": {
    "perPage": 10,
    "resultCode": "00",
    "totalRows": 5,
    "currentPage": 1,
    "resultMsg": "NORMAL SERVICE."
  }
}
</t>
  </si>
  <si>
    <t>{"body":[{"SE":"어른","INDVDL_ADMFEE":5000,"GRP_ADMFEE":4000,"RM":"19세 이상 64세 이하"},{"SE":"청소년","INDVDL_ADMFEE":4000,"GRP_ADMFEE":3000,"RM":"13세 이상 18세 이하"},{"SE":"군,경 등","INDVDL_ADMFEE":4000,"GRP_ADMFEE":3000,"RM":"병장 이하의 자와 의무 또는 전투경찰, 의무소방원"},{"SE":"어린이","INDVDL_ADMFEE":3000,"GRP_ADMFEE":2000,"RM":"7세 이상 12세 이하"},{"SE":"노인","INDVDL_ADMFEE":3000,"GRP_ADMFEE":2000,"RM":"65세 이상"}],"header":{"perPage":20,"resultCode":"00","totalRows":5,"currentPage":1,"resultMsg":"NORMAL_SERVICE"}}</t>
  </si>
  <si>
    <t>http://apis.data.go.kr/6430000/sttCACoRncnCjCtHService/getSttCACoRncnCjCtH?serviceKey=WBaXX3pce9C9AKfYTQc5%2FXVYPXYJWfHVzWNaird%2Fv0f8C0zKhPFhjY10Tuf2QuiA83hfkGLzHknlOz5FWPbaDQ%3D%3D&amp;currentPage=1&amp;perPage=10</t>
  </si>
  <si>
    <t xml:space="preserve">{
   "body":[
      {
         "AREA":"충주",
         "SEXDSTN":"남",
         "STDNT_CO":7
      },
      {
         "AREA":"충주",
         "SEXDSTN":"여",
         "STDNT_CO":11
      },
      {
         "AREA":"제천",
         "SEXDSTN":"남",
         "STDNT_CO":4
      },
      {
         "AREA":"제천",
         "SEXDSTN":"여",
         "STDNT_CO":7
      },
      {
         "AREA":"보은",
         "SEXDSTN":"남",
         "STDNT_CO":1
      },
      {
         "AREA":"보은",
         "SEXDSTN":"여",
         "STDNT_CO":0
      },
      {
         "AREA":"옥천",
         "SEXDSTN":"남",
         "STDNT_CO":1
      },
      {
         "AREA":"옥천",
         "SEXDSTN":"여",
         "STDNT_CO":8
      },
      {
         "AREA":"영동",
         "SEXDSTN":"남",
         "STDNT_CO":1
      },
      {
         "AREA":"영동",
         "SEXDSTN":"여",
         "STDNT_CO":2
      }
   ],
   "header":{
      "perPage":10,
      "resultCode":"00",
      "totalRows":22,
      "currentPage":1,
      "resultMsg":"NORMAL SERVICE."
   }
}
</t>
  </si>
  <si>
    <t>{"body":[{"AREA":"충주","SEXDSTN":"남","STDNT_CO":7},{"AREA":"충주","SEXDSTN":"여","STDNT_CO":11},{"AREA":"제천","SEXDSTN":"남","STDNT_CO":4},{"AREA":"제천","SEXDSTN":"여","STDNT_CO":7},{"AREA":"보은","SEXDSTN":"남","STDNT_CO":1},{"AREA":"보은","SEXDSTN":"여","STDNT_CO":0},{"AREA":"옥천","SEXDSTN":"남","STDNT_CO":1},{"AREA":"옥천","SEXDSTN":"여","STDNT_CO":8},{"AREA":"영동","SEXDSTN":"남","STDNT_CO":1},{"AREA":"영동","SEXDSTN":"여","STDNT_CO":2}],"header":{"perPage":10,"resultCode":"00","totalRows":22,"currentPage":1,"resultMsg":"NORMAL_SERVICE"}}</t>
  </si>
  <si>
    <t>http://apis.data.go.kr/6430000/usagefeeCNUniService/getUsagefeeCNUni?serviceKey=WBaXX3pce9C9AKfYTQc5%2FXVYPXYJWfHVzWNaird%2Fv0f8C0zKhPFhjY10Tuf2QuiA83hfkGLzHknlOz5FWPbaDQ%3D%3D&amp;currentPage=1&amp;perpage=10</t>
  </si>
  <si>
    <t xml:space="preserve">{
  "body": [
    {
      "FCLTY_NM_ND_USE_SE": "본관",
      "PLACE": "1층, 2층",
      "RNTFEE": 500000,
      "TIME": 5,
      "RM": "드라마, 영화, 광고(CF) 촬영, 내부촬영 후 외부촬영은 별도 사용료 없음"
    },
    {
      "FCLTY_NM_ND_USE_SE": "외부촬영",
      "PLACE": "청남대 내",
      "RNTFEE": 100000,
      "TIME": 1,
      "RM": "드라마, 영화, 광고(CF) 촬영"
    },
    {
      "FCLTY_NM_ND_USE_SE": "기획전시관",
      "PLACE": "대통령기념관(별관)",
      "RNTFEE": 50000,
      "TIME": null,
      "RM": "냉, 난방비 별도(1일당)"
    },
    {
      "FCLTY_NM_ND_USE_SE": "세미나실",
      "PLACE": "대통령기념관(별관)",
      "RNTFEE": 30000,
      "TIME": 2,
      "RM": "냉, 난방비 별도"
    },
    {
      "FCLTY_NM_ND_USE_SE": "소회의실",
      "PLACE": "대통령기념관(별관)",
      "RNTFEE": 20000,
      "TIME": 2,
      "RM": "냉, 난방비 별도"
    },
    {
      "FCLTY_NM_ND_USE_SE": "회의실",
      "PLACE": "대통령기념관(별관)",
      "RNTFEE": 30000,
      "TIME": 2,
      "RM": "냉, 난방비 별도"
    },
    {
      "FCLTY_NM_ND_USE_SE": "이벤트실",
      "PLACE": "대통령기념관(별관)",
      "RNTFEE": 50000,
      "TIME": 2,
      "RM": "냉, 난방비 별도"
    },
    {
      "FCLTY_NM_ND_USE_SE": "강당",
      "PLACE": "대통령기념관(별관)",
      "RNTFEE": 50000,
      "TIME": 2,
      "RM": "냉, 난방비 별도"
    },
    {
      "FCLTY_NM_ND_USE_SE": "웨딩촬영",
      "PLACE": "청남대내",
      "RNTFEE": 100000,
      "TIME": null,
      "RM": "승용차 2대(5명 기준)"
    },
    {
      "FCLTY_NM_ND_USE_SE": "야외 결혼식장",
      "PLACE": "헬기장",
      "RNTFEE": null,
      "TIME": null,
      "RM": "하객1인당 단체입장료에 준한 사용료 징수"
    }
  ],
  "header": {
    "perPage": 10,
    "resultCode": "00",
    "totalRows": 11,
    "currentPage": 1,
    "resultMsg": "NORMAL SERVICE."
  }
}
</t>
  </si>
  <si>
    <t>{"body":[{"FCLTY_NM_ND_USE_SE":"본관","PLACE":"1층, 2층","RNTFEE":500000,"TIME":5,"RM":"드라마, 영화, 광고(CF) 촬영, 내부촬영 후 외부촬영은 별도 사용료 없음"},{"FCLTY_NM_ND_USE_SE":"외부촬영","PLACE":"청남대 내","RNTFEE":100000,"TIME":1,"RM":"드라마, 영화, 광고(CF) 촬영"},{"FCLTY_NM_ND_USE_SE":"기획전시관","PLACE":"대통령기념관(별관)","RNTFEE":50000,"TIME":null,"RM":"냉, 난방비 별도(1일당)"},{"FCLTY_NM_ND_USE_SE":"세미나실","PLACE":"대통령기념관(별관)","RNTFEE":30000,"TIME":2,"RM":"냉, 난방비 별도"},{"FCLTY_NM_ND_USE_SE":"소회의실","PLACE":"대통령기념관(별관)","RNTFEE":20000,"TIME":2,"RM":"냉, 난방비 별도"},{"FCLTY_NM_ND_USE_SE":"회의실","PLACE":"대통령기념관(별관)","RNTFEE":30000,"TIME":2,"RM":"냉, 난방비 별도"},{"FCLTY_NM_ND_USE_SE":"이벤트실","PLACE":"대통령기념관(별관)","RNTFEE":50000,"TIME":2,"RM":"냉, 난방비 별도"},{"FCLTY_NM_ND_USE_SE":"강당","PLACE":"대통령기념관(별관)","RNTFEE":50000,"TIME":2,"RM":"냉, 난방비 별도"},{"FCLTY_NM_ND_USE_SE":"웨딩촬영","PLACE":"청남대내","RNTFEE":100000,"TIME":null,"RM":"승용차 2대(5명 기준)"},{"FCLTY_NM_ND_USE_SE":"야외 결혼식장","PLACE":"헬기장","RNTFEE":null,"TIME":null,"RM":"하객1인당 단체입장료에 준한 사용료 징수"},{"FCLTY_NM_ND_USE_S</t>
  </si>
  <si>
    <t>http://apis.data.go.kr/6430000/crtSttRicnYrCjHService/getCrtSttRicnYrCjH?serviceKey=WBaXX3pce9C9AKfYTQc5%2FXVYPXYJWfHVzWNaird%2Fv0f8C0zKhPFhjY10Tuf2QuiA83hfkGLzHknlOz5FWPbaDQ%3D%3D&amp;currentPage=1&amp;perPage=10</t>
  </si>
  <si>
    <t xml:space="preserve">{
   "body":[
      {
         "SE":"정원",
         "DTLCLFC":null,
         "SEXDSTN":"남",
         "STDNT_CO":116
      },
      {
         "SE":"정원",
         "DTLCLFC":null,
         "SEXDSTN":"여",
         "STDNT_CO":144
      },
      {
         "SE":"현원",
         "DTLCLFC":"1학년",
         "SEXDSTN":"남",
         "STDNT_CO":3
      },
      {
         "SE":"현원",
         "DTLCLFC":"2학년",
         "SEXDSTN":"남",
         "STDNT_CO":6
      },
      {
         "SE":"현원",
         "DTLCLFC":"3학년",
         "SEXDSTN":"남",
         "STDNT_CO":7
      },
      {
         "SE":"현원",
         "DTLCLFC":"4학년",
         "SEXDSTN":"남",
         "STDNT_CO":10
      },
      {
         "SE":"현원",
         "DTLCLFC":"졸업생",
         "SEXDSTN":"남",
         "STDNT_CO":18
      },
      {
         "SE":"현원",
         "DTLCLFC":"대학원",
         "SEXDSTN":"남",
         "STDNT_CO":0
      },
      {
         "SE":"현원",
         "DTLCLFC":"1학년",
         "SEXDSTN":"여",
         "STDNT_CO":3
      },
      {
         "SE":"현원",
         "DTLCLFC":"2학년",
         "SEXDSTN":"여",
         "STDNT_CO":19
      }
   ],
   "header":{
      "perPage":10,
      "resultCode":"00",
      "totalRows":14,
      "currentPage":1,
      "resultMsg":"NORMAL SERVICE."
   }
}
</t>
  </si>
  <si>
    <t>{"body":[{"SE":"정원","DTLCLFC":null,"SEXDSTN":"남","STDNT_CO":116},{"SE":"정원","DTLCLFC":null,"SEXDSTN":"여","STDNT_CO":144},{"SE":"현원","DTLCLFC":"1학년","SEXDSTN":"남","STDNT_CO":3},{"SE":"현원","DTLCLFC":"2학년","SEXDSTN":"남","STDNT_CO":6},{"SE":"현원","DTLCLFC":"3학년","SEXDSTN":"남","STDNT_CO":7},{"SE":"현원","DTLCLFC":"4학년","SEXDSTN":"남","STDNT_CO":10},{"SE":"현원","DTLCLFC":"졸업생","SEXDSTN":"남","STDNT_CO":18},{"SE":"현원","DTLCLFC":"대학원","SEXDSTN":"남","STDNT_CO":0},{"SE":"현원","DTLCLFC":"1학년","SEXDSTN":"여","STDNT_CO":3},{"SE":"현원","DTLCLFC":"2학년","SEXDSTN":"여","STDNT_CO":19}],"header":{"perPage":10,"resultCode":"00","totalRows":14,"currentPage":1,"resultMsg":"NORMAL_SERVICE"}}</t>
  </si>
  <si>
    <t>http://apis.data.go.kr/6430000/crtSttRschlsDSHService/getCrtSttRschlsDSH?serviceKey=WBaXX3pce9C9AKfYTQc5%2FXVYPXYJWfHVzWNaird%2Fv0f8C0zKhPFhjY10Tuf2QuiA83hfkGLzHknlOz5FWPbaDQ%3D%3D&amp;currentPage=1&amp;perPage=10</t>
  </si>
  <si>
    <t xml:space="preserve">{
   "body":[
      {
         "SCHUL":"고려대학교",
         "AREA":"청주시",
         "STDNT_CO":24
      },
      {
         "SCHUL":"고려대학교",
         "AREA":"충주시",
         "STDNT_CO":4
      },
      {
         "SCHUL":"고려대학교",
         "AREA":"제천시",
         "STDNT_CO":0
      },
      {
         "SCHUL":"고려대학교",
         "AREA":"보은군",
         "STDNT_CO":0
      },
      {
         "SCHUL":"고려대학교",
         "AREA":"옥천군",
         "STDNT_CO":1
      },
      {
         "SCHUL":"고려대학교",
         "AREA":"영동군",
         "STDNT_CO":0
      },
      {
         "SCHUL":"고려대학교",
         "AREA":"증평군",
         "STDNT_CO":1
      },
      {
         "SCHUL":"고려대학교",
         "AREA":"진천군",
         "STDNT_CO":4
      },
      {
         "SCHUL":"고려대학교",
         "AREA":"괴산군",
         "STDNT_CO":2
      },
      {
         "SCHUL":"고려대학교",
         "AREA":"음성군",
         "STDNT_CO":2
      }
   ],
   "header":{
      "perPage":10,
      "resultCode":"00",
      "totalRows":264,
      "currentPage":1,
      "resultMsg":"NORMAL SERVICE."
   }
}
</t>
  </si>
  <si>
    <t>{"body":[{"SCHUL":"고려대학교","AREA":"청주시","STDNT_CO":24},{"SCHUL":"고려대학교","AREA":"충주시","STDNT_CO":4},{"SCHUL":"고려대학교","AREA":"제천시","STDNT_CO":0},{"SCHUL":"고려대학교","AREA":"보은군","STDNT_CO":0},{"SCHUL":"고려대학교","AREA":"옥천군","STDNT_CO":1},{"SCHUL":"고려대학교","AREA":"영동군","STDNT_CO":0},{"SCHUL":"고려대학교","AREA":"증평군","STDNT_CO":1},{"SCHUL":"고려대학교","AREA":"진천군","STDNT_CO":4},{"SCHUL":"고려대학교","AREA":"괴산군","STDNT_CO":2},{"SCHUL":"고려대학교","AREA":"음성군","STDNT_CO":2}],"header":{"perPage":10,"resultCode":"00","totalRows":264,"currentPage":1,"resultMsg":"NORMAL_SERVICE"}}</t>
  </si>
  <si>
    <t>http://apis.data.go.kr/6430000/fireActiviFlightGuiService/getFireActiviFlightGui?serviceKey=WBaXX3pce9C9AKfYTQc5%2FXVYPXYJWfHVzWNaird%2Fv0f8C0zKhPFhjY10Tuf2QuiA83hfkGLzHknlOz5FWPbaDQ%3D%3D&amp;currentPage=1&amp;perpage=10</t>
  </si>
  <si>
    <t xml:space="preserve">{
  "body": [
    {
      "YEAR": 2005,
      "END_YEAR": 2011,
      "SE": "출동건수",
      "PATNT_TRNSF": 15,
      "SRCHNG_RESCUE": 0,
      "FIRE_FRPOUT": 8,
      "FRFIRE_FRPOUT": 20,
      "EDC_TRAING": 247,
      "PR_ACT": 88,
      "CHEONGJU_JOB": 14,
      "IMPRMN_FLYING": 112,
      "ETC": 4
    },
    {
      "YEAR": 2005,
      "END_YEAR": 2011,
      "SE": "구조인원",
      "PATNT_TRNSF": 17,
      "SRCHNG_RESCUE": 0,
      "FIRE_FRPOUT": null,
      "FRFIRE_FRPOUT": null,
      "EDC_TRAING": null,
      "PR_ACT": null,
      "CHEONGJU_JOB": null,
      "IMPRMN_FLYING": null,
      "ETC": null
    },
    {
      "YEAR": 2012,
      "END_YEAR": 2012,
      "SE": "출동건수",
      "PATNT_TRNSF": 40,
      "SRCHNG_RESCUE": 0,
      "FIRE_FRPOUT": 2,
      "FRFIRE_FRPOUT": 3,
      "EDC_TRAING": 25,
      "PR_ACT": 15,
      "CHEONGJU_JOB": 0,
      "IMPRMN_FLYING": 21,
      "ETC": 0
    },
    {
      "YEAR": 2012,
      "END_YEAR": 2012,
      "SE": "구조인원",
      "PATNT_TRNSF": 38,
      "SRCHNG_RESCUE": 0,
      "FIRE_FRPOUT": null,
      "FRFIRE_FRPOUT": null,
      "EDC_TRAING": null,
      "PR_ACT": null,
      "CHEONGJU_JOB": null,
      "IMPRMN_FLYING": null,
      "ETC": null
    },
    {
      "YEAR": 2013,
      "END_YEAR": 2013,
      "SE": "출동건수",
      "PATNT_TRNSF": 95,
      "SRCHNG_RESCUE": 9,
      "FIRE_FRPOUT": 1,
      "FRFIRE_FRPOUT": 2,
      "EDC_TRAING": 32,
      "PR_ACT": 14,
      "CHEONGJU_JOB": 9,
      "IMPRMN_FLYING": 18,
      "ETC": 0
    },
    {
      "YEAR": 2013,
      "END_YEAR": 2013,
      "SE": "구조인원",
      "PATNT_TRNSF": 101,
      "SRCHNG_RESCUE": 2,
      "FIRE_FRPOUT": null,
      "FRFIRE_FRPOUT": null,
      "EDC_TRAING": null,
      "PR_ACT": null,
      "CHEONGJU_JOB": null,
      "IMPRMN_FLYING": null,
      "ETC": null
    },
    {
      "YEAR": 2014,
      "END_YEAR": 2014,
      "SE": "출동건수",
      "PATNT_TRNSF": 51,
      "SRCHNG_RESCUE": 13,
      "FIRE_FRPOUT": 4,
      "FRFIRE_FRPOUT": 4,
      "EDC_TRAING": 21,
      "PR_ACT": 6,
      "CHEONGJU_JOB": 0,
      "IMPRMN_FLYING": 5,
      "ETC": 0
    },
    {
      "YEAR": 2014,
      "END_YEAR": 2014,
      "SE": "구조인원",
      "PATNT_TRNSF": 50,
      "SRCHNG_RESCUE": 0,
      "FIRE_FRPOUT": null,
      "FRFIRE_FRPOUT": null,
      "EDC_TRAING": null,
      "PR_ACT": null,
      "CHEONGJU_JOB": null,
      "IMPRMN_FLYING": null,
      "ETC": null
    }
  ],
  "header": {
    "perPage": 10,
    "resultCode": "00",
    "totalRows": 8,
    "currentPage": 1,
    "resultMsg": "NORMAL SERVICE."
  }
}
</t>
  </si>
  <si>
    <t>{"body":[{"YEAR":2005,"END_YEAR":2011,"SE":"출동건수","PATNT_TRNSF":15,"SRCHNG_RESCUE":0,"FIRE_FRPOUT":8,"FRFIRE_FRPOUT":20,"EDC_TRAING":247,"PR_ACT":88,"CHEONGJU_JOB":14,"IMPRMN_FLYING":112,"ETC":4},{"YEAR":2005,"END_YEAR":2011,"SE":"구조인원","PATNT_TRNSF":17,"SRCHNG_RESCUE":0,"FIRE_FRPOUT":null,"FRFIRE_FRPOUT":null,"EDC_TRAING":null,"PR_ACT":null,"CHEONGJU_JOB":null,"IMPRMN_FLYING":null,"ETC":null},{"YEAR":2012,"END_YEAR":2012,"SE":"출동건수","PATNT_TRNSF":40,"SRCHNG_RESCUE":0,"FIRE_FRPOUT":2,"FRFIRE_FRPOUT":3,"EDC_TRAING":25,"PR_ACT":15,"CHEONGJU_JOB":0,"IMPRMN_FLYING":21,"ETC":0},{"YEAR":2012,"END_YEAR":2012,"SE":"구조인원","PATNT_TRNSF":38,"SRCHNG_RESCUE":0,"FIRE_FRPOUT":null,"FRFIRE_FRPOUT":null,"EDC_TRAING":null,"PR_ACT":null,"CHEONGJU_JOB":null,"IMPRMN_FLYING":null,"ETC":null},{"YEAR":2013,"END_YEAR":2013,"SE":"출동건수","PATNT_TRNSF":95,"SRCHNG_RESCUE":9,"FIRE_FRPOUT":1,"FRFIRE_FRPOUT":2,"EDC_TRAING":32,"PR_ACT":14,"CHEONGJU_JOB":9,"IMPRMN_FLYING":18,"ETC":0},{"YEAR":2013,"END_YEAR":2013,"SE":"구</t>
  </si>
  <si>
    <t>http://apis.data.go.kr/6430000/sttCACoRicnDSHService/getSttCACoRicnDSHS?serviceKey=WBaXX3pce9C9AKfYTQc5%2FXVYPXYJWfHVzWNaird%2Fv0f8C0zKhPFhjY10Tuf2QuiA83hfkGLzHknlOz5FWPbaDQ%3D%3D&amp;currentPage=1&amp;perPage=10</t>
  </si>
  <si>
    <t xml:space="preserve">{
   "body":[
      {
         "AREA":"청주시",
         "GRADE":"1학년",
         "SEXDSTN":"남",
         "STDNT_CO":29
      },
      {
         "AREA":"청주시",
         "GRADE":"1학년",
         "SEXDSTN":"여",
         "STDNT_CO":15
      },
      {
         "AREA":"청주시",
         "GRADE":"2학년",
         "SEXDSTN":"남",
         "STDNT_CO":10
      },
      {
         "AREA":"청주시",
         "GRADE":"2학년",
         "SEXDSTN":"여",
         "STDNT_CO":20
      },
      {
         "AREA":"청주시",
         "GRADE":"3학년",
         "SEXDSTN":"남",
         "STDNT_CO":12
      },
      {
         "AREA":"청주시",
         "GRADE":"3학년",
         "SEXDSTN":"여",
         "STDNT_CO":14
      },
      {
         "AREA":"청주시",
         "GRADE":"4학년",
         "SEXDSTN":"남",
         "STDNT_CO":8
      },
      {
         "AREA":"청주시",
         "GRADE":"4학년",
         "SEXDSTN":"여",
         "STDNT_CO":9
      },
      {
         "AREA":"청주시",
         "GRADE":"5학년",
         "SEXDSTN":"남",
         "STDNT_CO":1
      },
      {
         "AREA":"청주시",
         "GRADE":"5학년",
         "SEXDSTN":"여",
         "STDNT_CO":0
      }
   ],
   "header":{
      "perPage":10,
      "resultCode":"00",
      "totalRows":154,
      "currentPage":1,
      "resultMsg":"NORMAL SERVICE."
   }
}
</t>
  </si>
  <si>
    <t>{"body":[{"AREA":"청주시","GRADE":"1학년","SEXDSTN":"남","STDNT_CO":29},{"AREA":"청주시","GRADE":"1학년","SEXDSTN":"여","STDNT_CO":15},{"AREA":"청주시","GRADE":"2학년","SEXDSTN":"남","STDNT_CO":10},{"AREA":"청주시","GRADE":"2학년","SEXDSTN":"여","STDNT_CO":20},{"AREA":"청주시","GRADE":"3학년","SEXDSTN":"남","STDNT_CO":12},{"AREA":"청주시","GRADE":"3학년","SEXDSTN":"여","STDNT_CO":14},{"AREA":"청주시","GRADE":"4학년","SEXDSTN":"남","STDNT_CO":8},{"AREA":"청주시","GRADE":"4학년","SEXDSTN":"여","STDNT_CO":9},{"AREA":"청주시","GRADE":"5학년","SEXDSTN":"남","STDNT_CO":1},{"AREA":"청주시","GRADE":"5학년","SEXDSTN":"여","STDNT_CO":0}],"header":{"perPage":10,"resultCode":"00","totalRows":154,"currentPage":1,"resultMsg":"NORMAL_SERVICE"}}</t>
  </si>
  <si>
    <t>http://apis.data.go.kr/6430000/sttGrdtEtrSctService/getSttGrdtEtrSct?serviceKey=WBaXX3pce9C9AKfYTQc5%2FXVYPXYJWfHVzWNaird%2Fv0f8C0zKhPFhjY10Tuf2QuiA83hfkGLzHknlOz5FWPbaDQ%3D%3D&amp;currentPage=1&amp;perPage=10</t>
  </si>
  <si>
    <t xml:space="preserve">{
   "body":[
      {
         "REALM":"법조계",
         "NMPR_CO":60
      },
      {
         "REALM":"언론계",
         "NMPR_CO":33
      },
      {
         "REALM":"의료계",
         "NMPR_CO":141
      },
      {
         "REALM":"교육계",
         "NMPR_CO":172
      },
      {
         "REALM":"금융계",
         "NMPR_CO":137
      },
      {
         "REALM":"공무원",
         "NMPR_CO":136
      },
      {
         "REALM":"공기업 등",
         "NMPR_CO":95
      },
      {
         "REALM":"세무회계",
         "NMPR_CO":57
      },
      {
         "REALM":"국제기구",
         "NMPR_CO":5
      },
      {
         "REALM":"협회 등",
         "NMPR_CO":11
      }
   ],
   "header":{
      "perPage":10,
      "resultCode":"00",
      "totalRows":20,
      "currentPage":1,
      "resultMsg":"NORMAL SERVICE."
   }
}
</t>
  </si>
  <si>
    <t>{"body":[{"REALM":"법조계","NMPR_CO":60},{"REALM":"언론계","NMPR_CO":33},{"REALM":"의료계","NMPR_CO":141},{"REALM":"교육계","NMPR_CO":172},{"REALM":"금융계","NMPR_CO":137},{"REALM":"공무원","NMPR_CO":136},{"REALM":"공기업 등","NMPR_CO":95},{"REALM":"세무회계","NMPR_CO":57},{"REALM":"국제기구","NMPR_CO":5},{"REALM":"협회 등","NMPR_CO":11}],"header":{"perPage":10,"resultCode":"00","totalRows":20,"currentPage":1,"resultMsg":"NORMAL_SERVICE"}}</t>
  </si>
  <si>
    <t>http://apis.data.go.kr/6430000/fireDepartJurisdictionService/getFireDepartJurisdiction?serviceKey=WBaXX3pce9C9AKfYTQc5%2FXVYPXYJWfHVzWNaird%2Fv0f8C0zKhPFhjY10Tuf2QuiA83hfkGLzHknlOz5FWPbaDQ%3D%3D&amp;currentPage=1&amp;perpage=10</t>
  </si>
  <si>
    <t xml:space="preserve">{
  "body": [
    {
      "SE_CMPTNC": "청주시 서원구",
      "AR_PW__KM": 122.59,
      "ADMINISTZONE": "2면 12동"
    },
    {
      "SE_CMPTNC": "청주시 흥덕구",
      "AR_PW__KM": 198.27,
      "ADMINISTZONE": "1읍 2면 31동"
    }
  ],
  "header": {
    "perPage": 10,
    "resultCode": "00",
    "totalRows": 2,
    "currentPage": 1,
    "resultMsg": "NORMAL SERVICE."
  }
}
</t>
  </si>
  <si>
    <t>{"body":[{"SE_CMPTNC":"청주시 서원구","AR_PW__KM":122.59,"ADMINISTZONE":"2면 12동"},{"SE_CMPTNC":"청주시 흥덕구","AR_PW__KM":198.27,"ADMINISTZONE":"1읍 2면 31동"}],"header":{"perPage":20,"resultCode":"00","totalRows":2,"currentPage":1,"resultMsg":"NORMAL_SERVICE"}}</t>
  </si>
  <si>
    <t>http://apis.data.go.kr/6430000/sttPssNatExmQlfExmService/getSttPssNatExmQlfExm?serviceKey=WBaXX3pce9C9AKfYTQc5%2FXVYPXYJWfHVzWNaird%2Fv0f8C0zKhPFhjY10Tuf2QuiA83hfkGLzHknlOz5FWPbaDQ%3D%3D&amp;currentPage=1&amp;perPage=10</t>
  </si>
  <si>
    <t xml:space="preserve">{
   "body":[
      {
         "SE":"국가고시",
         "DTLCLFC":"사법시험",
         "PSEXAM_NMPR":39
      },
      {
         "SE":"국가고시",
         "DTLCLFC":"행정고시",
         "PSEXAM_NMPR":40
      },
      {
         "SE":"국가고시",
         "DTLCLFC":"입법고시",
         "PSEXAM_NMPR":5
      },
      {
         "SE":"국가고시",
         "DTLCLFC":"국립외교원",
         "PSEXAM_NMPR":1
      },
      {
         "SE":"국가자격시험",
         "DTLCLFC":"공인회계사",
         "PSEXAM_NMPR":47
      },
      {
         "SE":"국가자격시험",
         "DTLCLFC":"변리사",
         "PSEXAM_NMPR":6
      },
      {
         "SE":"국가자격시험",
         "DTLCLFC":"감정평가사",
         "PSEXAM_NMPR":6
      },
      {
         "SE":"국가자격시험",
         "DTLCLFC":"보험계리사",
         "PSEXAM_NMPR":2
      },
      {
         "SE":"국가자격시험",
         "DTLCLFC":"세무사",
         "PSEXAM_NMPR":2
      },
      {
         "SE":"국가자격시험",
         "DTLCLFC":"공인노무사",
         "PSEXAM_NMPR":2
      }
   ],
   "header":{
      "perPage":10,
      "resultCode":"00",
      "totalRows":10,
      "currentPage":1,
      "resultMsg":"NORMAL SERVICE."
   }
}
</t>
  </si>
  <si>
    <t>{"body":[{"SE":"국가고시","DTLCLFC":"사법시험","PSEXAM_NMPR":39},{"SE":"국가고시","DTLCLFC":"행정고시","PSEXAM_NMPR":40},{"SE":"국가고시","DTLCLFC":"입법고시","PSEXAM_NMPR":5},{"SE":"국가고시","DTLCLFC":"국립외교원","PSEXAM_NMPR":1},{"SE":"국가자격시험","DTLCLFC":"공인회계사","PSEXAM_NMPR":47},{"SE":"국가자격시험","DTLCLFC":"변리사","PSEXAM_NMPR":6},{"SE":"국가자격시험","DTLCLFC":"감정평가사","PSEXAM_NMPR":6},{"SE":"국가자격시험","DTLCLFC":"보험계리사","PSEXAM_NMPR":2},{"SE":"국가자격시험","DTLCLFC":"세무사","PSEXAM_NMPR":2},{"SE":"국가자격시험","DTLCLFC":"공인노무사","PSEXAM_NMPR":2}],"header":{"perPage":10,"resultCode":"00","totalRows":10,"currentPage":1,"resultMsg":"NORMAL_SERVICE"}}</t>
  </si>
  <si>
    <t>http://apis.data.go.kr/6430000/faciliFireEquipService/getFaciliFireEquip?serviceKey=WBaXX3pce9C9AKfYTQc5%2FXVYPXYJWfHVzWNaird%2Fv0f8C0zKhPFhjY10Tuf2QuiA83hfkGLzHknlOz5FWPbaDQ%3D%3D&amp;currentPage=1&amp;perpage=10</t>
  </si>
  <si>
    <t xml:space="preserve">{
  "body": [
    {
      "EQPMN_NM": "지휘",
      "STTUS": 1
    },
    {
      "EQPMN_NM": "펌프",
      "STTUS": 12
    },
    {
      "EQPMN_NM": "화학",
      "STTUS": 1
    },
    {
      "EQPMN_NM": "굴절",
      "STTUS": 1
    },
    {
      "EQPMN_NM": "고가",
      "STTUS": 2
    },
    {
      "EQPMN_NM": "물탱크",
      "STTUS": 2
    },
    {
      "EQPMN_NM": "조명",
      "STTUS": 1
    },
    {
      "EQPMN_NM": "구조",
      "STTUS": 3
    },
    {
      "EQPMN_NM": "순찰",
      "STTUS": 3
    },
    {
      "EQPMN_NM": "행정",
      "STTUS": 4
    }
  ],
  "header": {
    "perPage": 10,
    "resultCode": "00",
    "totalRows": 13,
    "currentPage": 1,
    "resultMsg": "NORMAL SERVICE."
  }
}
</t>
  </si>
  <si>
    <t xml:space="preserve">&lt;?xml version="1.0" encoding="UTF-8"?&gt;
&lt;soapenv:envelope xmlns:soapenv="http://schemas.xmlsoap.org/soap/envelope/"&gt;
&lt;soapenv:body&gt;
&lt;soapenv:fault&gt;
&lt;faultcode&gt;soapenv:Server&lt;/faultcode&gt;
&lt;faultstring&gt;Policy Falsified&lt;/faultstring&gt;
&lt;faultactor&gt;http://apis.data.go.kr/6430000/faciliFireEquipService/getFaciliFireEquip?serviceKey=WBaXX3pce9C9AKfYTQc5%2FXVYPXYJWfHVzWNaird%2Fv0f8C0zKhPFhjY10Tuf2QuiA83hfkGLzHknlOz5FWPbaDQ%3D%3D&amp;amp;currentPage=1&amp;amp;perpage=10&lt;/faultactor&gt;
&lt;detail&gt;
&lt;l7:policyresult status="Service Not Found.  The request may have been sent to an invalid URL, or intended for an unsupported operation." xmlns:l7="http://www.layer7tech.com/ws/policy/fault"&gt;&lt;/l7:policyresult&gt;
&lt;/detail&gt;
&lt;/soapenv:fault&gt;
&lt;/soapenv:body&gt;
&lt;/soapenv:envelope&gt;
</t>
  </si>
  <si>
    <t>http://apis.data.go.kr/6430000/crtSttRscCACSehlgCbService/getCrtSttRscCACSehlgCb?serviceKey=WBaXX3pce9C9AKfYTQc5%2FXVYPXYJWfHVzWNaird%2Fv0f8C0zKhPFhjY10Tuf2QuiA83hfkGLzHknlOz5FWPbaDQ%3D%3D&amp;currentPage=1&amp;perPage=10</t>
  </si>
  <si>
    <t xml:space="preserve">{
   "body":[
      {
         "AREA":"청주시",
         "GRADE":"1학년",
         "SEXDSTN":"남",
         "STDNT_CO":39
      },
      {
         "AREA":"청주시",
         "GRADE":"1학년",
         "SEXDSTN":"여",
         "STDNT_CO":25
      },
      {
         "AREA":"청주시",
         "GRADE":"2학년",
         "SEXDSTN":"남",
         "STDNT_CO":29
      },
      {
         "AREA":"청주시",
         "GRADE":"2학년",
         "SEXDSTN":"여",
         "STDNT_CO":28
      },
      {
         "AREA":"청주시",
         "GRADE":"3학년",
         "SEXDSTN":"남",
         "STDNT_CO":18
      },
      {
         "AREA":"청주시",
         "GRADE":"3학년",
         "SEXDSTN":"여",
         "STDNT_CO":16
      },
      {
         "AREA":"청주시",
         "GRADE":"4학년",
         "SEXDSTN":"남",
         "STDNT_CO":21
      },
      {
         "AREA":"청주시",
         "GRADE":"4학년",
         "SEXDSTN":"여",
         "STDNT_CO":14
      },
      {
         "AREA":"청주시",
         "GRADE":"5학년",
         "SEXDSTN":"남",
         "STDNT_CO":0
      },
      {
         "AREA":"청주시",
         "GRADE":"5학년",
         "SEXDSTN":"여",
         "STDNT_CO":0
      }
   ],
   "header":{
      "perPage":10,
      "resultCode":"00",
      "totalRows":132,
      "currentPage":1,
      "resultMsg":"NORMAL SERVICE."
   }
}
</t>
  </si>
  <si>
    <t>{"body":[{"AREA":"청주시","GRADE":"1학년","SEXDSTN":"남","STDNT_CO":39},{"AREA":"청주시","GRADE":"1학년","SEXDSTN":"여","STDNT_CO":25},{"AREA":"청주시","GRADE":"2학년","SEXDSTN":"남","STDNT_CO":29},{"AREA":"청주시","GRADE":"2학년","SEXDSTN":"여","STDNT_CO":28},{"AREA":"청주시","GRADE":"3학년","SEXDSTN":"남","STDNT_CO":18},{"AREA":"청주시","GRADE":"3학년","SEXDSTN":"여","STDNT_CO":16},{"AREA":"청주시","GRADE":"4학년","SEXDSTN":"남","STDNT_CO":21},{"AREA":"청주시","GRADE":"4학년","SEXDSTN":"여","STDNT_CO":14},{"AREA":"청주시","GRADE":"5학년","SEXDSTN":"남","STDNT_CO":0},{"AREA":"청주시","GRADE":"5학년","SEXDSTN":"여","STDNT_CO":0}],"header":{"perPage":10,"resultCode":"00","totalRows":132,"currentPage":1,"resultMsg":"NORMAL_SERVICE"}}</t>
  </si>
  <si>
    <t>http://apis.data.go.kr/6430000/fireFightingWaterService/getFireFightingWater?serviceKey=WBaXX3pce9C9AKfYTQc5%2FXVYPXYJWfHVzWNaird%2Fv0f8C0zKhPFhjY10Tuf2QuiA83hfkGLzHknlOz5FWPbaDQ%3D%3D&amp;currentPage=1&amp;perpage=10</t>
  </si>
  <si>
    <t xml:space="preserve">{
  "body": [
    {
      "SE": "소화전",
      "DETAIL_CL": "지상"
    },
    {
      "SE": "소화전",
      "DETAIL_CL": "지하"
    },
    {
      "SE": "급수탑",
      "DETAIL_CL": null
    },
    {
      "SE": "저수급수탑",
      "DETAIL_CL": null
    }
  ],
  "header": {
    "perPage": 10,
    "resultCode": "00",
    "totalRows": 4,
    "currentPage": 1,
    "resultMsg": "NORMAL SERVICE."
  }
}
</t>
  </si>
  <si>
    <t>{"body":[{"SE":"소화전","DETAIL_CL":"지상"},{"SE":"소화전","DETAIL_CL":"지하"},{"SE":"급수탑","DETAIL_CL":null},{"SE":"저수급수탑","DETAIL_CL":null}],"header":{"perPage":20,"resultCode":"00","totalRows":4,"currentPage":1,"resultMsg":"NORMAL_SERVICE"}}</t>
  </si>
  <si>
    <t>http://apis.data.go.kr/6430000/crtSttRscSchSehlgCbService/getCrtSttRscSchSehlgCb?serviceKey=WBaXX3pce9C9AKfYTQc5%2FXVYPXYJWfHVzWNaird%2Fv0f8C0zKhPFhjY10Tuf2QuiA83hfkGLzHknlOz5FWPbaDQ%3D%3D&amp;currentPage=1&amp;perPage=10</t>
  </si>
  <si>
    <t xml:space="preserve">{
   "body":[
      {
         "SCHUL":"중앙대학교",
         "AREA":"청주시",
         "STDNT_CO":47
      },
      {
         "SCHUL":"중앙대학교",
         "AREA":"충주시",
         "STDNT_CO":14
      },
      {
         "SCHUL":"중앙대학교",
         "AREA":"제천시",
         "STDNT_CO":10
      },
      {
         "SCHUL":"중앙대학교",
         "AREA":"보은군",
         "STDNT_CO":4
      },
      {
         "SCHUL":"중앙대학교",
         "AREA":"옥천군",
         "STDNT_CO":0
      },
      {
         "SCHUL":"중앙대학교",
         "AREA":"영동군",
         "STDNT_CO":1
      },
      {
         "SCHUL":"중앙대학교",
         "AREA":"증평군",
         "STDNT_CO":1
      },
      {
         "SCHUL":"중앙대학교",
         "AREA":"진천군",
         "STDNT_CO":3
      },
      {
         "SCHUL":"중앙대학교",
         "AREA":"괴산군",
         "STDNT_CO":1
      },
      {
         "SCHUL":"중앙대학교",
         "AREA":"음성군",
         "STDNT_CO":7
      }
   ],
   "header":{
      "perPage":10,
      "resultCode":"00",
      "totalRows":418,
      "currentPage":1,
      "resultMsg":"NORMAL SERVICE."
   }
}
</t>
  </si>
  <si>
    <t>{"body":[{"SCHUL":"중앙대학교","AREA":"청주시","STDNT_CO":47},{"SCHUL":"중앙대학교","AREA":"충주시","STDNT_CO":14},{"SCHUL":"중앙대학교","AREA":"제천시","STDNT_CO":10},{"SCHUL":"중앙대학교","AREA":"보은군","STDNT_CO":4},{"SCHUL":"중앙대학교","AREA":"옥천군","STDNT_CO":0},{"SCHUL":"중앙대학교","AREA":"영동군","STDNT_CO":1},{"SCHUL":"중앙대학교","AREA":"증평군","STDNT_CO":1},{"SCHUL":"중앙대학교","AREA":"진천군","STDNT_CO":3},{"SCHUL":"중앙대학교","AREA":"괴산군","STDNT_CO":1},{"SCHUL":"중앙대학교","AREA":"음성군","STDNT_CO":7}],"header":{"perPage":10,"resultCode":"00","totalRows":418,"currentPage":1,"resultMsg":"NORMAL_SERVICE"}}</t>
  </si>
  <si>
    <t>http://apis.data.go.kr/6430000/fireFightingTargetStatService/getFireFightingTargetStat?serviceKey=WBaXX3pce9C9AKfYTQc5%2FXVYPXYJWfHVzWNaird%2Fv0f8C0zKhPFhjY10Tuf2QuiA83hfkGLzHknlOz5FWPbaDQ%3D%3D&amp;currentPage=1&amp;perpage=10</t>
  </si>
  <si>
    <t xml:space="preserve">{
  "body": [
    {
      "SE": "소방대상물",
      "CL": "근린",
      "STTUS": 2261
    },
    {
      "SE": "소방대상물",
      "CL": "위락",
      "STTUS": 14
    },
    {
      "SE": "소방대상물",
      "CL": "숙박",
      "STTUS": 207
    },
    {
      "SE": "소방대상물",
      "CL": "의료",
      "STTUS": 32
    },
    {
      "SE": "소방대상물",
      "CL": "통신",
      "STTUS": 10
    },
    {
      "SE": "소방대상물",
      "CL": "교육",
      "STTUS": 169
    },
    {
      "SE": "소방대상물",
      "CL": "창고",
      "STTUS": 137
    },
    {
      "SE": "소방대상물",
      "CL": "위험물",
      "STTUS": 1145
    },
    {
      "SE": "소방대상물",
      "CL": "지하구",
      "STTUS": 5
    },
    {
      "SE": "소방대상물",
      "CL": "복합",
      "STTUS": 1026
    }
  ],
  "header": {
    "perPage": 10,
    "resultCode": "00",
    "totalRows": 31,
    "currentPage": 1,
    "resultMsg": "NORMAL SERVICE."
  }
}
</t>
  </si>
  <si>
    <t>{"body":[{"SE":"소방대상물","CL":"근린","STTUS":2261},{"SE":"소방대상물","CL":"위락","STTUS":14},{"SE":"소방대상물","CL":"숙박","STTUS":207},{"SE":"소방대상물","CL":"의료","STTUS":32},{"SE":"소방대상물","CL":"통신","STTUS":10},{"SE":"소방대상물","CL":"교육","STTUS":169},{"SE":"소방대상물","CL":"창고","STTUS":137},{"SE":"소방대상물","CL":"위험물","STTUS":1145},{"SE":"소방대상물","CL":"지하구","STTUS":5},{"SE":"소방대상물","CL":"복합","STTUS":1026},{"SE":"소방대상물","CL":"기타","STTUS":1784},{"SE":"다중이용업소","CL":"유흥","STTUS":85},{"SE":"다중이용업소","CL":"단란","STTUS":53},{"SE":"다중이용업소","CL":"일반","STTUS":505},{"SE":"다중이용업소","CL":"휴계","STTUS":82},{"SE":"다중이용업소","CL":"비디오","STTUS":3},{"SE":"다중이용업소","CL":"게임","STTUS":41},{"SE":"다중이용업소","CL":"노레","STTUS":422},{"SE":"다중이용업소","CL":"콜라텍","STTUS":8},{"SE":"다중이용업소","CL":"제과점","STTUS":3}],"header":{"perPage":20,"resultCode":"00","totalRows":31,"currentPage":1,"resultMsg":"NORMAL_SERVICE"}}</t>
  </si>
  <si>
    <t>http://apis.data.go.kr/6430000/fireSafetyCenterService/getFireSafetyCenter?serviceKey=WBaXX3pce9C9AKfYTQc5%2FXVYPXYJWfHVzWNaird%2Fv0f8C0zKhPFhjY10Tuf2QuiA83hfkGLzHknlOz5FWPbaDQ%3D%3D&amp;currentPage=1&amp;perpage=10</t>
  </si>
  <si>
    <t xml:space="preserve">{
  "body": [
    {
      "N119SC_CNTER_ND_RSCUNT_NM": "중앙 119안전센터",
      "ADRES": "청주시 흥덕구 가경로 143",
      "TELNO": "0044-12-13 02:04:00"
    },
    {
      "N119SC_CNTER_ND_RSCUNT_NM": "중앙 119안전센터",
      "ADRES": "청주시 흥덕구 가경로 143",
      "TELNO": "0044-12-13 02:05:00"
    },
    {
      "N119SC_CNTER_ND_RSCUNT_NM": "중앙 119안전센터",
      "ADRES": "청주시 흥덕구 가경로 143",
      "TELNO": "0044-12-13 02:04:00"
    },
    {
      "N119SC_CNTER_ND_RSCUNT_NM": "중앙 119안전센터",
      "ADRES": "청주시 흥덕구 가경로 143",
      "TELNO": "0044-12-13 02:05:00"
    },
    {
      "N119SC_CNTER_ND_RSCUNT_NM": "복대 119안전센터",
      "ADRES": "청주시 흥덕구 공단로 92",
      "TELNO": "0044-12-13 02:22:00"
    },
    {
      "N119SC_CNTER_ND_RSCUNT_NM": "복대 119안전센터",
      "ADRES": "청주시 흥덕구 공단로 92",
      "TELNO": "0044-12-13 02:23:00"
    },
    {
      "N119SC_CNTER_ND_RSCUNT_NM": "남부 119안전센터",
      "ADRES": "청주시 서원구 산미로 70",
      "TELNO": "0044-12-13 02:37:00"
    },
    {
      "N119SC_CNTER_ND_RSCUNT_NM": "남부 119안전센터",
      "ADRES": "청주시 서원구 산미로 70",
      "TELNO": "0044-12-13 02:38:00"
    },
    {
      "N119SC_CNTER_ND_RSCUNT_NM": "사직 119안전센터",
      "ADRES": "청주시 서원구 사직대로 229",
      "TELNO": "0044-12-13 02:52:00"
    },
    {
      "N119SC_CNTER_ND_RSCUNT_NM": "사직 119안전센터",
      "ADRES": "청주시 서원구 사직대로 229",
      "TELNO": "0044-12-13 02:53:00"
    }
  ],
  "header": {
    "perPage": 10,
    "resultCode": "00",
    "totalRows": 18,
    "currentPage": 1,
    "resultMsg": "NORMAL SERVICE."
  }
}
</t>
  </si>
  <si>
    <t>{"body":[{"N119SC_CNTER_ND_RSCUNT_NM":"중앙 119안전센터","ADRES":"청주시 흥덕구 가경로 143","TELNO":"0044-12-13 02:04:00"},{"N119SC_CNTER_ND_RSCUNT_NM":"중앙 119안전센터","ADRES":"청주시 흥덕구 가경로 143","TELNO":"0044-12-13 02:05:00"},{"N119SC_CNTER_ND_RSCUNT_NM":"중앙 119안전센터","ADRES":"청주시 흥덕구 가경로 143","TELNO":"0044-12-13 02:04:00"},{"N119SC_CNTER_ND_RSCUNT_NM":"중앙 119안전센터","ADRES":"청주시 흥덕구 가경로 143","TELNO":"0044-12-13 02:05:00"},{"N119SC_CNTER_ND_RSCUNT_NM":"복대 119안전센터","ADRES":"청주시 흥덕구 공단로 92","TELNO":"0044-12-13 02:22:00"},{"N119SC_CNTER_ND_RSCUNT_NM":"복대 119안전센터","ADRES":"청주시 흥덕구 공단로 92","TELNO":"0044-12-13 02:23:00"},{"N119SC_CNTER_ND_RSCUNT_NM":"남부 119안전센터","ADRES":"청주시 서원구 산미로 70","TELNO":"0044-12-13 02:37:00"},{"N119SC_CNTER_ND_RSCUNT_NM":"남부 119안전센터","ADRES":"청주시 서원구 산미로 70","TELNO":"0044-12-13 02:38:00"},{"N119SC_CNTER_ND_RSCUNT_NM":"사직 119안전센터","ADRES":"청주시 서원구 사직대로 229","TELNO":"0044-12-13 02:52:00"},{"N119SC_CNTER_ND_RSCUNT_NM":"사직 119안전센터","ADRES":"청주시 서원구 사직대로 229","TELNO":"0044-12-13 02:53:00"},{"N</t>
  </si>
  <si>
    <t>http://apis.data.go.kr/6430000/psnCbNatUnivService/getPsnCbNatUniv?serviceKey=WBaXX3pce9C9AKfYTQc5%2FXVYPXYJWfHVzWNaird%2Fv0f8C0zKhPFhjY10Tuf2QuiA83hfkGLzHknlOz5FWPbaDQ%3D%3D&amp;currentPage=1&amp;perPage=10</t>
  </si>
  <si>
    <t xml:space="preserve">{
   "body":[
      {
         "SE":"정원",
         "CL":"사무처",
         "DTLCLFC":null,
         "NMPR_CO":2
      },
      {
         "SE":"현원",
         "CL":"사무처",
         "DTLCLFC":null,
         "NMPR_CO":0
      },
      {
         "SE":"정원",
         "CL":"서서울관",
         "DTLCLFC":"일반직",
         "NMPR_CO":11
      },
      {
         "SE":"현원",
         "CL":"서서울관",
         "DTLCLFC":"일반직",
         "NMPR_CO":11
      },
      {
         "SE":"정원",
         "CL":"서서울관",
         "DTLCLFC":"공무직",
         "NMPR_CO":11
      },
      {
         "SE":"현원",
         "CL":"서서울관",
         "DTLCLFC":"공무직",
         "NMPR_CO":11
      },
      {
         "SE":"정원",
         "CL":"동서울관",
         "DTLCLFC":"일반직",
         "NMPR_CO":10
      },
      {
         "SE":"현원",
         "CL":"동서울관",
         "DTLCLFC":"일반직",
         "NMPR_CO":10
      },
      {
         "SE":"정원",
         "CL":"동서울관",
         "DTLCLFC":"공무직",
         "NMPR_CO":11
      },
      {
         "SE":"현원",
         "CL":"동서울관",
         "DTLCLFC":"공무직",
         "NMPR_CO":11
      }
   ],
   "header":{
      "perPage":10,
      "resultCode":"00",
      "totalRows":14,
      "currentPage":1,
      "resultMsg":"NORMAL SERVICE."
   }
}
</t>
  </si>
  <si>
    <t>{"body":[{"SE":"정원","CL":"사무처","DTLCLFC":null,"NMPR_CO":2},{"SE":"현원","CL":"사무처","DTLCLFC":null,"NMPR_CO":0},{"SE":"정원","CL":"서서울관","DTLCLFC":"일반직","NMPR_CO":11},{"SE":"현원","CL":"서서울관","DTLCLFC":"일반직","NMPR_CO":11},{"SE":"정원","CL":"서서울관","DTLCLFC":"공무직","NMPR_CO":11},{"SE":"현원","CL":"서서울관","DTLCLFC":"공무직","NMPR_CO":11},{"SE":"정원","CL":"동서울관","DTLCLFC":"일반직","NMPR_CO":10},{"SE":"현원","CL":"동서울관","DTLCLFC":"일반직","NMPR_CO":10},{"SE":"정원","CL":"동서울관","DTLCLFC":"공무직","NMPR_CO":11},{"SE":"현원","CL":"동서울관","DTLCLFC":"공무직","NMPR_CO":11}],"header":{"perPage":10,"resultCode":"00","totalRows":14,"currentPage":1,"resultMsg":"NORMAL_SERVICE"}}</t>
  </si>
  <si>
    <t>http://apis.data.go.kr/6430000/psnOpCbNatUnivService/getPsnOpCbNatUniv?serviceKey=WBaXX3pce9C9AKfYTQc5%2FXVYPXYJWfHVzWNaird%2Fv0f8C0zKhPFhjY10Tuf2QuiA83hfkGLzHknlOz5FWPbaDQ%3D%3D&amp;currentPage=1&amp;perPage=10</t>
  </si>
  <si>
    <t xml:space="preserve">{
   "body":[
      {
         "YEAR":2019,
         "SE":"법인",
         "CL":"정원",
         "DTLCLFC":"3급",
         "NMPR_CO":null
      },
      {
         "YEAR":2019,
         "SE":"법인",
         "CL":"현원",
         "DTLCLFC":"3급",
         "NMPR_CO":null
      },
      {
         "YEAR":2019,
         "SE":"법인",
         "CL":"정원",
         "DTLCLFC":"5급",
         "NMPR_CO":1
      },
      {
         "YEAR":2019,
         "SE":"법인",
         "CL":"현원",
         "DTLCLFC":"5급",
         "NMPR_CO":null
      },
      {
         "YEAR":2019,
         "SE":"법인",
         "CL":"정원",
         "DTLCLFC":"6급",
         "NMPR_CO":null
      },
      {
         "YEAR":2019,
         "SE":"법인",
         "CL":"현원",
         "DTLCLFC":"6급",
         "NMPR_CO":null
      },
      {
         "YEAR":2019,
         "SE":"법인",
         "CL":"정원",
         "DTLCLFC":"7급, 8급, 9급",
         "NMPR_CO":1
      },
      {
         "YEAR":2019,
         "SE":"법인",
         "CL":"현원",
         "DTLCLFC":"7급, 8급, 9급",
         "NMPR_CO":null
      },
      {
         "YEAR":2019,
         "SE":"법인",
         "CL":"정원",
         "DTLCLFC":"무기계약직",
         "NMPR_CO":null
      },
      {
         "YEAR":2019,
         "SE":"법인",
         "CL":"현원",
         "DTLCLFC":"무기계약직",
         "NMPR_CO":null
      }
   ],
   "header":{
      "perPage":10,
      "resultCode":"00",
      "totalRows":180,
      "currentPage":1,
      "resultMsg":"NORMAL SERVICE."
   }
}
</t>
  </si>
  <si>
    <t>{"body":[{"YEAR":2019,"SE":"법인","CL":"정원","DTLCLFC":"3급","NMPR_CO":null},{"YEAR":2019,"SE":"법인","CL":"현원","DTLCLFC":"3급","NMPR_CO":null},{"YEAR":2019,"SE":"법인","CL":"정원","DTLCLFC":"5급","NMPR_CO":1},{"YEAR":2019,"SE":"법인","CL":"현원","DTLCLFC":"5급","NMPR_CO":null},{"YEAR":2019,"SE":"법인","CL":"정원","DTLCLFC":"6급","NMPR_CO":null},{"YEAR":2019,"SE":"법인","CL":"현원","DTLCLFC":"6급","NMPR_CO":null},{"YEAR":2019,"SE":"법인","CL":"정원","DTLCLFC":"7급, 8급, 9급","NMPR_CO":1},{"YEAR":2019,"SE":"법인","CL":"현원","DTLCLFC":"7급, 8급, 9급","NMPR_CO":null},{"YEAR":2019,"SE":"법인","CL":"정원","DTLCLFC":"무기계약직","NMPR_CO":null},{"YEAR":2019,"SE":"법인","CL":"현원","DTLCLFC":"무기계약직","NMPR_CO":null}],"header":{"perPage":10,"resultCode":"00","totalRows":180,"currentPage":1,"resultMsg":"NORMAL_SERVICE"}}</t>
  </si>
  <si>
    <t>http://apis.data.go.kr/6430000/minFcltSttWnRsrIstService/getMinFcltSttWnRsrIst?serviceKey=WBaXX3pce9C9AKfYTQc5%2FXVYPXYJWfHVzWNaird%2Fv0f8C0zKhPFhjY10Tuf2QuiA83hfkGLzHknlOz5FWPbaDQ%3D%3D&amp;currentPage=1&amp;perPage=10</t>
  </si>
  <si>
    <t xml:space="preserve">{
   "body":[
      {
         "SE":"대지면적",
         "AR":37531,
         "CO":null
      },
      {
         "SE":"시험포장면적",
         "AR":11550,
         "CO":null
      },
      {
         "SE":"연구동",
         "AR":1198,
         "CO":null
      },
      {
         "SE":"농기계창고",
         "AR":220,
         "CO":null
      },
      {
         "SE":"관리사",
         "AR":242,
         "CO":null
      },
      {
         "SE":"와인저장고",
         "AR":282,
         "CO":null
      },
      {
         "SE":"와인제조실",
         "AR":309,
         "CO":null
      },
      {
         "SE":"시험분석장비",
         "AR":null,
         "CO":"62종 79대"
      }
   ],
   "header":{
      "perPage":10,
      "resultCode":"00",
      "totalRows":8,
      "currentPage":1,
      "resultMsg":"NORMAL SERVICE."
   }
}
</t>
  </si>
  <si>
    <t>{"body":[{"SE":"대지면적","AR":37531,"CO":null},{"SE":"시험포장면적","AR":11550,"CO":null},{"SE":"연구동","AR":1198,"CO":null},{"SE":"농기계창고","AR":220,"CO":null},{"SE":"관리사","AR":242,"CO":null},{"SE":"와인저장고","AR":282,"CO":null},{"SE":"와인제조실","AR":309,"CO":null},{"SE":"시험분석장비","AR":null,"CO":"62종 79대"}],"header":{"perPage":10,"resultCode":"00","totalRows":8,"currentPage":1,"resultMsg":"NORMAL_SERVICE"}}</t>
  </si>
  <si>
    <t>http://apis.data.go.kr/6430000/mtyCctVrtHvMtMpepStService/getMtyCctVrtHvMtMpepSt?serviceKey=WBaXX3pce9C9AKfYTQc5%2FXVYPXYJWfHVzWNaird%2Fv0f8C0zKhPFhjY10Tuf2QuiA83hfkGLzHknlOz5FWPbaDQ%3D%3D&amp;currentPage=1&amp;perPage=10</t>
  </si>
  <si>
    <t xml:space="preserve">{
   "body":[
      {
         "SE":"1월",
         "HML":"Pb",
         "DNSTY":0.0396
      },
      {
         "SE":"2월",
         "HML":"Pb",
         "DNSTY":0.0197
      },
      {
         "SE":"3월",
         "HML":"Pb",
         "DNSTY":0.0269
      },
      {
         "SE":"4월",
         "HML":"Pb",
         "DNSTY":0.0084
      },
      {
         "SE":"5월",
         "HML":"Pb",
         "DNSTY":0.0108
      },
      {
         "SE":"6월",
         "HML":"Pb",
         "DNSTY":0.0096
      },
      {
         "SE":"7월",
         "HML":"Pb",
         "DNSTY":0.0027
      },
      {
         "SE":"8월",
         "HML":"Pb",
         "DNSTY":0.0054
      },
      {
         "SE":"9월",
         "HML":"Pb",
         "DNSTY":0.0065
      },
      {
         "SE":"10월",
         "HML":"Pb",
         "DNSTY":0.0132
      }
   ],
   "header":{
      "perPage":10,
      "resultCode":"00",
      "totalRows":144,
      "currentPage":1,
      "resultMsg":"NORMAL SERVICE."
   }
}
</t>
  </si>
  <si>
    <t>{"body":[{"SE":"1월","HML":"Pb","DNSTY":0.0396},{"SE":"2월","HML":"Pb","DNSTY":0.0197},{"SE":"3월","HML":"Pb","DNSTY":0.0269},{"SE":"4월","HML":"Pb","DNSTY":0.0084},{"SE":"5월","HML":"Pb","DNSTY":0.0108},{"SE":"6월","HML":"Pb","DNSTY":0.0096},{"SE":"7월","HML":"Pb","DNSTY":0.0027},{"SE":"8월","HML":"Pb","DNSTY":0.0054},{"SE":"9월","HML":"Pb","DNSTY":0.0065},{"SE":"10월","HML":"Pb","DNSTY":0.0132}],"header":{"perPage":10,"resultCode":"00","totalRows":144,"currentPage":1,"resultMsg":"NORMAL_SERVICE"}}</t>
  </si>
  <si>
    <t>http://apis.data.go.kr/6430000/fireEquipStatService/getFireEquipStat?serviceKey=WBaXX3pce9C9AKfYTQc5%2FXVYPXYJWfHVzWNaird%2Fv0f8C0zKhPFhjY10Tuf2QuiA83hfkGLzHknlOz5FWPbaDQ%3D%3D&amp;currentPage=1&amp;perpage=10</t>
  </si>
  <si>
    <t xml:space="preserve">{
  "body": [
    {
      "SE": "중앙",
      "N119SC_CNTER_ND_RSCUNT_NM": "119안전센터"
    },
    {
      "SE": "중앙",
      "N119SC_CNTER_ND_RSCUNT_NM": "119안전센터"
    },
    {
      "SE": "중앙",
      "N119SC_CNTER_ND_RSCUNT_NM": "119안전센터"
    },
    {
      "SE": "중앙",
      "N119SC_CNTER_ND_RSCUNT_NM": "119안전센터"
    },
    {
      "SE": "중앙",
      "N119SC_CNTER_ND_RSCUNT_NM": "119안전센터"
    },
    {
      "SE": "중앙",
      "N119SC_CNTER_ND_RSCUNT_NM": "119안전센터"
    },
    {
      "SE": "중앙",
      "N119SC_CNTER_ND_RSCUNT_NM": "119안전센터"
    },
    {
      "SE": "중앙",
      "N119SC_CNTER_ND_RSCUNT_NM": "119안전센터"
    },
    {
      "SE": "복대",
      "N119SC_CNTER_ND_RSCUNT_NM": "119안전센터"
    },
    {
      "SE": "복대",
      "N119SC_CNTER_ND_RSCUNT_NM": "119안전센터"
    }
  ],
  "header": {
    "perPage": 10,
    "resultCode": "00",
    "totalRows": 26,
    "currentPage": 1,
    "resultMsg": "NORMAL SERVICE."
  }
}
</t>
  </si>
  <si>
    <t>{"body":[{"SE":"중앙","N119SC_CNTER_ND_RSCUNT_NM":"119안전센터"},{"SE":"중앙","N119SC_CNTER_ND_RSCUNT_NM":"119안전센터"},{"SE":"중앙","N119SC_CNTER_ND_RSCUNT_NM":"119안전센터"},{"SE":"중앙","N119SC_CNTER_ND_RSCUNT_NM":"119안전센터"},{"SE":"중앙","N119SC_CNTER_ND_RSCUNT_NM":"119안전센터"},{"SE":"중앙","N119SC_CNTER_ND_RSCUNT_NM":"119안전센터"},{"SE":"중앙","N119SC_CNTER_ND_RSCUNT_NM":"119안전센터"},{"SE":"중앙","N119SC_CNTER_ND_RSCUNT_NM":"119안전센터"},{"SE":"복대","N119SC_CNTER_ND_RSCUNT_NM":"119안전센터"},{"SE":"복대","N119SC_CNTER_ND_RSCUNT_NM":"119안전센터"},{"SE":"복대","N119SC_CNTER_ND_RSCUNT_NM":"119안전센터"},{"SE":"복대","N119SC_CNTER_ND_RSCUNT_NM":"119안전센터"},{"SE":"남부","N119SC_CNTER_ND_RSCUNT_NM":"119안전센터"},{"SE":"남부","N119SC_CNTER_ND_RSCUNT_NM":"119안전센터"},{"SE":"남부","N119SC_CNTER_ND_RSCUNT_NM":"119안전센터"},{"SE":"남부","N119SC_CNTER_ND_RSCUNT_NM":"119안전센터"},{"SE":"남부","N119SC_CNTER_ND_RSCUNT_NM":"119안전센터"},{"SE":"사직","N119SC_CNTER_ND_RSCUNT_NM":"119안전센터"},{"SE":"오송","N119SC_CNTER_ND_RSCUNT_NM":"119안전센터"},{"SE":"오송","N119SC_CNTER_ND_RSCUNT_NM":"1</t>
  </si>
  <si>
    <t>http://apis.data.go.kr/6430000/wtQulMsmNwOpSviItService/getWtQulMsmNwOpSviIt?serviceKey=WBaXX3pce9C9AKfYTQc5%2FXVYPXYJWfHVzWNaird%2Fv0f8C0zKhPFhjY10Tuf2QuiA83hfkGLzHknlOz5FWPbaDQ%3D%3D&amp;currentPage=1&amp;perPage=10</t>
  </si>
  <si>
    <t xml:space="preserve">{
   "body":[
      {
         "SE":"하천수",
         "EXAMIN_IEM":"pH, DO, BOD, COD, TOC, SS, T-N, NH3-N, NO3-N,T-P, 수온, 페놀류, 전기전도도, 분원성대장균군수, 총대장균군수, DTN, DTP, PO4-P, 클로로필-a",
         "EXAMIN_ERA":"12회/년(매월)"
      },
      {
         "SE":"하천수",
         "EXAMIN_IEM":"Cd, CN, Pb, Cr+6, As, Hg, 안티몬, ABS",
         "EXAMIN_ERA":"4회/년(3,6,9,12월)"
      }
   ],
   "header":{
      "perPage":10,
      "resultCode":"00",
      "totalRows":2,
      "currentPage":1,
      "resultMsg":"NORMAL SERVICE."
   }
}
</t>
  </si>
  <si>
    <t>{"body":[{"SE":"하천수","EXAMIN_IEM":"pH, DO, BOD, COD, TOC, SS, T-N, NH3-N, NO3-N,T-P, 수온, 페놀류, 전기전도도, 분원성대장균군수, 총대장균군수, DTN, DTP, PO4-P, 클로로필-a","EXAMIN_ERA":"12회/년(매월)"},{"SE":"하천수","EXAMIN_IEM":"Cd, CN, Pb, Cr+6, As, Hg, 안티몬, ABS","EXAMIN_ERA":"4회/년(3,6,9,12월)"}],"header":{"perPage":10,"resultCode":"00","totalRows":2,"currentPage":1,"resultMsg":"NORMAL_SERVICE"}}</t>
  </si>
  <si>
    <t>http://apis.data.go.kr/6430000/deviceLabEquipService/getDeviceLabEquip?serviceKey=WBaXX3pce9C9AKfYTQc5%2FXVYPXYJWfHVzWNaird%2Fv0f8C0zKhPFhjY10Tuf2QuiA83hfkGLzHknlOz5FWPbaDQ%3D%3D&amp;currentPage=1&amp;perpage=10</t>
  </si>
  <si>
    <t xml:space="preserve">{
  "body": [
    {
      "EQPMN_KND": "3D프린터",
      "EQPMN_NM_MAKR": "Cubicon 3DP-110F ",
      "MAKR": "HYVISIONSYSTEM",
      "QY": 10,
      "EQPMN_DC_ND_PRPOS": "FFF(Fused Filament Fabrication) 방식으로 플라스틱, 폴리우레탄 필라멘트를 사용, 프로토타입 제품 제작",
      "RM": "ABS, PLA 필라멘트 사용가능"
    },
    {
      "EQPMN_KND": "3D프린터",
      "EQPMN_NM_MAKR": "Cubicon 3DP-210F",
      "MAKR": "HYVISIONSYSTEM",
      "QY": 10,
      "EQPMN_DC_ND_PRPOS": "FFF(Fused Filament Fabrication) 방식으로 플라스틱, 폴리우레탄 필라멘트를 사용, 프로토타입 제품 제작",
      "RM": "ABS, PLA, TPU 필라멘트 사용가능"
    },
    {
      "EQPMN_KND": "3D프린터",
      "EQPMN_NM_MAKR": "Cubicon 3DP-320G",
      "MAKR": "HYVISIONSYSTEM",
      "QY": 2,
      "EQPMN_DC_ND_PRPOS": "FFF(Fused Filament Fabrication) 방식으로 플라스틱, 폴리우레탄 필라멘트를 사용, 프로토타입 제품 제작",
      "RM": "ABS, PLA, TPU 필라멘트 사용가능"
    },
    {
      "EQPMN_KND": "3D프린터",
      "EQPMN_NM_MAKR": "Replicator Z18 ",
      "MAKR": "MakerBot",
      "QY": 1,
      "EQPMN_DC_ND_PRPOS": "FFF(Fused Filament Fabrication) 방식으로 플라스틱, 폴리우레탄 필라멘트를 사용, 프로토타입 제품 제작",
      "RM": "PLA 필라멘트만 사용가능"
    },
    {
      "EQPMN_KND": "3D프린터",
      "EQPMN_NM_MAKR": "Lux Full HD 3DP-210DS",
      "MAKR": "HYVISIONSYSTEM",
      "QY": 2,
      "EQPMN_DC_ND_PRPOS": "DLP(Digital Light Processing)방식으로 ABS LIKE를 사용, 프로토타입 제품 제작",
      "RM": "레진만 사용가능"
    },
    {
      "EQPMN_KND": "3D프린터",
      "EQPMN_NM_MAKR": "Mcor Arke",
      "MAKR": "McorTechnologies",
      "QY": 1,
      "EQPMN_DC_ND_PRPOS": "LOM(Laminated Object Manufacluring) 방식으로 종이시트를 사용, 프로토타입 제품 제작",
      "RM": "종이시트만 사용가능"
    },
    {
      "EQPMN_KND": "레이저마킹기",
      "EQPMN_NM_MAKR": "BCL-0503 ",
      "MAKR": "Bodor",
      "QY": 1,
      "EQPMN_DC_ND_PRPOS": "레이저를 이용한 절단 및 마킹작업",
      "RM": "비금속"
    },
    {
      "EQPMN_KND": "레이저커팅기",
      "EQPMN_NM_MAKR": "Xcut 1390M",
      "MAKR": "Laserpix",
      "QY": 1,
      "EQPMN_DC_ND_PRPOS": "레이저를 이용한 아크릴, MDF 등을 절단 및 가공",
      "RM": "비금속"
    },
    {
      "EQPMN_KND": "레이저커팅기",
      "EQPMN_NM_MAKR": "VLS 6.60 ",
      "MAKR": "Universal",
      "QY": 1,
      "EQPMN_DC_ND_PRPOS": "레이저를 이용한 아크릴, MDF 등을 절단 및 가공",
      "RM": "비금속"
    },
    {
      "EQPMN_KND": "CNC조각기",
      "EQPMN_NM_MAKR": "DAVID 3040 ",
      "MAKR": "DAVID",
      "QY": 1,
      "EQPMN_DC_ND_PRPOS": "다양한 재질(Wax, Resin, 경금속)의 3차원 형상을 밀링가공",
      "RM": null
    }
  ],
  "header": {
    "perPage": 10,
    "resultCode": "00",
    "totalRows": 20,
    "currentPage": 1,
    "resultMsg": "NORMAL SERVICE."
  }
}
</t>
  </si>
  <si>
    <t xml:space="preserve">{"body":[{"EQPMN_KND":"3D프린터","EQPMN_NM_MAKR":"Cubicon 3DP-110F ","MAKR":"HYVISIONSYSTEM","QY":10,"EQPMN_DC_ND_PRPOS":"FFF(Fused Filament Fabrication) 방식으로 플라스틱, 폴리우레탄 필라멘트를 사용, 프로토타입 제품 제작","RM":"ABS, PLA 필라멘트 사용가능"},{"EQPMN_KND":"3D프린터","EQPMN_NM_MAKR":"Cubicon 3DP-210F","MAKR":"HYVISIONSYSTEM","QY":10,"EQPMN_DC_ND_PRPOS":"FFF(Fused Filament Fabrication) 방식으로 플라스틱, 폴리우레탄 필라멘트를 사용, 프로토타입 제품 제작","RM":"ABS, PLA, TPU 필라멘트 사용가능"},{"EQPMN_KND":"3D프린터","EQPMN_NM_MAKR":"Cubicon 3DP-320G","MAKR":"HYVISIONSYSTEM","QY":2,"EQPMN_DC_ND_PRPOS":"FFF(Fused Filament Fabrication) 방식으로 플라스틱, 폴리우레탄 필라멘트를 사용, 프로토타입 제품 제작","RM":"ABS, PLA, TPU 필라멘트 사용가능"},{"EQPMN_KND":"3D프린터","EQPMN_NM_MAKR":"Replicator Z18 ","MAKR":"MakerBot","QY":1,"EQPMN_DC_ND_PRPOS":"FFF(Fused Filament Fabrication) 방식으로 플라스틱, 폴리우레탄 필라멘트를 사용, 프로토타입 제품 제작","RM":"PLA 필라멘트만 사용가능"},{"EQPMN_KND":"3D프린터","EQPMN_NM_MAKR":"Lux Full HD 3DP-210DS","MAKR":"HYVISIONSYSTEM","QY":2,"EQPMN_DC_ND_PRPOS":"DLP(Digital Light Processing)방식으로 ABS LIKE를 사용, </t>
  </si>
  <si>
    <t>http://apis.data.go.kr/6430000/waterMesOperaService/getWaterMesOpera?serviceKey=WBaXX3pce9C9AKfYTQc5%2FXVYPXYJWfHVzWNaird%2Fv0f8C0zKhPFhjY10Tuf2QuiA83hfkGLzHknlOz5FWPbaDQ%3D%3D&amp;currentPage=1&amp;perPage=10</t>
  </si>
  <si>
    <t xml:space="preserve">{
  "body": [
    {
      "SPOT_NM": "가대천",
      "WATER_TP": 15.4,
      "SE": "pH",
      "MESURE_RESULT": 8.0
    },
    {
      "SPOT_NM": "죽령천",
      "WATER_TP": 14.6,
      "SE": "pH",
      "MESURE_RESULT": 8.3
    },
    {
      "SPOT_NM": "화양천",
      "WATER_TP": 14.8,
      "SE": "pH",
      "MESURE_RESULT": 7.8
    },
    {
      "SPOT_NM": "향목동천",
      "WATER_TP": 14.9,
      "SE": "pH",
      "MESURE_RESULT": 8.0
    },
    {
      "SPOT_NM": "쌍천",
      "WATER_TP": 14.7,
      "SE": "pH",
      "MESURE_RESULT": 7.9
    },
    {
      "SPOT_NM": "동진천1",
      "WATER_TP": 13.9,
      "SE": "pH",
      "MESURE_RESULT": 7.8
    },
    {
      "SPOT_NM": "동진천2",
      "WATER_TP": 14.1,
      "SE": "pH",
      "MESURE_RESULT": 7.9
    },
    {
      "SPOT_NM": "음성천",
      "WATER_TP": 15.6,
      "SE": "pH",
      "MESURE_RESULT": 7.9
    },
    {
      "SPOT_NM": "석문동천",
      "WATER_TP": 15.3,
      "SE": "pH",
      "MESURE_RESULT": 8.3
    },
    {
      "SPOT_NM": "석문천",
      "WATER_TP": 15.7,
      "SE": "pH",
      "MESURE_RESULT": 8.2
    }
  ],
  "header": {
    "perPage": 10,
    "resultCode": "00",
    "totalRows": 595,
    "currentPage": 1,
    "resultMsg": "NORMAL SERVICE."
  }
}
</t>
  </si>
  <si>
    <t>{"body":[{"SPOT_NM":"가대천","WATER_TP":15.4,"SE":"pH","MESURE_RESULT":8.0},{"SPOT_NM":"죽령천","WATER_TP":14.6,"SE":"pH","MESURE_RESULT":8.3},{"SPOT_NM":"화양천","WATER_TP":14.8,"SE":"pH","MESURE_RESULT":7.8},{"SPOT_NM":"향목동천","WATER_TP":14.9,"SE":"pH","MESURE_RESULT":8.0},{"SPOT_NM":"쌍천","WATER_TP":14.7,"SE":"pH","MESURE_RESULT":7.9},{"SPOT_NM":"동진천1","WATER_TP":13.9,"SE":"pH","MESURE_RESULT":7.8},{"SPOT_NM":"동진천2","WATER_TP":14.1,"SE":"pH","MESURE_RESULT":7.9},{"SPOT_NM":"음성천","WATER_TP":15.6,"SE":"pH","MESURE_RESULT":7.9},{"SPOT_NM":"석문동천","WATER_TP":15.3,"SE":"pH","MESURE_RESULT":8.3},{"SPOT_NM":"석문천","WATER_TP":15.7,"SE":"pH","MESURE_RESULT":8.2}],"header":{"perPage":10,"resultCode":"00","totalRows":595,"currentPage":1,"resultMsg":"NORMAL_SERVICE"}}</t>
  </si>
  <si>
    <t>http://apis.data.go.kr/6430000/innoInsOfScienHisService/getInnoInsOfScienHis?serviceKey=WBaXX3pce9C9AKfYTQc5%2FXVYPXYJWfHVzWNaird%2Fv0f8C0zKhPFhjY10Tuf2QuiA83hfkGLzHknlOz5FWPbaDQ%3D%3D&amp;currentPage=1&amp;perpage=10</t>
  </si>
  <si>
    <t xml:space="preserve">{
  "body": [
    {
      "BEGIN_YM": "2002-04-29 00:00:00",
      "END_YM": "2002-04-29 00:00:00",
      "CN": "오창벤처기업육성촉진지구 지정"
    },
    {
      "BEGIN_YM": "2001-12-20 00:00:00",
      "END_YM": "2001-12-20 00:00:00",
      "CN": "오창벤처프라자 공사 착공"
    },
    {
      "BEGIN_YM": "2003-05-29 00:00:00",
      "END_YM": "2003-05-29 00:00:00",
      "CN": "(재)충청북도지식산업진흥원발기인총회"
    },
    {
      "BEGIN_YM": "2003-07-25 00:00:00",
      "END_YM": "2003-07-25 00:00:00",
      "CN": "재단법인 설립 허가(중소기업청)"
    },
    {
      "BEGIN_YM": "2003-07-29 00:00:00",
      "END_YM": "2003-07-29 00:00:00",
      "CN": "재단법인 설립 등기(청주지방법원)"
    },
    {
      "BEGIN_YM": "2003-08-29 00:00:00",
      "END_YM": "2003-08-29 00:00:00",
      "CN": "제1회 이사회(직제 및 정원 확정 3팀 12명)"
    },
    {
      "BEGIN_YM": "2003-09-01 00:00:00",
      "END_YM": "2003-09-01 00:00:00",
      "CN": "재단 업무 개시(김홍기 초대 원장 임용)"
    },
    {
      "BEGIN_YM": "2003-12-28 00:00:00",
      "END_YM": "2003-12-28 00:00:00",
      "CN": "오창벤처프라자 준공"
    },
    {
      "BEGIN_YM": "2004-01-01 00:00:00",
      "END_YM": "2004-01-01 00:00:00",
      "CN": "충북 소프트웨어지원센터 통합"
    },
    {
      "BEGIN_YM": "2004-05-03 00:00:00",
      "END_YM": "2004-05-03 00:00:00",
      "CN": "(재)충청북도지식산업진흥원 개원"
    }
  ],
  "header": {
    "perPage": 10,
    "resultCode": "00",
    "totalRows": 48,
    "currentPage": 1,
    "resultMsg": "NORMAL_SERVICE"
  }
}
</t>
  </si>
  <si>
    <t>{"body":[{"BEGIN_YM":"2002-04-29 09:00:00","END_YM":"2002-04-29 09:00:00","CN":"오창벤처기업육성촉진지구 지정"},{"BEGIN_YM":"2001-12-20 09:00:00","END_YM":"2001-12-20 09:00:00","CN":"오창벤처프라자 공사 착공"},{"BEGIN_YM":"2003-05-29 09:00:00","END_YM":"2003-05-29 09:00:00","CN":"(재)충청북도지식산업진흥원발기인총회"},{"BEGIN_YM":"2003-07-25 09:00:00","END_YM":"2003-07-25 09:00:00","CN":"재단법인 설립 허가(중소기업청)"},{"BEGIN_YM":"2003-07-29 09:00:00","END_YM":"2003-07-29 09:00:00","CN":"재단법인 설립 등기(청주지방법원)"},{"BEGIN_YM":"2003-08-29 09:00:00","END_YM":"2003-08-29 09:00:00","CN":"제1회 이사회(직제 및 정원 확정 3팀 12명)"},{"BEGIN_YM":"2003-09-01 09:00:00","END_YM":"2003-09-01 09:00:00","CN":"재단 업무 개시(김홍기 초대 원장 임용)"},{"BEGIN_YM":"2003-12-28 09:00:00","END_YM":"2003-12-28 09:00:00","CN":"오창벤처프라자 준공"},{"BEGIN_YM":"2004-01-01 09:00:00","END_YM":"2004-01-01 09:00:00","CN":"충북 소프트웨어지원센터 통합"},{"BEGIN_YM":"2004-05-03 09:00:00","END_YM":"2004-05-03 09:00:00","CN":"(재)충청북도지식산업진흥원 개원"},{"BEGIN_YM":"2004-07-15 09:00:00","END_YM":"2004-07-15 09:00:00","CN":"오창넷 개통"}</t>
  </si>
  <si>
    <t>http://apis.data.go.kr/6430000/waterMeRersService/getWaterMeRers?serviceKey=WBaXX3pce9C9AKfYTQc5%2FXVYPXYJWfHVzWNaird%2Fv0f8C0zKhPFhjY10Tuf2QuiA83hfkGLzHknlOz5FWPbaDQ%3D%3D&amp;currentPage=1&amp;perPage=10</t>
  </si>
  <si>
    <t xml:space="preserve">{
  "body": [
    {
      "RIVER_NM": "가경천",
      "SE": "BOD",
      "RESULT": 1.5,
      "RM": null
    },
    {
      "RIVER_NM": "가산천",
      "SE": "BOD",
      "RESULT": 0.3,
      "RM": null
    },
    {
      "RIVER_NM": "감천1",
      "SE": "BOD",
      "RESULT": 0.8,
      "RM": null
    },
    {
      "RIVER_NM": "감천1",
      "SE": "BOD",
      "RESULT": 0.9,
      "RM": null
    },
    {
      "RIVER_NM": "거현천",
      "SE": "BOD",
      "RESULT": 0.3,
      "RM": null
    },
    {
      "RIVER_NM": "건개천",
      "SE": "BOD",
      "RESULT": 0.3,
      "RM": null
    },
    {
      "RIVER_NM": "건진천",
      "SE": "BOD",
      "RESULT": 0.8,
      "RM": null
    },
    {
      "RIVER_NM": "고교천",
      "SE": "BOD",
      "RESULT": 0.5,
      "RM": null
    },
    {
      "RIVER_NM": "고마천",
      "SE": "BOD",
      "RESULT": 0.3,
      "RM": null
    },
    {
      "RIVER_NM": "고명천",
      "SE": "BOD",
      "RESULT": 0.5,
      "RM": null
    }
  ],
  "header": {
    "perPage": 10,
    "resultCode": "00",
    "totalRows": 447,
    "currentPage": 1,
    "resultMsg": "NORMAL SERVICE."
  }
}
</t>
  </si>
  <si>
    <t>{"body":[{"RIVER_NM":"가경천","SE":"BOD","RESULT":1.5,"RM":null},{"RIVER_NM":"가산천","SE":"BOD","RESULT":0.3,"RM":null},{"RIVER_NM":"감천1","SE":"BOD","RESULT":0.8,"RM":null},{"RIVER_NM":"감천1","SE":"BOD","RESULT":0.9,"RM":null},{"RIVER_NM":"거현천","SE":"BOD","RESULT":0.3,"RM":null},{"RIVER_NM":"건개천","SE":"BOD","RESULT":0.3,"RM":null},{"RIVER_NM":"건진천","SE":"BOD","RESULT":0.8,"RM":null},{"RIVER_NM":"고교천","SE":"BOD","RESULT":0.5,"RM":null},{"RIVER_NM":"고마천","SE":"BOD","RESULT":0.3,"RM":null},{"RIVER_NM":"고명천","SE":"BOD","RESULT":0.5,"RM":null}],"header":{"perPage":10,"resultCode":"00","totalRows":447,"currentPage":1,"resultMsg":"NORMAL_SERVICE"}}</t>
  </si>
  <si>
    <t>http://apis.data.go.kr/6430000/currentStatCBInstService/getCurrentStatCBInst?serviceKey=WBaXX3pce9C9AKfYTQc5%2FXVYPXYJWfHVzWNaird%2Fv0f8C0zKhPFhjY10Tuf2QuiA83hfkGLzHknlOz5FWPbaDQ%3D%3D&amp;currentPage=1&amp;perpage=10</t>
  </si>
  <si>
    <t xml:space="preserve">{
  "body": [
    {
      "SE": "경영진",
      "DETAIL_SE": "원장",
      "HDQRTRS": "원장",
      "NOW_NMPR": 1
    },
    {
      "SE": "경영진",
      "DETAIL_SE": "본부장",
      "HDQRTRS": "융합본부",
      "NOW_NMPR": 1
    },
    {
      "SE": "경영진",
      "DETAIL_SE": "본부장",
      "HDQRTRS": "경영본부",
      "NOW_NMPR": 1
    },
    {
      "SE": "직원",
      "DETAIL_SE": "3급",
      "HDQRTRS": "연구본부",
      "NOW_NMPR": 1
    },
    {
      "SE": "직원",
      "DETAIL_SE": "3급",
      "HDQRTRS": "융합본부",
      "NOW_NMPR": 1
    },
    {
      "SE": "직원",
      "DETAIL_SE": "3급",
      "HDQRTRS": "경영본부",
      "NOW_NMPR": 1
    },
    {
      "SE": "직원",
      "DETAIL_SE": "4급",
      "HDQRTRS": "연구본부",
      "NOW_NMPR": 4
    },
    {
      "SE": "직원",
      "DETAIL_SE": "4급",
      "HDQRTRS": "융합본부",
      "NOW_NMPR": 4
    },
    {
      "SE": "직원",
      "DETAIL_SE": "4급",
      "HDQRTRS": "경영본부",
      "NOW_NMPR": 3
    },
    {
      "SE": "직원",
      "DETAIL_SE": "5급",
      "HDQRTRS": "연구본부",
      "NOW_NMPR": 6
    }
  ],
  "header": {
    "perPage": 10,
    "resultCode": "00",
    "totalRows": 14,
    "currentPage": 1,
    "resultMsg": "NORMAL SERVICE."
  }
}
</t>
  </si>
  <si>
    <t>{"body":[{"SE":"경영진","DETAIL_SE":"원장","HDQRTRS":"원장","NOW_NMPR":1},{"SE":"경영진","DETAIL_SE":"본부장","HDQRTRS":"융합본부","NOW_NMPR":1},{"SE":"경영진","DETAIL_SE":"본부장","HDQRTRS":"경영본부","NOW_NMPR":1},{"SE":"직원","DETAIL_SE":"3급","HDQRTRS":"연구본부","NOW_NMPR":1},{"SE":"직원","DETAIL_SE":"3급","HDQRTRS":"융합본부","NOW_NMPR":1},{"SE":"직원","DETAIL_SE":"3급","HDQRTRS":"경영본부","NOW_NMPR":1},{"SE":"직원","DETAIL_SE":"4급","HDQRTRS":"연구본부","NOW_NMPR":4},{"SE":"직원","DETAIL_SE":"4급","HDQRTRS":"융합본부","NOW_NMPR":4},{"SE":"직원","DETAIL_SE":"4급","HDQRTRS":"경영본부","NOW_NMPR":3},{"SE":"직원","DETAIL_SE":"5급","HDQRTRS":"연구본부","NOW_NMPR":6},{"SE":"직원","DETAIL_SE":"5급","HDQRTRS":"융합본부","NOW_NMPR":7},{"SE":"직원","DETAIL_SE":"5급","HDQRTRS":"경영본부","NOW_NMPR":3},{"SE":"직원","DETAIL_SE":"6급","HDQRTRS":"연구본부","NOW_NMPR":2},{"SE":"직원","DETAIL_SE":"6급","HDQRTRS":"융합본부","NOW_NMPR":1}],"header":{"perPage":20,"resultCode":"00","totalRows":14,"currentPage":1,"resultMsg":"NORMAL_SERVICE"}}</t>
  </si>
  <si>
    <t>http://apis.data.go.kr/6430000/waterMsAreaAvgService/getWaterMsAreaAvg?serviceKey=WBaXX3pce9C9AKfYTQc5%2FXVYPXYJWfHVzWNaird%2Fv0f8C0zKhPFhjY10Tuf2QuiA83hfkGLzHknlOz5FWPbaDQ%3D%3D&amp;currentPage=1&amp;perPage=10</t>
  </si>
  <si>
    <t xml:space="preserve">{
  "body": [
    {
      "IEM": "청주",
      "SE": "BOD",
      "AVRG_DNSTY": 2.4
    },
    {
      "IEM": "충주",
      "SE": "BOD",
      "AVRG_DNSTY": 0.9
    },
    {
      "IEM": "제천",
      "SE": "BOD",
      "AVRG_DNSTY": 0.7
    },
    {
      "IEM": "보은",
      "SE": "BOD",
      "AVRG_DNSTY": 0.4
    },
    {
      "IEM": "옥천",
      "SE": "BOD",
      "AVRG_DNSTY": 0.6
    },
    {
      "IEM": "영동",
      "SE": "BOD",
      "AVRG_DNSTY": 0.5
    },
    {
      "IEM": "괴산",
      "SE": "BOD",
      "AVRG_DNSTY": 0.4
    },
    {
      "IEM": "음성",
      "SE": "BOD",
      "AVRG_DNSTY": 1.1
    },
    {
      "IEM": "진천",
      "SE": "BOD",
      "AVRG_DNSTY": 1.3
    },
    {
      "IEM": "단양",
      "SE": "BOD",
      "AVRG_DNSTY": 0.5
    }
  ],
  "header": {
    "perPage": 10,
    "resultCode": "00",
    "totalRows": 33,
    "currentPage": 1,
    "resultMsg": "NORMAL SERVICE."
  }
}
</t>
  </si>
  <si>
    <t>{"body":[{"IEM":"청주","SE":"BOD","AVRG_DNSTY":2.4},{"IEM":"충주","SE":"BOD","AVRG_DNSTY":0.9},{"IEM":"제천","SE":"BOD","AVRG_DNSTY":0.7},{"IEM":"보은","SE":"BOD","AVRG_DNSTY":0.4},{"IEM":"옥천","SE":"BOD","AVRG_DNSTY":0.6},{"IEM":"영동","SE":"BOD","AVRG_DNSTY":0.5},{"IEM":"괴산","SE":"BOD","AVRG_DNSTY":0.4},{"IEM":"음성","SE":"BOD","AVRG_DNSTY":1.1},{"IEM":"진천","SE":"BOD","AVRG_DNSTY":1.3},{"IEM":"단양","SE":"BOD","AVRG_DNSTY":0.5}],"header":{"perPage":10,"resultCode":"00","totalRows":33,"currentPage":1,"resultMsg":"NORMAL_SERVICE"}}</t>
  </si>
  <si>
    <t>http://apis.data.go.kr/6430000/busiAreaCbInstService/getBusiAreaCbInst?serviceKey=WBaXX3pce9C9AKfYTQc5%2FXVYPXYJWfHVzWNaird%2Fv0f8C0zKhPFhjY10Tuf2QuiA83hfkGLzHknlOz5FWPbaDQ%3D%3D&amp;currentPage=1&amp;perpage=10</t>
  </si>
  <si>
    <t xml:space="preserve">{
  "body": [
    {
      "DEPT": "미래전략부",
      "BSNS_NM": "SW융합클러스터 2.0사업",
      "BSNS_PURPS": "반도체 SW융합 클러스터 생태계 조성",
      "REFRNC_CHRG": "김종찬 책임",
      "TELNO": "432100861"
    },
    {
      "DEPT": "미래전략부",
      "BSNS_NM": "SW융합클러스터 2.0사업",
      "BSNS_PURPS": "반도체 SW융합 클러스터 생태계 조성",
      "REFRNC_CHRG": "이상범 선임",
      "TELNO": "432100864"
    },
    {
      "DEPT": "미래전략부",
      "BSNS_NM": "SW융합클러스터 2.0사업",
      "BSNS_PURPS": "반도체 SW융합 클러스터 생태계 조성",
      "REFRNC_CHRG": "류가영 사원",
      "TELNO": "432100865"
    },
    {
      "DEPT": "미래전략부",
      "BSNS_NM": "SW미래채움사업",
      "BSNS_PURPS": "SW교육인프라 부족 지역에 우수 SW교육환경 조성 지원을 통한 SW교육확산 및 미래인재 양성",
      "REFRNC_CHRG": "안득용 책임",
      "TELNO": "432310617"
    },
    {
      "DEPT": "미래전략부",
      "BSNS_NM": "SW미래채움사업",
      "BSNS_PURPS": "SW교육인프라 부족 지역에 우수 SW교육환경 조성 지원을 통한 SW교육확산 및 미래인재 양성",
      "REFRNC_CHRG": "정해리 선임",
      "TELNO": "432310616"
    },
    {
      "DEPT": "미래전략부",
      "BSNS_NM": "SW미래채움사업",
      "BSNS_PURPS": "SW교육인프라 부족 지역에 우수 SW교육환경 조성 지원을 통한 SW교육확산 및 미래인재 양성",
      "REFRNC_CHRG": "이주현 사원",
      "TELNO": "432310618"
    },
    {
      "DEPT": "미래전략부",
      "BSNS_NM": "SW미래채움사업",
      "BSNS_PURPS": "SW교육인프라 부족 지역에 우수 SW교육환경 조성 지원을 통한 SW교육확산 및 미래인재 양성",
      "REFRNC_CHRG": "조윤호 사원",
      "TELNO": "432310619"
    },
    {
      "DEPT": "미래전략부",
      "BSNS_NM": "충북연구개발지원단운영지원사업",
      "BSNS_PURPS": "지역R&amp;D 정책의 효율성 제고와 역량 강화를 위한 R&amp;D 조사,분석, 정책기획, 네트워킹, 성과 분석 등 수행",
      "REFRNC_CHRG": "이상범 선임",
      "TELNO": "432100864"
    },
    {
      "DEPT": "미래전략부",
      "BSNS_NM": "충북인공지능산업컨트롤타워기반마련사업",
      "BSNS_PURPS": "충북 인공지능센터 구축을 통한 4차 산업혁명 주도 분야의 핵심기술 경쟁력 강화, 충북 주력산업(스마트IT, 수송기계소재부품, 바이오헬스)과 AI융합을 통한 신산업 활성화",
      "REFRNC_CHRG": "김종찬 책임",
      "TELNO": "432100861"
    },
    {
      "DEPT": "기획평가부",
      "BSNS_NM": "도정현안빅데이터분석사업",
      "BSNS_PURPS": "도정현안 빅데이터 과제 분석",
      "REFRNC_CHRG": "김미화 책임",
      "TELNO": "432100891"
    }
  ],
  "header": {
    "perPage": 10,
    "resultCode": "00",
    "totalRows": 48,
    "currentPage": 1,
    "resultMsg": "NORMAL SERVICE."
  }
}
</t>
  </si>
  <si>
    <t>{"body":[{"DEPT":"미래전략부","BSNS_NM":"SW융합클러스터 2.0사업","BSNS_PURPS":"반도체 SW융합 클러스터 생태계 조성","REFRNC_CHRG":"김종찬 책임","TELNO":"432100861"},{"DEPT":"미래전략부","BSNS_NM":"SW융합클러스터 2.0사업","BSNS_PURPS":"반도체 SW융합 클러스터 생태계 조성","REFRNC_CHRG":"이상범 선임","TELNO":"432100864"},{"DEPT":"미래전략부","BSNS_NM":"SW융합클러스터 2.0사업","BSNS_PURPS":"반도체 SW융합 클러스터 생태계 조성","REFRNC_CHRG":"류가영 사원","TELNO":"432100865"},{"DEPT":"미래전략부","BSNS_NM":"SW미래채움사업","BSNS_PURPS":"SW교육인프라 부족 지역에 우수 SW교육환경 조성 지원을 통한 SW교육확산 및 미래인재 양성","REFRNC_CHRG":"안득용 책임","TELNO":"432310617"},{"DEPT":"미래전략부","BSNS_NM":"SW미래채움사업","BSNS_PURPS":"SW교육인프라 부족 지역에 우수 SW교육환경 조성 지원을 통한 SW교육확산 및 미래인재 양성","REFRNC_CHRG":"정해리 선임","TELNO":"432310616"},{"DEPT":"미래전략부","BSNS_NM":"SW미래채움사업","BSNS_PURPS":"SW교육인프라 부족 지역에 우수 SW교육환경 조성 지원을 통한 SW교육확산 및 미래인재 양성","REFRNC_CHRG":"이주현 사원","TELNO":"432310618"},{"DEPT":"미래전략부","BSNS_NM":"SW미래채움사업","BSNS_PURPS":"SW교육인프라 부족 지역에 우수 SW교육환경 조성 지원을 통한 SW교육확산 및 미래인재 양성","REFRNC_CHRG":"조윤호 사원","TELNO":"432310619"},{"DEPT":"미래전략부","BSNS_NM":"충북연</t>
  </si>
  <si>
    <t>http://apis.data.go.kr/6430000/soilPollutionResService/getSoilPollutionRes?serviceKey=WBaXX3pce9C9AKfYTQc5%2FXVYPXYJWfHVzWNaird%2Fv0f8C0zKhPFhjY10Tuf2QuiA83hfkGLzHknlOz5FWPbaDQ%3D%3D&amp;currentPage=1&amp;perPage=10</t>
  </si>
  <si>
    <t xml:space="preserve">{
  "body": [
    {
      "SE": "산업단지 및 공장지역",
      "AREA": "충주",
      "RESULT": 7
    },
    {
      "SE": "공장폐수 유입지역",
      "AREA": "충주",
      "RESULT": null
    },
    {
      "SE": "원광석 고철 등의 보관 사용지역",
      "AREA": "충주",
      "RESULT": null
    },
    {
      "SE": "금속제련소지역",
      "AREA": "충주",
      "RESULT": null
    },
    {
      "SE": "폐기물 처리 및 재활용 관련지역",
      "AREA": "충주",
      "RESULT": null
    },
    {
      "SE": "지하수 오염지역",
      "AREA": "충주",
      "RESULT": null
    },
    {
      "SE": "교통관련시설지역",
      "AREA": "충주",
      "RESULT": 1
    },
    {
      "SE": "철도관련시설 및 철도폐침목 사용지역",
      "AREA": "충주",
      "RESULT": null
    },
    {
      "SE": "산지등의 복구 공유수면 매립지역",
      "AREA": "충주",
      "RESULT": null
    },
    {
      "SE": "토양오염정화 및 정화토양 사용지역",
      "AREA": "충주",
      "RESULT": null
    }
  ],
  "header": {
    "perPage": 10,
    "resultCode": "00",
    "totalRows": 160,
    "currentPage": 1,
    "resultMsg": "NORMAL SERVICE."
  }
}
</t>
  </si>
  <si>
    <t>{"body":[{"SE":"산업단지 및 공장지역","AREA":"충주","RESULT":7},{"SE":"공장폐수 유입지역","AREA":"충주","RESULT":null},{"SE":"원광석 고철 등의 보관 사용지역","AREA":"충주","RESULT":null},{"SE":"금속제련소지역","AREA":"충주","RESULT":null},{"SE":"폐기물 처리 및 재활용 관련지역","AREA":"충주","RESULT":null},{"SE":"지하수 오염지역","AREA":"충주","RESULT":null},{"SE":"교통관련시설지역","AREA":"충주","RESULT":1},{"SE":"철도관련시설 및 철도폐침목 사용지역","AREA":"충주","RESULT":null},{"SE":"산지등의 복구 공유수면 매립지역","AREA":"충주","RESULT":null},{"SE":"토양오염정화 및 정화토양 사용지역","AREA":"충주","RESULT":null}],"header":{"perPage":10,"resultCode":"00","totalRows":160,"currentPage":1,"resultMsg":"NORMAL_SERVICE"}}</t>
  </si>
  <si>
    <t>http://apis.data.go.kr/6430000/eduSystemEvalService/getEduSystemEval?serviceKey=WBaXX3pce9C9AKfYTQc5%2FXVYPXYJWfHVzWNaird%2Fv0f8C0zKhPFhjY10Tuf2QuiA83hfkGLzHknlOz5FWPbaDQ%3D%3D&amp;currentPage=1&amp;perPage=10</t>
  </si>
  <si>
    <t xml:space="preserve">{
  "body": [
    {
      "YEAR": 2019,
      "CRSE_NM": "제16기 중견간부양성",
      "HRSMN": "1기",
      "SBJECT_NM": "외국어학습(상반기)",
      "SE": "ESSEQ",
      "VALUE": 56
    },
    {
      "YEAR": 2019,
      "CRSE_NM": "제16기 중견간부양성",
      "HRSMN": "1기",
      "SBJECT_NM": "외국어회화(상반기)",
      "SE": "ESSEQ",
      "VALUE": 57
    },
    {
      "YEAR": 2019,
      "CRSE_NM": "제16기 중견간부양성",
      "HRSMN": "1기",
      "SBJECT_NM": "외국어학습(하반기)",
      "SE": "ESSEQ",
      "VALUE": 58
    },
    {
      "YEAR": 2019,
      "CRSE_NM": "제16기 중견간부양성",
      "HRSMN": "1기",
      "SBJECT_NM": "역량교육",
      "SE": "ESSEQ",
      "VALUE": 60
    },
    {
      "YEAR": 2019,
      "CRSE_NM": "제16기 중견간부양성",
      "HRSMN": "1기",
      "SBJECT_NM": "정책과제",
      "SE": "ESSEQ",
      "VALUE": 61
    },
    {
      "YEAR": 2019,
      "CRSE_NM": "제16기 중견간부양성",
      "HRSMN": "1기",
      "SBJECT_NM": "정보화능력",
      "SE": "ESSEQ",
      "VALUE": 65
    },
    {
      "YEAR": 2019,
      "CRSE_NM": "제16기 중견간부양성",
      "HRSMN": "1기",
      "SBJECT_NM": "분임토의(하반기)",
      "SE": "ESSEQ",
      "VALUE": 63
    },
    {
      "YEAR": 2019,
      "CRSE_NM": "제16기 중견간부양성",
      "HRSMN": "1기",
      "SBJECT_NM": "동료학습(피어코칭)",
      "SE": "ESSEQ",
      "VALUE": 64
    },
    {
      "YEAR": 2019,
      "CRSE_NM": "제16기 중견간부양성",
      "HRSMN": "1기",
      "SBJECT_NM": "취미소양",
      "SE": "ESSEQ",
      "VALUE": 66
    },
    {
      "YEAR": 2019,
      "CRSE_NM": "제16기 중견간부양성",
      "HRSMN": "1기",
      "SBJECT_NM": "자격증",
      "SE": "ESSEQ",
      "VALUE": 67
    }
  ],
  "header": {
    "perPage": 10,
    "resultCode": "00",
    "totalRows": 1491,
    "currentPage": 1,
    "resultMsg": "NORMAL SERVICE."
  }
}
</t>
  </si>
  <si>
    <t>{"body":[{"YEAR":2019,"CRSE_NM":"제16기 중견간부양성","HRSMN":"1기","SBJECT_NM":"외국어학습(상반기)","SE":"ESSEQ","VALUE":56},{"YEAR":2019,"CRSE_NM":"제16기 중견간부양성","HRSMN":"1기","SBJECT_NM":"외국어회화(상반기)","SE":"ESSEQ","VALUE":57},{"YEAR":2019,"CRSE_NM":"제16기 중견간부양성","HRSMN":"1기","SBJECT_NM":"외국어학습(하반기)","SE":"ESSEQ","VALUE":58},{"YEAR":2019,"CRSE_NM":"제16기 중견간부양성","HRSMN":"1기","SBJECT_NM":"역량교육","SE":"ESSEQ","VALUE":60},{"YEAR":2019,"CRSE_NM":"제16기 중견간부양성","HRSMN":"1기","SBJECT_NM":"정책과제","SE":"ESSEQ","VALUE":61},{"YEAR":2019,"CRSE_NM":"제16기 중견간부양성","HRSMN":"1기","SBJECT_NM":"정보화능력","SE":"ESSEQ","VALUE":65},{"YEAR":2019,"CRSE_NM":"제16기 중견간부양성","HRSMN":"1기","SBJECT_NM":"분임토의(하반기)","SE":"ESSEQ","VALUE":63},{"YEAR":2019,"CRSE_NM":"제16기 중견간부양성","HRSMN":"1기","SBJECT_NM":"동료학습(피어코칭)","SE":"ESSEQ","VALUE":64},{"YEAR":2019,"CRSE_NM":"제16기 중견간부양성","HRSMN":"1기","SBJECT_NM":"취미소양","SE":"ESSEQ","VALUE":66},{"YEAR":2019,"CRSE_NM":"제16기 중견간부양성","HRSMN":"1기","SBJECT_NM":"자격증","SE":"ESSEQ","VALUE":67}],"header":{"perPage":1</t>
  </si>
  <si>
    <t>http://apis.data.go.kr/6430000/waterMeasureMAvgService/getWaterMeasureMAvg?serviceKey=WBaXX3pce9C9AKfYTQc5%2FXVYPXYJWfHVzWNaird%2Fv0f8C0zKhPFhjY10Tuf2QuiA83hfkGLzHknlOz5FWPbaDQ%3D%3D&amp;currentPage=1&amp;perPage=10</t>
  </si>
  <si>
    <t xml:space="preserve">{
  "body": [
    {
      "YEAR": 2019,
      "STTUS": "매우좋음 (Ⅰa)",
      "DC": "BOD(mg/L) 1이하",
      "SE": "한강수계",
      "RIVER": "가대천, 죽령천, 화양천, 향목동천, 쌍천, 동진천1,석문동천, 석문천, 영덕천, 앙성천, 원서천"
    },
    {
      "YEAR": 2019,
      "STTUS": "매우좋음 (Ⅰa)",
      "DC": "BOD(mg/L) 1이하",
      "SE": "금강수계",
      "RIVER": "보청천1, 보청천2, 항건천, 회인천, 품곡천, 삼가천, 영동천1, 영동천2, 추풍령천, 초강1, 석천"
    },
    {
      "YEAR": 2019,
      "STTUS": "좋음 (Ⅰb)",
      "DC": "BOD(mg/L) 2이하",
      "SE": "한강수계",
      "RIVER": "동진천2, 음성천, 요도천, 충주천"
    },
    {
      "YEAR": 2019,
      "STTUS": "좋음 (Ⅰb)",
      "DC": "BOD(mg/L) 2이하",
      "SE": "금강수계",
      "RIVER": "초평천, 백곡천1, 백곡천2, 보강천"
    },
    {
      "YEAR": 2019,
      "STTUS": "약간 좋음(Ⅱ)",
      "DC": "BOD(mg/L) 3이하",
      "SE": "한강수계",
      "RIVER": null
    },
    {
      "YEAR": 2019,
      "STTUS": "약간 좋음(Ⅱ)",
      "DC": "BOD(mg/L) 3이하",
      "SE": "금강수계",
      "RIVER": "칠장천, 무심천2"
    },
    {
      "YEAR": 2019,
      "STTUS": "5이하",
      "DC": "BOD(mg/L) 5이하",
      "SE": "한강수계",
      "RIVER": "장평천 "
    },
    {
      "YEAR": 2019,
      "STTUS": "5이하",
      "DC": "BOD(mg/L) 5이하",
      "SE": "금강수계",
      "RIVER": "병천천"
    }
  ],
  "header": {
    "perPage": 10,
    "resultCode": "00",
    "totalRows": 8,
    "currentPage": 1,
    "resultMsg": "NORMAL SERVICE."
  }
}
</t>
  </si>
  <si>
    <t>{"body":[{"YEAR":2019,"STTUS":"매우좋음 (Ⅰa)","DC":"BOD(mg/L) 1이하","SE":"한강수계","RIVER":"가대천, 죽령천, 화양천, 향목동천, 쌍천, 동진천1,석문동천, 석문천, 영덕천, 앙성천, 원서천"},{"YEAR":2019,"STTUS":"매우좋음 (Ⅰa)","DC":"BOD(mg/L) 1이하","SE":"금강수계","RIVER":"보청천1, 보청천2, 항건천, 회인천, 품곡천, 삼가천, 영동천1, 영동천2, 추풍령천, 초강1, 석천"},{"YEAR":2019,"STTUS":"좋음 (Ⅰb)","DC":"BOD(mg/L) 2이하","SE":"한강수계","RIVER":"동진천2, 음성천, 요도천, 충주천"},{"YEAR":2019,"STTUS":"좋음 (Ⅰb)","DC":"BOD(mg/L) 2이하","SE":"금강수계","RIVER":"초평천, 백곡천1, 백곡천2, 보강천"},{"YEAR":2019,"STTUS":"약간 좋음(Ⅱ)","DC":"BOD(mg/L) 3이하","SE":"한강수계","RIVER":null},{"YEAR":2019,"STTUS":"약간 좋음(Ⅱ)","DC":"BOD(mg/L) 3이하","SE":"금강수계","RIVER":"칠장천, 무심천2"},{"YEAR":2019,"STTUS":"5이하","DC":"BOD(mg/L) 5이하","SE":"한강수계","RIVER":"장평천 "},{"YEAR":2019,"STTUS":"5이하","DC":"BOD(mg/L) 5이하","SE":"금강수계","RIVER":"병천천"}],"header":{"perPage":10,"resultCode":"00","totalRows":8,"currentPage":1,"resultMsg":"NORMAL_SERVICE"}}</t>
  </si>
  <si>
    <t>http://apis.data.go.kr/6430000/waterMeasurePointService/getWaterMeasurePoint?serviceKey=WBaXX3pce9C9AKfYTQc5%2FXVYPXYJWfHVzWNaird%2Fv0f8C0zKhPFhjY10Tuf2QuiA83hfkGLzHknlOz5FWPbaDQ%3D%3D&amp;currentPage=1&amp;perPage=10</t>
  </si>
  <si>
    <t xml:space="preserve">{
  "body": [
    {
      "SIGUN": "청주시",
      "RIVER_NM": "미호천3",
      "SPLORE_PICK_BHF": "보강천 합류직전",
      "RM": "지방하천"
    },
    {
      "SIGUN": "청주시",
      "RIVER_NM": "미호천4",
      "SPLORE_PICK_BHF": "성암천 합류직전",
      "RM": "국가하천"
    },
    {
      "SIGUN": "청주시",
      "RIVER_NM": "미호천5",
      "SPLORE_PICK_BHF": "무심천 합류직전",
      "RM": "국가하천"
    },
    {
      "SIGUN": "청주시",
      "RIVER_NM": "미호천6",
      "SPLORE_PICK_BHF": "강외면 서평리 충남도계 직전",
      "RM": "국가하천"
    },
    {
      "SIGUN": "청주시",
      "RIVER_NM": "무심천1",
      "SPLORE_PICK_BHF": "가덕면,문의면,남일면 3면계",
      "RM": "지방하천"
    },
    {
      "SIGUN": "청주시",
      "RIVER_NM": "무심천2",
      "SPLORE_PICK_BHF": "미호천 합류직전",
      "RM": "지방하천"
    },
    {
      "SIGUN": "청주시",
      "RIVER_NM": "율량천",
      "SPLORE_PICK_BHF": "무심천 합류직전",
      "RM": "지방하천"
    },
    {
      "SIGUN": "청주시",
      "RIVER_NM": "명암천",
      "SPLORE_PICK_BHF": "무심천 합류직전",
      "RM": "지방하천"
    },
    {
      "SIGUN": "청주시",
      "RIVER_NM": "월운천",
      "SPLORE_PICK_BHF": "무심천 합류직전",
      "RM": "지방하천"
    },
    {
      "SIGUN": "청주시",
      "RIVER_NM": "영운천",
      "SPLORE_PICK_BHF": "무심천 합류직전",
      "RM": "지방하천"
    }
  ],
  "header": {
    "perPage": 10,
    "resultCode": "00",
    "totalRows": 213,
    "currentPage": 1,
    "resultMsg": "NORMAL SERVICE."
  }
}
</t>
  </si>
  <si>
    <t>{"body":[{"SIGUN":"청주시","RIVER_NM":"미호천3","SPLORE_PICK_BHF":"보강천 합류직전","RM":"지방하천"},{"SIGUN":"청주시","RIVER_NM":"미호천4","SPLORE_PICK_BHF":"성암천 합류직전","RM":"국가하천"},{"SIGUN":"청주시","RIVER_NM":"미호천5","SPLORE_PICK_BHF":"무심천 합류직전","RM":"국가하천"},{"SIGUN":"청주시","RIVER_NM":"미호천6","SPLORE_PICK_BHF":"강외면 서평리 충남도계 직전","RM":"국가하천"},{"SIGUN":"청주시","RIVER_NM":"무심천1","SPLORE_PICK_BHF":"가덕면,문의면,남일면 3면계","RM":"지방하천"},{"SIGUN":"청주시","RIVER_NM":"무심천2","SPLORE_PICK_BHF":"미호천 합류직전","RM":"지방하천"},{"SIGUN":"청주시","RIVER_NM":"율량천","SPLORE_PICK_BHF":"무심천 합류직전","RM":"지방하천"},{"SIGUN":"청주시","RIVER_NM":"명암천","SPLORE_PICK_BHF":"무심천 합류직전","RM":"지방하천"},{"SIGUN":"청주시","RIVER_NM":"월운천","SPLORE_PICK_BHF":"무심천 합류직전","RM":"지방하천"},{"SIGUN":"청주시","RIVER_NM":"영운천","SPLORE_PICK_BHF":"무심천 합류직전","RM":"지방하천"}],"header":{"perPage":10,"resultCode":"00","totalRows":213,"currentPage":1,"resultMsg":"NORMAL_SERVICE"}}</t>
  </si>
  <si>
    <t>http://apis.data.go.kr/6430000/waterMeasureBODService/getaWaterMeasureBOD?serviceKey=WBaXX3pce9C9AKfYTQc5%2FXVYPXYJWfHVzWNaird%2Fv0f8C0zKhPFhjY10Tuf2QuiA83hfkGLzHknlOz5FWPbaDQ%3D%3D&amp;currentPage=1&amp;perPage=10</t>
  </si>
  <si>
    <t xml:space="preserve">{
  "body": [
    {
      "GRAD": "Ⅰa",
      "AREA": "청주",
      "RESULT": 18,
      "SM": 182,
      "GRAD_ACCTO_RATE": 85.45
    },
    {
      "GRAD": "Ⅰa",
      "AREA": "충주",
      "RESULT": 23,
      "SM": 182,
      "GRAD_ACCTO_RATE": 85.45
    },
    {
      "GRAD": "Ⅰa",
      "AREA": "제천",
      "RESULT": 22,
      "SM": 182,
      "GRAD_ACCTO_RATE": 85.45
    },
    {
      "GRAD": "Ⅰa",
      "AREA": "음성",
      "RESULT": 9,
      "SM": 182,
      "GRAD_ACCTO_RATE": 85.45
    },
    {
      "GRAD": "Ⅰa",
      "AREA": "진천",
      "RESULT": 6,
      "SM": 182,
      "GRAD_ACCTO_RATE": 85.45
    },
    {
      "GRAD": "Ⅰa",
      "AREA": "괴산",
      "RESULT": 26,
      "SM": 182,
      "GRAD_ACCTO_RATE": 85.45
    },
    {
      "GRAD": "Ⅰa",
      "AREA": "증평",
      "RESULT": 3,
      "SM": 182,
      "GRAD_ACCTO_RATE": 85.45
    },
    {
      "GRAD": "Ⅰa",
      "AREA": "보은",
      "RESULT": 15,
      "SM": 182,
      "GRAD_ACCTO_RATE": 85.45
    },
    {
      "GRAD": "Ⅰa",
      "AREA": "옥천",
      "RESULT": 13,
      "SM": 182,
      "GRAD_ACCTO_RATE": 85.45
    },
    {
      "GRAD": "Ⅰa",
      "AREA": "영동",
      "RESULT": 25,
      "SM": 182,
      "GRAD_ACCTO_RATE": 85.45
    }
  ],
  "header": {
    "perPage": 10,
    "resultCode": "00",
    "totalRows": 77,
    "currentPage": 1,
    "resultMsg": "NORMAL SERVICE."
  }
}
</t>
  </si>
  <si>
    <t>{"body":[{"GRAD":"Ⅰa","AREA":"청주","RESULT":18,"SM":182,"GRAD_ACCTO_RATE":85.45},{"GRAD":"Ⅰa","AREA":"충주","RESULT":23,"SM":182,"GRAD_ACCTO_RATE":85.45},{"GRAD":"Ⅰa","AREA":"제천","RESULT":22,"SM":182,"GRAD_ACCTO_RATE":85.45},{"GRAD":"Ⅰa","AREA":"음성","RESULT":9,"SM":182,"GRAD_ACCTO_RATE":85.45},{"GRAD":"Ⅰa","AREA":"진천","RESULT":6,"SM":182,"GRAD_ACCTO_RATE":85.45},{"GRAD":"Ⅰa","AREA":"괴산","RESULT":26,"SM":182,"GRAD_ACCTO_RATE":85.45},{"GRAD":"Ⅰa","AREA":"증평","RESULT":3,"SM":182,"GRAD_ACCTO_RATE":85.45},{"GRAD":"Ⅰa","AREA":"보은","RESULT":15,"SM":182,"GRAD_ACCTO_RATE":85.45},{"GRAD":"Ⅰa","AREA":"옥천","RESULT":13,"SM":182,"GRAD_ACCTO_RATE":85.45},{"GRAD":"Ⅰa","AREA":"영동","RESULT":25,"SM":182,"GRAD_ACCTO_RATE":85.45}],"header":{"perPage":10,"resultCode":"00","totalRows":77,"currentPage":1,"resultMsg":"NORMAL_SERVICE"}}</t>
  </si>
  <si>
    <t>http://apis.data.go.kr/6430000/agriPestGolfService/getaGriPestGolf?serviceKey=WBaXX3pce9C9AKfYTQc5%2FXVYPXYJWfHVzWNaird%2Fv0f8C0zKhPFhjY10Tuf2QuiA83hfkGLzHknlOz5FWPbaDQ%3D%3D&amp;currentPage=1&amp;perPage=10</t>
  </si>
  <si>
    <t xml:space="preserve">{
  "body": [
    {
      "SE": "청주시",
      "SOIL": 48,
      "EFFLUX_CO": 25
    },
    {
      "SE": "충주시",
      "SOIL": 78,
      "EFFLUX_CO": 36
    },
    {
      "SE": "제천시",
      "SOIL": 14,
      "EFFLUX_CO": 9
    },
    {
      "SE": "보은군",
      "SOIL": 12,
      "EFFLUX_CO": 6
    },
    {
      "SE": "영동군",
      "SOIL": 4,
      "EFFLUX_CO": 3
    },
    {
      "SE": "진천군",
      "SOIL": 42,
      "EFFLUX_CO": 16
    },
    {
      "SE": "음성군",
      "SOIL": 36,
      "EFFLUX_CO": 15
    },
    {
      "SE": "단양군",
      "SOIL": 6,
      "EFFLUX_CO": 3
    }
  ],
  "header": {
    "perPage": 10,
    "resultCode": "00",
    "totalRows": 8,
    "currentPage": 1,
    "resultMsg": "NORMAL SERVICE."
  }
}
</t>
  </si>
  <si>
    <t>{"body":[{"SE":"청주시","SOIL":48,"EFFLUX_CO":25},{"SE":"충주시","SOIL":78,"EFFLUX_CO":36},{"SE":"제천시","SOIL":14,"EFFLUX_CO":9},{"SE":"보은군","SOIL":12,"EFFLUX_CO":6},{"SE":"영동군","SOIL":4,"EFFLUX_CO":3},{"SE":"진천군","SOIL":42,"EFFLUX_CO":16},{"SE":"음성군","SOIL":36,"EFFLUX_CO":15},{"SE":"단양군","SOIL":6,"EFFLUX_CO":3}],"header":{"perPage":10,"resultCode":"00","totalRows":8,"currentPage":1,"resultMsg":"NORMAL_SERVICE"}}</t>
  </si>
  <si>
    <t>http://apis.data.go.kr/6430000/cleanProdStabService/getCleanProdStab?serviceKey=WBaXX3pce9C9AKfYTQc5%2FXVYPXYJWfHVzWNaird%2Fv0f8C0zKhPFhjY10Tuf2QuiA83hfkGLzHknlOz5FWPbaDQ%3D%3D&amp;currentPage=1&amp;perPage=10</t>
  </si>
  <si>
    <t xml:space="preserve">{
  "body": [
    {
      "BSSH_SE": "제조업소",
      "SE": "점검업소",
      "RESULT": 2650
    },
    {
      "BSSH_SE": "제조업소",
      "SE": "위반업소",
      "RESULT": 197
    },
    {
      "BSSH_SE": "접객업소",
      "SE": "점검업소",
      "RESULT": 16783
    },
    {
      "BSSH_SE": "접객업소",
      "SE": "위반업소",
      "RESULT": 858
    },
    {
      "BSSH_SE": "판매업소",
      "SE": "점검업소",
      "RESULT": 2881
    },
    {
      "BSSH_SE": "판매업소",
      "SE": "위반업소",
      "RESULT": 78
    }
  ],
  "header": {
    "perPage": 10,
    "resultCode": "00",
    "totalRows": 6,
    "currentPage": 1,
    "resultMsg": "NORMAL SERVICE."
  }
}
</t>
  </si>
  <si>
    <t>{"body":[{"BSSH_SE":"제조업소","SE":"점검업소","RESULT":2650},{"BSSH_SE":"제조업소","SE":"위반업소","RESULT":197},{"BSSH_SE":"접객업소","SE":"점검업소","RESULT":16783},{"BSSH_SE":"접객업소","SE":"위반업소","RESULT":858},{"BSSH_SE":"판매업소","SE":"점검업소","RESULT":2881},{"BSSH_SE":"판매업소","SE":"위반업소","RESULT":78}],"header":{"perPage":10,"resultCode":"00","totalRows":6,"currentPage":1,"resultMsg":"NORMAL_SERVICE"}}</t>
  </si>
  <si>
    <t>http://apis.data.go.kr/6430000/exemplBizService/getExemplBiz?serviceKey=WBaXX3pce9C9AKfYTQc5%2FXVYPXYJWfHVzWNaird%2Fv0f8C0zKhPFhjY10Tuf2QuiA83hfkGLzHknlOz5FWPbaDQ%3D%3D&amp;currentPage=1&amp;perPage=10</t>
  </si>
  <si>
    <t xml:space="preserve">{
  "body": [
    {
      "BSSH_NM": "연게소문",
      "SIGUN_NM": "청주시",
      "DETAIL_ADRES": "서원구 수곡로 57번길 32-2(수곡동)",
      "TELNO": 2912123,
      "MENU": "샤브샤브",
      "APPN_YEAR": null,
      "BIZCND": null,
      "RM": null,
      "RPRSNTV": null
    },
    {
      "BSSH_NM": "개신동해장국",
      "SIGUN_NM": "청주시",
      "DETAIL_ADRES": "서원구 모충로 16(개신동)",
      "TELNO": 2734546,
      "MENU": "해장국",
      "APPN_YEAR": null,
      "BIZCND": null,
      "RM": null,
      "RPRSNTV": null
    },
    {
      "BSSH_NM": "부모산가든",
      "SIGUN_NM": "청주시",
      "DETAIL_ADRES": "흥덕구 2순환로 1167번길25(복대동)",
      "TELNO": 2330551,
      "MENU": "돼지갈비",
      "APPN_YEAR": null,
      "BIZCND": null,
      "RM": null,
      "RPRSNTV": null
    },
    {
      "BSSH_NM": "청주본가",
      "SIGUN_NM": "청주시",
      "DETAIL_ADRES": "흥덕구 사운로 233(운천동)",
      "TELNO": 2716080,
      "MENU": "갈비탕",
      "APPN_YEAR": null,
      "BIZCND": null,
      "RM": null,
      "RPRSNTV": null
    },
    {
      "BSSH_NM": "명동보리밥",
      "SIGUN_NM": "청주시",
      "DETAIL_ADRES": "흥덕구 대신로 18번길 5-2(복대동)",
      "TELNO": 2363392,
      "MENU": "보리밥",
      "APPN_YEAR": null,
      "BIZCND": null,
      "RM": null,
      "RPRSNTV": null
    },
    {
      "BSSH_NM": "활력추어탕",
      "SIGUN_NM": "청주시",
      "DETAIL_ADRES": "상당구 월평로 184번길 106(용암동)",
      "TELNO": 2941020,
      "MENU": "추어탕",
      "APPN_YEAR": null,
      "BIZCND": null,
      "RM": null,
      "RPRSNTV": null
    },
    {
      "BSSH_NM": "송림",
      "SIGUN_NM": "청주시",
      "DETAIL_ADRES": "흥덕구 강서로1번길 48-20(강서동)",
      "TELNO": 2363000,
      "MENU": "오리코스요리",
      "APPN_YEAR": null,
      "BIZCND": null,
      "RM": null,
      "RPRSNTV": null
    },
    {
      "BSSH_NM": "청송통닭",
      "SIGUN_NM": "청주시",
      "DETAIL_ADRES": "상당구 남사로 116(남문2가)",
      "TELNO": 2556535,
      "MENU": "통닭, 삼계탕",
      "APPN_YEAR": null,
      "BIZCND": null,
      "RM": null,
      "RPRSNTV": null
    },
    {
      "BSSH_NM": "황소고집",
      "SIGUN_NM": "청주시",
      "DETAIL_ADRES": "청원구 오창읍 용두길 72",
      "TELNO": 2115550,
      "MENU": "청국장정식",
      "APPN_YEAR": null,
      "BIZCND": null,
      "RM": null,
      "RPRSNTV": null
    },
    {
      "BSSH_NM": "두레",
      "SIGUN_NM": "청주시",
      "DETAIL_ADRES": "서원구 남이면 남이외천길 21",
      "TELNO": 2603456,
      "MENU": "모듬훈제구이",
      "APPN_YEAR": null,
      "BIZCND": null,
      "RM": null,
      "RPRSNTV": null
    }
  ],
  "header": {
    "perPage": 10,
    "resultCode": "00",
    "totalRows": 639,
    "currentPage": 1,
    "resultMsg": "NORMAL SERVICE."
  }
}
</t>
  </si>
  <si>
    <t>{"body":[{"BSSH_NM":"연게소문","SIGUN_NM":"청주시","DETAIL_ADRES":"서원구 수곡로 57번길 32-2(수곡동)","TELNO":2912123,"MENU":"샤브샤브","APPN_YEAR":null,"BIZCND":null,"RM":null,"RPRSNTV":null},{"BSSH_NM":"개신동해장국","SIGUN_NM":"청주시","DETAIL_ADRES":"서원구 모충로 16(개신동)","TELNO":2734546,"MENU":"해장국","APPN_YEAR":null,"BIZCND":null,"RM":null,"RPRSNTV":null},{"BSSH_NM":"부모산가든","SIGUN_NM":"청주시","DETAIL_ADRES":"흥덕구 2순환로 1167번길25(복대동)","TELNO":2330551,"MENU":"돼지갈비","APPN_YEAR":null,"BIZCND":null,"RM":null,"RPRSNTV":null},{"BSSH_NM":"청주본가","SIGUN_NM":"청주시","DETAIL_ADRES":"흥덕구 사운로 233(운천동)","TELNO":2716080,"MENU":"갈비탕","APPN_YEAR":null,"BIZCND":null,"RM":null,"RPRSNTV":null},{"BSSH_NM":"명동보리밥","SIGUN_NM":"청주시","DETAIL_ADRES":"흥덕구 대신로 18번길 5-2(복대동)","TELNO":2363392,"MENU":"보리밥","APPN_YEAR":null,"BIZCND":null,"RM":null,"RPRSNTV":null},{"BSSH_NM":"활력추어탕","SIGUN_NM":"청주시","DETAIL_ADRES":"상당구 월평로 184번길 106(용암동)","TELNO":2941020,"MENU":"추어탕","APPN_YEAR":null,"BIZCND":null,"RM":null,"RPRSNTV":null},{"BSSH_NM":"송림","SIGUN_NM":"청주시"</t>
  </si>
  <si>
    <t>http://apis.data.go.kr/6430000/foodServHydiGradeService/getFoodServHydiGrade?serviceKey=WBaXX3pce9C9AKfYTQc5%2FXVYPXYJWfHVzWNaird%2Fv0f8C0zKhPFhjY10Tuf2QuiA83hfkGLzHknlOz5FWPbaDQ%3D%3D&amp;currentPage=1&amp;perPage=10</t>
  </si>
  <si>
    <t xml:space="preserve">{
  "body": [
    {
      "BSSH_NM": "청주제일식품",
      "ATPT": "충청북도",
      "SIGNGU": "청주시",
      "ADRES": " 흥덕구 사운로396번길 36 (신봉동)",
      "MAIN_PRDCTN_PRDLST": "  두부류또는묵류",
      "EVL_SCORE": "24",
      "EVL_GRAD": "중점"
    },
    {
      "BSSH_NM": "동아오츠카주식회사",
      "ATPT": "충청북도",
      "SIGNGU": "청주시",
      "ADRES": " 흥덕구 직지대로516번길 39 (송정동)",
      "MAIN_PRDCTN_PRDLST": "  다류,  다류,  음료류,  음료류",
      "EVL_SCORE": "194",
      "EVL_GRAD": "자율관리업체"
    },
    {
      "BSSH_NM": "국제식품",
      "ATPT": "충청북도",
      "SIGNGU": "청주시",
      "ADRES": " 흥덕구 옥산면 덕촌덕절길 6",
      "MAIN_PRDCTN_PRDLST": "  과자류,  다류,  인삼제품류,  김치•절임식품,  식품별기준및규격외의일반가공식품,  다류,  음료류,  특수용도식품,  절임식품,  기타식품류,  규격외일반가공식품",
      "EVL_SCORE": "미평가",
      "EVL_GRAD": "폐문"
    },
    {
      "BSSH_NM": "롯데푸드(주)",
      "ATPT": "충청북도",
      "SIGNGU": "청주시",
      "ADRES": " 흥덕구 대신로164번길 69 (송정동)",
      "MAIN_PRDCTN_PRDLST": "  식육제품,  식육또는알가공품,  어육가공품,  어육가공품,  조미식품,  드레싱,  기타식품류,  규격외일반가공식품",
      "EVL_SCORE": "190",
      "EVL_GRAD": "자율관리업체"
    },
    {
      "BSSH_NM": "롯데네슬레코리아주식회사",
      "ATPT": "충청북도",
      "SIGNGU": "청주시",
      "ADRES": " 흥덕구 백봉로72번길 21 (송정동)",
      "MAIN_PRDCTN_PRDLST": "  과자류,  코코아가공품류또는초콜릿류,  다류,  다류,  커피,  음료류,  음료류,  음료류,  특수용도식품,  조미식품,  조미식품,  기타식품류,  기타식품류,  규격외일반가공식품,  규격외일반가공식품,  커피",
      "EVL_SCORE": "188",
      "EVL_GRAD": "자율관리업체"
    },
    {
      "BSSH_NM": "해태제과식품(주)청주공장",
      "ATPT": "충청북도",
      "SIGNGU": "청주시",
      "ADRES": " 흥덕구 공단로 48 (복대동)",
      "MAIN_PRDCTN_PRDLST": "  과자류,  과자류,  코코아가공품류또는초콜릿류,  조미식품,  과자",
      "EVL_SCORE": "197",
      "EVL_GRAD": "자율관리업체"
    },
    {
      "BSSH_NM": "금강종합식품(주)",
      "ATPT": "충청북도",
      "SIGNGU": "청주시",
      "ADRES": " 흥덕구 오송읍 운주산로 114",
      "MAIN_PRDCTN_PRDLST": "  조미식품,  김치류,  절임식품",
      "EVL_SCORE": "111",
      "EVL_GRAD": "일반관리업체"
    },
    {
      "BSSH_NM": "정식품(주)",
      "ATPT": "충청북도",
      "SIGNGU": "청주시",
      "ADRES": " 흥덕구 산단로 124 (송정동)",
      "MAIN_PRDCTN_PRDLST": "  다류,  다류,  커피,  음료류,  음료류,  특수용도식품,  특수용도식품,  조미식품,  조미식품,  기타식품류,  기타식품류,  규격외일반가공식품,  규격외일반가공식품,  과.채음료,  두유",
      "EVL_SCORE": "200",
      "EVL_GRAD": "자율관리업체"
    },
    {
      "BSSH_NM": "금성식품",
      "ATPT": "충청북도",
      "SIGNGU": "청주시",
      "ADRES": " 흥덕구 사운로 378 (신봉동)",
      "MAIN_PRDCTN_PRDLST": "  빵또는떡류,  면류,  조미식품,  규격외일반가공식품,  규격외일반가공식품",
      "EVL_SCORE": "112",
      "EVL_GRAD": "일반관리업체"
    },
    {
      "BSSH_NM": "(주)청와푸드",
      "ATPT": "충청북도",
      "SIGNGU": "청주시",
      "ADRES": " 서원구 가장로332번길 63 (장암동)",
      "MAIN_PRDCTN_PRDLST": "  기타식품류",
      "EVL_SCORE": "148",
      "EVL_GRAD": "일반관리업체"
    }
  ],
  "header": {
    "perPage": 10,
    "resultCode": "00",
    "totalRows": 684,
    "currentPage": 1,
    "resultMsg": "NORMAL SERVICE."
  }
}
</t>
  </si>
  <si>
    <t>{"body":[{"BSSH_NM":"청주제일식품","ATPT":"충청북도","SIGNGU":"청주시","ADRES":" 흥덕구 사운로396번길 36 (신봉동)","MAIN_PRDCTN_PRDLST":"  두부류또는묵류","EVL_SCORE":"24","EVL_GRAD":"중점"},{"BSSH_NM":"동아오츠카주식회사","ATPT":"충청북도","SIGNGU":"청주시","ADRES":" 흥덕구 직지대로516번길 39 (송정동)","MAIN_PRDCTN_PRDLST":"  다류,  다류,  음료류,  음료류","EVL_SCORE":"194","EVL_GRAD":"자율관리업체"},{"BSSH_NM":"국제식품","ATPT":"충청북도","SIGNGU":"청주시","ADRES":" 흥덕구 옥산면 덕촌덕절길 6","MAIN_PRDCTN_PRDLST":"  과자류,  다류,  인삼제품류,  김치·절임식품,  식품별기준및규격외의일반가공식품,  다류,  음료류,  특수용도식품,  절임식품,  기타식품류,  규격외일반가공식품","EVL_SCORE":"미평가","EVL_GRAD":"폐문"},{"BSSH_NM":"롯데푸드(주)","ATPT":"충청북도","SIGNGU":"청주시","ADRES":" 흥덕구 대신로164번길 69 (송정동)","MAIN_PRDCTN_PRDLST":"  식육제품,  식육또는알가공품,  어육가공품,  어육가공품,  조미식품,  드레싱,  기타식품류,  규격외일반가공식품","EVL_SCORE":"190","EVL_GRAD":"자율관리업체"},{"BSSH_NM":"롯데네슬레코리아주식회사","ATPT":"충청북도","SIGNGU":"청주시","ADRES":" 흥덕구 백봉로72번길 21 (송정동)","MAIN_PRDCTN_PRDLST":"  과자류,  코코아가공품류또는초콜릿류,  다류,  다류,  커피,  음료류,  음료류,  음료류,  특수용도식품,  조미식품,  조미식품,  기타식품류,  기타식품류,  규격외일반가공식품,  규격외일반가공식품,  커피",</t>
  </si>
  <si>
    <t>http://apis.data.go.kr/6430000/cpuRankScoreService/getCPURankScore?serviceKey=WBaXX3pce9C9AKfYTQc5%2FXVYPXYJWfHVzWNaird%2Fv0f8C0zKhPFhjY10Tuf2QuiA83hfkGLzHknlOz5FWPbaDQ%3D%3D&amp;currentPage=1&amp;perPage=10</t>
  </si>
  <si>
    <t xml:space="preserve">{
  "body": [
    {
      "STAND_GRAD_MXMM_SCOPE": 1,
      "STAND_GRAD_MUMM_SCOPE": 1.99,
      "SE": "검정고시 평균 최소점수",
      "AVRG_SCORE": 98.01,
      "SCOPE_SE": "계열석차 백분율 최대범위 (학생부산출 불가능자)",
      "SCOPE_CO": 0.0,
      "CNVRSN_GRAD": 1,
      "CNVRSN_SCORE": 400
    },
    {
      "STAND_GRAD_MXMM_SCOPE": 1,
      "STAND_GRAD_MUMM_SCOPE": 1.99,
      "SE": "검정고시 평균 최대점수",
      "AVRG_SCORE": 100.0,
      "SCOPE_SE": "계열석차 백분율 최소범위 (학생부산출 불가능자)",
      "SCOPE_CO": 4.0,
      "CNVRSN_GRAD": 1,
      "CNVRSN_SCORE": 400
    },
    {
      "STAND_GRAD_MXMM_SCOPE": 2,
      "STAND_GRAD_MUMM_SCOPE": 2.99,
      "SE": "검정고시 평균 최소점수",
      "AVRG_SCORE": 95.01,
      "SCOPE_SE": "계열석차 백분율 최대범위 (학생부산출 불가능자)",
      "SCOPE_CO": 4.01,
      "CNVRSN_GRAD": 2,
      "CNVRSN_SCORE": 390
    },
    {
      "STAND_GRAD_MXMM_SCOPE": 2,
      "STAND_GRAD_MUMM_SCOPE": 2.99,
      "SE": "검정고시 평균 최대점수",
      "AVRG_SCORE": 98.0,
      "SCOPE_SE": "계열석차 백분율 최소범위 (학생부산출 불가능자)",
      "SCOPE_CO": 11.0,
      "CNVRSN_GRAD": 2,
      "CNVRSN_SCORE": 390
    },
    {
      "STAND_GRAD_MXMM_SCOPE": 3,
      "STAND_GRAD_MUMM_SCOPE": 3.99,
      "SE": "검정고시 평균 최소점수",
      "AVRG_SCORE": 90.01,
      "SCOPE_SE": "계열석차 백분율 최대범위 (학생부산출 불가능자)",
      "SCOPE_CO": 11.01,
      "CNVRSN_GRAD": 3,
      "CNVRSN_SCORE": 380
    },
    {
      "STAND_GRAD_MXMM_SCOPE": 3,
      "STAND_GRAD_MUMM_SCOPE": 3.99,
      "SE": "검정고시 평균 최대점수",
      "AVRG_SCORE": 95.0,
      "SCOPE_SE": "계열석차 백분율 최소범위 (학생부산출 불가능자)",
      "SCOPE_CO": 23.0,
      "CNVRSN_GRAD": 3,
      "CNVRSN_SCORE": 380
    },
    {
      "STAND_GRAD_MXMM_SCOPE": 4,
      "STAND_GRAD_MUMM_SCOPE": 4.99,
      "SE": "검정고시 평균 최소점수",
      "AVRG_SCORE": 84.01,
      "SCOPE_SE": "계열석차 백분율 최대범위 (학생부산출 불가능자)",
      "SCOPE_CO": 23.01,
      "CNVRSN_GRAD": 4,
      "CNVRSN_SCORE": 370
    },
    {
      "STAND_GRAD_MXMM_SCOPE": 4,
      "STAND_GRAD_MUMM_SCOPE": 4.99,
      "SE": "검정고시 평균 최대점수",
      "AVRG_SCORE": 90.0,
      "SCOPE_SE": "계열석차 백분율 최소범위 (학생부산출 불가능자)",
      "SCOPE_CO": 40.0,
      "CNVRSN_GRAD": 4,
      "CNVRSN_SCORE": 370
    },
    {
      "STAND_GRAD_MXMM_SCOPE": 5,
      "STAND_GRAD_MUMM_SCOPE": 5.99,
      "SE": "검정고시 평균 최소점수",
      "AVRG_SCORE": 76.01,
      "SCOPE_SE": "계열석차 백분율 최대범위 (학생부산출 불가능자)",
      "SCOPE_CO": 40.01,
      "CNVRSN_GRAD": 5,
      "CNVRSN_SCORE": 360
    },
    {
      "STAND_GRAD_MXMM_SCOPE": 5,
      "STAND_GRAD_MUMM_SCOPE": 5.99,
      "SE": "검정고시 평균 최대점수",
      "AVRG_SCORE": 84.0,
      "SCOPE_SE": "계열석차 백분율 최소범위 (학생부산출 불가능자)",
      "SCOPE_CO": 60.0,
      "CNVRSN_GRAD": 5,
      "CNVRSN_SCORE": 360
    }
  ],
  "header": {
    "perPage": 10,
    "resultCode": "00",
    "totalRows": 18,
    "currentPage": 1,
    "resultMsg": "NORMAL SERVICE."
  }
}
</t>
  </si>
  <si>
    <t>{"body":[{"STAND_GRAD_MXMM_SCOPE":1,"STAND_GRAD_MUMM_SCOPE":1.99,"SE":"검정고시 평균 최소점수","AVRG_SCORE":98.01,"SCOPE_SE":"계열석차 백분율 최대범위 (학생부산출 불가능자)","SCOPE_CO":0.0,"CNVRSN_GRAD":1,"CNVRSN_SCORE":400},{"STAND_GRAD_MXMM_SCOPE":1,"STAND_GRAD_MUMM_SCOPE":1.99,"SE":"검정고시 평균 최대점수","AVRG_SCORE":100.0,"SCOPE_SE":"계열석차 백분율 최소범위 (학생부산출 불가능자)","SCOPE_CO":4.0,"CNVRSN_GRAD":1,"CNVRSN_SCORE":400},{"STAND_GRAD_MXMM_SCOPE":2,"STAND_GRAD_MUMM_SCOPE":2.99,"SE":"검정고시 평균 최소점수","AVRG_SCORE":95.01,"SCOPE_SE":"계열석차 백분율 최대범위 (학생부산출 불가능자)","SCOPE_CO":4.01,"CNVRSN_GRAD":2,"CNVRSN_SCORE":390},{"STAND_GRAD_MXMM_SCOPE":2,"STAND_GRAD_MUMM_SCOPE":2.99,"SE":"검정고시 평균 최대점수","AVRG_SCORE":98.0,"SCOPE_SE":"계열석차 백분율 최소범위 (학생부산출 불가능자)","SCOPE_CO":11.0,"CNVRSN_GRAD":2,"CNVRSN_SCORE":390},{"STAND_GRAD_MXMM_SCOPE":3,"STAND_GRAD_MUMM_SCOPE":3.99,"SE":"검정고시 평균 최소점수","AVRG_SCORE":90.01,"SCOPE_SE":"계열석차 백분율 최대범위 (학생부산출 불가능자)","SCOPE_CO":11.01,"CNVRSN_GRAD":3,"CNVRSN_SCORE":380},{"STAND_GRAD_MXMM_SCOPE":3,"STAND_GRAD_MUMM_SCOPE":3.99,"S</t>
  </si>
  <si>
    <t>http://apis.data.go.kr/6430000/jpfireStationService/getJPfireStation?serviceKey=WBaXX3pce9C9AKfYTQc5%2FXVYPXYJWfHVzWNaird%2Fv0f8C0zKhPFhjY10Tuf2QuiA83hfkGLzHknlOz5FWPbaDQ%3D%3D&amp;currentPage=1&amp;perPage=10</t>
  </si>
  <si>
    <t xml:space="preserve">{
  "body": [
    {
      "SE": "지역",
      "CN": "증평군"
    },
    {
      "SE": "면 적(km²)",
      "CN": "82"
    },
    {
      "SE": "인 구(명)",
      "CN": "37341"
    },
    {
      "SE": "세 대 수(가구)",
      "CN": "17351"
    },
    {
      "SE": "행정구역(읍)",
      "CN": "1"
    },
    {
      "SE": "행정구역(면)",
      "CN": "1"
    },
    {
      "SE": "행정구역(리)",
      "CN": "109"
    }
  ],
  "header": {
    "perPage": 10,
    "resultCode": "00",
    "totalRows": 7,
    "currentPage": 1,
    "resultMsg": "NORMAL SERVICE."
  }
}
</t>
  </si>
  <si>
    <t>{"body":[{"SE":"지역","CN":"증평군"},{"SE":"면 적(km²)","CN":"82"},{"SE":"인 구(명)","CN":"37341"},{"SE":"세 대 수(가구)","CN":"17351"},{"SE":"행정구역(읍)","CN":"1"},{"SE":"행정구역(면)","CN":"1"},{"SE":"행정구역(리)","CN":"109"}],"header":{"perPage":10,"resultCode":"00","totalRows":7,"currentPage":1,"resultMsg":"NORMAL_SERVICE"}}</t>
  </si>
  <si>
    <t>http://apis.data.go.kr/6430000/boeunFireStationService/getBoeunFireStation?serviceKey=WBaXX3pce9C9AKfYTQc5%2FXVYPXYJWfHVzWNaird%2Fv0f8C0zKhPFhjY10Tuf2QuiA83hfkGLzHknlOz5FWPbaDQ%3D%3D&amp;currentPage=1&amp;perPage=10</t>
  </si>
  <si>
    <t>{"body":[{"SE":"지역","CN":"보은군"},{"SE":"면적","CN":"584.25"},{"SE":"인구","CN":"33236"},{"SE":"세대수","CN":"16781"},{"SE":"행정구역_읍","CN":"1"},{"SE":"행정구역_면","CN":"10"}],"header":{"perPage":10,"resultCode":"00","totalRows":6,"currentPage":1,"resultMsg":"NORMAL_SERVICE"}}</t>
  </si>
  <si>
    <t>http://apis.data.go.kr/6430000/busiAcademicCooperYearService/getBusiAcademicCooperYear?serviceKey=WBaXX3pce9C9AKfYTQc5%2FXVYPXYJWfHVzWNaird%2Fv0f8C0zKhPFhjY10Tuf2QuiA83hfkGLzHknlOz5FWPbaDQ%3D%3D&amp;currentPage=1&amp;perpage=10</t>
  </si>
  <si>
    <t xml:space="preserve">{
  "body": [
    {
      "YEAR": 2012,
      "SMRIZE_BSNS_NM": "산학연 공동기술 개발 사업",
      "WCT": 302005,
      "TASK_CO": 5
    },
    {
      "YEAR": 2013,
      "SMRIZE_BSNS_NM": "산학연 공동기술 개발 사업",
      "WCT": 96072,
      "TASK_CO": 1
    },
    {
      "YEAR": 2014,
      "SMRIZE_BSNS_NM": "산학연 공동기술 개발 사업",
      "WCT": 174790,
      "TASK_CO": 2
    },
    {
      "YEAR": 2015,
      "SMRIZE_BSNS_NM": "산학연 공동기술 개발 사업",
      "WCT": 318156,
      "TASK_CO": 3
    },
    {
      "YEAR": 2016,
      "SMRIZE_BSNS_NM": "산학연 공동기술 개발 사업",
      "WCT": 220917,
      "TASK_CO": 3
    },
    {
      "YEAR": 2017,
      "SMRIZE_BSNS_NM": "산학연 공동기술 개발 사업",
      "WCT": 130000,
      "TASK_CO": 1
    }
  ],
  "header": {
    "perPage": 10,
    "resultCode": "00",
    "totalRows": 6,
    "currentPage": 1,
    "resultMsg": "NORMAL SERVICE."
  }
}
</t>
  </si>
  <si>
    <t>{"body":[{"YEAR":2012,"SMRIZE_BSNS_NM":"산학연 공동기술 개발 사업","WCT":302005,"TASK_CO":5},{"YEAR":2013,"SMRIZE_BSNS_NM":"산학연 공동기술 개발 사업","WCT":96072,"TASK_CO":1},{"YEAR":2014,"SMRIZE_BSNS_NM":"산학연 공동기술 개발 사업","WCT":174790,"TASK_CO":2},{"YEAR":2015,"SMRIZE_BSNS_NM":"산학연 공동기술 개발 사업","WCT":318156,"TASK_CO":3},{"YEAR":2016,"SMRIZE_BSNS_NM":"산학연 공동기술 개발 사업","WCT":220917,"TASK_CO":3},{"YEAR":2017,"SMRIZE_BSNS_NM":"산학연 공동기술 개발 사업","WCT":130000,"TASK_CO":1}],"header":{"perPage":20,"resultCode":"00","totalRows":6,"currentPage":1,"resultMsg":"NORMAL_SERVICE"}}</t>
  </si>
  <si>
    <t>http://apis.data.go.kr/6430000/aquaticDiseaseService/getAquaticDisease?serviceKey=WBaXX3pce9C9AKfYTQc5%2FXVYPXYJWfHVzWNaird%2Fv0f8C0zKhPFhjY10Tuf2QuiA83hfkGLzHknlOz5FWPbaDQ%3D%3D&amp;currentPage=1&amp;perPage=10</t>
  </si>
  <si>
    <t xml:space="preserve">{
  "body": [
    {
      "SE": "검사비용 ",
      "CN": "무료"
    },
    {
      "SE": "검사절차",
      "CN": "검사대상 어류수송\n산소 비닐포장이나 활어차 등을 이용하여 검체를 살려서 내수면연구소 수산질병관리원으로 운반\n검사에 필요한 물고기 수량(살아있는 상태)\n어린고기(치어) 30마리, 성어(큰고기) 10마리\n검사 의뢰서 작성:의뢰인이 직접 작성하여 제출"
    },
    {
      "SE": "검사항목 ",
      "CN": "\n기생충 검사 : 36종\n세균검사 : 39종\n바이러스검사 : 12종"
    },
    {
      "SE": "검사장비 ",
      "CN": "전자동미생물동정기\n바이러스 진단장비외 45종"
    },
    {
      "SE": "발급되는 검사결과서 종류",
      "CN": "진단서\n처방전\n출하제한지시서"
    },
    {
      "SE": "검사결과서 전달방법",
      "CN": " 우편 및 팩스 발송"
    },
    {
      "SE": "문의전화 ",
      "CN": "0432206522"
    }
  ],
  "header": {
    "perPage": 10,
    "resultCode": "00",
    "totalRows": 7,
    "currentPage": 1,
    "resultMsg": "NORMAL SERVICE."
  }
}
</t>
  </si>
  <si>
    <t>{"body":[{"SE":"검사비용 ","CN":"무료"},{"SE":"검사절차","CN":"검사대상 어류수송\n산소 비닐포장이나 활어차 등을 이용하여 검체를 살려서 내수면연구소 수산질병관리원으로 운반\n검사에 필요한 물고기 수량(살아있는 상태)\n어린고기(치어) 30마리, 성어(큰고기) 10마리\n검사 의뢰서 작성:의뢰인이 직접 작성하여 제출"},{"SE":"검사항목 ","CN":"\n기생충 검사 : 36종\n세균검사 : 39종\n바이러스검사 : 12종"},{"SE":"검사장비 ","CN":"전자동미생물동정기\n바이러스 진단장비외 45종"},{"SE":"발급되는 검사결과서 종류","CN":"진단서\n처방전\n출하제한지시서"},{"SE":"검사결과서 전달방법","CN":" 우편 및 팩스 발송"},{"SE":"문의전화 ","CN":"0432206522"}],"header":{"perPage":10,"resultCode":"00","totalRows":7,"currentPage":1,"resultMsg":"NORMAL_SERVICE"}}</t>
  </si>
  <si>
    <t>http://apis.data.go.kr/6430000/researchCenterBusiYearService/getResearchCenterBusiYear?serviceKey=WBaXX3pce9C9AKfYTQc5%2FXVYPXYJWfHVzWNaird%2Fv0f8C0zKhPFhjY10Tuf2QuiA83hfkGLzHknlOz5FWPbaDQ%3D%3D&amp;currentPage=1&amp;perpage=10</t>
  </si>
  <si>
    <t xml:space="preserve">{
  "body": [
    {
      "YEAR": 2013,
      "TASK_NM": "행복나무 정서지원 및 문제행동조기개입서비스",
      "BUDGET": 48600
    },
    {
      "YEAR": 2014,
      "TASK_NM": "행복나무 정서지원 서비스",
      "BUDGET": 39862
    },
    {
      "YEAR": 2015,
      "TASK_NM": "행복나무 정서지원 서비스",
      "BUDGET": 44870
    },
    {
      "YEAR": 2016,
      "TASK_NM": "행복나무 정서지원 서비스",
      "BUDGET": 33150
    },
    {
      "YEAR": 2018,
      "TASK_NM": "2018 제4기 옥천군 지역사회보장계획 수립용역",
      "BUDGET": 27000
    }
  ],
  "header": {
    "perPage": 10,
    "resultCode": "00",
    "totalRows": 5,
    "currentPage": 1,
    "resultMsg": "NORMAL SERVICE."
  }
}
</t>
  </si>
  <si>
    <t>{"body":[{"YEAR":2013,"TASK_NM":"행복나무 정서지원 및 문제행동조기개입서비스","BUDGET":48600},{"YEAR":2014,"TASK_NM":"행복나무 정서지원 서비스","BUDGET":39862},{"YEAR":2015,"TASK_NM":"행복나무 정서지원 서비스","BUDGET":44870},{"YEAR":2016,"TASK_NM":"행복나무 정서지원 서비스","BUDGET":33150},{"YEAR":2018,"TASK_NM":"2018 제4기 옥천군 지역사회보장계획 수립용역","BUDGET":27000}],"header":{"perPage":20,"resultCode":"00","totalRows":5,"currentPage":1,"resultMsg":"NORMAL_SERVICE"}}</t>
  </si>
  <si>
    <t>http://apis.data.go.kr/6430000/fishWaterAnalyService/getFishWaterAnaly?serviceKey=WBaXX3pce9C9AKfYTQc5%2FXVYPXYJWfHVzWNaird%2Fv0f8C0zKhPFhjY10Tuf2QuiA83hfkGLzHknlOz5FWPbaDQ%3D%3D&amp;currentPage=1&amp;perPage=10</t>
  </si>
  <si>
    <t xml:space="preserve">{
  "body": [
    {
      "SE": "검사소요일",
      "CN": " 10일"
    },
    {
      "SE": "검사절차",
      "CN": "검사대상 어류수송\n검사할 물을 멸균된 용기(병)에 담아 저온상태로 유지하여 내수면연구소 수질분석실로 직접운반\n검사에 필요한 수량 : 4 l\n검사 신청서 작성 제출 : 신청인이 직접 작성하여 제출"
    },
    {
      "SE": "검사항목",
      "CN": "기초수질 : 용존산소등 27종\n휘발성 유기화합물 : 벤젠등 17종\n잔류농약 : 파라티온등 5종\n중금속 : 비소 등 19종"
    },
    {
      "SE": "발급되는 검사결과서 종류",
      "CN": "수질분석 성적서\n적합 : 모든 검사항목이 기준치에 적합할때\n부적합 : 검사항목이 기준치를 초과하거나, 불순물이 검출될 때"
    },
    {
      "SE": "검사결과서 전달방법 ",
      "CN": "우편 및 팩스 발송"
    },
    {
      "SE": "문의전화",
      "CN": "432206511"
    },
    {
      "SE": "수수료 (검사비용) 징수내역",
      "CN": "일반지표성분 (용존산소등)300~1,000원/각1성분당\n중금속함량 (수은, 구리등)2,500원/각1성분당\n기타특수 화학물질(페놀등)3,000원/각1성분당\n수수료는 충청북도 수입증지로 사전에 납부"
    }
  ],
  "header": {
    "perPage": 10,
    "resultCode": "00",
    "totalRows": 7,
    "currentPage": 1,
    "resultMsg": "NORMAL SERVICE."
  }
}
</t>
  </si>
  <si>
    <t>{"body":[{"SE":"검사소요일","CN":" 10일"},{"SE":"검사절차","CN":"검사대상 어류수송\n검사할 물을 멸균된 용기(병)에 담아 저온상태로 유지하여 내수면연구소 수질분석실로 직접운반\n검사에 필요한 수량 : 4 l\n검사 신청서 작성 제출 : 신청인이 직접 작성하여 제출"},{"SE":"검사항목","CN":"기초수질 : 용존산소등 27종\n휘발성 유기화합물 : 벤젠등 17종\n잔류농약 : 파라티온등 5종\n중금속 : 비소 등 19종"},{"SE":"발급되는 검사결과서 종류","CN":"수질분석 성적서\n적합 : 모든 검사항목이 기준치에 적합할때\n부적합 : 검사항목이 기준치를 초과하거나, 불순물이 검출될 때"},{"SE":"검사결과서 전달방법 ","CN":"우편 및 팩스 발송"},{"SE":"문의전화","CN":"432206511"},{"SE":"수수료 (검사비용) 징수내역","CN":"일반지표성분 (용존산소등)300~1,000원/각1성분당\n중금속함량 (수은, 구리등)2,500원/각1성분당\n기타특수 화학물질(페놀등)3,000원/각1성분당\n수수료는 충청북도 수입증지로 사전에 납부"}],"header":{"perPage":10,"resultCode":"00","totalRows":7,"currentPage":1,"resultMsg":"NORMAL_SERVICE"}}</t>
  </si>
  <si>
    <t>http://apis.data.go.kr/6430000/newRecruitCBUniService/getNewRecruitCBUni?serviceKey=WBaXX3pce9C9AKfYTQc5%2FXVYPXYJWfHVzWNaird%2Fv0f8C0zKhPFhjY10Tuf2QuiA83hfkGLzHknlOz5FWPbaDQ%3D%3D&amp;currentPage=1&amp;perpage=10</t>
  </si>
  <si>
    <t xml:space="preserve">{
  "body": [
    {
      "PBLNTF_YEAR": 2015,
      "RCRIT_NMPR": 500,
      "MALE": 350,
      "FEMALE": 150
    },
    {
      "PBLNTF_YEAR": 2016,
      "RCRIT_NMPR": 500,
      "MALE": 351,
      "FEMALE": 149
    },
    {
      "PBLNTF_YEAR": 2017,
      "RCRIT_NMPR": 460,
      "MALE": 296,
      "FEMALE": 132
    },
    {
      "PBLNTF_YEAR": 2018,
      "RCRIT_NMPR": 460,
      "MALE": 299,
      "FEMALE": 147
    },
    {
      "PBLNTF_YEAR": 2019,
      "RCRIT_NMPR": 420,
      "MALE": 285,
      "FEMALE": 135
    }
  ],
  "header": {
    "perPage": 10,
    "resultCode": "00",
    "totalRows": 5,
    "currentPage": 1,
    "resultMsg": "NORMAL SERVICE."
  }
}
</t>
  </si>
  <si>
    <t>{"body":[{"PBLNTF_YEAR":2015,"RCRIT_NMPR":500,"MALE":350,"FEMALE":150},{"PBLNTF_YEAR":2016,"RCRIT_NMPR":500,"MALE":351,"FEMALE":149},{"PBLNTF_YEAR":2017,"RCRIT_NMPR":460,"MALE":296,"FEMALE":132},{"PBLNTF_YEAR":2018,"RCRIT_NMPR":460,"MALE":299,"FEMALE":147},{"PBLNTF_YEAR":2019,"RCRIT_NMPR":420,"MALE":285,"FEMALE":135}],"header":{"perPage":20,"resultCode":"00","totalRows":5,"currentPage":1,"resultMsg":"NORMAL_SERVICE"}}</t>
  </si>
  <si>
    <t>http://apis.data.go.kr/6430000/sBranchOfcService/getSBranchOfc?serviceKey=WBaXX3pce9C9AKfYTQc5%2FXVYPXYJWfHVzWNaird%2Fv0f8C0zKhPFhjY10Tuf2QuiA83hfkGLzHknlOz5FWPbaDQ%3D%3D&amp;currentPage=1&amp;perPage=10</t>
  </si>
  <si>
    <t xml:space="preserve">{
  "body": [
    {
      "SE": "지역",
      "CN": "충북 옥천군 옥천읍 중앙로 73"
    },
    {
      "SE": "면적(㎢)",
      "CN": "1966"
    },
    {
      "SE": "관할구역",
      "CN": "보은군옥천군영동군"
    }
  ],
  "header": {
    "perPage": 10,
    "resultCode": "00",
    "totalRows": 3,
    "currentPage": 1,
    "resultMsg": "NORMAL SERVICE."
  }
}
</t>
  </si>
  <si>
    <t>{"body":[{"SE":"지역","CN":"충북 옥천군 옥천읍 중앙로 73"},{"SE":"면적(㎢)","CN":"1966"},{"SE":"관할구역","CN":"보은군옥천군영동군"}],"header":{"perPage":10,"resultCode":"00","totalRows":3,"currentPage":1,"resultMsg":"NORMAL_SERVICE"}}</t>
  </si>
  <si>
    <t>http://apis.data.go.kr/6430000/jcFireStationService/getJCFireStation?serviceKey=WBaXX3pce9C9AKfYTQc5%2FXVYPXYJWfHVzWNaird%2Fv0f8C0zKhPFhjY10Tuf2QuiA83hfkGLzHknlOz5FWPbaDQ%3D%3D&amp;currentPage=1&amp;perPage=10</t>
  </si>
  <si>
    <t xml:space="preserve">{
  "body": [
    {
      "SE": "지역",
      "CN": "진천군"
    },
    {
      "SE": "면적_km²",
      "CN": "407.25"
    },
    {
      "SE": "인구수_명",
      "CN": "87038"
    },
    {
      "SE": "세대수",
      "CN": "37085"
    },
    {
      "SE": "행정리수",
      "CN": "304"
    },
    {
      "SE": "소방관 1인당 인구",
      "CN": "592"
    }
  ],
  "header": {
    "perPage": 10,
    "resultCode": "00",
    "totalRows": 6,
    "currentPage": 1,
    "resultMsg": "NORMAL SERVICE."
  }
}
</t>
  </si>
  <si>
    <t>{"body":[{"SE":"지역","CN":"진천군"},{"SE":"면적_km²","CN":"407.25"},{"SE":"인구수_명","CN":"87038"},{"SE":"세대수","CN":"37085"},{"SE":"행정리수","CN":"304"},{"SE":"소방관 1인당 인구","CN":"592"}],"header":{"perPage":10,"resultCode":"00","totalRows":6,"currentPage":1,"resultMsg":"NORMAL_SERVICE"}}</t>
  </si>
  <si>
    <t>http://apis.data.go.kr/6430000/dropoutRateCBUniService/getDropoutRateCBUni?serviceKey=WBaXX3pce9C9AKfYTQc5%2FXVYPXYJWfHVzWNaird%2Fv0f8C0zKhPFhjY10Tuf2QuiA83hfkGLzHknlOz5FWPbaDQ%3D%3D&amp;currentPage=1&amp;perpage=10</t>
  </si>
  <si>
    <t xml:space="preserve">{
  "body": [
    {
      "PBLNTF_YEAR": "2015",
      "ENRL_STDNT": 1835,
      "UNREGIST_MDSTRM_DRPT": 16,
      "UN_BKTCL_MDSTRM_DRPT": 40,
      "VOLUN_WMHL_STDNT": 75,
      "SCHAFS_WARN_MDSTRM_DRPT": 0,
      "ACT_MDSTRM_DRPT": 0,
      "RMVRGS_MDSTRM_DRPT": 0,
      "YEAR_EXCESS_MDSTRM_DRPT": 0,
      "ETC_MDSTRM_DRPT": 0
    },
    {
      "PBLNTF_YEAR": "2016",
      "ENRL_STDNT": 1815,
      "UNREGIST_MDSTRM_DRPT": 23,
      "UN_BKTCL_MDSTRM_DRPT": 83,
      "VOLUN_WMHL_STDNT": 63,
      "SCHAFS_WARN_MDSTRM_DRPT": 0,
      "ACT_MDSTRM_DRPT": 0,
      "RMVRGS_MDSTRM_DRPT": 0,
      "YEAR_EXCESS_MDSTRM_DRPT": 0,
      "ETC_MDSTRM_DRPT": 0
    },
    {
      "PBLNTF_YEAR": "2017",
      "ENRL_STDNT": 1695,
      "UNREGIST_MDSTRM_DRPT": 16,
      "UN_BKTCL_MDSTRM_DRPT": 28,
      "VOLUN_WMHL_STDNT": 73,
      "SCHAFS_WARN_MDSTRM_DRPT": 0,
      "ACT_MDSTRM_DRPT": 1,
      "RMVRGS_MDSTRM_DRPT": 0,
      "YEAR_EXCESS_MDSTRM_DRPT": 0,
      "ETC_MDSTRM_DRPT": 2
    },
    {
      "PBLNTF_YEAR": "2018",
      "ENRL_STDNT": 1613,
      "UNREGIST_MDSTRM_DRPT": 19,
      "UN_BKTCL_MDSTRM_DRPT": 37,
      "VOLUN_WMHL_STDNT": 81,
      "SCHAFS_WARN_MDSTRM_DRPT": 0,
      "ACT_MDSTRM_DRPT": 0,
      "RMVRGS_MDSTRM_DRPT": 0,
      "YEAR_EXCESS_MDSTRM_DRPT": 0,
      "ETC_MDSTRM_DRPT": 0
    },
    {
      "PBLNTF_YEAR": "2019",
      "ENRL_STDNT": 1471,
      "UNREGIST_MDSTRM_DRPT": 8,
      "UN_BKTCL_MDSTRM_DRPT": 20,
      "VOLUN_WMHL_STDNT": 72,
      "SCHAFS_WARN_MDSTRM_DRPT": 0,
      "ACT_MDSTRM_DRPT": 0,
      "RMVRGS_MDSTRM_DRPT": 0,
      "YEAR_EXCESS_MDSTRM_DRPT": 0,
      "ETC_MDSTRM_DRPT": 0
    }
  ],
  "header": {
    "perPage": 10,
    "resultCode": "00",
    "totalRows": 5,
    "currentPage": 1,
    "resultMsg": "NORMAL SERVICE."
  }
}
</t>
  </si>
  <si>
    <t>{"body":[{"PBLNTF_YEAR":"2015","ENRL_STDNT":1835,"UNREGIST_MDSTRM_DRPT":16,"UN_BKTCL_MDSTRM_DRPT":40,"VOLUN_WMHL_STDNT":75,"SCHAFS_WARN_MDSTRM_DRPT":0,"ACT_MDSTRM_DRPT":0,"RMVRGS_MDSTRM_DRPT":0,"YEAR_EXCESS_MDSTRM_DRPT":0,"ETC_MDSTRM_DRPT":0},{"PBLNTF_YEAR":"2016","ENRL_STDNT":1815,"UNREGIST_MDSTRM_DRPT":23,"UN_BKTCL_MDSTRM_DRPT":83,"VOLUN_WMHL_STDNT":63,"SCHAFS_WARN_MDSTRM_DRPT":0,"ACT_MDSTRM_DRPT":0,"RMVRGS_MDSTRM_DRPT":0,"YEAR_EXCESS_MDSTRM_DRPT":0,"ETC_MDSTRM_DRPT":0},{"PBLNTF_YEAR":"2017","ENRL_STDNT":1695,"UNREGIST_MDSTRM_DRPT":16,"UN_BKTCL_MDSTRM_DRPT":28,"VOLUN_WMHL_STDNT":73,"SCHAFS_WARN_MDSTRM_DRPT":0,"ACT_MDSTRM_DRPT":1,"RMVRGS_MDSTRM_DRPT":0,"YEAR_EXCESS_MDSTRM_DRPT":0,"ETC_MDSTRM_DRPT":2},{"PBLNTF_YEAR":"2018","ENRL_STDNT":1613,"UNREGIST_MDSTRM_DRPT":19,"UN_BKTCL_MDSTRM_DRPT":37,"VOLUN_WMHL_STDNT":81,"SCHAFS_WARN_MDSTRM_DRPT":0,"ACT_MDSTRM_DRPT":0,"RMVRGS_MDSTRM_DRPT":0,"YEAR_EXCESS_MDSTRM_DRPT":0,"ETC_MDSTRM_DRPT":0},{"PBLNTF_YEAR":"2019","ENRL_STDNT":1471,"UNREGIST_MDSTR</t>
  </si>
  <si>
    <t>http://apis.data.go.kr/6430000/ocFireStationService/getOCFireStation?serviceKey=WBaXX3pce9C9AKfYTQc5%2FXVYPXYJWfHVzWNaird%2Fv0f8C0zKhPFhjY10Tuf2QuiA83hfkGLzHknlOz5FWPbaDQ%3D%3D&amp;currentPage=1&amp;perPage=10</t>
  </si>
  <si>
    <t xml:space="preserve">{
  "body": [
    {
      "SE": "면적_㎢",
      "CN": "537.05999999999995"
    },
    {
      "SE": "인구",
      "CN": "51465"
    },
    {
      "SE": "세대",
      "CN": "23681"
    },
    {
      "SE": "관할구역",
      "CN": "옥천읍, 군북면, 군서면, 이원면, 동이면, 청성면, 청산면, 안남면, 안내면"
    }
  ],
  "header": {
    "perPage": 10,
    "resultCode": "00",
    "totalRows": 4,
    "currentPage": 1,
    "resultMsg": "NORMAL SERVICE."
  }
}
</t>
  </si>
  <si>
    <t>{"body":[{"SE":"면적_㎢","CN":"537.05999999999995"},{"SE":"인구","CN":"51465"},{"SE":"세대","CN":"23681"},{"SE":"관할구역","CN":"옥천읍, 군북면, 군서면, 이원면, 동이면, 청성면, 청산면, 안남면, 안내면"}],"header":{"perPage":10,"resultCode":"00","totalRows":4,"currentPage":1,"resultMsg":"NORMAL_SERVICE"}}</t>
  </si>
  <si>
    <t>http://apis.data.go.kr/6430000/employRateGraduCBUniService/getEmployRateGraduCBUni?serviceKey=WBaXX3pce9C9AKfYTQc5%2FXVYPXYJWfHVzWNaird%2Fv0f8C0zKhPFhjY10Tuf2QuiA83hfkGLzHknlOz5FWPbaDQ%3D%3D&amp;currentPage=1&amp;perpage=10</t>
  </si>
  <si>
    <t xml:space="preserve">{
  "body": [
    {
      "PBLNTF_YEAR": 2015,
      "GRDT_CO": 394,
      "UN_EMPYMN_CO": 42,
      "EMPYMN_CO": 228,
      "RM": "2013-08-01 14:02:00"
    },
    {
      "PBLNTF_YEAR": 2016,
      "GRDT_CO": 415,
      "UN_EMPYMN_CO": 48,
      "EMPYMN_CO": 244,
      "RM": "2014-08-01 15:02:00"
    },
    {
      "PBLNTF_YEAR": 2017,
      "GRDT_CO": 458,
      "UN_EMPYMN_CO": 47,
      "EMPYMN_CO": 265,
      "RM": "2015-08-01 16:02:00"
    },
    {
      "PBLNTF_YEAR": 2018,
      "GRDT_CO": 407,
      "UN_EMPYMN_CO": 48,
      "EMPYMN_CO": 242,
      "RM": "2016-08-01 17:02:00"
    },
    {
      "PBLNTF_YEAR": 2019,
      "GRDT_CO": 423,
      "UN_EMPYMN_CO": 73,
      "EMPYMN_CO": 236,
      "RM": "2017-08-01 18:02:00"
    }
  ],
  "header": {
    "perPage": 10,
    "resultCode": "00",
    "totalRows": 5,
    "currentPage": 1,
    "resultMsg": "NORMAL SERVICE."
  }
}
</t>
  </si>
  <si>
    <t>{"body":[{"PBLNTF_YEAR":2015,"GRDT_CO":394,"UN_EMPYMN_CO":42,"EMPYMN_CO":228,"RM":"2013-08-01 14:02:00"},{"PBLNTF_YEAR":2016,"GRDT_CO":415,"UN_EMPYMN_CO":48,"EMPYMN_CO":244,"RM":"2014-08-01 15:02:00"},{"PBLNTF_YEAR":2017,"GRDT_CO":458,"UN_EMPYMN_CO":47,"EMPYMN_CO":265,"RM":"2015-08-01 16:02:00"},{"PBLNTF_YEAR":2018,"GRDT_CO":407,"UN_EMPYMN_CO":48,"EMPYMN_CO":242,"RM":"2016-08-01 17:02:00"},{"PBLNTF_YEAR":2019,"GRDT_CO":423,"UN_EMPYMN_CO":73,"EMPYMN_CO":236,"RM":"2017-08-01 18:02:00"}],"header":{"perPage":20,"resultCode":"00","totalRows":5,"currentPage":1,"resultMsg":"NORMAL_SERVICE"}}</t>
  </si>
  <si>
    <t>http://apis.data.go.kr/6430000/ydFireStationService/getYDFireStation?serviceKey=WBaXX3pce9C9AKfYTQc5%2FXVYPXYJWfHVzWNaird%2Fv0f8C0zKhPFhjY10Tuf2QuiA83hfkGLzHknlOz5FWPbaDQ%3D%3D&amp;currentPage=1&amp;perPage=10</t>
  </si>
  <si>
    <t xml:space="preserve">{
  "body": [
    {
      "SE": "지역",
      "CN": "영동군"
    },
    {
      "SE": "면적(km²)",
      "CN": "845.4"
    },
    {
      "SE": "인구수(명)",
      "CN": "50985"
    },
    {
      "SE": "세대수",
      "CN": "21767"
    },
    {
      "SE": "관할구역",
      "CN": "영동읍, 용산면, 황간면, 매곡면, 상촌면, 추풍령면, 양강면, 용화면, 학산면, 양산면,심천면"
    }
  ],
  "header": {
    "perPage": 10,
    "resultCode": "00",
    "totalRows": 5,
    "currentPage": 1,
    "resultMsg": "NORMAL SERVICE."
  }
}
</t>
  </si>
  <si>
    <t>{"body":[{"SE":"지역","CN":"영동군"},{"SE":"면적(km²)","CN":"845.4"},{"SE":"인구수(명)","CN":"50985"},{"SE":"세대수","CN":"21767"},{"SE":"관할구역","CN":"영동읍, 용산면, 황간면, 매곡면, 상촌면, 추풍령면, 양강면, 용화면, 학산면, 양산면,심천면"}],"header":{"perPage":10,"resultCode":"00","totalRows":5,"currentPage":1,"resultMsg":"NORMAL_SERVICE"}}</t>
  </si>
  <si>
    <t>http://apis.data.go.kr/6430000/danyangFireStationService/getDanyangFireStation?serviceKey=WBaXX3pce9C9AKfYTQc5%2FXVYPXYJWfHVzWNaird%2Fv0f8C0zKhPFhjY10Tuf2QuiA83hfkGLzHknlOz5FWPbaDQ%3D%3D&amp;currentPage=1&amp;perPage=10</t>
  </si>
  <si>
    <t xml:space="preserve">{
  "body": [
    {
      "SE": "지역",
      "CN": "단양군"
    },
    {
      "SE": "면적_km²",
      "CN": "781.06"
    },
    {
      "SE": "인구_명",
      "CN": "29756"
    },
    {
      "SE": "가구수_세대",
      "CN": "15194"
    },
    {
      "SE": "행정구역_읍",
      "CN": "2"
    },
    {
      "SE": "행정구역_면",
      "CN": "6"
    },
    {
      "SE": "행적구역_리",
      "CN": "151"
    }
  ],
  "header": {
    "perPage": 10,
    "resultCode": "00",
    "totalRows": 7,
    "currentPage": 1,
    "resultMsg": "NORMAL SERVICE."
  }
}
</t>
  </si>
  <si>
    <t>{"body":[{"SE":"지역","CN":"단양군"},{"SE":"면적_km²","CN":"781.06"},{"SE":"인구_명","CN":"29756"},{"SE":"가구수_세대","CN":"15194"},{"SE":"행정구역_읍","CN":"2"},{"SE":"행정구역_면","CN":"6"},{"SE":"행적구역_리","CN":"151"}],"header":{"perPage":10,"resultCode":"00","totalRows":7,"currentPage":1,"resultMsg":"NORMAL_SERVICE"}}</t>
  </si>
  <si>
    <t>http://apis.data.go.kr/6430000/newStuRecruitStatCBUniService/getNewStuRecruitStatCBUni?serviceKey=WBaXX3pce9C9AKfYTQc5%2FXVYPXYJWfHVzWNaird%2Fv0f8C0zKhPFhjY10Tuf2QuiA83hfkGLzHknlOz5FWPbaDQ%3D%3D&amp;currentPage=1&amp;perpage=10</t>
  </si>
  <si>
    <t xml:space="preserve">{
  "body": [
    {
      "STDR_YEAR": 2020,
      "SUBJCT": "기계자동차과",
      "SE": "주간",
      "SUBJCT_CHARTR": "일반과정",
      "SUBJCT_STTUS": "기존",
      "ENTSCH_GARDEN": 60,
      "GARDEN_ISE_RCRIT_NMPR": 60,
      "GARDEN__ELSE_RCRIT_NMPR": 0,
      "GARDEN_ISE_SPORT": 438,
      "GARDEN__ELSE_SPORT": 0,
      "GARDEN_ISE_MALE_ENTSCH": 54,
      "GARDEN_ISE_FEMALE_ENTSCH": 3,
      "GARDEN__ELSE_MALE_ENTSCH": 0,
      "GARDEN__ELSE_FEMALE_ENTSCH": 0,
      "GARDEN_ISE_RCRUIT_PT": 95.0,
      "CMPET_PT": 7.3
    },
    {
      "STDR_YEAR": 2020,
      "SUBJCT": "디지털경영정보과",
      "SE": "주간",
      "SUBJCT_CHARTR": "일반과정",
      "SUBJCT_STTUS": "폐과",
      "ENTSCH_GARDEN": 0,
      "GARDEN_ISE_RCRIT_NMPR": 0,
      "GARDEN__ELSE_RCRIT_NMPR": 0,
      "GARDEN_ISE_SPORT": 0,
      "GARDEN__ELSE_SPORT": 0,
      "GARDEN_ISE_MALE_ENTSCH": 0,
      "GARDEN_ISE_FEMALE_ENTSCH": 0,
      "GARDEN__ELSE_MALE_ENTSCH": 0,
      "GARDEN__ELSE_FEMALE_ENTSCH": 0,
      "GARDEN_ISE_RCRUIT_PT": 0.0,
      "CMPET_PT": 0.0
    },
    {
      "STDR_YEAR": 2020,
      "SUBJCT": "디지털디자인과",
      "SE": "주간",
      "SUBJCT_CHARTR": "일반과정",
      "SUBJCT_STTUS": "폐과",
      "ENTSCH_GARDEN": 0,
      "GARDEN_ISE_RCRIT_NMPR": 0,
      "GARDEN__ELSE_RCRIT_NMPR": 0,
      "GARDEN_ISE_SPORT": 0,
      "GARDEN__ELSE_SPORT": 0,
      "GARDEN_ISE_MALE_ENTSCH": 0,
      "GARDEN_ISE_FEMALE_ENTSCH": 0,
      "GARDEN__ELSE_MALE_ENTSCH": 0,
      "GARDEN__ELSE_FEMALE_ENTSCH": 0,
      "GARDEN_ISE_RCRUIT_PT": 0.0,
      "CMPET_PT": 0.0
    },
    {
      "STDR_YEAR": 2020,
      "SUBJCT": "바이오생명의약과",
      "SE": "주간",
      "SUBJCT_CHARTR": "일반과정",
      "SUBJCT_STTUS": "폐과",
      "ENTSCH_GARDEN": 0,
      "GARDEN_ISE_RCRIT_NMPR": 0,
      "GARDEN__ELSE_RCRIT_NMPR": 0,
      "GARDEN_ISE_SPORT": 0,
      "GARDEN__ELSE_SPORT": 0,
      "GARDEN_ISE_MALE_ENTSCH": 0,
      "GARDEN_ISE_FEMALE_ENTSCH": 0,
      "GARDEN__ELSE_MALE_ENTSCH": 0,
      "GARDEN__ELSE_FEMALE_ENTSCH": 0,
      "GARDEN_ISE_RCRUIT_PT": 0.0,
      "CMPET_PT": 0.0
    },
    {
      "STDR_YEAR": 2020,
      "SUBJCT": "바이오생명의약과(공학)",
      "SE": "주간",
      "SUBJCT_CHARTR": "일반과정",
      "SUBJCT_STTUS": "기존",
      "ENTSCH_GARDEN": 40,
      "GARDEN_ISE_RCRIT_NMPR": 40,
      "GARDEN__ELSE_RCRIT_NMPR": 2,
      "GARDEN_ISE_SPORT": 409,
      "GARDEN__ELSE_SPORT": 1,
      "GARDEN_ISE_MALE_ENTSCH": 9,
      "GARDEN_ISE_FEMALE_ENTSCH": 31,
      "GARDEN__ELSE_MALE_ENTSCH": 0,
      "GARDEN__ELSE_FEMALE_ENTSCH": 0,
      "GARDEN_ISE_RCRUIT_PT": 100.0,
      "CMPET_PT": 10.2
    },
    {
      "STDR_YEAR": 2020,
      "SUBJCT": "바이오식품과학과",
      "SE": "주간",
      "SUBJCT_CHARTR": "일반과정",
      "SUBJCT_STTUS": "폐과",
      "ENTSCH_GARDEN": 0,
      "GARDEN_ISE_RCRIT_NMPR": 0,
      "GARDEN__ELSE_RCRIT_NMPR": 0,
      "GARDEN_ISE_SPORT": 0,
      "GARDEN__ELSE_SPORT": 0,
      "GARDEN_ISE_MALE_ENTSCH": 0,
      "GARDEN_ISE_FEMALE_ENTSCH": 0,
      "GARDEN__ELSE_MALE_ENTSCH": 0,
      "GARDEN__ELSE_FEMALE_ENTSCH": 0,
      "GARDEN_ISE_RCRUIT_PT": 0.0,
      "CMPET_PT": 0.0
    },
    {
      "STDR_YEAR": 2020,
      "SUBJCT": "바이오식품과학과(공학)",
      "SE": "주간",
      "SUBJCT_CHARTR": "일반과정",
      "SUBJCT_STTUS": "폐과",
      "ENTSCH_GARDEN": 0,
      "GARDEN_ISE_RCRIT_NMPR": 0,
      "GARDEN__ELSE_RCRIT_NMPR": 0,
      "GARDEN_ISE_SPORT": 0,
      "GARDEN__ELSE_SPORT": 0,
      "GARDEN_ISE_MALE_ENTSCH": 0,
      "GARDEN_ISE_FEMALE_ENTSCH": 0,
      "GARDEN__ELSE_MALE_ENTSCH": 0,
      "GARDEN__ELSE_FEMALE_ENTSCH": 0,
      "GARDEN_ISE_RCRUIT_PT": 0.0,
      "CMPET_PT": 0.0
    },
    {
      "STDR_YEAR": 2020,
      "SUBJCT": "바이오식품생명과학과",
      "SE": "주간",
      "SUBJCT_CHARTR": "일반과정",
      "SUBJCT_STTUS": "폐과",
      "ENTSCH_GARDEN": 0,
      "GARDEN_ISE_RCRIT_NMPR": 0,
      "GARDEN__ELSE_RCRIT_NMPR": 0,
      "GARDEN_ISE_SPORT": 0,
      "GARDEN__ELSE_SPORT": 0,
      "GARDEN_ISE_MALE_ENTSCH": 0,
      "GARDEN_ISE_FEMALE_ENTSCH": 0,
      "GARDEN__ELSE_MALE_ENTSCH": 0,
      "GARDEN__ELSE_FEMALE_ENTSCH": 0,
      "GARDEN_ISE_RCRUIT_PT": 0.0,
      "CMPET_PT": 0.0
    },
    {
      "STDR_YEAR": 2020,
      "SUBJCT": "반도체전자과",
      "SE": "주간",
      "SUBJCT_CHARTR": "일반과정",
      "SUBJCT_STTUS": "기존",
      "ENTSCH_GARDEN": 40,
      "GARDEN_ISE_RCRIT_NMPR": 40,
      "GARDEN__ELSE_RCRIT_NMPR": 0,
      "GARDEN_ISE_SPORT": 262,
      "GARDEN__ELSE_SPORT": 0,
      "GARDEN_ISE_MALE_ENTSCH": 34,
      "GARDEN_ISE_FEMALE_ENTSCH": 6,
      "GARDEN__ELSE_MALE_ENTSCH": 0,
      "GARDEN__ELSE_FEMALE_ENTSCH": 0,
      "GARDEN_ISE_RCRUIT_PT": 100.0,
      "CMPET_PT": 6.6
    },
    {
      "STDR_YEAR": 2020,
      "SUBJCT": "반도체전자전공",
      "SE": "주간",
      "SUBJCT_CHARTR": "일반과정",
      "SUBJCT_STTUS": "폐과",
      "ENTSCH_GARDEN": 0,
      "GARDEN_ISE_RCRIT_NMPR": 0,
      "GARDEN__ELSE_RCRIT_NMPR": 0,
      "GARDEN_ISE_SPORT": 0,
      "GARDEN__ELSE_SPORT": 0,
      "GARDEN_ISE_MALE_ENTSCH": 0,
      "GARDEN_ISE_FEMALE_ENTSCH": 0,
      "GARDEN__ELSE_MALE_ENTSCH": 0,
      "GARDEN__ELSE_FEMALE_ENTSCH": 0,
      "GARDEN_ISE_RCRUIT_PT": 0.0,
      "CMPET_PT": 0.0
    },
    {
      "STDR_YEAR": 2020,
      "SUBJCT": "사회복지과",
      "SE": "주간",
      "SUBJCT_CHARTR": "일반과정",
      "SUBJCT_STTUS": "기존",
      "ENTSCH_GARDEN": 30,
      "GARDEN_ISE_RCRIT_NMPR": 30,
      "GARDEN__ELSE_RCRIT_NMPR": 1,
      "GARDEN_ISE_SPORT": 547,
      "GARDEN__ELSE_SPORT": 2,
      "GARDEN_ISE_MALE_ENTSCH": 6,
      "GARDEN_ISE_FEMALE_ENTSCH": 24,
      "GARDEN__ELSE_MALE_ENTSCH": 0,
      "GARDEN__ELSE_FEMALE_ENTSCH": 1,
      "GARDEN_ISE_RCRUIT_PT": 100.0,
      "CMPET_PT": 18.2
    },
    {
      "STDR_YEAR": 2020,
      "SUBJCT": "소방행정과",
      "SE": "주간",
      "SUBJCT_CHARTR": "일반과정",
      "SUBJCT_STTUS": "기존",
      "ENTSCH_GARDEN": 40,
      "GARDEN_ISE_RCRIT_NMPR": 40,
      "GARDEN__ELSE_RCRIT_NMPR": 4,
      "GARDEN_ISE_SPORT": 465,
      "GARDEN__ELSE_SPORT": 7,
      "GARDEN_ISE_MALE_ENTSCH": 32,
      "GARDEN_ISE_FEMALE_ENTSCH": 8,
      "GARDEN__ELSE_MALE_ENTSCH": 3,
      "GARDEN__ELSE_FEMALE_ENTSCH": 0,
      "GARDEN_ISE_RCRUIT_PT": 100.0,
      "CMPET_PT": 11.6
    },
    {
      "STDR_YEAR": 2020,
      "SUBJCT": "스마트헬스과",
      "SE": "주간",
      "SUBJCT_CHARTR": "일반과정",
      "SUBJCT_STTUS": "신설",
      "ENTSCH_GARDEN": 30,
      "GARDEN_ISE_RCRIT_NMPR": 30,
      "GARDEN__ELSE_RCRIT_NMPR": 1,
      "GARDEN_ISE_SPORT": 138,
      "GARDEN__ELSE_SPORT": 0,
      "GARDEN_ISE_MALE_ENTSCH": 17,
      "GARDEN_ISE_FEMALE_ENTSCH": 13,
      "GARDEN__ELSE_MALE_ENTSCH": 0,
      "GARDEN__ELSE_FEMALE_ENTSCH": 0,
      "GARDEN_ISE_RCRUIT_PT": 100.0,
      "CMPET_PT": 4.6
    },
    {
      "STDR_YEAR": 2020,
      "SUBJCT": "융합디자인과",
      "SE": "주간",
      "SUBJCT_CHARTR": "일반과정",
      "SUBJCT_STTUS": "기존",
      "ENTSCH_GARDEN": 30,
      "GARDEN_ISE_RCRIT_NMPR": 30,
      "GARDEN__ELSE_RCRIT_NMPR": 1,
      "GARDEN_ISE_SPORT": 292,
      "GARDEN__ELSE_SPORT": 0,
      "GARDEN_ISE_MALE_ENTSCH": 15,
      "GARDEN_ISE_FEMALE_ENTSCH": 15,
      "GARDEN__ELSE_MALE_ENTSCH": 0,
      "GARDEN__ELSE_FEMALE_ENTSCH": 0,
      "GARDEN_ISE_RCRUIT_PT": 100.0,
      "CMPET_PT": 9.7
    },
    {
      "STDR_YEAR": 2020,
      "SUBJCT": "의료전자과",
      "SE": "주간",
      "SUBJCT_CHARTR": "일반과정",
      "SUBJCT_STTUS": "폐과",
      "ENTSCH_GARDEN": 0,
      "GARDEN_ISE_RCRIT_NMPR": 0,
      "GARDEN__ELSE_RCRIT_NMPR": 0,
      "GARDEN_ISE_SPORT": 0,
      "GARDEN__ELSE_SPORT": 0,
      "GARDEN_ISE_MALE_ENTSCH": 0,
      "GARDEN_ISE_FEMALE_ENTSCH": 0,
      "GARDEN__ELSE_MALE_ENTSCH": 0,
      "GARDEN__ELSE_FEMALE_ENTSCH": 0,
      "GARDEN_ISE_RCRUIT_PT": 0.0,
      "CMPET_PT": 0.0
    },
    {
      "STDR_YEAR": 2020,
      "SUBJCT": "의료전자기기과",
      "SE": "주간",
      "SUBJCT_CHARTR": "일반과정",
      "SUBJCT_STTUS": "폐과",
      "ENTSCH_GARDEN": 0,
      "GARDEN_ISE_RCRIT_NMPR": 0,
      "GARDEN__ELSE_RCRIT_NMPR": 0,
      "GARDEN_ISE_SPORT": 0,
      "GARDEN__ELSE_SPORT": 0,
      "GARDEN_ISE_MALE_ENTSCH": 0,
      "GARDEN_ISE_FEMALE_ENTSCH": 0,
      "GARDEN__ELSE_MALE_ENTSCH": 0,
      "GARDEN__ELSE_FEMALE_ENTSCH": 0,
      "GARDEN_ISE_RCRUIT_PT": 0.0,
      "CMPET_PT": 0.0
    },
    {
      "STDR_YEAR": 2020,
      "SUBJCT": "자치행정과",
      "SE": "주간",
      "SUBJCT_CHARTR": "일반과정",
      "SUBJCT_STTUS": "폐과",
      "ENTSCH_GARDEN": 0,
      "GARDEN_ISE_RCRIT_NMPR": 0,
      "GARDEN__ELSE_RCRIT_NMPR": 0,
      "GARDEN_ISE_SPORT": 0,
      "GARDEN__ELSE_SPORT": 0,
      "GARDEN_ISE_MALE_ENTSCH": 0,
      "GARDEN_ISE_FEMALE_ENTSCH": 0,
      "GARDEN__ELSE_MALE_ENTSCH": 0,
      "GARDEN__ELSE_FEMALE_ENTSCH": 0,
      "GARDEN_ISE_RCRUIT_PT": 0.0,
      "CMPET_PT": 0.0
    },
    {
      "STDR_YEAR": 2020,
      "SUBJCT": "전기에너지시스템과",
      "SE": "주간",
      "SUBJCT_CHARTR": "일반과정",
      "SUBJCT_STTUS": "기존",
      "ENTSCH_GARDEN": 40,
      "GARDEN_ISE_RCRIT_NMPR": 40,
      "GARDEN__ELSE_RCRIT_NMPR": 0,
      "GARDEN_ISE_SPORT": 331,
      "GARDEN__ELSE_SPORT": 0,
      "GARDEN_ISE_MALE_ENTSCH": 37,
      "GARDEN_ISE_FEMALE_ENTSCH": 3,
      "GARDEN__ELSE_MALE_ENTSCH": 0,
      "GARDEN__ELSE_FEMALE_ENTSCH": 0,
      "GARDEN_ISE_RCRUIT_PT": 100.0,
      "CMPET_PT": 8.3
    },
    {
      "STDR_YEAR": 2020,
      "SUBJCT": "전자통신전공",
      "SE": "주간",
      "SUBJCT_CHARTR": "일반과정",
      "SUBJCT_STTUS": "폐과",
      "ENTSCH_GARDEN": 0,
      "GARDEN_ISE_RCRIT_NMPR": 0,
      "GARDEN__ELSE_RCRIT_NMPR": 0,
      "GARDEN_ISE_SPORT": 0,
      "GARDEN__ELSE_SPORT": 0,
      "GARDEN_ISE_MALE_ENTSCH": 0,
      "GARDEN_ISE_FEMALE_ENTSCH": 0,
      "GARDEN__ELSE_MALE_ENTSCH": 0,
      "GARDEN__ELSE_FEMALE_ENTSCH": 0,
      "GARDEN_ISE_RCRUIT_PT": 0.0,
      "CMPET_PT": 0.0
    },
    {
      "STDR_YEAR": 2020,
      "SUBJCT": "정보보안과",
      "SE": "주간",
      "SUBJCT_CHARTR": "일반과정",
      "SUBJCT_STTUS": "폐과",
      "ENTSCH_GARDEN": 0,
      "GARDEN_ISE_RCRIT_NMPR": 0,
      "GARDEN__ELSE_RCRIT_NMPR": 0,
      "GARDEN_ISE_SPORT": 0,
      "GARDEN__ELSE_SPORT": 0,
      "GARDEN_ISE_MALE_ENTSCH": 0,
      "GARDEN_ISE_FEMALE_ENTSCH": 0,
      "GARDEN__ELSE_MALE_ENTSCH": 0,
      "GARDEN__ELSE_FEMALE_ENTSCH": 0,
      "GARDEN_ISE_RCRUIT_PT": 0.0,
      "CMPET_PT": 0.0
    }
  ],
  "header": {
    "perPage": 10,
    "resultCode": "00",
    "totalRows": 75,
    "currentPage": 1,
    "resultMsg": "NORMAL SERVICE."
  }
}
</t>
  </si>
  <si>
    <t>{"body":[{"STDR_YEAR":2020,"SUBJCT":"기계자동차과","SE":"주간","SUBJCT_CHARTR":"일반과정","SUBJCT_STTUS":"기존","ENTSCH_GARDEN":60,"GARDEN_ISE_RCRIT_NMPR":60,"GARDEN__ELSE_RCRIT_NMPR":0,"GARDEN_ISE_SPORT":438,"GARDEN__ELSE_SPORT":0,"GARDEN_ISE_MALE_ENTSCH":54,"GARDEN_ISE_FEMALE_ENTSCH":3,"GARDEN__ELSE_MALE_ENTSCH":0,"GARDEN__ELSE_FEMALE_ENTSCH":0,"GARDEN_ISE_RCRUIT_PT":95.0,"CMPET_PT":7.3},{"STDR_YEAR":2020,"SUBJCT":"디지털경영정보과","SE":"주간","SUBJCT_CHARTR":"일반과정","SUBJCT_STTUS":"폐과","ENTSCH_GARDEN":0,"GARDEN_ISE_RCRIT_NMPR":0,"GARDEN__ELSE_RCRIT_NMPR":0,"GARDEN_ISE_SPORT":0,"GARDEN__ELSE_SPORT":0,"GARDEN_ISE_MALE_ENTSCH":0,"GARDEN_ISE_FEMALE_ENTSCH":0,"GARDEN__ELSE_MALE_ENTSCH":0,"GARDEN__ELSE_FEMALE_ENTSCH":0,"GARDEN_ISE_RCRUIT_PT":0.0,"CMPET_PT":0.0},{"STDR_YEAR":2020,"SUBJCT":"디지털디자인과","SE":"주간","SUBJCT_CHARTR":"일반과정","SUBJCT_STTUS":"폐과","ENTSCH_GARDEN":0,"GARDEN_ISE_RCRIT_NMPR":0,"GARDEN__ELSE_RCRIT_NMPR":0,"GARDEN_ISE_SPORT":0,"GARDEN__ELSE_SPORT":0,"GARDEN_ISE_MALE_ENTSCH":0,"GARDEN_ISE_FEMALE_ENT</t>
  </si>
  <si>
    <t>http://apis.data.go.kr/6430000/goesanFireStationService/getGoesanFireStation?serviceKey=WBaXX3pce9C9AKfYTQc5%2FXVYPXYJWfHVzWNaird%2Fv0f8C0zKhPFhjY10Tuf2QuiA83hfkGLzHknlOz5FWPbaDQ%3D%3D&amp;currentPage=1&amp;perPage=10</t>
  </si>
  <si>
    <t xml:space="preserve">{
  "body": [
    {
      "SE": "지역",
      "CN": "괴산군"
    },
    {
      "SE": "면적_km²",
      "CN": "842"
    },
    {
      "SE": "인구수_명",
      "CN": "39054"
    },
    {
      "SE": "세대수",
      "CN": "20577"
    },
    {
      "SE": "행정구역_읍",
      "CN": "1"
    },
    {
      "SE": "행정구역_면",
      "CN": "10"
    }
  ],
  "header": {
    "perPage": 10,
    "resultCode": "00",
    "totalRows": 6,
    "currentPage": 1,
    "resultMsg": "NORMAL SERVICE."
  }
}
</t>
  </si>
  <si>
    <t>{"body":[{"SE":"지역","CN":"괴산군"},{"SE":"면적_km²","CN":"842"},{"SE":"인구수_명","CN":"39054"},{"SE":"세대수","CN":"20577"},{"SE":"행정구역_읍","CN":"1"},{"SE":"행정구역_면","CN":"10"}],"header":{"perPage":10,"resultCode":"00","totalRows":6,"currentPage":1,"resultMsg":"NORMAL_SERVICE"}}</t>
  </si>
  <si>
    <t>http://apis.data.go.kr/6430000/enrollStuRateCBUniService/getEnrollStuRateCBUni?serviceKey=WBaXX3pce9C9AKfYTQc5%2FXVYPXYJWfHVzWNaird%2Fv0f8C0zKhPFhjY10Tuf2QuiA83hfkGLzHknlOz5FWPbaDQ%3D%3D&amp;currentPage=1&amp;perpage=10</t>
  </si>
  <si>
    <t xml:space="preserve">{
  "body": [
    {
      "PBLNTF_YEAR": 2015,
      "STDNT_GARDEN": 1060,
      "STDNT_RCRIT_STOP_NMPR": 0,
      "STDNT_GARDEN_ISE": 998,
      "STDNT_GARDEN__ELSE": 30
    },
    {
      "PBLNTF_YEAR": 2016,
      "STDNT_GARDEN": 1040,
      "STDNT_RCRIT_STOP_NMPR": 0,
      "STDNT_GARDEN_ISE": 933,
      "STDNT_GARDEN__ELSE": 30
    },
    {
      "PBLNTF_YEAR": 2017,
      "STDNT_GARDEN": 1000,
      "STDNT_RCRIT_STOP_NMPR": 0,
      "STDNT_GARDEN_ISE": 905,
      "STDNT_GARDEN__ELSE": 23
    },
    {
      "PBLNTF_YEAR": 2018,
      "STDNT_GARDEN": 960,
      "STDNT_RCRIT_STOP_NMPR": 0,
      "STDNT_GARDEN_ISE": 846,
      "STDNT_GARDEN__ELSE": 10
    },
    {
      "PBLNTF_YEAR": 2019,
      "STDNT_GARDEN": 920,
      "STDNT_RCRIT_STOP_NMPR": 0,
      "STDNT_GARDEN_ISE": 884,
      "STDNT_GARDEN__ELSE": 12
    }
  ],
  "header": {
    "perPage": 10,
    "resultCode": "00",
    "totalRows": 5,
    "currentPage": 1,
    "resultMsg": "NORMAL SERVICE."
  }
}
</t>
  </si>
  <si>
    <t>{"body":[{"PBLNTF_YEAR":2015,"STDNT_GARDEN":1060,"STDNT_RCRIT_STOP_NMPR":0,"STDNT_GARDEN_ISE":998,"STDNT_GARDEN__ELSE":30},{"PBLNTF_YEAR":2016,"STDNT_GARDEN":1040,"STDNT_RCRIT_STOP_NMPR":0,"STDNT_GARDEN_ISE":933,"STDNT_GARDEN__ELSE":30},{"PBLNTF_YEAR":2017,"STDNT_GARDEN":1000,"STDNT_RCRIT_STOP_NMPR":0,"STDNT_GARDEN_ISE":905,"STDNT_GARDEN__ELSE":23},{"PBLNTF_YEAR":2018,"STDNT_GARDEN":960,"STDNT_RCRIT_STOP_NMPR":0,"STDNT_GARDEN_ISE":846,"STDNT_GARDEN__ELSE":10},{"PBLNTF_YEAR":2019,"STDNT_GARDEN":920,"STDNT_RCRIT_STOP_NMPR":0,"STDNT_GARDEN_ISE":884,"STDNT_GARDEN__ELSE":12}],"header":{"perPage":20,"resultCode":"00","totalRows":5,"currentPage":1,"resultMsg":"NORMAL_SERVICE"}}</t>
  </si>
  <si>
    <t>http://apis.data.go.kr/6430000/villaCompService/getVillaComp?serviceKey=WBaXX3pce9C9AKfYTQc5%2FXVYPXYJWfHVzWNaird%2Fv0f8C0zKhPFhjY10Tuf2QuiA83hfkGLzHknlOz5FWPbaDQ%3D%3D&amp;currentPage=1&amp;perPage=10</t>
  </si>
  <si>
    <t xml:space="preserve">{
   "body":[
      {
         "VILAGE_ENTRPRS_NM":"창대 ",
         "LOCPLC":"옥천 ",
         "BSNS_CN":"떡 제조 판매 ",
         "VILAGE_ENTRPRS_APPN_YEAR":2011,
         "EXCLNC_VILAGE_ENTRPRS_APPN_YEAR":2011
      },
      {
         "VILAGE_ENTRPRS_NM":"하늘농부유기농",
         "LOCPLC":"청주 ",
         "BSNS_CN":"유기농 채소 판매 ",
         "VILAGE_ENTRPRS_APPN_YEAR":2013,
         "EXCLNC_VILAGE_ENTRPRS_APPN_YEAR":2015
      },
      {
         "VILAGE_ENTRPRS_NM":"솔뫼유기농업",
         "LOCPLC":"괴산 ",
         "BSNS_CN":"전통장류, 누룽지 제조 판매 ",
         "VILAGE_ENTRPRS_APPN_YEAR":2012,
         "EXCLNC_VILAGE_ENTRPRS_APPN_YEAR":2016
      },
      {
         "VILAGE_ENTRPRS_NM":"구름마을사람들",
         "LOCPLC":"영동 ",
         "BSNS_CN":"호구빵, 버섯차 제조 판매 ",
         "VILAGE_ENTRPRS_APPN_YEAR":2012,
         "EXCLNC_VILAGE_ENTRPRS_APPN_YEAR":2017
      },
      {
         "VILAGE_ENTRPRS_NM":"내포긴들",
         "LOCPLC":"충주 ",
         "BSNS_CN":"농촌체험, 효소팝콘 판매 ",
         "VILAGE_ENTRPRS_APPN_YEAR":2014,
         "EXCLNC_VILAGE_ENTRPRS_APPN_YEAR":2018
      },
      {
         "VILAGE_ENTRPRS_NM":"공식품",
         "LOCPLC":"보은 ",
         "BSNS_CN":"들깨 가공식품 제조 판매",
         "VILAGE_ENTRPRS_APPN_YEAR":2013,
         "EXCLNC_VILAGE_ENTRPRS_APPN_YEAR":2019
      }
   ],
   "header":{
      "perPage":10,
      "resultCode":"00",
      "totalRows":6,
      "currentPage":1,
      "resultMsg":"NORMAL SERVICE."
   }
}
</t>
  </si>
  <si>
    <t>{"body":[{"VILAGE_ENTRPRS_NM":"창대 ","LOCPLC":"옥천 ","BSNS_CN":"떡 제조 판매 ","VILAGE_ENTRPRS_APPN_YEAR":2011,"EXCLNC_VILAGE_ENTRPRS_APPN_YEAR":2011},{"VILAGE_ENTRPRS_NM":"하늘농부유기농","LOCPLC":"청주 ","BSNS_CN":"유기농 채소 판매 ","VILAGE_ENTRPRS_APPN_YEAR":2013,"EXCLNC_VILAGE_ENTRPRS_APPN_YEAR":2015},{"VILAGE_ENTRPRS_NM":"솔뫼유기농업","LOCPLC":"괴산 ","BSNS_CN":"전통장류, 누룽지 제조 판매 ","VILAGE_ENTRPRS_APPN_YEAR":2012,"EXCLNC_VILAGE_ENTRPRS_APPN_YEAR":2016},{"VILAGE_ENTRPRS_NM":"구름마을사람들","LOCPLC":"영동 ","BSNS_CN":"호구빵, 버섯차 제조 판매 ","VILAGE_ENTRPRS_APPN_YEAR":2012,"EXCLNC_VILAGE_ENTRPRS_APPN_YEAR":2017},{"VILAGE_ENTRPRS_NM":"내포긴들","LOCPLC":"충주 ","BSNS_CN":"농촌체험, 효소팝콘 판매 ","VILAGE_ENTRPRS_APPN_YEAR":2014,"EXCLNC_VILAGE_ENTRPRS_APPN_YEAR":2018},{"VILAGE_ENTRPRS_NM":"공식품","LOCPLC":"보은 ","BSNS_CN":"들깨 가공식품 제조 판매","VILAGE_ENTRPRS_APPN_YEAR":2013,"EXCLNC_VILAGE_ENTRPRS_APPN_YEAR":2019}],"header":{"perPage":10,"resultCode":"00","totalRows":6,"currentPage":1,"resultMsg":"NORMAL_SERVICE"}}</t>
  </si>
  <si>
    <t>http://apis.data.go.kr/6430000/disasterTeamCauseService/getDisasterTeamCause?serviceKey=WBaXX3pce9C9AKfYTQc5%2FXVYPXYJWfHVzWNaird%2Fv0f8C0zKhPFhjY10Tuf2QuiA83hfkGLzHknlOz5FWPbaDQ%3D%3D&amp;currentPage=1&amp;perPage=10</t>
  </si>
  <si>
    <t xml:space="preserve">{
  "body": [
    {
      "YEAR": 2010,
      "CAUSE": "물놀이사고",
      "DETAIL_CAUSE": "수영미숙",
      "DETAIL_CAUSE_TWO": null,
      "OCCRRNC_CO": 0
    },
    {
      "YEAR": 2010,
      "CAUSE": "물놀이사고",
      "DETAIL_CAUSE": "안전수칙 불이행",
      "DETAIL_CAUSE_TWO": null,
      "OCCRRNC_CO": 6
    },
    {
      "YEAR": 2010,
      "CAUSE": "물놀이사고",
      "DETAIL_CAUSE": "개인 질환",
      "DETAIL_CAUSE_TWO": null,
      "OCCRRNC_CO": 0
    },
    {
      "YEAR": 2010,
      "CAUSE": "물놀이사고",
      "DETAIL_CAUSE": "수상기구 점복",
      "DETAIL_CAUSE_TWO": null,
      "OCCRRNC_CO": 0
    },
    {
      "YEAR": 2010,
      "CAUSE": "물놀이사고",
      "DETAIL_CAUSE": "기타",
      "DETAIL_CAUSE_TWO": null,
      "OCCRRNC_CO": 0
    },
    {
      "YEAR": 2010,
      "CAUSE": "익사사고",
      "DETAIL_CAUSE": "구조자 사고",
      "DETAIL_CAUSE_TWO": null,
      "OCCRRNC_CO": 1
    },
    {
      "YEAR": 2010,
      "CAUSE": "익사사고",
      "DETAIL_CAUSE": "자살기도",
      "DETAIL_CAUSE_TWO": null,
      "OCCRRNC_CO": 5
    },
    {
      "YEAR": 2010,
      "CAUSE": "익사사고",
      "DETAIL_CAUSE": "차량추락",
      "DETAIL_CAUSE_TWO": null,
      "OCCRRNC_CO": 1
    },
    {
      "YEAR": 2010,
      "CAUSE": "익사사고",
      "DETAIL_CAUSE": "실족,추락",
      "DETAIL_CAUSE_TWO": null,
      "OCCRRNC_CO": 0
    },
    {
      "YEAR": 2010,
      "CAUSE": "익사사고",
      "DETAIL_CAUSE": "기타",
      "DETAIL_CAUSE_TWO": null,
      "OCCRRNC_CO": 30
    }
  ],
  "header": {
    "perPage": 10,
    "resultCode": "00",
    "totalRows": 156,
    "currentPage": 1,
    "resultMsg": "NORMAL SERVICE."
  }
}
</t>
  </si>
  <si>
    <t>{"body":[{"YEAR":2010,"CAUSE":"물놀이사고","DETAIL_CAUSE":"수영미숙","DETAIL_CAUSE_TWO":null,"OCCRRNC_CO":0},{"YEAR":2010,"CAUSE":"물놀이사고","DETAIL_CAUSE":"안전수칙 불이행","DETAIL_CAUSE_TWO":null,"OCCRRNC_CO":6},{"YEAR":2010,"CAUSE":"물놀이사고","DETAIL_CAUSE":"개인 질환","DETAIL_CAUSE_TWO":null,"OCCRRNC_CO":0},{"YEAR":2010,"CAUSE":"물놀이사고","DETAIL_CAUSE":"수상기구 점복","DETAIL_CAUSE_TWO":null,"OCCRRNC_CO":0},{"YEAR":2010,"CAUSE":"물놀이사고","DETAIL_CAUSE":"기타","DETAIL_CAUSE_TWO":null,"OCCRRNC_CO":0},{"YEAR":2010,"CAUSE":"익사사고","DETAIL_CAUSE":"구조자 사고","DETAIL_CAUSE_TWO":null,"OCCRRNC_CO":1},{"YEAR":2010,"CAUSE":"익사사고","DETAIL_CAUSE":"자살기도","DETAIL_CAUSE_TWO":null,"OCCRRNC_CO":5},{"YEAR":2010,"CAUSE":"익사사고","DETAIL_CAUSE":"차량추락","DETAIL_CAUSE_TWO":null,"OCCRRNC_CO":1},{"YEAR":2010,"CAUSE":"익사사고","DETAIL_CAUSE":"실족,추락","DETAIL_CAUSE_TWO":null,"OCCRRNC_CO":0},{"YEAR":2010,"CAUSE":"익사사고","DETAIL_CAUSE":"기타","DETAIL_CAUSE_TWO":null,"OCCRRNC_CO":30}],"header":{"perPage":10,"resultCode":"00","totalRows":156,"currentPage":1,"res</t>
  </si>
  <si>
    <t>http://apis.data.go.kr/6430000/goodRestaService/getGoodResta?serviceKey=WBaXX3pce9C9AKfYTQc5%2FXVYPXYJWfHVzWNaird%2Fv0f8C0zKhPFhjY10Tuf2QuiA83hfkGLzHknlOz5FWPbaDQ%3D%3D&amp;currentPage=1&amp;perPage=10</t>
  </si>
  <si>
    <t xml:space="preserve">{
   "body":[
      {
         "BSSH_NM":"즐거운나의집돌솥밥",
         "SIGUN_NM":"청주시",
         "DETAIL_ADRES":"상당구 영운천로 153번길 36",
         "TELNO":"2985285",
         "RM":"돌솥정식",
         "APPN_YEAR":null
      },
      {
         "BSSH_NM":"사또가든",
         "SIGUN_NM":"청주시",
         "DETAIL_ADRES":"청원구 오창읍 꽃화산길51-1 ",
         "TELNO":"2127072",
         "RM":"청국장",
         "APPN_YEAR":null
      },
      {
         "BSSH_NM":"마중가는길",
         "SIGUN_NM":"청주시",
         "DETAIL_ADRES":"상당구 문의면 대청호반로 845-5",
         "TELNO":"2881259",
         "RM":"가마솥밥한정식",
         "APPN_YEAR":null
      },
      {
         "BSSH_NM":"오소담",
         "SIGUN_NM":"청주시",
         "DETAIL_ADRES":"상당구 낭성면 지산나박실길 4",
         "TELNO":"2217330",
         "RM":"두부정식",
         "APPN_YEAR":null
      },
      {
         "BSSH_NM":"김가네더덕밥",
         "SIGUN_NM":"청주시",
         "DETAIL_ADRES":"서원구 대림로421번길 24",
         "TELNO":"2360789",
         "RM":"더덕한정식",
         "APPN_YEAR":null
      },
      {
         "BSSH_NM":"신항도복집",
         "SIGUN_NM":"청주시",
         "DETAIL_ADRES":"청원구 우암로 59",
         "TELNO":"2877192",
         "RM":"복지리",
         "APPN_YEAR":null
      },
      {
         "BSSH_NM":"활력추어탕",
         "SIGUN_NM":"청주시",
         "DETAIL_ADRES":"상당구 월평로184번길 106",
         "TELNO":"2941020",
         "RM":"추어탕",
         "APPN_YEAR":null
      },
      {
         "BSSH_NM":"황소고집",
         "SIGUN_NM":"청주시",
         "DETAIL_ADRES":"청원구 오창읍 용두길 72",
         "TELNO":"2115550",
         "RM":"청국장돌솥밥정식",
         "APPN_YEAR":null
      },
      {
         "BSSH_NM":"돌뫼마을",
         "SIGUN_NM":"청주시",
         "DETAIL_ADRES":"청원구 내수읍 청암로371",
         "TELNO":"2134204",
         "RM":"우리콩손두부전골",
         "APPN_YEAR":null
      },
      {
         "BSSH_NM":"이티성영토",
         "SIGUN_NM":"청주시",
         "DETAIL_ADRES":"상당구 미원면 미원초정로978",
         "TELNO":"2960801",
         "RM":"곤드레밥정식",
         "APPN_YEAR":null
      }
   ],
   "header":{
      "perPage":10,
      "resultCode":"00",
      "totalRows":852,
      "currentPage":1,
      "resultMsg":"NORMAL SERVICE."
   }
}
</t>
  </si>
  <si>
    <t>{"body":[{"BSSH_NM":"즐거운나의집돌솥밥","SIGUN_NM":"청주시","DETAIL_ADRES":"상당구 영운천로 153번길 36","TELNO":"2985285","RM":"돌솥정식","APPN_YEAR":null},{"BSSH_NM":"사또가든","SIGUN_NM":"청주시","DETAIL_ADRES":"청원구 오창읍 꽃화산길51-1 ","TELNO":"2127072","RM":"청국장","APPN_YEAR":null},{"BSSH_NM":"마중가는길","SIGUN_NM":"청주시","DETAIL_ADRES":"상당구 문의면 대청호반로 845-5","TELNO":"2881259","RM":"가마솥밥한정식","APPN_YEAR":null},{"BSSH_NM":"오소담","SIGUN_NM":"청주시","DETAIL_ADRES":"상당구 낭성면 지산나박실길 4","TELNO":"2217330","RM":"두부정식","APPN_YEAR":null},{"BSSH_NM":"김가네더덕밥","SIGUN_NM":"청주시","DETAIL_ADRES":"서원구 대림로421번길 24","TELNO":"2360789","RM":"더덕한정식","APPN_YEAR":null},{"BSSH_NM":"신항도복집","SIGUN_NM":"청주시","DETAIL_ADRES":"청원구 우암로 59","TELNO":"2877192","RM":"복지리","APPN_YEAR":null},{"BSSH_NM":"활력추어탕","SIGUN_NM":"청주시","DETAIL_ADRES":"상당구 월평로184번길 106","TELNO":"2941020","RM":"추어탕","APPN_YEAR":null},{"BSSH_NM":"황소고집","SIGUN_NM":"청주시","DETAIL_ADRES":"청원구 오창읍 용두길 72","TELNO":"2115550","RM":"청국장돌솥밥정식","APPN_YEAR":null},{"BSSH_NM":"돌뫼마을","SIGUN_NM":"청주시","DETAIL_AD</t>
  </si>
  <si>
    <t>http://apis.data.go.kr/6430000/agricultDisaster1019Service/getAgricultDisaster1019?serviceKey=WBaXX3pce9C9AKfYTQc5%2FXVYPXYJWfHVzWNaird%2Fv0f8C0zKhPFhjY10Tuf2QuiA83hfkGLzHknlOz5FWPbaDQ%3D%3D&amp;currentPage=1&amp;perPage=10</t>
  </si>
  <si>
    <t xml:space="preserve">{
  "body": [
    {
      "YEAR": 2010,
      "CAUSE": "운전\n부주의",
      "DETAIL_CAUSE": null,
      "OCCRRNC_CO": 8
    },
    {
      "YEAR": 2010,
      "CAUSE": "정비\n불량",
      "DETAIL_CAUSE": null,
      "OCCRRNC_CO": 1
    },
    {
      "YEAR": 2010,
      "CAUSE": "안전수칙\n불이행",
      "DETAIL_CAUSE": null,
      "OCCRRNC_CO": 2
    },
    {
      "YEAR": 2010,
      "CAUSE": "기 타",
      "DETAIL_CAUSE": null,
      "OCCRRNC_CO": 9
    },
    {
      "YEAR": 2011,
      "CAUSE": "운전\n부주의",
      "DETAIL_CAUSE": null,
      "OCCRRNC_CO": 6
    },
    {
      "YEAR": 2011,
      "CAUSE": "정비\n불량",
      "DETAIL_CAUSE": null,
      "OCCRRNC_CO": null
    },
    {
      "YEAR": 2011,
      "CAUSE": "안전수칙\n불이행",
      "DETAIL_CAUSE": null,
      "OCCRRNC_CO": null
    },
    {
      "YEAR": 2011,
      "CAUSE": "기 타",
      "DETAIL_CAUSE": null,
      "OCCRRNC_CO": null
    },
    {
      "YEAR": 2012,
      "CAUSE": "운전\n부주의",
      "DETAIL_CAUSE": null,
      "OCCRRNC_CO": 58
    },
    {
      "YEAR": 2012,
      "CAUSE": "정비\n불량",
      "DETAIL_CAUSE": null,
      "OCCRRNC_CO": 36
    }
  ],
  "header": {
    "perPage": 10,
    "resultCode": "00",
    "totalRows": 40,
    "currentPage": 1,
    "resultMsg": "NORMAL SERVICE."
  }
}
</t>
  </si>
  <si>
    <t>{"body":[{"YEAR":2010,"CAUSE":"운전\n부주의","DETAIL_CAUSE":null,"OCCRRNC_CO":8},{"YEAR":2010,"CAUSE":"정비\n불량","DETAIL_CAUSE":null,"OCCRRNC_CO":1},{"YEAR":2010,"CAUSE":"안전수칙\n불이행","DETAIL_CAUSE":null,"OCCRRNC_CO":2},{"YEAR":2010,"CAUSE":"기 타","DETAIL_CAUSE":null,"OCCRRNC_CO":9},{"YEAR":2011,"CAUSE":"운전\n부주의","DETAIL_CAUSE":null,"OCCRRNC_CO":6},{"YEAR":2011,"CAUSE":"정비\n불량","DETAIL_CAUSE":null,"OCCRRNC_CO":null},{"YEAR":2011,"CAUSE":"안전수칙\n불이행","DETAIL_CAUSE":null,"OCCRRNC_CO":null},{"YEAR":2011,"CAUSE":"기 타","DETAIL_CAUSE":null,"OCCRRNC_CO":null},{"YEAR":2012,"CAUSE":"운전\n부주의","DETAIL_CAUSE":null,"OCCRRNC_CO":58},{"YEAR":2012,"CAUSE":"정비\n불량","DETAIL_CAUSE":null,"OCCRRNC_CO":36}],"header":{"perPage":10,"resultCode":"00","totalRows":40,"currentPage":1,"resultMsg":"NORMAL_SERVICE"}}</t>
  </si>
  <si>
    <t>http://apis.data.go.kr/6430000/inheRestaService/getInheResta?serviceKey=WBaXX3pce9C9AKfYTQc5%2FXVYPXYJWfHVzWNaird%2Fv0f8C0zKhPFhjY10Tuf2QuiA83hfkGLzHknlOz5FWPbaDQ%3D%3D&amp;currentPage=1&amp;perPage=10</t>
  </si>
  <si>
    <t xml:space="preserve">{
   "body":[
      {
         "BSSH_NM":"상주올갱이집",
         "SIGUN_NM":"청주시",
         "DETAIL_ADRES":"상당구 남사로 93번길 19",
         "TELNO":2567928,
         "RM":"올갱이국"
      },
      {
         "BSSH_NM":"리정식당",
         "SIGUN_NM":"청주시",
         "DETAIL_ADRES":"청원구 우암로 71-1",
         "TELNO":2548947,
         "RM":"육개장"
      },
      {
         "BSSH_NM":"삼미족발",
         "SIGUN_NM":"청주시",
         "DETAIL_ADRES":"청원구 향군로 35",
         "TELNO":2538042,
         "RM":"돼지족발"
      },
      {
         "BSSH_NM":"청송통닭",
         "SIGUN_NM":"청주시",
         "DETAIL_ADRES":"상당구 남사로 116",
         "TELNO":2556536,
         "RM":"삼계탕"
      },
      {
         "BSSH_NM":"소영칼국수",
         "SIGUN_NM":"청주시",
         "DETAIL_ADRES":"상당구 교동로 3번길 146",
         "TELNO":2242642,
         "RM":"칼국수"
      },
      {
         "BSSH_NM":"경주집",
         "SIGUN_NM":"청주시",
         "DETAIL_ADRES":"상당구 남사로 93번길 21",
         "TELNO":2216523,
         "RM":"버섯찌개"
      },
      {
         "BSSH_NM":"공원당",
         "SIGUN_NM":"청주시",
         "DETAIL_ADRES":"상당구 상당로 55번길 40-2",
         "TELNO":2553894,
         "RM":"우동,메밀국수"
      },
      {
         "BSSH_NM":"강서추어탕",
         "SIGUN_NM":"청주시",
         "DETAIL_ADRES":"흥덕구 가로수로 1142",
         "TELNO":2319460,
         "RM":"추어탕,장어구이"
      },
      {
         "BSSH_NM":"옥산장날순대",
         "SIGUN_NM":"청주시",
         "DETAIL_ADRES":"흥덕구 옥산면 청주역로 653-7 ",
         "TELNO":2604944,
         "RM":"순대국밥"
      },
      {
         "BSSH_NM":"삼흥집",
         "SIGUN_NM":"청주시",
         "DETAIL_ADRES":"상당구 남일면 단재로 748",
         "TELNO":2975162,
         "RM":"돼지생고기"
      }
   ],
   "header":{
      "perPage":10,
      "resultCode":"00",
      "totalRows":42,
      "currentPage":1,
      "resultMsg":"NORMAL SERVICE."
   }
}
</t>
  </si>
  <si>
    <t>{"body":[{"BSSH_NM":"상주올갱이집","SIGUN_NM":"청주시","DETAIL_ADRES":"상당구 남사로 93번길 19","TELNO":2567928,"RM":"올갱이국"},{"BSSH_NM":"리정식당","SIGUN_NM":"청주시","DETAIL_ADRES":"청원구 우암로 71-1","TELNO":2548947,"RM":"육개장"},{"BSSH_NM":"삼미족발","SIGUN_NM":"청주시","DETAIL_ADRES":"청원구 향군로 35","TELNO":2538042,"RM":"돼지족발"},{"BSSH_NM":"청송통닭","SIGUN_NM":"청주시","DETAIL_ADRES":"상당구 남사로 116","TELNO":2556536,"RM":"삼계탕"},{"BSSH_NM":"소영칼국수","SIGUN_NM":"청주시","DETAIL_ADRES":"상당구 교동로 3번길 146","TELNO":2242642,"RM":"칼국수"},{"BSSH_NM":"경주집","SIGUN_NM":"청주시","DETAIL_ADRES":"상당구 남사로 93번길 21","TELNO":2216523,"RM":"버섯찌개"},{"BSSH_NM":"공원당","SIGUN_NM":"청주시","DETAIL_ADRES":"상당구 상당로 55번길 40-2","TELNO":2553894,"RM":"우동,메밀국수"},{"BSSH_NM":"강서추어탕","SIGUN_NM":"청주시","DETAIL_ADRES":"흥덕구 가로수로 1142","TELNO":2319460,"RM":"추어탕,장어구이"},{"BSSH_NM":"옥산장날순대","SIGUN_NM":"청주시","DETAIL_ADRES":"흥덕구 옥산면 청주역로 653-7 ","TELNO":2604944,"RM":"순대국밥"},{"BSSH_NM":"삼흥집","SIGUN_NM":"청주시","DETAIL_ADRES":"상당구 남일면 단재로 748","TELNO":2975162,"RM":"돼지생고기"}],"header":{"perPage":</t>
  </si>
  <si>
    <t>http://apis.data.go.kr/6430000/climbingDisaster1019Service/getClimbingDisaster1019?serviceKey=WBaXX3pce9C9AKfYTQc5%2FXVYPXYJWfHVzWNaird%2Fv0f8C0zKhPFhjY10Tuf2QuiA83hfkGLzHknlOz5FWPbaDQ%3D%3D&amp;currentPage=1&amp;perPage=10</t>
  </si>
  <si>
    <t xml:space="preserve">{
  "body": [
    {
      "YEAR": 2010,
      "CAUSE": "조 난",
      "DETAIL_CAUSE": null,
      "OCCRRNC_CO": 22
    },
    {
      "YEAR": 2010,
      "CAUSE": "개인\n질환",
      "DETAIL_CAUSE": null,
      "OCCRRNC_CO": 14
    },
    {
      "YEAR": 2010,
      "CAUSE": "실족•\n추락",
      "DETAIL_CAUSE": null,
      "OCCRRNC_CO": 40
    },
    {
      "YEAR": 2010,
      "CAUSE": "안전수칙\n불이행",
      "DETAIL_CAUSE": null,
      "OCCRRNC_CO": 7
    },
    {
      "YEAR": 2010,
      "CAUSE": "기 타",
      "DETAIL_CAUSE": null,
      "OCCRRNC_CO": 23
    },
    {
      "YEAR": 2011,
      "CAUSE": "조 난",
      "DETAIL_CAUSE": null,
      "OCCRRNC_CO": 3
    },
    {
      "YEAR": 2011,
      "CAUSE": "개인\n질환",
      "DETAIL_CAUSE": null,
      "OCCRRNC_CO": 11
    },
    {
      "YEAR": 2011,
      "CAUSE": "실족•\n추락",
      "DETAIL_CAUSE": null,
      "OCCRRNC_CO": 33
    },
    {
      "YEAR": 2011,
      "CAUSE": "안전수칙\n불이행",
      "DETAIL_CAUSE": null,
      "OCCRRNC_CO": 1
    },
    {
      "YEAR": 2011,
      "CAUSE": "기 타",
      "DETAIL_CAUSE": null,
      "OCCRRNC_CO": 3
    }
  ],
  "header": {
    "perPage": 10,
    "resultCode": "00",
    "totalRows": 61,
    "currentPage": 1,
    "resultMsg": "NORMAL SERVICE."
  }
}
</t>
  </si>
  <si>
    <t>{"body":[{"YEAR":2010,"CAUSE":"조 난","DETAIL_CAUSE":null,"OCCRRNC_CO":22},{"YEAR":2010,"CAUSE":"개인\n질환","DETAIL_CAUSE":null,"OCCRRNC_CO":14},{"YEAR":2010,"CAUSE":"실족·\n추락","DETAIL_CAUSE":null,"OCCRRNC_CO":40},{"YEAR":2010,"CAUSE":"안전수칙\n불이행","DETAIL_CAUSE":null,"OCCRRNC_CO":7},{"YEAR":2010,"CAUSE":"기 타","DETAIL_CAUSE":null,"OCCRRNC_CO":23},{"YEAR":2011,"CAUSE":"조 난","DETAIL_CAUSE":null,"OCCRRNC_CO":3},{"YEAR":2011,"CAUSE":"개인\n질환","DETAIL_CAUSE":null,"OCCRRNC_CO":11},{"YEAR":2011,"CAUSE":"실족·\n추락","DETAIL_CAUSE":null,"OCCRRNC_CO":33},{"YEAR":2011,"CAUSE":"안전수칙\n불이행","DETAIL_CAUSE":null,"OCCRRNC_CO":1},{"YEAR":2011,"CAUSE":"기 타","DETAIL_CAUSE":null,"OCCRRNC_CO":3}],"header":{"perPage":10,"resultCode":"00","totalRows":61,"currentPage":1,"resultMsg":"NORMAL_SERVICE"}}</t>
  </si>
  <si>
    <t>http://apis.data.go.kr/6430000/agriPestTestService/getAgriPestTest?serviceKey=WBaXX3pce9C9AKfYTQc5%2FXVYPXYJWfHVzWNaird%2Fv0f8C0zKhPFhjY10Tuf2QuiA83hfkGLzHknlOz5FWPbaDQ%3D%3D&amp;currentPage=1&amp;perPage=10</t>
  </si>
  <si>
    <t xml:space="preserve">{
   "body":[
      {
         "ATPT":"충청북도",
         "TKAWY_ENGN":"충청북도 보건복지국 식의약안전과",
         "TKAWY_PLAN_NM":"설 성수식품 수거검사",
         "TKAWY_DT":"2015-01-26 09:00:00",
         "DMSTC_IMPORT":"국내",
         "FOOD_SE":"농산물",
         "FOOD_ARMY":"채소류중두채류",
         "FOOD_TY":"콩나물",
         "PRDUCT_NM":"씻어나온콩나물",
         "MNFCTUR_DE":20150123,
         "DISTB_TMLMT":null,
         "MNFCTUR_BURA":"KR",
         "MNFCTUR_INDUTY":"식품제조가공업",
         "MNFCTUR_LOCPLC":"충청북도 음성군 삼양로  730-27",
         "SLE_ENTRPS_NM":"보은농협하나로마트",
         "SLE_INDUTY":"기타식품판매업",
         "SLE_LOCPLC":"충청북도 보은군 보은로  143",
         "TKAWY_PLACE_TY":"대형할인점,백화점",
         "TKAWY_PLACE_NM":"마트",
         "INSPCT_ENGN":"충청북도보건환경연구원",
         "PRPERT_JDGMNT":"적합"
      },
      {
         "ATPT":"충청북도",
         "TKAWY_ENGN":"충청북도 보건복지국 식의약안전과",
         "TKAWY_PLAN_NM":"설 성수식품 수거검사",
         "TKAWY_DT":"2015-01-26 09:00:00",
         "DMSTC_IMPORT":"국내",
         "FOOD_SE":"농산물",
         "FOOD_ARMY":"채소류중두채류",
         "FOOD_TY":"콩나물",
         "PRDUCT_NM":"행복한콩 국산콩콩나물",
         "MNFCTUR_DE":20150123,
         "DISTB_TMLMT":null,
         "MNFCTUR_BURA":"KR",
         "MNFCTUR_INDUTY":"식품제조가공업",
         "MNFCTUR_LOCPLC":"충청북도 괴산군 충북 괴산군 연풍면 연풍로 1272",
         "SLE_ENTRPS_NM":"보은농협하나로마트",
         "SLE_INDUTY":"기타식품판매업",
         "SLE_LOCPLC":"충청북도 보은군 보은로  143",
         "TKAWY_PLACE_TY":"대형할인점,백화점",
         "TKAWY_PLACE_NM":"마트",
         "INSPCT_ENGN":"충청북도보건환경연구원",
         "PRPERT_JDGMNT":"적합"
      },
      {
         "ATPT":"충청북도",
         "TKAWY_ENGN":"충청북도 보건복지국 식의약안전과",
         "TKAWY_PLAN_NM":"설 성수식품 수거검사",
         "TKAWY_DT":"2015-01-26 09:00:00",
         "DMSTC_IMPORT":"국내",
         "FOOD_SE":"농산물",
         "FOOD_ARMY":"채소류중두채류",
         "FOOD_TY":"콩나물",
         "PRDUCT_NM":"맛있는콩 콩나물",
         "MNFCTUR_DE":20150122,
         "DISTB_TMLMT":null,
         "MNFCTUR_BURA":"KR",
         "MNFCTUR_INDUTY":"식품제조가공업",
         "MNFCTUR_LOCPLC":"경상북도 청도군 팔치길  63",
         "SLE_ENTRPS_NM":"보은농협하나로마트",
         "SLE_INDUTY":"기타식품판매업",
         "SLE_LOCPLC":"충청북도 보은군 보은로  143",
         "TKAWY_PLACE_TY":"대형할인점,백화점",
         "TKAWY_PLACE_NM":"마트",
         "INSPCT_ENGN":"충청북도보건환경연구원",
         "PRPERT_JDGMNT":"적합"
      },
      {
         "ATPT":"충청북도",
         "TKAWY_ENGN":"충청북도 보건복지국 식의약안전과",
         "TKAWY_PLAN_NM":"설 성수식품 수거검사",
         "TKAWY_DT":"2015-01-26 09:00:00",
         "DMSTC_IMPORT":"국내",
         "FOOD_SE":"농산물",
         "FOOD_ARMY":"채소류중두채류",
         "FOOD_TY":"콩나물",
         "PRDUCT_NM":"제주도콩무농약안심콩나물",
         "MNFCTUR_DE":20150123,
         "DISTB_TMLMT":null,
         "MNFCTUR_BURA":"KR",
         "MNFCTUR_INDUTY":"식품제조가공업",
         "MNFCTUR_LOCPLC":"충청북도 음성군 삼양로  730-27",
         "SLE_ENTRPS_NM":"보은농협하나로마트",
         "SLE_INDUTY":"기타식품판매업",
         "SLE_LOCPLC":"충청북도 보은군 보은로  143",
         "TKAWY_PLACE_TY":"대형할인점,백화점",
         "TKAWY_PLACE_NM":"마트",
         "INSPCT_ENGN":"충청북도보건환경연구원",
         "PRPERT_JDGMNT":"적합"
      },
      {
         "ATPT":"충청북도",
         "TKAWY_ENGN":"충청북도 보건복지국 식의약안전과",
         "TKAWY_PLAN_NM":"설 성수식품 수거검사",
         "TKAWY_DT":"2015-01-26 09:00:00",
         "DMSTC_IMPORT":"국내",
         "FOOD_SE":"농산물",
         "FOOD_ARMY":"농산물",
         "FOOD_TY":"채소류중근채류",
         "PRDUCT_NM":"당근",
         "MNFCTUR_DE":20150126,
         "DISTB_TMLMT":null,
         "MNFCTUR_BURA":"국내",
         "MNFCTUR_INDUTY":"자유업(도소매업)",
         "MNFCTUR_LOCPLC":"제주특별자치도 제주시 제주특별자치도 제주시 구좌읍 상도로256",
         "SLE_ENTRPS_NM":"마트",
         "SLE_INDUTY":"대형할인점,백화점",
         "SLE_LOCPLC":"충청북도 보은군 보은로  143",
         "TKAWY_PLACE_TY":"대형할인점,백화점",
         "TKAWY_PLACE_NM":"마트",
         "INSPCT_ENGN":"충청북도보건환경연구원",
         "PRPERT_JDGMNT":"적합"
      },
      {
         "ATPT":"충청북도",
         "TKAWY_ENGN":"충청북도 보건복지국 식의약안전과",
         "TKAWY_PLAN_NM":"설 성수식품 수거검사",
         "TKAWY_DT":"2015-01-26 09:00:00",
         "DMSTC_IMPORT":"국내",
         "FOOD_SE":"농산물",
         "FOOD_ARMY":"농산물",
         "FOOD_TY":"채소류중근채류",
         "PRDUCT_NM":"무",
         "MNFCTUR_DE":20150126,
         "DISTB_TMLMT":null,
         "MNFCTUR_BURA":"국내",
         "MNFCTUR_INDUTY":"자유업(기타)",
         "MNFCTUR_LOCPLC":"제주특별자치도 서귀포시 제주특별자치도 서귀포시 성산읍 난산온평로 36",
         "SLE_ENTRPS_NM":"마트",
         "SLE_INDUTY":"대형할인점,백화점",
         "SLE_LOCPLC":"충청북도 보은군 보은로  143",
         "TKAWY_PLACE_TY":"대형할인점,백화점",
         "TKAWY_PLACE_NM":"마트",
         "INSPCT_ENGN":"충청북도보건환경연구원",
         "PRPERT_JDGMNT":"적합"
      },
      {
         "ATPT":"충청북도",
         "TKAWY_ENGN":"충청북도 보건복지국 식의약안전과",
         "TKAWY_PLAN_NM":"농산물 수거검사",
         "TKAWY_DT":"2015-02-10 09:00:00",
         "DMSTC_IMPORT":"국내",
         "FOOD_SE":"농산물",
         "FOOD_ARMY":"농산물",
         "FOOD_TY":"미나리",
         "PRDUCT_NM":"돌미나리",
         "MNFCTUR_DE":20150210,
         "DISTB_TMLMT":null,
         "MNFCTUR_BURA":"KR",
         "MNFCTUR_INDUTY":"유통전문판매업",
         "MNFCTUR_LOCPLC":"광주광역시 광산구 동곡로 161-21",
         "SLE_ENTRPS_NM":"백만불공판장",
         "SLE_INDUTY":"자유업(도소매업)",
         "SLE_LOCPLC":"충청북도 청주시 청원구 향군로 41번지",
         "TKAWY_PLACE_TY":"재래시장",
         "TKAWY_PLACE_NM":"북부시장",
         "INSPCT_ENGN":"충청북도보건환경연구원",
         "PRPERT_JDGMNT":"적합"
      },
      {
         "ATPT":"충청북도",
         "TKAWY_ENGN":"충청북도 보건복지국 식의약안전과",
         "TKAWY_PLAN_NM":"농산물 수거검사",
         "TKAWY_DT":"2015-02-10 09:00:00",
         "DMSTC_IMPORT":"국내",
         "FOOD_SE":"농산물",
         "FOOD_ARMY":"농산물",
         "FOOD_TY":"열무",
         "PRDUCT_NM":"열무",
         "MNFCTUR_DE":20150210,
         "DISTB_TMLMT":null,
         "MNFCTUR_BURA":"KR",
         "MNFCTUR_INDUTY":"유통전문판매업",
         "MNFCTUR_LOCPLC":"경기도 이천시 ",
         "SLE_ENTRPS_NM":"백만불공판장",
         "SLE_INDUTY":"자유업(도소매업)",
         "SLE_LOCPLC":"충청북도 청주시 청원구 향군로 41번지",
         "TKAWY_PLACE_TY":"재래시장",
         "TKAWY_PLACE_NM":"북부시장",
         "INSPCT_ENGN":"충청북도보건환경연구원",
         "PRPERT_JDGMNT":"적합"
      },
      {
         "ATPT":"충청북도",
         "TKAWY_ENGN":"충청북도 보건복지국 식의약안전과",
         "TKAWY_PLAN_NM":"농산물 수거검사",
         "TKAWY_DT":"2015-02-10 09:00:00",
         "DMSTC_IMPORT":"국내",
         "FOOD_SE":"농산물",
         "FOOD_ARMY":"농산물",
         "FOOD_TY":"돌나물",
         "PRDUCT_NM":"돌나물",
         "MNFCTUR_DE":20150210,
         "DISTB_TMLMT":null,
         "MNFCTUR_BURA":"KR",
         "MNFCTUR_INDUTY":"자유업(기타)",
         "MNFCTUR_LOCPLC":"경기도 남양주시 ",
         "SLE_ENTRPS_NM":"백만불공판장",
         "SLE_INDUTY":"자유업(도소매업)",
         "SLE_LOCPLC":"충청북도 청주시 청원구 향군로 41번지",
         "TKAWY_PLACE_TY":"재래시장",
         "TKAWY_PLACE_NM":"북부시장",
         "INSPCT_ENGN":"충청북도보건환경연구원",
         "PRPERT_JDGMNT":"적합"
      },
      {
         "ATPT":"충청북도",
         "TKAWY_ENGN":"충청북도 보건복지국 식의약안전과",
         "TKAWY_PLAN_NM":"농산물 수거검사",
         "TKAWY_DT":"2015-02-10 09:00:00",
         "DMSTC_IMPORT":"국내",
         "FOOD_SE":"농산물",
         "FOOD_ARMY":"농산물",
         "FOOD_TY":"저농약깻잎",
         "PRDUCT_NM":"저농약깻잎",
         "MNFCTUR_DE":20150210,
         "DISTB_TMLMT":null,
         "MNFCTUR_BURA":"KR",
         "MNFCTUR_INDUTY":"자유업(기타)",
         "MNFCTUR_LOCPLC":"충청남도 금산군 추부면 장대리 442",
         "SLE_ENTRPS_NM":"백만불공판장",
         "SLE_INDUTY":"자유업(도소매업)",
         "SLE_LOCPLC":"충청북도 청주시 청원구 향군로 41번지",
         "TKAWY_PLACE_TY":"재래시장",
         "TKAWY_PLACE_NM":"북부시장",
         "INSPCT_ENGN":"충청북도보건환경연구원",
         "PRPERT_JDGMNT":"적합"
      }
   ],
   "header":{
      "perPage":10,
      "resultCode":"00",
      "totalRows":352,
      "currentPage":1,
      "resultMsg":"NORMAL_SERVICE"
   }
}
</t>
  </si>
  <si>
    <t>{"body":[{"ATPT":"충청북도","TKAWY_ENGN":"충청북도 보건복지국 식의약안전과","TKAWY_PLAN_NM":"설 성수식품 수거검사","TKAWY_DT":"2015-01-26 09:00:00","DMSTC_IMPORT":"국내","FOOD_SE":"농산물","FOOD_ARMY":"채소류중두채류","FOOD_TY":"콩나물","PRDUCT_NM":"씻어나온콩나물","MNFCTUR_DE":20150123,"DISTB_TMLMT":null,"MNFCTUR_BURA":"KR","MNFCTUR_INDUTY":"식품제조가공업","MNFCTUR_LOCPLC":"충청북도 음성군 삼양로  730-27","SLE_ENTRPS_NM":"보은농협하나로마트","SLE_INDUTY":"기타식품판매업","SLE_LOCPLC":"충청북도 보은군 보은로  143","TKAWY_PLACE_TY":"대형할인점,백화점","TKAWY_PLACE_NM":"마트","INSPCT_ENGN":"충청북도보건환경연구원","PRPERT_JDGMNT":"적합"},{"ATPT":"충청북도","TKAWY_ENGN":"충청북도 보건복지국 식의약안전과","TKAWY_PLAN_NM":"설 성수식품 수거검사","TKAWY_DT":"2015-01-26 09:00:00","DMSTC_IMPORT":"국내","FOOD_SE":"농산물","FOOD_ARMY":"채소류중두채류","FOOD_TY":"콩나물","PRDUCT_NM":"행복한콩 국산콩콩나물","MNFCTUR_DE":20150123,"DISTB_TMLMT":null,"MNFCTUR_BURA":"KR","MNFCTUR_INDUTY":"식품제조가공업","MNFCTUR_LOCPLC":"충청북도 괴산군 충북 괴산군 연풍면 연풍로 1272","SLE_ENTRPS_NM":"보은농협하나로마트","SLE_INDUTY":"기타식품판매업","SLE_LOCPLC":"충청북도 보은군 보은로  143","TKAWY_PLACE_TY":"대형할인점,백화점","TKAWY_PLAC</t>
  </si>
  <si>
    <t>http://apis.data.go.kr/6430000/leisureDisaster1019Service/getLeisureDisaster1019?serviceKey=WBaXX3pce9C9AKfYTQc5%2FXVYPXYJWfHVzWNaird%2Fv0f8C0zKhPFhjY10Tuf2QuiA83hfkGLzHknlOz5FWPbaDQ%3D%3D&amp;currentPage=1&amp;perPage=10</t>
  </si>
  <si>
    <t xml:space="preserve">{
  "body": [
    {
      "YEAR": 2010,
      "CAUSE": "장비\n결함",
      "DETAIL_CAUSE": null,
      "OCCRRNC_CO": 0
    },
    {
      "YEAR": 2010,
      "CAUSE": "안전시설\n미비",
      "DETAIL_CAUSE": null,
      "OCCRRNC_CO": 0
    },
    {
      "YEAR": 2010,
      "CAUSE": "개인\n질환",
      "DETAIL_CAUSE": null,
      "OCCRRNC_CO": 0
    },
    {
      "YEAR": 2010,
      "CAUSE": "안전수칙\n불이행",
      "DETAIL_CAUSE": null,
      "OCCRRNC_CO": 3
    },
    {
      "YEAR": 2010,
      "CAUSE": "기 타",
      "DETAIL_CAUSE": null,
      "OCCRRNC_CO": 3
    },
    {
      "YEAR": 2011,
      "CAUSE": "장비\n결함",
      "DETAIL_CAUSE": null,
      "OCCRRNC_CO": 0
    },
    {
      "YEAR": 2011,
      "CAUSE": "안전시설\n미비",
      "DETAIL_CAUSE": null,
      "OCCRRNC_CO": 0
    },
    {
      "YEAR": 2011,
      "CAUSE": "개인\n질환",
      "DETAIL_CAUSE": null,
      "OCCRRNC_CO": 0
    },
    {
      "YEAR": 2011,
      "CAUSE": "안전수칙\n불이행",
      "DETAIL_CAUSE": null,
      "OCCRRNC_CO": 0
    },
    {
      "YEAR": 2011,
      "CAUSE": "기 타",
      "DETAIL_CAUSE": null,
      "OCCRRNC_CO": 0
    }
  ],
  "header": {
    "perPage": 10,
    "resultCode": "00",
    "totalRows": 52,
    "currentPage": 1,
    "resultMsg": "NORMAL SERVICE."
  }
}
</t>
  </si>
  <si>
    <t>{"body":[{"YEAR":2010,"CAUSE":"장비\n결함","DETAIL_CAUSE":null,"OCCRRNC_CO":0},{"YEAR":2010,"CAUSE":"안전시설\n미비","DETAIL_CAUSE":null,"OCCRRNC_CO":0},{"YEAR":2010,"CAUSE":"개인\n질환","DETAIL_CAUSE":null,"OCCRRNC_CO":0},{"YEAR":2010,"CAUSE":"안전수칙\n불이행","DETAIL_CAUSE":null,"OCCRRNC_CO":3},{"YEAR":2010,"CAUSE":"기 타","DETAIL_CAUSE":null,"OCCRRNC_CO":3},{"YEAR":2011,"CAUSE":"장비\n결함","DETAIL_CAUSE":null,"OCCRRNC_CO":0},{"YEAR":2011,"CAUSE":"안전시설\n미비","DETAIL_CAUSE":null,"OCCRRNC_CO":0},{"YEAR":2011,"CAUSE":"개인\n질환","DETAIL_CAUSE":null,"OCCRRNC_CO":0},{"YEAR":2011,"CAUSE":"안전수칙\n불이행","DETAIL_CAUSE":null,"OCCRRNC_CO":0},{"YEAR":2011,"CAUSE":"기 타","DETAIL_CAUSE":null,"OCCRRNC_CO":0}],"header":{"perPage":10,"resultCode":"00","totalRows":52,"currentPage":1,"resultMsg":"NORMAL_SERVICE"}}</t>
  </si>
  <si>
    <t>http://apis.data.go.kr/6430000/publicTestResService/getPublicTestRes?serviceKey=WBaXX3pce9C9AKfYTQc5%2FXVYPXYJWfHVzWNaird%2Fv0f8C0zKhPFhjY10Tuf2QuiA83hfkGLzHknlOz5FWPbaDQ%3D%3D&amp;currentPage=1&amp;perPage=10</t>
  </si>
  <si>
    <t xml:space="preserve">{
   "body":[
      {
         "INDUTY":"숙박업",
         "SE":"관내 업소수(A)",
         "EVL":2158.0,
         "RM":null
      },
      {
         "INDUTY":"숙박업",
         "SE":"평가 업소수(B)",
         "EVL":1980.0,
         "RM":"휴업, 무단폐업 등 178개소"
      },
      {
         "INDUTY":"숙박업",
         "SE":"평가 실시율(%)",
         "EVL":0.918,
         "RM":null
      },
      {
         "INDUTY":"목욕업",
         "SE":"관내 업소수(A)",
         "EVL":184.0,
         "RM":null
      },
      {
         "INDUTY":"목욕업",
         "SE":"평가 업소수(B)",
         "EVL":150.0,
         "RM":"휴업, 무단폐업 등 178개소"
      },
      {
         "INDUTY":"목욕업",
         "SE":"평가 실시율(%)",
         "EVL":0.815,
         "RM":null
      },
      {
         "INDUTY":"세탁업",
         "SE":"관내 업소수(A)",
         "EVL":883.0,
         "RM":null
      },
      {
         "INDUTY":"세탁업",
         "SE":"평가 업소수(B)",
         "EVL":833.0,
         "RM":"휴업, 무단폐업 등 178개소"
      },
      {
         "INDUTY":"세탁업",
         "SE":"평가 실시율(%)",
         "EVL":0.943,
         "RM":null
      }
   ],
   "header":{
      "perPage":10,
      "resultCode":"00",
      "totalRows":9,
      "currentPage":1,
      "resultMsg":"NORMAL SERVICE."
   }
}
</t>
  </si>
  <si>
    <t>{"body":[{"INDUTY":"숙박업","SE":"관내 업소수(A)","EVL":2158.0,"RM":null},{"INDUTY":"숙박업","SE":"평가 업소수(B)","EVL":1980.0,"RM":"휴업, 무단폐업 등 178개소"},{"INDUTY":"숙박업","SE":"평가 실시율(%)","EVL":0.918,"RM":null},{"INDUTY":"목욕업","SE":"관내 업소수(A)","EVL":184.0,"RM":null},{"INDUTY":"목욕업","SE":"평가 업소수(B)","EVL":150.0,"RM":"휴업, 무단폐업 등 178개소"},{"INDUTY":"목욕업","SE":"평가 실시율(%)","EVL":0.815,"RM":null},{"INDUTY":"세탁업","SE":"관내 업소수(A)","EVL":883.0,"RM":null},{"INDUTY":"세탁업","SE":"평가 업소수(B)","EVL":833.0,"RM":"휴업, 무단폐업 등 178개소"},{"INDUTY":"세탁업","SE":"평가 실시율(%)","EVL":0.943,"RM":null}],"header":{"perPage":10,"resultCode":"00","totalRows":9,"currentPage":1,"resultMsg":"NORMAL_SERVICE"}}</t>
  </si>
  <si>
    <t>http://apis.data.go.kr/6430000/publicTestReScService/getPublicTestReSc?serviceKey=WBaXX3pce9C9AKfYTQc5%2FXVYPXYJWfHVzWNaird%2Fv0f8C0zKhPFhjY10Tuf2QuiA83hfkGLzHknlOz5FWPbaDQ%3D%3D&amp;currentPage=1&amp;perPage=10</t>
  </si>
  <si>
    <t xml:space="preserve">{
   "body":[
      {
         "INDUTY":"숙박업",
         "SE":"계(A+B+C)",
         "EVL":997
      },
      {
         "INDUTY":"숙박업",
         "SE":"90점이상(A)",
         "EVL":376
      },
      {
         "INDUTY":"숙박업",
         "SE":"80점이상 90점미만(B)",
         "EVL":373
      },
      {
         "INDUTY":"숙박업",
         "SE":"80점미만(C)",
         "EVL":248
      },
      {
         "INDUTY":"목욕업",
         "SE":"계(A+B+C)",
         "EVL":150
      },
      {
         "INDUTY":"목욕업",
         "SE":"90점이상(A)",
         "EVL":78
      },
      {
         "INDUTY":"목욕업",
         "SE":"80점이상 90점미만(B)",
         "EVL":38
      },
      {
         "INDUTY":"목욕업",
         "SE":"80점미만(C)",
         "EVL":34
      },
      {
         "INDUTY":"세탁업",
         "SE":"계(A+B+C)",
         "EVL":833
      },
      {
         "INDUTY":"세탁업",
         "SE":"90점이상(A)",
         "EVL":160
      }
   ],
   "header":{
      "perPage":10,
      "resultCode":"00",
      "totalRows":12,
      "currentPage":1,
      "resultMsg":"NORMAL SERVICE."
   }
}
</t>
  </si>
  <si>
    <t>{"body":[{"INDUTY":"숙박업","SE":"계(A+B+C)","EVL":997},{"INDUTY":"숙박업","SE":"90점이상(A)","EVL":376},{"INDUTY":"숙박업","SE":"80점이상 90점미만(B)","EVL":373},{"INDUTY":"숙박업","SE":"80점미만(C)","EVL":248},{"INDUTY":"목욕업","SE":"계(A+B+C)","EVL":150},{"INDUTY":"목욕업","SE":"90점이상(A)","EVL":78},{"INDUTY":"목욕업","SE":"80점이상 90점미만(B)","EVL":38},{"INDUTY":"목욕업","SE":"80점미만(C)","EVL":34},{"INDUTY":"세탁업","SE":"계(A+B+C)","EVL":833},{"INDUTY":"세탁업","SE":"90점이상(A)","EVL":160}],"header":{"perPage":10,"resultCode":"00","totalRows":12,"currentPage":1,"resultMsg":"NORMAL_SERVICE"}}</t>
  </si>
  <si>
    <t>http://apis.data.go.kr/6430000/collapseDisaster1019Service/getCollapseDisaster1019?serviceKey=WBaXX3pce9C9AKfYTQc5%2FXVYPXYJWfHVzWNaird%2Fv0f8C0zKhPFhjY10Tuf2QuiA83hfkGLzHknlOz5FWPbaDQ%3D%3D&amp;currentPage=1&amp;perPage=10</t>
  </si>
  <si>
    <t xml:space="preserve">{
  "body": [
    {
      "YEAR": 2010,
      "CAUSE": "설계\n부실",
      "DETAIL_CAUSE": null,
      "OCCRRNC_CO": 0
    },
    {
      "YEAR": 2010,
      "CAUSE": "시공\n부실",
      "DETAIL_CAUSE": null,
      "OCCRRNC_CO": 1
    },
    {
      "YEAR": 2010,
      "CAUSE": "시설\n관리부실",
      "DETAIL_CAUSE": null,
      "OCCRRNC_CO": 1
    },
    {
      "YEAR": 2010,
      "CAUSE": "기술\n결함",
      "DETAIL_CAUSE": null,
      "OCCRRNC_CO": 0
    },
    {
      "YEAR": 2010,
      "CAUSE": "기 타",
      "DETAIL_CAUSE": null,
      "OCCRRNC_CO": 0
    },
    {
      "YEAR": 2011,
      "CAUSE": "설계\n부실",
      "DETAIL_CAUSE": null,
      "OCCRRNC_CO": null
    },
    {
      "YEAR": 2011,
      "CAUSE": "시공\n부실",
      "DETAIL_CAUSE": null,
      "OCCRRNC_CO": 2
    },
    {
      "YEAR": 2011,
      "CAUSE": "시설\n관리부실",
      "DETAIL_CAUSE": null,
      "OCCRRNC_CO": 1
    },
    {
      "YEAR": 2011,
      "CAUSE": "기술\n결함",
      "DETAIL_CAUSE": null,
      "OCCRRNC_CO": 1
    },
    {
      "YEAR": 2011,
      "CAUSE": "기 타",
      "DETAIL_CAUSE": null,
      "OCCRRNC_CO": 1
    }
  ],
  "header": {
    "perPage": 10,
    "resultCode": "00",
    "totalRows": 53,
    "currentPage": 1,
    "resultMsg": "NORMAL SERVICE."
  }
}
</t>
  </si>
  <si>
    <t>{"body":[{"YEAR":2010,"CAUSE":"설계\n부실","DETAIL_CAUSE":null,"OCCRRNC_CO":0},{"YEAR":2010,"CAUSE":"시공\n부실","DETAIL_CAUSE":null,"OCCRRNC_CO":1},{"YEAR":2010,"CAUSE":"시설\n관리부실","DETAIL_CAUSE":null,"OCCRRNC_CO":1},{"YEAR":2010,"CAUSE":"기술\n결함","DETAIL_CAUSE":null,"OCCRRNC_CO":0},{"YEAR":2010,"CAUSE":"기 타","DETAIL_CAUSE":null,"OCCRRNC_CO":0},{"YEAR":2011,"CAUSE":"설계\n부실","DETAIL_CAUSE":null,"OCCRRNC_CO":null},{"YEAR":2011,"CAUSE":"시공\n부실","DETAIL_CAUSE":null,"OCCRRNC_CO":2},{"YEAR":2011,"CAUSE":"시설\n관리부실","DETAIL_CAUSE":null,"OCCRRNC_CO":1},{"YEAR":2011,"CAUSE":"기술\n결함","DETAIL_CAUSE":null,"OCCRRNC_CO":1},{"YEAR":2011,"CAUSE":"기 타","DETAIL_CAUSE":null,"OCCRRNC_CO":1}],"header":{"perPage":10,"resultCode":"00","totalRows":53,"currentPage":1,"resultMsg":"NORMAL_SERVICE"}}</t>
  </si>
  <si>
    <t>http://apis.data.go.kr/6430000/bicycleDisaster1019Service/getBicycleDisaster1019?serviceKey=WBaXX3pce9C9AKfYTQc5%2FXVYPXYJWfHVzWNaird%2Fv0f8C0zKhPFhjY10Tuf2QuiA83hfkGLzHknlOz5FWPbaDQ%3D%3D&amp;currentPage=1&amp;perPage=10</t>
  </si>
  <si>
    <t xml:space="preserve">{
  "body": [
    {
      "YEAR": 2010,
      "CAUSE": "운전\n부주의",
      "DETAIL_CAUSE": null,
      "OCCRRNC_CO": 4
    },
    {
      "YEAR": 2010,
      "CAUSE": "안전수칙\n불이행",
      "DETAIL_CAUSE": null,
      "OCCRRNC_CO": 1
    },
    {
      "YEAR": 2010,
      "CAUSE": "정비\n불량",
      "DETAIL_CAUSE": null,
      "OCCRRNC_CO": 0
    },
    {
      "YEAR": 2010,
      "CAUSE": "기 타",
      "DETAIL_CAUSE": null,
      "OCCRRNC_CO": 6
    },
    {
      "YEAR": 2011,
      "CAUSE": "운전\n부주의",
      "DETAIL_CAUSE": null,
      "OCCRRNC_CO": null
    },
    {
      "YEAR": 2011,
      "CAUSE": "안전수칙\n불이행",
      "DETAIL_CAUSE": null,
      "OCCRRNC_CO": null
    },
    {
      "YEAR": 2011,
      "CAUSE": "정비\n불량",
      "DETAIL_CAUSE": null,
      "OCCRRNC_CO": null
    },
    {
      "YEAR": 2011,
      "CAUSE": "기 타",
      "DETAIL_CAUSE": null,
      "OCCRRNC_CO": null
    },
    {
      "YEAR": 2012,
      "CAUSE": "운전\n부주의",
      "DETAIL_CAUSE": null,
      "OCCRRNC_CO": 48
    },
    {
      "YEAR": 2012,
      "CAUSE": "안전수칙\n불이행",
      "DETAIL_CAUSE": null,
      "OCCRRNC_CO": 2
    }
  ],
  "header": {
    "perPage": 10,
    "resultCode": "00",
    "totalRows": 48,
    "currentPage": 1,
    "resultMsg": "NORMAL SERVICE."
  }
}
</t>
  </si>
  <si>
    <t>{"body":[{"YEAR":2010,"CAUSE":"운전\n부주의","DETAIL_CAUSE":null,"OCCRRNC_CO":4},{"YEAR":2010,"CAUSE":"안전수칙\n불이행","DETAIL_CAUSE":null,"OCCRRNC_CO":1},{"YEAR":2010,"CAUSE":"정비\n불량","DETAIL_CAUSE":null,"OCCRRNC_CO":0},{"YEAR":2010,"CAUSE":"기 타","DETAIL_CAUSE":null,"OCCRRNC_CO":6},{"YEAR":2011,"CAUSE":"운전\n부주의","DETAIL_CAUSE":null,"OCCRRNC_CO":null},{"YEAR":2011,"CAUSE":"안전수칙\n불이행","DETAIL_CAUSE":null,"OCCRRNC_CO":null},{"YEAR":2011,"CAUSE":"정비\n불량","DETAIL_CAUSE":null,"OCCRRNC_CO":null},{"YEAR":2011,"CAUSE":"기 타","DETAIL_CAUSE":null,"OCCRRNC_CO":null},{"YEAR":2012,"CAUSE":"운전\n부주의","DETAIL_CAUSE":null,"OCCRRNC_CO":48},{"YEAR":2012,"CAUSE":"안전수칙\n불이행","DETAIL_CAUSE":null,"OCCRRNC_CO":2}],"header":{"perPage":10,"resultCode":"00","totalRows":48,"currentPage":1,"resultMsg":"NORMAL_SERVICE"}}</t>
  </si>
  <si>
    <t>http://apis.data.go.kr/6430000/publicLodgTestService/getPublicLodgTest?serviceKey=WBaXX3pce9C9AKfYTQc5%2FXVYPXYJWfHVzWNaird%2Fv0f8C0zKhPFhjY10Tuf2QuiA83hfkGLzHknlOz5FWPbaDQ%3D%3D&amp;currentPage=1&amp;perPage=10</t>
  </si>
  <si>
    <t xml:space="preserve">{
   "body":[
      {
         "ATDRC_NM":"청주시",
         "BSSH_CO":"394개소",
         "EVL_BSSH_CO":"356개소",
         "EVL_STDR":"평가결과 80미만",
         "CO":"72개소",
         "AVRG_GTSR":"86.6점",
         "OBSRY_MATTER_SUFFCN_BSSH_CO":"237개소",
         "EVL_NMPR":"내부 평가 인원",
         "NMPR_CO":"16명",
         "EVL_PD":"5월1일~9월12일",
         "RM":"자체/2명"
      },
      {
         "ATDRC_NM":"충주시",
         "BSSH_CO":"161개소",
         "EVL_BSSH_CO":"147개소",
         "EVL_STDR":"평가결과 80미만",
         "CO":"30개소",
         "AVRG_GTSR":"84.5점",
         "OBSRY_MATTER_SUFFCN_BSSH_CO":"91개소",
         "EVL_NMPR":"내부 평가 인원",
         "NMPR_CO":"2명",
         "EVL_PD":"6월22일~11월11일",
         "RM":"자체/2명"
      },
      {
         "ATDRC_NM":"제천시",
         "BSSH_CO":"150개소",
         "EVL_BSSH_CO":"139개소",
         "EVL_STDR":"평가결과 80미만",
         "CO":"71개소",
         "AVRG_GTSR":"75.3점",
         "OBSRY_MATTER_SUFFCN_BSSH_CO":"53개소",
         "EVL_NMPR":"내부 평가 인원",
         "NMPR_CO":"2명",
         "EVL_PD":"10월11일~10월29일",
         "RM":"자체/2명"
      },
      {
         "ATDRC_NM":"보은군",
         "BSSH_CO":"69개소",
         "EVL_BSSH_CO":"64개소",
         "EVL_STDR":"평가결과 80미만",
         "CO":"14개소",
         "AVRG_GTSR":"86.2점",
         "OBSRY_MATTER_SUFFCN_BSSH_CO":"12개소",
         "EVL_NMPR":"내부 평가 인원",
         "NMPR_CO":"1명",
         "EVL_PD":"10월8일~11월8일",
         "RM":"자체/2명"
      },
      {
         "ATDRC_NM":"옥천군",
         "BSSH_CO":"31개소",
         "EVL_BSSH_CO":"31개소",
         "EVL_STDR":"평가결과 80미만",
         "CO":"3개소",
         "AVRG_GTSR":"90.1점",
         "OBSRY_MATTER_SUFFCN_BSSH_CO":"23개소",
         "EVL_NMPR":"내부 평가 인원",
         "NMPR_CO":"1명",
         "EVL_PD":"7월1일 ~10월31일",
         "RM":"자체/2명"
      },
      {
         "ATDRC_NM":"영동군",
         "BSSH_CO":"30개소",
         "EVL_BSSH_CO":"23개소",
         "EVL_STDR":"평가결과 80미만",
         "CO":"14개소",
         "AVRG_GTSR":"76.1점",
         "OBSRY_MATTER_SUFFCN_BSSH_CO":"11개소",
         "EVL_NMPR":"내부 평가 인원",
         "NMPR_CO":"3명",
         "EVL_PD":"10월29일~11월15일",
         "RM":"자체/2명"
      },
      {
         "ATDRC_NM":"증평군",
         "BSSH_CO":"31개소",
         "EVL_BSSH_CO":"30개소",
         "EVL_STDR":"평가결과 80미만",
         "CO":"6개소",
         "AVRG_GTSR":"88.2점",
         "OBSRY_MATTER_SUFFCN_BSSH_CO":"22개소",
         "EVL_NMPR":"내부 평가 인원",
         "NMPR_CO":"0명",
         "EVL_PD":"9월17일~9월20일",
         "RM":"자체/2명"
      },
      {
         "ATDRC_NM":"진천군",
         "BSSH_CO":"60개소",
         "EVL_BSSH_CO":"60개소",
         "EVL_STDR":"평가결과 80미만",
         "CO":"12개소",
         "AVRG_GTSR":"85.61점",
         "OBSRY_MATTER_SUFFCN_BSSH_CO":"49개소",
         "EVL_NMPR":"내부 평가 인원",
         "NMPR_CO":"2명",
         "EVL_PD":"10월18일~10월24일",
         "RM":"자체/2명"
      },
      {
         "ATDRC_NM":"괴산군",
         "BSSH_CO":"34개소",
         "EVL_BSSH_CO":"28개소",
         "EVL_STDR":"평가결과 80미만",
         "CO":"11개소",
         "AVRG_GTSR":"81.5점",
         "OBSRY_MATTER_SUFFCN_BSSH_CO":"28개소",
         "EVL_NMPR":"내부 평가 인원",
         "NMPR_CO":"2명",
         "EVL_PD":"8월8일~9월28일",
         "RM":"자체/2명"
      },
      {
         "ATDRC_NM":"음성군",
         "BSSH_CO":"76개소",
         "EVL_BSSH_CO":"74개소",
         "EVL_STDR":"평가결과 80미만",
         "CO":"2개소",
         "AVRG_GTSR":"88.9점",
         "OBSRY_MATTER_SUFFCN_BSSH_CO":"65개소",
         "EVL_NMPR":"내부 평가 인원",
         "NMPR_CO":"5명",
         "EVL_PD":"08월16일~10월30일",
         "RM":"자체/2명"
      }
   ],
   "header":{
      "perPage":10,
      "resultCode":"00",
      "totalRows":66,
      "currentPage":1,
      "resultMsg":"NORMAL SERVICE."
   }
}
</t>
  </si>
  <si>
    <t>{"body":[{"ATDRC_NM":"청주시","BSSH_CO":"394개소","EVL_BSSH_CO":"356개소","EVL_STDR":"평가결과 80미만","CO":"72개소","AVRG_GTSR":"86.6점","OBSRY_MATTER_SUFFCN_BSSH_CO":"237개소","EVL_NMPR":"내부 평가 인원","NMPR_CO":"16명","EVL_PD":"5월1일~9월12일","RM":"자체/2명"},{"ATDRC_NM":"충주시","BSSH_CO":"161개소","EVL_BSSH_CO":"147개소","EVL_STDR":"평가결과 80미만","CO":"30개소","AVRG_GTSR":"84.5점","OBSRY_MATTER_SUFFCN_BSSH_CO":"91개소","EVL_NMPR":"내부 평가 인원","NMPR_CO":"2명","EVL_PD":"6월22일~11월11일","RM":"자체/2명"},{"ATDRC_NM":"제천시","BSSH_CO":"150개소","EVL_BSSH_CO":"139개소","EVL_STDR":"평가결과 80미만","CO":"71개소","AVRG_GTSR":"75.3점","OBSRY_MATTER_SUFFCN_BSSH_CO":"53개소","EVL_NMPR":"내부 평가 인원","NMPR_CO":"2명","EVL_PD":"10월11일~10월29일","RM":"자체/2명"},{"ATDRC_NM":"보은군","BSSH_CO":"69개소","EVL_BSSH_CO":"64개소","EVL_STDR":"평가결과 80미만","CO":"14개소","AVRG_GTSR":"86.2점","OBSRY_MATTER_SUFFCN_BSSH_CO":"12개소","EVL_NMPR":"내부 평가 인원","NMPR_CO":"1명","EVL_PD":"10월8일~11월8일","RM":"자체/2명"},{"ATDRC_NM":"옥천군","BSSH_CO":"31개소","EVL_BSSH_CO":"31개소","EVL_STDR":"평가결과 80미만","CO":"3개소","AV</t>
  </si>
  <si>
    <t>http://apis.data.go.kr/6430000/fallDisaster1019Service/getFallDisaster1019?serviceKey=WBaXX3pce9C9AKfYTQc5%2FXVYPXYJWfHVzWNaird%2Fv0f8C0zKhPFhjY10Tuf2QuiA83hfkGLzHknlOz5FWPbaDQ%3D%3D&amp;currentPage=1&amp;perPage=10</t>
  </si>
  <si>
    <t xml:space="preserve">{
  "body": [
    {
      "YEAR": 2010,
      "CAUSE": "지반\n함몰",
      "DETAIL_CAUSE": null,
      "OCCRRNC_CO": 0
    },
    {
      "YEAR": 2010,
      "CAUSE": "기계\n오작동",
      "DETAIL_CAUSE": null,
      "OCCRRNC_CO": 1
    },
    {
      "YEAR": 2010,
      "CAUSE": "안전시설\n미비",
      "DETAIL_CAUSE": null,
      "OCCRRNC_CO": 1
    },
    {
      "YEAR": 2010,
      "CAUSE": "안전수칙\n불이행",
      "DETAIL_CAUSE": null,
      "OCCRRNC_CO": 6
    },
    {
      "YEAR": 2010,
      "CAUSE": "기 타",
      "DETAIL_CAUSE": null,
      "OCCRRNC_CO": 9
    },
    {
      "YEAR": 2011,
      "CAUSE": "지반\n함몰",
      "DETAIL_CAUSE": null,
      "OCCRRNC_CO": null
    },
    {
      "YEAR": 2011,
      "CAUSE": "기계\n오작동",
      "DETAIL_CAUSE": null,
      "OCCRRNC_CO": null
    },
    {
      "YEAR": 2011,
      "CAUSE": "안전시설\n미비",
      "DETAIL_CAUSE": null,
      "OCCRRNC_CO": 2
    },
    {
      "YEAR": 2011,
      "CAUSE": "안전수칙\n불이행",
      "DETAIL_CAUSE": null,
      "OCCRRNC_CO": 7
    },
    {
      "YEAR": 2011,
      "CAUSE": "기 타",
      "DETAIL_CAUSE": null,
      "OCCRRNC_CO": 12
    }
  ],
  "header": {
    "perPage": 10,
    "resultCode": "00",
    "totalRows": 54,
    "currentPage": 1,
    "resultMsg": "NORMAL SERVICE."
  }
}
</t>
  </si>
  <si>
    <t>{"body":[{"YEAR":2010,"CAUSE":"지반\n함몰","DETAIL_CAUSE":null,"OCCRRNC_CO":0},{"YEAR":2010,"CAUSE":"기계\n오작동","DETAIL_CAUSE":null,"OCCRRNC_CO":1},{"YEAR":2010,"CAUSE":"안전시설\n미비","DETAIL_CAUSE":null,"OCCRRNC_CO":1},{"YEAR":2010,"CAUSE":"안전수칙\n불이행","DETAIL_CAUSE":null,"OCCRRNC_CO":6},{"YEAR":2010,"CAUSE":"기 타","DETAIL_CAUSE":null,"OCCRRNC_CO":9},{"YEAR":2011,"CAUSE":"지반\n함몰","DETAIL_CAUSE":null,"OCCRRNC_CO":null},{"YEAR":2011,"CAUSE":"기계\n오작동","DETAIL_CAUSE":null,"OCCRRNC_CO":null},{"YEAR":2011,"CAUSE":"안전시설\n미비","DETAIL_CAUSE":null,"OCCRRNC_CO":2},{"YEAR":2011,"CAUSE":"안전수칙\n불이행","DETAIL_CAUSE":null,"OCCRRNC_CO":7},{"YEAR":2011,"CAUSE":"기 타","DETAIL_CAUSE":null,"OCCRRNC_CO":12}],"header":{"perPage":10,"resultCode":"00","totalRows":54,"currentPage":1,"resultMsg":"NORMAL_SERVICE"}}</t>
  </si>
  <si>
    <t>http://apis.data.go.kr/6430000/monthDisaster1015Service/getMonthDisaster1015?serviceKey=WBaXX3pce9C9AKfYTQc5%2FXVYPXYJWfHVzWNaird%2Fv0f8C0zKhPFhjY10Tuf2QuiA83hfkGLzHknlOz5FWPbaDQ%3D%3D&amp;currentPage=1&amp;perPage=10</t>
  </si>
  <si>
    <t xml:space="preserve">{
  "body": [
    {
      "YEAR": 2010,
      "TY_ACCTO": "붕     괴",
      "DETAIL_TY": null,
      "MT": 1,
      "CO": 0
    },
    {
      "YEAR": 2010,
      "TY_ACCTO": "수     난",
      "DETAIL_TY": null,
      "MT": 1,
      "CO": 0
    },
    {
      "YEAR": 2010,
      "TY_ACCTO": "등     산",
      "DETAIL_TY": null,
      "MT": 1,
      "CO": 3
    },
    {
      "YEAR": 2010,
      "TY_ACCTO": "추     락",
      "DETAIL_TY": null,
      "MT": 1,
      "CO": 0
    },
    {
      "YEAR": 2010,
      "TY_ACCTO": "농 기 계",
      "DETAIL_TY": null,
      "MT": 1,
      "CO": 0
    },
    {
      "YEAR": 2010,
      "TY_ACCTO": "자 전 거",
      "DETAIL_TY": null,
      "MT": 1,
      "CO": 0
    },
    {
      "YEAR": 2010,
      "TY_ACCTO": "레저(생활체육)",
      "DETAIL_TY": null,
      "MT": 1,
      "CO": 0
    },
    {
      "YEAR": 2010,
      "TY_ACCTO": "놀이시설",
      "DETAIL_TY": null,
      "MT": 1,
      "CO": 0
    },
    {
      "YEAR": 2010,
      "TY_ACCTO": "붕     괴",
      "DETAIL_TY": null,
      "MT": 2,
      "CO": 0
    },
    {
      "YEAR": 2010,
      "TY_ACCTO": "수     난",
      "DETAIL_TY": null,
      "MT": 2,
      "CO": 1
    }
  ],
  "header": {
    "perPage": 10,
    "resultCode": "00",
    "totalRows": 1008,
    "currentPage": 1,
    "resultMsg": "NORMAL SERVICE."
  }
}
</t>
  </si>
  <si>
    <t>{"body":[{"YEAR":2010,"TY_ACCTO":"붕     괴","DETAIL_TY":null,"MT":1,"CO":0},{"YEAR":2010,"TY_ACCTO":"수     난","DETAIL_TY":null,"MT":1,"CO":0},{"YEAR":2010,"TY_ACCTO":"등     산","DETAIL_TY":null,"MT":1,"CO":3},{"YEAR":2010,"TY_ACCTO":"추     락","DETAIL_TY":null,"MT":1,"CO":0},{"YEAR":2010,"TY_ACCTO":"농 기 계","DETAIL_TY":null,"MT":1,"CO":0},{"YEAR":2010,"TY_ACCTO":"자 전 거","DETAIL_TY":null,"MT":1,"CO":0},{"YEAR":2010,"TY_ACCTO":"레저(생활체육)","DETAIL_TY":null,"MT":1,"CO":0},{"YEAR":2010,"TY_ACCTO":"놀이시설","DETAIL_TY":null,"MT":1,"CO":0},{"YEAR":2010,"TY_ACCTO":"붕     괴","DETAIL_TY":null,"MT":2,"CO":0},{"YEAR":2010,"TY_ACCTO":"수     난","DETAIL_TY":null,"MT":2,"CO":1}],"header":{"perPage":10,"resultCode":"00","totalRows":1008,"currentPage":1,"resultMsg":"NORMAL_SERVICE"}}</t>
  </si>
  <si>
    <t>http://apis.data.go.kr/6430000/publicLaunTestService/getPublicLaunTest?serviceKey=WBaXX3pce9C9AKfYTQc5%2FXVYPXYJWfHVzWNaird%2Fv0f8C0zKhPFhjY10Tuf2QuiA83hfkGLzHknlOz5FWPbaDQ%3D%3D&amp;currentPage=1&amp;perPage=10</t>
  </si>
  <si>
    <t xml:space="preserve">{
   "body":[
      {
         "ATDRC_NM":"청주시",
         "BSSH_CO":"435개소",
         "EVL_BSSH_CO":"406개소",
         "EVL_STDR":"평가결과 80미만",
         "CO":"206개소",
         "AVRG_GTSR":"78.3점",
         "OBSRY_MATTER_SUFFCN_BSSH_CO":"269개소",
         "EVL_NMPR":"내부 평가 인원",
         "NMPR_CO":"16명",
         "EVL_PD":"5월1일~9월12일",
         "RM":"자체/2명"
      },
      {
         "ATDRC_NM":"충주시",
         "BSSH_CO":"167개소",
         "EVL_BSSH_CO":"164개소",
         "EVL_STDR":"평가결과 80미만",
         "CO":"80개소",
         "AVRG_GTSR":"80점",
         "OBSRY_MATTER_SUFFCN_BSSH_CO":"51개소",
         "EVL_NMPR":"내부 평가 인원",
         "NMPR_CO":"2명",
         "EVL_PD":"6월22일~11월6일",
         "RM":"자체/2명"
      },
      {
         "ATDRC_NM":"제천시",
         "BSSH_CO":"103개소",
         "EVL_BSSH_CO":"98개소",
         "EVL_STDR":"평가결과 80미만",
         "CO":"48개소",
         "AVRG_GTSR":"79.7점",
         "OBSRY_MATTER_SUFFCN_BSSH_CO":"73개소",
         "EVL_NMPR":"내부 평가 인원",
         "NMPR_CO":"2명",
         "EVL_PD":"10월11일~10월29일",
         "RM":"자체/2명"
      },
      {
         "ATDRC_NM":"보은군",
         "BSSH_CO":"14개소",
         "EVL_BSSH_CO":"14개소",
         "EVL_STDR":"평가결과 80미만",
         "CO":"12개소",
         "AVRG_GTSR":"69.9점",
         "OBSRY_MATTER_SUFFCN_BSSH_CO":"0개소",
         "EVL_NMPR":"내부 평가 인원",
         "NMPR_CO":"1명",
         "EVL_PD":"10월8일~11월8일",
         "RM":"자체/2명"
      },
      {
         "ATDRC_NM":"옥천군",
         "BSSH_CO":"16개소",
         "EVL_BSSH_CO":"15개소",
         "EVL_STDR":"평가결과 80미만",
         "CO":"5개소",
         "AVRG_GTSR":"83.4점",
         "OBSRY_MATTER_SUFFCN_BSSH_CO":"8개소",
         "EVL_NMPR":"내부 평가 인원",
         "NMPR_CO":"1명",
         "EVL_PD":"7월1일~10월31일",
         "RM":"자체/2명"
      },
      {
         "ATDRC_NM":"영동군",
         "BSSH_CO":"22개소",
         "EVL_BSSH_CO":"19개소",
         "EVL_STDR":"평가결과 80미만",
         "CO":"15개소",
         "AVRG_GTSR":"70.6점",
         "OBSRY_MATTER_SUFFCN_BSSH_CO":"4개소",
         "EVL_NMPR":"내부 평가 인원",
         "NMPR_CO":"3명",
         "EVL_PD":"10월29일~11월15일",
         "RM":"자체/2명"
      },
      {
         "ATDRC_NM":"증평군",
         "BSSH_CO":"22개소",
         "EVL_BSSH_CO":"19개소",
         "EVL_STDR":"평가결과 80미만",
         "CO":"3개소",
         "AVRG_GTSR":"87.1점",
         "OBSRY_MATTER_SUFFCN_BSSH_CO":"14개소",
         "EVL_NMPR":"내부 평가 인원",
         "NMPR_CO":"0명",
         "EVL_PD":"9월17일~9월20일",
         "RM":"자체/2명"
      },
      {
         "ATDRC_NM":"진천군",
         "BSSH_CO":"37개소",
         "EVL_BSSH_CO":"37개소",
         "EVL_STDR":"평가결과 80미만",
         "CO":"15개소",
         "AVRG_GTSR":"83.85점",
         "OBSRY_MATTER_SUFFCN_BSSH_CO":"34개소",
         "EVL_NMPR":"내부 평가 인원",
         "NMPR_CO":"2명",
         "EVL_PD":"10월18일~10월24일",
         "RM":"자체/2명"
      },
      {
         "ATDRC_NM":"괴산군",
         "BSSH_CO":"14개소",
         "EVL_BSSH_CO":"13개소",
         "EVL_STDR":"평가결과 80미만",
         "CO":"13개소",
         "AVRG_GTSR":"63.9점",
         "OBSRY_MATTER_SUFFCN_BSSH_CO":"13개소",
         "EVL_NMPR":"내부 평가 인원",
         "NMPR_CO":"2명",
         "EVL_PD":"8월8일~9월28일",
         "RM":"자체/2명"
      },
      {
         "ATDRC_NM":"음성군",
         "BSSH_CO":"38개소",
         "EVL_BSSH_CO":"38개소",
         "EVL_STDR":"평가결과 80미만",
         "CO":"0개소",
         "AVRG_GTSR":"86.1점",
         "OBSRY_MATTER_SUFFCN_BSSH_CO":"38개소",
         "EVL_NMPR":"내부 평가 인원",
         "NMPR_CO":"5명",
         "EVL_PD":"8월16일~10월30일",
         "RM":"자체/2명"
      }
   ],
   "header":{
      "perPage":10,
      "resultCode":"00",
      "totalRows":66,
      "currentPage":1,
      "resultMsg":"NORMAL SERVICE."
   }
}
</t>
  </si>
  <si>
    <t>{"body":[{"ATDRC_NM":"청주시","BSSH_CO":"435개소","EVL_BSSH_CO":"406개소","EVL_STDR":"평가결과 80미만","CO":"206개소","AVRG_GTSR":"78.3점","OBSRY_MATTER_SUFFCN_BSSH_CO":"269개소","EVL_NMPR":"내부 평가 인원","NMPR_CO":"16명","EVL_PD":"5월1일~9월12일","RM":"자체/2명"},{"ATDRC_NM":"충주시","BSSH_CO":"167개소","EVL_BSSH_CO":"164개소","EVL_STDR":"평가결과 80미만","CO":"80개소","AVRG_GTSR":"80점","OBSRY_MATTER_SUFFCN_BSSH_CO":"51개소","EVL_NMPR":"내부 평가 인원","NMPR_CO":"2명","EVL_PD":"6월22일~11월6일","RM":"자체/2명"},{"ATDRC_NM":"제천시","BSSH_CO":"103개소","EVL_BSSH_CO":"98개소","EVL_STDR":"평가결과 80미만","CO":"48개소","AVRG_GTSR":"79.7점","OBSRY_MATTER_SUFFCN_BSSH_CO":"73개소","EVL_NMPR":"내부 평가 인원","NMPR_CO":"2명","EVL_PD":"10월11일~10월29일","RM":"자체/2명"},{"ATDRC_NM":"보은군","BSSH_CO":"14개소","EVL_BSSH_CO":"14개소","EVL_STDR":"평가결과 80미만","CO":"12개소","AVRG_GTSR":"69.9점","OBSRY_MATTER_SUFFCN_BSSH_CO":"0개소","EVL_NMPR":"내부 평가 인원","NMPR_CO":"1명","EVL_PD":"10월8일~11월8일","RM":"자체/2명"},{"ATDRC_NM":"옥천군","BSSH_CO":"16개소","EVL_BSSH_CO":"15개소","EVL_STDR":"평가결과 80미만","CO":"5개소","AVRG_G</t>
  </si>
  <si>
    <t>http://apis.data.go.kr/6430000/publicBathTestService/getPublicBathTest?serviceKey=WBaXX3pce9C9AKfYTQc5%2FXVYPXYJWfHVzWNaird%2Fv0f8C0zKhPFhjY10Tuf2QuiA83hfkGLzHknlOz5FWPbaDQ%3D%3D&amp;currentPage=1&amp;perPage=10</t>
  </si>
  <si>
    <t xml:space="preserve">{
   "body":[
      {
         "ATDRC_NM":"충주시",
         "WHTHRC_BSSH_CO":"47개소",
         "EVL_BSSH_CO":"37개소",
         "EVL_STDR":"평가결과 80미만",
         "CO":"3개소",
         "AVRG_GTSR":"92.8점",
         "OBSRY_MATTER_SUFFCN_BSSH_CO":"15개소",
         "EVL_NMPR":"내부 평가 인원",
         "NMPR_CO":"2명",
         "EVL_PD":"10월15일~10월18일",
         "RM":"자체/2명"
      },
      {
         "ATDRC_NM":"제천시",
         "WHTHRC_BSSH_CO":"24개소",
         "EVL_BSSH_CO":"19개소",
         "EVL_STDR":"평가결과 80미만",
         "CO":"2개소",
         "AVRG_GTSR":"84.5점",
         "OBSRY_MATTER_SUFFCN_BSSH_CO":"3개소",
         "EVL_NMPR":"내부 평가 인원",
         "NMPR_CO":"2명",
         "EVL_PD":"10월11일~10월29일",
         "RM":"자체/2명"
      },
      {
         "ATDRC_NM":"보은군",
         "WHTHRC_BSSH_CO":"5개소",
         "EVL_BSSH_CO":"5개소",
         "EVL_STDR":"평가결과 80미만",
         "CO":"2개소",
         "AVRG_GTSR":"78.7점",
         "OBSRY_MATTER_SUFFCN_BSSH_CO":"1개소",
         "EVL_NMPR":"내부 평가 인원",
         "NMPR_CO":"1명",
         "EVL_PD":"10월8일~11월8일",
         "RM":"자체/2명"
      },
      {
         "ATDRC_NM":"옥천군",
         "WHTHRC_BSSH_CO":"5개소",
         "EVL_BSSH_CO":"5개소",
         "EVL_STDR":"평가결과 80미만",
         "CO":"0개소",
         "AVRG_GTSR":"97점",
         "OBSRY_MATTER_SUFFCN_BSSH_CO":"3개소",
         "EVL_NMPR":"내부 평가 인원",
         "NMPR_CO":"1명",
         "EVL_PD":"7월1일~10월31일",
         "RM":"자체/2명"
      },
      {
         "ATDRC_NM":"영동군",
         "WHTHRC_BSSH_CO":"5개소",
         "EVL_BSSH_CO":"5개소",
         "EVL_STDR":"평가결과 80미만",
         "CO":"1개소",
         "AVRG_GTSR":"88.2점",
         "OBSRY_MATTER_SUFFCN_BSSH_CO":"0개소",
         "EVL_NMPR":"내부 평가 인원",
         "NMPR_CO":"3명",
         "EVL_PD":"10월29일~11월15일",
         "RM":"자체/2명"
      },
      {
         "ATDRC_NM":"증평군",
         "WHTHRC_BSSH_CO":"5개소",
         "EVL_BSSH_CO":"5개소",
         "EVL_STDR":"평가결과 80미만",
         "CO":"0개소",
         "AVRG_GTSR":"97.6점",
         "OBSRY_MATTER_SUFFCN_BSSH_CO":"4개소",
         "EVL_NMPR":"내부 평가 인원",
         "NMPR_CO":"0명",
         "EVL_PD":"9월17일~9월20일",
         "RM":"자체/2명"
      },
      {
         "ATDRC_NM":"진천군",
         "WHTHRC_BSSH_CO":"8개소",
         "EVL_BSSH_CO":"8개소",
         "EVL_STDR":"평가결과 80미만",
         "CO":"2개소",
         "AVRG_GTSR":"85.97점",
         "OBSRY_MATTER_SUFFCN_BSSH_CO":"0개소",
         "EVL_NMPR":"내부 평가 인원",
         "NMPR_CO":"2명",
         "EVL_PD":"10월18일~10월24일",
         "RM":"자체/2명"
      },
      {
         "ATDRC_NM":"괴산군",
         "WHTHRC_BSSH_CO":"3개소",
         "EVL_BSSH_CO":"2개소",
         "EVL_STDR":"평가결과 80미만",
         "CO":"2개소",
         "AVRG_GTSR":"76.4점",
         "OBSRY_MATTER_SUFFCN_BSSH_CO":"0개소",
         "EVL_NMPR":"내부 평가 인원",
         "NMPR_CO":"2명",
         "EVL_PD":"8월8일~9월28일",
         "RM":"자체/2명"
      },
      {
         "ATDRC_NM":"음성군",
         "WHTHRC_BSSH_CO":"10개소",
         "EVL_BSSH_CO":"10개소",
         "EVL_STDR":"평가결과 80미만",
         "CO":"0개소",
         "AVRG_GTSR":"89.8점",
         "OBSRY_MATTER_SUFFCN_BSSH_CO":"2개소",
         "EVL_NMPR":"내부 평가 인원",
         "NMPR_CO":"5명",
         "EVL_PD":"08월16일~10월30일",
         "RM":"자체/2명"
      },
      {
         "ATDRC_NM":"단양군",
         "WHTHRC_BSSH_CO":"5개소",
         "EVL_BSSH_CO":"4개소",
         "EVL_STDR":"평가결과 80미만",
         "CO":"2개소",
         "AVRG_GTSR":"82.7점",
         "OBSRY_MATTER_SUFFCN_BSSH_CO":"0개소",
         "EVL_NMPR":"내부 평가 인원",
         "NMPR_CO":"3명",
         "EVL_PD":"10월2일~10월12일",
         "RM":"자체/2명"
      }
   ],
   "header":{
      "perPage":10,
      "resultCode":"00",
      "totalRows":60,
      "currentPage":1,
      "resultMsg":"NORMAL SERVICE."
   }
}
</t>
  </si>
  <si>
    <t>{"body":[{"ATDRC_NM":"충주시","WHTHRC_BSSH_CO":"47개소","EVL_BSSH_CO":"37개소","EVL_STDR":"평가결과 80미만","CO":"3개소","AVRG_GTSR":"92.8점","OBSRY_MATTER_SUFFCN_BSSH_CO":"15개소","EVL_NMPR":"내부 평가 인원","NMPR_CO":"2명","EVL_PD":"10월15일~10월18일","RM":"자체/2명"},{"ATDRC_NM":"제천시","WHTHRC_BSSH_CO":"24개소","EVL_BSSH_CO":"19개소","EVL_STDR":"평가결과 80미만","CO":"2개소","AVRG_GTSR":"84.5점","OBSRY_MATTER_SUFFCN_BSSH_CO":"3개소","EVL_NMPR":"내부 평가 인원","NMPR_CO":"2명","EVL_PD":"10월11일~10월29일","RM":"자체/2명"},{"ATDRC_NM":"보은군","WHTHRC_BSSH_CO":"5개소","EVL_BSSH_CO":"5개소","EVL_STDR":"평가결과 80미만","CO":"2개소","AVRG_GTSR":"78.7점","OBSRY_MATTER_SUFFCN_BSSH_CO":"1개소","EVL_NMPR":"내부 평가 인원","NMPR_CO":"1명","EVL_PD":"10월8일~11월8일","RM":"자체/2명"},{"ATDRC_NM":"옥천군","WHTHRC_BSSH_CO":"5개소","EVL_BSSH_CO":"5개소","EVL_STDR":"평가결과 80미만","CO":"0개소","AVRG_GTSR":"97점","OBSRY_MATTER_SUFFCN_BSSH_CO":"3개소","EVL_NMPR":"내부 평가 인원","NMPR_CO":"1명","EVL_PD":"7월1일~10월31일","RM":"자체/2명"},{"ATDRC_NM":"영동군","WHTHRC_BSSH_CO":"5개소","EVL_BSSH_CO":"5개소","EVL_STDR":"평가결과 80미만",</t>
  </si>
  <si>
    <t>http://apis.data.go.kr/6430000/damageLifePropService/getDamageLifeProp?serviceKey=WBaXX3pce9C9AKfYTQc5%2FXVYPXYJWfHVzWNaird%2Fv0f8C0zKhPFhjY10Tuf2QuiA83hfkGLzHknlOz5FWPbaDQ%3D%3D&amp;currentPage=1&amp;perPage=10</t>
  </si>
  <si>
    <t xml:space="preserve">{
  "body": [
    {
      "YEAR": 2010,
      "TY_ACCTO": "붕     괴",
      "OCCRRNC_CO": 2,
      "DEATH_HNL_SUFRER_CO": 1,
      "INJ_HNL_SUFRER_CO": 1,
      "MSS_HNL_SUFRER_CO": null,
      "ESTATE_PRPRTY_DMGE_AMOUNT": 0,
      "MVBLS_PRPRTY_DMGE": 0
    },
    {
      "YEAR": 2010,
      "TY_ACCTO": "수     난",
      "OCCRRNC_CO": 43,
      "DEATH_HNL_SUFRER_CO": 23,
      "INJ_HNL_SUFRER_CO": 24,
      "MSS_HNL_SUFRER_CO": null,
      "ESTATE_PRPRTY_DMGE_AMOUNT": 0,
      "MVBLS_PRPRTY_DMGE": 0
    },
    {
      "YEAR": 2010,
      "TY_ACCTO": "등     산",
      "OCCRRNC_CO": 106,
      "DEATH_HNL_SUFRER_CO": 1,
      "INJ_HNL_SUFRER_CO": 106,
      "MSS_HNL_SUFRER_CO": null,
      "ESTATE_PRPRTY_DMGE_AMOUNT": 0,
      "MVBLS_PRPRTY_DMGE": 0
    },
    {
      "YEAR": 2010,
      "TY_ACCTO": "추     락",
      "OCCRRNC_CO": 17,
      "DEATH_HNL_SUFRER_CO": 9,
      "INJ_HNL_SUFRER_CO": 8,
      "MSS_HNL_SUFRER_CO": null,
      "ESTATE_PRPRTY_DMGE_AMOUNT": 0,
      "MVBLS_PRPRTY_DMGE": 0
    },
    {
      "YEAR": 2010,
      "TY_ACCTO": "농 기 계",
      "OCCRRNC_CO": 20,
      "DEATH_HNL_SUFRER_CO": 4,
      "INJ_HNL_SUFRER_CO": 10,
      "MSS_HNL_SUFRER_CO": null,
      "ESTATE_PRPRTY_DMGE_AMOUNT": 0,
      "MVBLS_PRPRTY_DMGE": 3524
    },
    {
      "YEAR": 2010,
      "TY_ACCTO": "자 전 거",
      "OCCRRNC_CO": 11,
      "DEATH_HNL_SUFRER_CO": 1,
      "INJ_HNL_SUFRER_CO": 10,
      "MSS_HNL_SUFRER_CO": null,
      "ESTATE_PRPRTY_DMGE_AMOUNT": 0,
      "MVBLS_PRPRTY_DMGE": 450
    },
    {
      "YEAR": 2010,
      "TY_ACCTO": "레저(생활체육)",
      "OCCRRNC_CO": 6,
      "DEATH_HNL_SUFRER_CO": 1,
      "INJ_HNL_SUFRER_CO": 5,
      "MSS_HNL_SUFRER_CO": null,
      "ESTATE_PRPRTY_DMGE_AMOUNT": 0,
      "MVBLS_PRPRTY_DMGE": 0
    },
    {
      "YEAR": 2010,
      "TY_ACCTO": "놀이시설",
      "OCCRRNC_CO": 6,
      "DEATH_HNL_SUFRER_CO": 0,
      "INJ_HNL_SUFRER_CO": 6,
      "MSS_HNL_SUFRER_CO": null,
      "ESTATE_PRPRTY_DMGE_AMOUNT": 0,
      "MVBLS_PRPRTY_DMGE": 0
    },
    {
      "YEAR": 2011,
      "TY_ACCTO": "붕     괴",
      "OCCRRNC_CO": 5,
      "DEATH_HNL_SUFRER_CO": 2,
      "INJ_HNL_SUFRER_CO": 6,
      "MSS_HNL_SUFRER_CO": null,
      "ESTATE_PRPRTY_DMGE_AMOUNT": null,
      "MVBLS_PRPRTY_DMGE": null
    },
    {
      "YEAR": 2011,
      "TY_ACCTO": "수     난",
      "OCCRRNC_CO": 36,
      "DEATH_HNL_SUFRER_CO": 30,
      "INJ_HNL_SUFRER_CO": 12,
      "MSS_HNL_SUFRER_CO": null,
      "ESTATE_PRPRTY_DMGE_AMOUNT": null,
      "MVBLS_PRPRTY_DMGE": null
    }
  ],
  "header": {
    "perPage": 10,
    "resultCode": "00",
    "totalRows": 80,
    "currentPage": 1,
    "resultMsg": "NORMAL_SERVICE"
  }
}
</t>
  </si>
  <si>
    <t>{"body":[{"YEAR":2010,"TY_ACCTO":"붕     괴","OCCRRNC_CO":2,"DEATH_HNL_SUFRER_CO":1,"INJ_HNL_SUFRER_CO":1,"MSS_HNL_SUFRER_CO":null,"ESTATE_PRPRTY_DMGE_AMOUNT":0,"MVBLS_PRPRTY_DMGE":0},{"YEAR":2010,"TY_ACCTO":"수     난","OCCRRNC_CO":43,"DEATH_HNL_SUFRER_CO":23,"INJ_HNL_SUFRER_CO":24,"MSS_HNL_SUFRER_CO":null,"ESTATE_PRPRTY_DMGE_AMOUNT":0,"MVBLS_PRPRTY_DMGE":0},{"YEAR":2010,"TY_ACCTO":"등     산","OCCRRNC_CO":106,"DEATH_HNL_SUFRER_CO":1,"INJ_HNL_SUFRER_CO":106,"MSS_HNL_SUFRER_CO":null,"ESTATE_PRPRTY_DMGE_AMOUNT":0,"MVBLS_PRPRTY_DMGE":0},{"YEAR":2010,"TY_ACCTO":"추     락","OCCRRNC_CO":17,"DEATH_HNL_SUFRER_CO":9,"INJ_HNL_SUFRER_CO":8,"MSS_HNL_SUFRER_CO":null,"ESTATE_PRPRTY_DMGE_AMOUNT":0,"MVBLS_PRPRTY_DMGE":0},{"YEAR":2010,"TY_ACCTO":"농 기 계","OCCRRNC_CO":20,"DEATH_HNL_SUFRER_CO":4,"INJ_HNL_SUFRER_CO":10,"MSS_HNL_SUFRER_CO":null,"ESTATE_PRPRTY_DMGE_AMOUNT":0,"MVBLS_PRPRTY_DMGE":3524},{"YEAR":2010,"TY_ACCTO":"자 전 거","OCCRRNC_CO":11,"DEATH_HNL_SUFRER_CO":1,"INJ_HNL_SUFRER_CO":10,"MSS_HNL_SUFRER_CO":</t>
  </si>
  <si>
    <t>http://apis.data.go.kr/6430000/saniTreatTestService/getSaniTreatTest?serviceKey=WBaXX3pce9C9AKfYTQc5%2FXVYPXYJWfHVzWNaird%2Fv0f8C0zKhPFhjY10Tuf2QuiA83hfkGLzHknlOz5FWPbaDQ%3D%3D&amp;currentPage=1&amp;perPage=10</t>
  </si>
  <si>
    <t xml:space="preserve">{
   "body":[
      {
         "SE":"점검대상",
         "ENTRPS_CO":28,
         "CO":28
      },
      {
         "SE":"점검실시",
         "ENTRPS_CO":11,
         "CO":11
      },
      {
         "SE":"위반",
         "ENTRPS_CO":null,
         "CO":null
      },
      {
         "SE":"수거검사",
         "ENTRPS_CO":3,
         "CO":3
      },
      {
         "SE":"미점검",
         "ENTRPS_CO":null,
         "CO":null
      }
   ],
   "header":{
      "perPage":10,
      "resultCode":"00",
      "totalRows":5,
      "currentPage":1,
      "resultMsg":"NORMAL SERVICE."
   }
}
</t>
  </si>
  <si>
    <t>{"body":[{"SE":"점검대상","ENTRPS_CO":28,"CO":28},{"SE":"점검실시","ENTRPS_CO":11,"CO":11},{"SE":"위반","ENTRPS_CO":null,"CO":null},{"SE":"수거검사","ENTRPS_CO":3,"CO":3},{"SE":"미점검","ENTRPS_CO":null,"CO":null}],"header":{"perPage":10,"resultCode":"00","totalRows":5,"currentPage":1,"resultMsg":"NORMAL_SERVICE"}}</t>
  </si>
  <si>
    <t>http://apis.data.go.kr/6430000/budgetExeStatService/getBudgetExeStat?serviceKey=WBaXX3pce9C9AKfYTQc5%2FXVYPXYJWfHVzWNaird%2Fv0f8C0zKhPFhjY10Tuf2QuiA83hfkGLzHknlOz5FWPbaDQ%3D%3D&amp;currentPage=1&amp;perPage=10</t>
  </si>
  <si>
    <t xml:space="preserve">{
  "body": [
    {
      "YEAR": 2010,
      "ATPT_ACCTO": "충북도",
      "SE": "세출예산",
      "CL": null,
      "DTLCLFC": "인건비",
      "AMOUNT": null
    },
    {
      "YEAR": 2010,
      "ATPT_ACCTO": "충북도",
      "SE": "세출예산",
      "CL": null,
      "DTLCLFC": "물건비",
      "AMOUNT": 187
    },
    {
      "YEAR": 2010,
      "ATPT_ACCTO": "충북도",
      "SE": "세출예산",
      "CL": null,
      "DTLCLFC": "자본 지출",
      "AMOUNT": 27615
    },
    {
      "YEAR": 2010,
      "ATPT_ACCTO": "충북도",
      "SE": "세출예산",
      "CL": null,
      "DTLCLFC": "기타",
      "AMOUNT": 11744
    },
    {
      "YEAR": 2010,
      "ATPT_ACCTO": "충북도",
      "SE": "재원별",
      "CL": null,
      "DTLCLFC": "지방비",
      "AMOUNT": 16610
    },
    {
      "YEAR": 2010,
      "ATPT_ACCTO": "충북도",
      "SE": "재원별",
      "CL": "조정재원",
      "DTLCLFC": "특별교부세",
      "AMOUNT": null
    },
    {
      "YEAR": 2010,
      "ATPT_ACCTO": "충북도",
      "SE": "재원별",
      "CL": "조정재원",
      "DTLCLFC": "분권`보통`교부세",
      "AMOUNT": null
    },
    {
      "YEAR": 2010,
      "ATPT_ACCTO": "충북도",
      "SE": "재원별",
      "CL": null,
      "DTLCLFC": "국고\n보조",
      "AMOUNT": 22936
    },
    {
      "YEAR": 2010,
      "ATPT_ACCTO": "충북도",
      "SE": "재원별",
      "CL": null,
      "DTLCLFC": "기 타(민간자금등)",
      "AMOUNT": null
    },
    {
      "YEAR": 2010,
      "ATPT_ACCTO": "청주시",
      "SE": "세출예산",
      "CL": null,
      "DTLCLFC": "인건비",
      "AMOUNT": 0
    }
  ],
  "header": {
    "perPage": 10,
    "resultCode": "00",
    "totalRows": 234,
    "currentPage": 1,
    "resultMsg": "NORMAL SERVICE."
  }
}
</t>
  </si>
  <si>
    <t>{"body":[{"YEAR":2010,"ATPT_ACCTO":"충북도","SE":"세출예산","CL":null,"DTLCLFC":"인건비","AMOUNT":null},{"YEAR":2010,"ATPT_ACCTO":"충북도","SE":"세출예산","CL":null,"DTLCLFC":"물건비","AMOUNT":187},{"YEAR":2010,"ATPT_ACCTO":"충북도","SE":"세출예산","CL":null,"DTLCLFC":"자본 지출","AMOUNT":27615},{"YEAR":2010,"ATPT_ACCTO":"충북도","SE":"세출예산","CL":null,"DTLCLFC":"기타","AMOUNT":11744},{"YEAR":2010,"ATPT_ACCTO":"충북도","SE":"재원별","CL":null,"DTLCLFC":"지방비","AMOUNT":16610},{"YEAR":2010,"ATPT_ACCTO":"충북도","SE":"재원별","CL":"조정재원","DTLCLFC":"특별교부세","AMOUNT":null},{"YEAR":2010,"ATPT_ACCTO":"충북도","SE":"재원별","CL":"조정재원","DTLCLFC":"분권`보통`교부세","AMOUNT":null},{"YEAR":2010,"ATPT_ACCTO":"충북도","SE":"재원별","CL":null,"DTLCLFC":"국고\n보조","AMOUNT":22936},{"YEAR":2010,"ATPT_ACCTO":"충북도","SE":"재원별","CL":null,"DTLCLFC":"기 타(민간자금등)","AMOUNT":null},{"YEAR":2010,"ATPT_ACCTO":"청주시","SE":"세출예산","CL":null,"DTLCLFC":"인건비","AMOUNT":0}],"header":{"perPage":10,"resultCode":"00","totalRows":234,"currentPage":1,"resultMsg":"NORMAL_SERVICE"}}</t>
  </si>
  <si>
    <t>http://apis.data.go.kr/6430000/cleanProdTestService/getcleanProdTest?serviceKey=WBaXX3pce9C9AKfYTQc5%2FXVYPXYJWfHVzWNaird%2Fv0f8C0zKhPFhjY10Tuf2QuiA83hfkGLzHknlOz5FWPbaDQ%3D%3D&amp;currentPage=1&amp;perPage=10</t>
  </si>
  <si>
    <t xml:space="preserve">{
   "body":[
      {
         "SE":"점검대상",
         "ENTRPS_CO":35,
         "CO":35
      },
      {
         "SE":"점검실시",
         "ENTRPS_CO":21,
         "CO":21
      },
      {
         "SE":"위반",
         "ENTRPS_CO":null,
         "CO":null
      },
      {
         "SE":"수거검사",
         "ENTRPS_CO":4,
         "CO":4
      },
      {
         "SE":"미점검",
         "ENTRPS_CO":14,
         "CO":14
      }
   ],
   "header":{
      "perPage":10,
      "resultCode":"00",
      "totalRows":5,
      "currentPage":1,
      "resultMsg":"NORMAL SERVICE."
   }
}
</t>
  </si>
  <si>
    <t>{"body":[{"SE":"점검대상","ENTRPS_CO":35,"CO":35},{"SE":"점검실시","ENTRPS_CO":21,"CO":21},{"SE":"위반","ENTRPS_CO":null,"CO":null},{"SE":"수거검사","ENTRPS_CO":4,"CO":4},{"SE":"미점검","ENTRPS_CO":14,"CO":14}],"header":{"perPage":10,"resultCode":"00","totalRows":5,"currentPage":1,"resultMsg":"NORMAL_SERVICE"}}</t>
  </si>
  <si>
    <t>http://apis.data.go.kr/6430000/disasOrganStat1011Service/getDisasOrganStat1011?serviceKey=WBaXX3pce9C9AKfYTQc5%2FXVYPXYJWfHVzWNaird%2Fv0f8C0zKhPFhjY10Tuf2QuiA83hfkGLzHknlOz5FWPbaDQ%3D%3D&amp;currentPage=1&amp;perPage=10</t>
  </si>
  <si>
    <t xml:space="preserve">{
  "body": [
    {
      "YEAR": 2010,
      "SIGNGU_ACCTO": "청주시",
      "MSFRTN_RELATE_DEPT": "건설교통국",
      "MSFRTN_RELATE_TEAM": "재난관리과",
      "MSFRTN_JOB_CHRG": "재난관리담당\n복구지원담당\n지역안전담당",
      "RM": null
    },
    {
      "YEAR": 2010,
      "SIGNGU_ACCTO": "충주시",
      "MSFRTN_RELATE_DEPT": "경제건설국",
      "MSFRTN_RELATE_TEAM": "재난관리과",
      "MSFRTN_JOB_CHRG": "재난관리담당",
      "RM": null
    },
    {
      "YEAR": 2010,
      "SIGNGU_ACCTO": "제천시",
      "MSFRTN_RELATE_DEPT": "미래경영본부",
      "MSFRTN_RELATE_TEAM": "건설방재과",
      "MSFRTN_JOB_CHRG": "재난관리팀",
      "RM": null
    },
    {
      "YEAR": 2010,
      "SIGNGU_ACCTO": "청원군",
      "MSFRTN_RELATE_DEPT": null,
      "MSFRTN_RELATE_TEAM": "재난안전과",
      "MSFRTN_JOB_CHRG": "재난, 복구, 하천, 민방위",
      "RM": null
    },
    {
      "YEAR": 2010,
      "SIGNGU_ACCTO": "보은군",
      "MSFRTN_RELATE_DEPT": null,
      "MSFRTN_RELATE_TEAM": "건설방재과",
      "MSFRTN_JOB_CHRG": "하천시설담당\n재난안전담당",
      "RM": null
    },
    {
      "YEAR": 2010,
      "SIGNGU_ACCTO": "옥천군",
      "MSFRTN_RELATE_DEPT": null,
      "MSFRTN_RELATE_TEAM": "건설교통과",
      "MSFRTN_JOB_CHRG": "재해예방팀",
      "RM": null
    },
    {
      "YEAR": 2010,
      "SIGNGU_ACCTO": "영동군",
      "MSFRTN_RELATE_DEPT": null,
      "MSFRTN_RELATE_TEAM": "재난관리과",
      "MSFRTN_JOB_CHRG": "재난관리담당\n복구지원담당\n재난안전담당",
      "RM": null
    },
    {
      "YEAR": 2010,
      "SIGNGU_ACCTO": "증평군",
      "MSFRTN_RELATE_DEPT": null,
      "MSFRTN_RELATE_TEAM": "건설재난과",
      "MSFRTN_JOB_CHRG": "재난민방위담당\n방재복구담당",
      "RM": null
    },
    {
      "YEAR": 2010,
      "SIGNGU_ACCTO": "진천군",
      "MSFRTN_RELATE_DEPT": null,
      "MSFRTN_RELATE_TEAM": "건설재난안전과",
      "MSFRTN_JOB_CHRG": "재난관리팀\n안전복구팀",
      "RM": null
    },
    {
      "YEAR": 2010,
      "SIGNGU_ACCTO": "괴산군",
      "MSFRTN_RELATE_DEPT": null,
      "MSFRTN_RELATE_TEAM": "건설교통과",
      "MSFRTN_JOB_CHRG": "재난안전담당",
      "RM": null
    }
  ],
  "header": {
    "perPage": 10,
    "resultCode": "00",
    "totalRows": 58,
    "currentPage": 1,
    "resultMsg": "NORMAL SERVICE."
  }
}
</t>
  </si>
  <si>
    <t>{"body":[{"YEAR":2010,"SIGNGU_ACCTO":"청주시","MSFRTN_RELATE_DEPT":"건설교통국","MSFRTN_RELATE_TEAM":"재난관리과","MSFRTN_JOB_CHRG":"재난관리담당\n복구지원담당\n지역안전담당","RM":null},{"YEAR":2010,"SIGNGU_ACCTO":"충주시","MSFRTN_RELATE_DEPT":"경제건설국","MSFRTN_RELATE_TEAM":"재난관리과","MSFRTN_JOB_CHRG":"재난관리담당","RM":null},{"YEAR":2010,"SIGNGU_ACCTO":"제천시","MSFRTN_RELATE_DEPT":"미래경영본부","MSFRTN_RELATE_TEAM":"건설방재과","MSFRTN_JOB_CHRG":"재난관리팀","RM":null},{"YEAR":2010,"SIGNGU_ACCTO":"청원군","MSFRTN_RELATE_DEPT":null,"MSFRTN_RELATE_TEAM":"재난안전과","MSFRTN_JOB_CHRG":"재난, 복구, 하천, 민방위","RM":null},{"YEAR":2010,"SIGNGU_ACCTO":"보은군","MSFRTN_RELATE_DEPT":null,"MSFRTN_RELATE_TEAM":"건설방재과","MSFRTN_JOB_CHRG":"하천시설담당\n재난안전담당","RM":null},{"YEAR":2010,"SIGNGU_ACCTO":"옥천군","MSFRTN_RELATE_DEPT":null,"MSFRTN_RELATE_TEAM":"건설교통과","MSFRTN_JOB_CHRG":"재해예방팀","RM":null},{"YEAR":2010,"SIGNGU_ACCTO":"영동군","MSFRTN_RELATE_DEPT":null,"MSFRTN_RELATE_TEAM":"재난관리과","MSFRTN_JOB_CHRG":"재난관리담당\n복구지원담당\n재난안전담당","RM":null},{"YEAR":2010,"SIGNGU_ACCTO":"증평군","MSFRTN_REL</t>
  </si>
  <si>
    <t>http://apis.data.go.kr/6430000/demageDiagResService/getDemageDiagRes?serviceKey=WBaXX3pce9C9AKfYTQc5%2FXVYPXYJWfHVzWNaird%2Fv0f8C0zKhPFhjY10Tuf2QuiA83hfkGLzHknlOz5FWPbaDQ%3D%3D&amp;currentPage=1&amp;perPage=10</t>
  </si>
  <si>
    <t xml:space="preserve">{
   "body":[
      {
         "SE":"병해",
         "DMGE_DGNSS":"소나무재선충병",
         "CO":9
      },
      {
         "SE":"병해",
         "DMGE_DGNSS":"가지마름병",
         "CO":5
      },
      {
         "SE":"병해",
         "DMGE_DGNSS":"탄저병",
         "CO":4
      },
      {
         "SE":"병해",
         "DMGE_DGNSS":"줄기마름병",
         "CO":2
      },
      {
         "SE":"병해",
         "DMGE_DGNSS":"점무늬병",
         "CO":1
      },
      {
         "SE":"병해",
         "DMGE_DGNSS":"갈색썩음병",
         "CO":1
      },
      {
         "SE":"병해",
         "DMGE_DGNSS":"점균병",
         "CO":1
      },
      {
         "SE":"충해",
         "DMGE_DGNSS":"깍지벌레",
         "CO":8
      },
      {
         "SE":"충해",
         "DMGE_DGNSS":"응애",
         "CO":7
      },
      {
         "SE":"충해",
         "DMGE_DGNSS":"나방",
         "CO":6
      }
   ],
   "header":{
      "perPage":10,
      "resultCode":"00",
      "totalRows":23,
      "currentPage":1,
      "resultMsg":"NORMAL SERVICE."
   }
}
</t>
  </si>
  <si>
    <t>{"body":[{"SE":"병해","DMGE_DGNSS":"소나무재선충병","CO":9},{"SE":"병해","DMGE_DGNSS":"가지마름병","CO":5},{"SE":"병해","DMGE_DGNSS":"탄저병","CO":4},{"SE":"병해","DMGE_DGNSS":"줄기마름병","CO":2},{"SE":"병해","DMGE_DGNSS":"점무늬병","CO":1},{"SE":"병해","DMGE_DGNSS":"갈색썩음병","CO":1},{"SE":"병해","DMGE_DGNSS":"점균병","CO":1},{"SE":"충해","DMGE_DGNSS":"깍지벌레","CO":8},{"SE":"충해","DMGE_DGNSS":"응애","CO":7},{"SE":"충해","DMGE_DGNSS":"나방","CO":6}],"header":{"perPage":10,"resultCode":"00","totalRows":23,"currentPage":1,"resultMsg":"NORMAL_SERVICE"}}</t>
  </si>
  <si>
    <t>http://apis.data.go.kr/6430000/pestsDiagResService/getpestsDiagRes?serviceKey=WBaXX3pce9C9AKfYTQc5%2FXVYPXYJWfHVzWNaird%2Fv0f8C0zKhPFhjY10Tuf2QuiA83hfkGLzHknlOz5FWPbaDQ%3D%3D&amp;currentPage=1&amp;perPage=10</t>
  </si>
  <si>
    <t xml:space="preserve">{
  "body": [
    {
      "QU": "1분기",
      "SE": "병해",
      "RESULT": 3
    },
    {
      "QU": "1분기",
      "SE": "충해",
      "RESULT": 7
    },
    {
      "QU": "1분기",
      "SE": "기타",
      "RESULT": 10
    },
    {
      "QU": "2분기",
      "SE": "병해",
      "RESULT": 8
    },
    {
      "QU": "2분기",
      "SE": "충해",
      "RESULT": 23
    },
    {
      "QU": "2분기",
      "SE": "기타",
      "RESULT": 30
    },
    {
      "QU": "3분기",
      "SE": "병해",
      "RESULT": 8
    },
    {
      "QU": "3분기",
      "SE": "충해",
      "RESULT": 3
    },
    {
      "QU": "3분기",
      "SE": "기타",
      "RESULT": 19
    },
    {
      "QU": "4분기",
      "SE": "병해",
      "RESULT": 4
    }
  ],
  "header": {
    "perPage": 10,
    "resultCode": "00",
    "totalRows": 12,
    "currentPage": 1,
    "resultMsg": "NORMAL SERVICE."
  }
}
</t>
  </si>
  <si>
    <t>{"body":[{"QU":"1분기","SE":"병해","RESULT":3},{"QU":"1분기","SE":"충해","RESULT":7},{"QU":"1분기","SE":"기타","RESULT":10},{"QU":"2분기","SE":"병해","RESULT":8},{"QU":"2분기","SE":"충해","RESULT":23},{"QU":"2분기","SE":"기타","RESULT":30},{"QU":"3분기","SE":"병해","RESULT":8},{"QU":"3분기","SE":"충해","RESULT":3},{"QU":"3분기","SE":"기타","RESULT":19},{"QU":"4분기","SE":"병해","RESULT":4}],"header":{"perPage":10,"resultCode":"00","totalRows":12,"currentPage":1,"resultMsg":"NORMAL_SERVICE"}}</t>
  </si>
  <si>
    <t>http://apis.data.go.kr/6430000/curriStatLongEduService/getCurriStatLongEdu?serviceKey=WBaXX3pce9C9AKfYTQc5%2FXVYPXYJWfHVzWNaird%2Fv0f8C0zKhPFhjY10Tuf2QuiA83hfkGLzHknlOz5FWPbaDQ%3D%3D&amp;currentPage=1&amp;perPage=10</t>
  </si>
  <si>
    <t xml:space="preserve">{
  "body": [
    {
      "SE": "공직가치",
      "TIME": 346,
      "RATE": 24
    },
    {
      "SE": "리더십가치",
      "TIME": 163,
      "RATE": 11
    },
    {
      "SE": "직무가치",
      "TIME": 620,
      "RATE": 42
    },
    {
      "SE": "자기계발가치",
      "TIME": 280,
      "RATE": 19
    },
    {
      "SE": "기타",
      "TIME": 54,
      "RATE": 4
    }
  ],
  "header": {
    "perPage": 10,
    "resultCode": "00",
    "totalRows": 5,
    "currentPage": 1,
    "resultMsg": "NORMAL SERVICE."
  }
}
</t>
  </si>
  <si>
    <t>{"body":[{"SE":"공직가치","TIME":346,"RATE":24},{"SE":"리더십가치","TIME":163,"RATE":11},{"SE":"직무가치","TIME":620,"RATE":42},{"SE":"자기계발가치","TIME":280,"RATE":19},{"SE":"기타","TIME":54,"RATE":4}],"header":{"perPage":10,"resultCode":"00","totalRows":5,"currentPage":1,"resultMsg":"NORMAL_SERVICE"}}</t>
  </si>
  <si>
    <t>http://apis.data.go.kr/6430000/curriStatBasicEduService/getCurriStatBasicEdu?serviceKey=WBaXX3pce9C9AKfYTQc5%2FXVYPXYJWfHVzWNaird%2Fv0f8C0zKhPFhjY10Tuf2QuiA83hfkGLzHknlOz5FWPbaDQ%3D%3D&amp;currentPage=1&amp;perPage=10</t>
  </si>
  <si>
    <t xml:space="preserve">{
  "body": [
    {
      "SE": "총시간",
      "CN": "86시간"
    },
    {
      "SE": "공직가치",
      "CN": "23"
    },
    {
      "SE": "국•도정시책",
      "CN": "14"
    },
    {
      "SE": "직무",
      "CN": "36"
    },
    {
      "SE": "소양",
      "CN": "9"
    },
    {
      "SE": "행정•기타",
      "CN": "4"
    }
  ],
  "header": {
    "perPage": 10,
    "resultCode": "00",
    "totalRows": 6,
    "currentPage": 1,
    "resultMsg": "NORMAL SERVICE."
  }
}
</t>
  </si>
  <si>
    <t>{"body":[{"SE":"총시간","CN":"86시간"},{"SE":"공직가치","CN":"23"},{"SE":"국·도정시책","CN":"14"},{"SE":"직무","CN":"36"},{"SE":"소양","CN":"9"},{"SE":"행정·기타","CN":"4"}],"header":{"perPage":10,"resultCode":"00","totalRows":6,"currentPage":1,"resultMsg":"NORMAL_SERVICE"}}</t>
  </si>
  <si>
    <t>http://apis.data.go.kr/6430000/cyberLanCourseService/getCyberLanCourse?serviceKey=WBaXX3pce9C9AKfYTQc5%2FXVYPXYJWfHVzWNaird%2Fv0f8C0zKhPFhjY10Tuf2QuiA83hfkGLzHknlOz5FWPbaDQ%3D%3D&amp;currentPage=1&amp;perPage=10</t>
  </si>
  <si>
    <t xml:space="preserve">{
  "body": [
    {
      "FGGG_CRSE": "영어과정",
      "TOT_CRSE_CO": 274,
      "SE": "평가있는과정",
      "CO": 207
    },
    {
      "FGGG_CRSE": "영어과정",
      "TOT_CRSE_CO": 274,
      "SE": "평가없는과정",
      "CO": 67
    },
    {
      "FGGG_CRSE": "중국어과정",
      "TOT_CRSE_CO": 131,
      "SE": "평가있는과정",
      "CO": 85
    },
    {
      "FGGG_CRSE": "중국어과정",
      "TOT_CRSE_CO": 131,
      "SE": "평가없는과정",
      "CO": 46
    },
    {
      "FGGG_CRSE": "일본어과정",
      "TOT_CRSE_CO": 108,
      "SE": "평가있는과정",
      "CO": 60
    },
    {
      "FGGG_CRSE": "일본어과정",
      "TOT_CRSE_CO": 108,
      "SE": "평가없는과정",
      "CO": 48
    },
    {
      "FGGG_CRSE": "기타외국어과정",
      "TOT_CRSE_CO": 64,
      "SE": "평가있는과정",
      "CO": 64
    },
    {
      "FGGG_CRSE": "기타외국어과정",
      "TOT_CRSE_CO": 64,
      "SE": "평가없는과정",
      "CO": 0
    }
  ],
  "header": {
    "perPage": 10,
    "resultCode": "00",
    "totalRows": 8,
    "currentPage": 1,
    "resultMsg": "NORMAL SERVICE."
  }
}
</t>
  </si>
  <si>
    <t>{"body":[{"FGGG_CRSE":"영어과정","TOT_CRSE_CO":274,"SE":"평가있는과정","CO":207},{"FGGG_CRSE":"영어과정","TOT_CRSE_CO":274,"SE":"평가없는과정","CO":67},{"FGGG_CRSE":"중국어과정","TOT_CRSE_CO":131,"SE":"평가있는과정","CO":85},{"FGGG_CRSE":"중국어과정","TOT_CRSE_CO":131,"SE":"평가없는과정","CO":46},{"FGGG_CRSE":"일본어과정","TOT_CRSE_CO":108,"SE":"평가있는과정","CO":60},{"FGGG_CRSE":"일본어과정","TOT_CRSE_CO":108,"SE":"평가없는과정","CO":48},{"FGGG_CRSE":"기타외국어과정","TOT_CRSE_CO":64,"SE":"평가있는과정","CO":64},{"FGGG_CRSE":"기타외국어과정","TOT_CRSE_CO":64,"SE":"평가없는과정","CO":0}],"header":{"perPage":10,"resultCode":"00","totalRows":8,"currentPage":1,"resultMsg":"NORMAL_SERVICE"}}</t>
  </si>
  <si>
    <t>http://apis.data.go.kr/6430000/regiDisasOperStatService/getRegiDisasOperStat?serviceKey=WBaXX3pce9C9AKfYTQc5%2FXVYPXYJWfHVzWNaird%2Fv0f8C0zKhPFhjY10Tuf2QuiA83hfkGLzHknlOz5FWPbaDQ%3D%3D&amp;currentPage=1&amp;perPage=10</t>
  </si>
  <si>
    <t>{
  "body": [
    {
      "BEGIN_DE": "20100103",
      "END_DE": "20100108",
      "MSFRTN_NM": "대설",
      "ATPT_MSFRTN_SAFE_CNTRPLN_HDQRTRS": "충청북도",
      "SIGNGU_MSFRTN_SAFE_CNTRPLN_HDQRTRS": null,
      "OCCRRNC_PLACE_LNM": null,
      "DEATH_HNL_SUFRER": null,
      "INJ_HNL_SUFRER": null,
      "MSS_HNL_SUFRER": null,
      "DMGE_SCALE": null,
      "PRPRTY_DMGE_AMOUNT": null,
      "SOCTY_MSFRTN_TY": null,
      "RM": null
    },
    {
      "BEGIN_DE": "20100210",
      "END_DE": "20100213",
      "MSFRTN_NM": "대설",
      "ATPT_MSFRTN_SAFE_CNTRPLN_HDQRTRS": "충청북도",
      "SIGNGU_MSFRTN_SAFE_CNTRPLN_HDQRTRS": null,
      "OCCRRNC_PLACE_LNM": null,
      "DEATH_HNL_SUFRER": null,
      "INJ_HNL_SUFRER": null,
      "MSS_HNL_SUFRER": null,
      "DMGE_SCALE": null,
      "PRPRTY_DMGE_AMOUNT": null,
      "SOCTY_MSFRTN_TY": null,
      "RM": null
    },
    {
      "BEGIN_DE": "20100309",
      "END_DE": "20100310",
      "MSFRTN_NM": "대설",
      "ATPT_MSFRTN_SAFE_CNTRPLN_HDQRTRS": "충청북도",
      "SIGNGU_MSFRTN_SAFE_CNTRPLN_HDQRTRS": null,
      "OCCRRNC_PLACE_LNM": null,
      "DEATH_HNL_SUFRER": null,
      "INJ_HNL_SUFRER": null,
      "MSS_HNL_SUFRER": null,
      "DMGE_SCALE": null,
      "PRPRTY_DMGE_AMOUNT": null,
      "SOCTY_MSFRTN_TY": null,
      "RM": null
    },
    {
      "BEGIN_DE": "20100813",
      "END_DE": "20100818",
      "MSFRTN_NM": "호우",
      "ATPT_MSFRTN_SAFE_CNTRPLN_HDQRTRS": "충청북도",
      "SIGNGU_MSFRTN_SAFE_CNTRPLN_HDQRTRS": null,
      "OCCRRNC_PLACE_LNM": null,
      "DEATH_HNL_SUFRER": null,
      "INJ_HNL_SUFRER": null,
      "MSS_HNL_SUFRER": null,
      "DMGE_SCALE": null,
      "PRPRTY_DMGE_AMOUNT": null,
      "SOCTY_MSFRTN_TY": null,
      "RM": null
    },
    {
      "BEGIN_DE": "20100902",
      "END_DE": "20100903",
      "MSFRTN_NM": "태풍곤파스",
      "ATPT_MSFRTN_SAFE_CNTRPLN_HDQRTRS": "충청북도",
      "SIGNGU_MSFRTN_SAFE_CNTRPLN_HDQRTRS": null,
      "OCCRRNC_PLACE_LNM": null,
      "DEATH_HNL_SUFRER": null,
      "INJ_HNL_SUFRER": null,
      "MSS_HNL_SUFRER": null,
      "DMGE_SCALE": null,
      "PRPRTY_DMGE_AMOUNT": null,
      "SOCTY_MSFRTN_TY": null,
      "RM": null
    },
    {
      "BEGIN_DE": "20100909",
      "END_DE": "20100912",
      "MSFRTN_NM": "호우",
      "ATPT_MSFRTN_SAFE_CNTRPLN_HDQRTRS": "충청북도",
      "SIGNGU_MSFRTN_SAFE_CNTRPLN_HDQRTRS": null,
      "OCCRRNC_PLACE_LNM": null,
      "DEATH_HNL_SUFRER": null,
      "INJ_HNL_SUFRER": null,
      "MSS_HNL_SUFRER": null,
      "DMGE_SCALE": null,
      "PRPRTY_DMGE_AMOUNT": null,
      "SOCTY_MSFRTN_TY": null,
      "RM": null
    },
    {
      "BEGIN_DE": "20100921",
      "END_DE": "20100922",
      "MSFRTN_NM": "호우",
      "ATPT_MSFRTN_SAFE_CNTRPLN_HDQRTRS": "충청북도",
      "SIGNGU_MSFRTN_SAFE_CNTRPLN_HDQRTRS": null,
      "OCCRRNC_PLACE_LNM": null,
      "DEATH_HNL_SUFRER": null,
      "INJ_HNL_SUFRER": null,
      "MSS_HNL_SUFRER": null,
      "DMGE_SCALE": null,
      "PRPRTY_DMGE_AMOUNT": null,
      "SOCTY_MSFRTN_TY": null,
      "RM": null
    },
    {
      "BEGIN_DE": "2010 12 31",
      "END_DE": "2010 12 31",
      "MSFRTN_NM": "구제역",
      "ATPT_MSFRTN_SAFE_CNTRPLN_HDQRTRS": "충청북도",
      "SIGNGU_MSFRTN_SAFE_CNTRPLN_HDQRTRS": null,
      "OCCRRNC_PLACE_LNM": null,
      "DEATH_HNL_SUFRER": null,
      "INJ_HNL_SUFRER": null,
      "MSS_HNL_SUFRER": null,
      "DMGE_SCALE": null,
      "PRPRTY_DMGE_AMOUNT": null,
      "SOCTY_MSFRTN_TY": null,
      "RM": null
    },
    {
      "BEGIN_DE": "20101220",
      "END_DE": "20110321",
      "MSFRTN_NM": "구제역",
      "ATPT_MSFRTN_SAFE_CNTRPLN_HDQRTRS": null,
      "SIGNGU_MSFRTN_SAFE_CNTRPLN_HDQRTRS": "청주시",
      "OCCRRNC_PLACE_LNM": null,
      "DEATH_HNL_SUFRER": null,
      "INJ_HNL_SUFRER": null,
      "MSS_HNL_SUFRER": null,
      "DMGE_SCALE": null,
      "PRPRTY_DMGE_AMOUNT": null,
      "SOCTY_MSFRTN_TY": null,
      "RM": null
    },
    {
      "BEGIN_DE": "20100422",
      "END_DE": "20100422",
      "MSFRTN_NM": "가축전염병(구제역)",
      "ATPT_MSFRTN_SAFE_CNTRPLN_HDQRTRS": null,
      "SIGNGU_MSFRTN_SAFE_CNTRPLN_HDQRTRS": "충주시",
      "OCCRRNC_PLACE_LNM": null,
      "DEATH_HNL_SUFRER": null,
      "INJ_HNL_SUFRER": null,
      "MSS_HNL_SUFRER": null,
      "DMGE_SCALE": null,
      "PRPRTY_DMGE_AMOUNT": null,
      "SOCTY_MSFRTN_TY": null,
      "RM": null
    }
  ],
  "header": {
    "perPage": 10,
    "resultCode": "00",
    "totalRows": 40,
    "currentPage": 1,
    "resultMsg": "NORMAL SERVICE."
  }
}</t>
  </si>
  <si>
    <t>{"body":[{"BEGIN_DE":"20100103","END_DE":"20100108","MSFRTN_NM":"대설","ATPT_MSFRTN_SAFE_CNTRPLN_HDQRTRS":"충청북도","SIGNGU_MSFRTN_SAFE_CNTRPLN_HDQRTRS":null,"OCCRRNC_PLACE_LNM":null,"DEATH_HNL_SUFRER":null,"INJ_HNL_SUFRER":null,"MSS_HNL_SUFRER":null,"DMGE_SCALE":null,"PRPRTY_DMGE_AMOUNT":null,"SOCTY_MSFRTN_TY":null,"RM":null},{"BEGIN_DE":"20100210","END_DE":"20100213","MSFRTN_NM":"대설","ATPT_MSFRTN_SAFE_CNTRPLN_HDQRTRS":"충청북도","SIGNGU_MSFRTN_SAFE_CNTRPLN_HDQRTRS":null,"OCCRRNC_PLACE_LNM":null,"DEATH_HNL_SUFRER":null,"INJ_HNL_SUFRER":null,"MSS_HNL_SUFRER":null,"DMGE_SCALE":null,"PRPRTY_DMGE_AMOUNT":null,"SOCTY_MSFRTN_TY":null,"RM":null},{"BEGIN_DE":"20100309","END_DE":"20100310","MSFRTN_NM":"대설","ATPT_MSFRTN_SAFE_CNTRPLN_HDQRTRS":"충청북도","SIGNGU_MSFRTN_SAFE_CNTRPLN_HDQRTRS":null,"OCCRRNC_PLACE_LNM":null,"DEATH_HNL_SUFRER":null,"INJ_HNL_SUFRER":null,"MSS_HNL_SUFRER":null,"DMGE_SCALE":null,"PRPRTY_DMGE_AMOUNT":null,"SOCTY_MSFRTN_TY":null,"RM":null},{"BEGIN_DE":"20100813","END_DE":"20100818","MS</t>
  </si>
  <si>
    <t>http://apis.data.go.kr/6430000/cbMnWaterService/getCBMnWater?serviceKey=WBaXX3pce9C9AKfYTQc5%2FXVYPXYJWfHVzWNaird%2Fv0f8C0zKhPFhjY10Tuf2QuiA83hfkGLzHknlOz5FWPbaDQ%3D%3D&amp;currentPage=1&amp;perPage=10</t>
  </si>
  <si>
    <t xml:space="preserve">{
  "body": [
    {
      "SIGUN_CO": "청주시(5)",
      "NM": "어린이회관등산로",
      "LOCPLC": "상당구 명암동 산 63",
      "SE": "칼슘(Ca2+)",
      "VALUE": 11.8
    },
    {
      "SIGUN_CO": "청주시(5)",
      "NM": "산성등산로3",
      "LOCPLC": "상당구 산성동 산 28-1",
      "SE": "칼슘(Ca2+)",
      "VALUE": 11.9
    },
    {
      "SIGUN_CO": "청주시(5)",
      "NM": "잠방골옹달샘",
      "LOCPLC": "상당구 미원면 미원리 산 45-1",
      "SE": "칼슘(Ca2+)",
      "VALUE": 12.9
    },
    {
      "SIGUN_CO": "청주시(5)",
      "NM": "초정약수",
      "LOCPLC": "청원구 내수읍 초정리 115-5",
      "SE": "칼슘(Ca2+)",
      "VALUE": 46.7
    },
    {
      "SIGUN_CO": "청주시(5)",
      "NM": "원산면옥",
      "LOCPLC": "청원구 내수읍 초정리 111-4",
      "SE": "칼슘(Ca2+)",
      "VALUE": 45.6
    },
    {
      "SIGUN_CO": "충주시(2)",
      "NM": "마즈막재",
      "LOCPLC": "종민동 산 6-1",
      "SE": "칼슘(Ca2+)",
      "VALUE": 20.0
    },
    {
      "SIGUN_CO": "충주시(2)",
      "NM": "체육공원",
      "LOCPLC": "안림동 산 54-1",
      "SE": "칼슘(Ca2+)",
      "VALUE": 18.4
    },
    {
      "SIGUN_CO": "제천시(2)",
      "NM": "하소약수터",
      "LOCPLC": "용두동 산 17-3(17-7)",
      "SE": "칼슘(Ca2+)",
      "VALUE": 15.6
    },
    {
      "SIGUN_CO": "제천시(2)",
      "NM": "구룡약수터",
      "LOCPLC": "금성면 구룡리 432",
      "SE": "칼슘(Ca2+)",
      "VALUE": 38.7
    },
    {
      "SIGUN_CO": "보은군(2)",
      "NM": "향교골약수터",
      "LOCPLC": "보은읍 교사리 산 273번지",
      "SE": "칼슘(Ca2+)",
      "VALUE": 14.5
    }
  ],
  "header": {
    "perPage": 10,
    "resultCode": "00",
    "totalRows": 150,
    "currentPage": 1,
    "resultMsg": "NORMAL SERVICE."
  }
}
</t>
  </si>
  <si>
    <t>{"body":[{"SIGUN_CO":"청주시(5)","NM":"어린이회관등산로","LOCPLC":"상당구 명암동 산 63","SE":"칼슘(Ca2+)","VALUE":11.8},{"SIGUN_CO":"청주시(5)","NM":"산성등산로3","LOCPLC":"상당구 산성동 산 28-1","SE":"칼슘(Ca2+)","VALUE":11.9},{"SIGUN_CO":"청주시(5)","NM":"잠방골옹달샘","LOCPLC":"상당구 미원면 미원리 산 45-1","SE":"칼슘(Ca2+)","VALUE":12.9},{"SIGUN_CO":"청주시(5)","NM":"초정약수","LOCPLC":"청원구 내수읍 초정리 115-5","SE":"칼슘(Ca2+)","VALUE":46.7},{"SIGUN_CO":"청주시(5)","NM":"원산면옥","LOCPLC":"청원구 내수읍 초정리 111-4","SE":"칼슘(Ca2+)","VALUE":45.6},{"SIGUN_CO":"충주시(2)","NM":"마즈막재","LOCPLC":"종민동 산 6-1","SE":"칼슘(Ca2+)","VALUE":20.0},{"SIGUN_CO":"충주시(2)","NM":"체육공원","LOCPLC":"안림동 산 54-1","SE":"칼슘(Ca2+)","VALUE":18.4},{"SIGUN_CO":"제천시(2)","NM":"하소약수터","LOCPLC":"용두동 산 17-3(17-7)","SE":"칼슘(Ca2+)","VALUE":15.6},{"SIGUN_CO":"제천시(2)","NM":"구룡약수터","LOCPLC":"금성면 구룡리 432","SE":"칼슘(Ca2+)","VALUE":38.7},{"SIGUN_CO":"보은군(2)","NM":"향교골약수터","LOCPLC":"보은읍 교사리 산 273번지","SE":"칼슘(Ca2+)","VALUE":14.5}],"header":{"perPage":10,"resultCode":"00","totalRows":150,"currentPage":1,"resultMsg":"NOR</t>
  </si>
  <si>
    <t>http://apis.data.go.kr/6430000/bugBroGoosebumpsService/getBugBroGoosebumps?serviceKey=WBaXX3pce9C9AKfYTQc5%2FXVYPXYJWfHVzWNaird%2Fv0f8C0zKhPFhjY10Tuf2QuiA83hfkGLzHknlOz5FWPbaDQ%3D%3D&amp;currentPage=1&amp;perPage=10</t>
  </si>
  <si>
    <t>{
  "body": [
    {
      "YEAR": 2020,
      "SE": "CB-CJ",
      "CHARTR": "성충체장(mm)",
      "NCL": 18.9
    },
    {
      "YEAR": 2020,
      "SE": "CB-CJ",
      "CHARTR": "성충체폭(mm)",
      "NCL": 5.7
    },
    {
      "YEAR": 2020,
      "SE": "CB-CJ",
      "CHARTR": "성충무게(g)",
      "NCL": 0.18
    },
    {
      "YEAR": 2020,
      "SE": "CB-CJ",
      "CHARTR": "유충체장(mm)",
      "NCL": 29.8
    },
    {
      "YEAR": 2020,
      "SE": "CB-CJ",
      "CHARTR": "유충무게(g)",
      "NCL": 0.3
    },
    {
      "YEAR": 2020,
      "SE": "JN-DY",
      "CHARTR": "성충체장(mm)",
      "NCL": 19.2
    },
    {
      "YEAR": 2020,
      "SE": "JN-DY",
      "CHARTR": "성충체폭(mm)",
      "NCL": 5.6
    },
    {
      "YEAR": 2020,
      "SE": "JN-DY",
      "CHARTR": "성충무게(g)",
      "NCL": 0.19
    },
    {
      "YEAR": 2020,
      "SE": "JN-DY",
      "CHARTR": "유충체장(mm)",
      "NCL": 29.9
    },
    {
      "YEAR": 2020,
      "SE": "JN-DY",
      "CHARTR": "유충무게(g)",
      "NCL": 0.33
    }
  ],
  "header": {
    "perPage": 10,
    "resultCode": "00",
    "totalRows": 15,
    "currentPage": 1,
    "resultMsg": "NORMAL SERVICE."
  }
}</t>
  </si>
  <si>
    <t>{"body":[{"YEAR":2020,"SE":"CB-CJ","CHARTR":"성충체장(mm)","NCL":18.9},{"YEAR":2020,"SE":"CB-CJ","CHARTR":"성충체폭(mm)","NCL":5.7},{"YEAR":2020,"SE":"CB-CJ","CHARTR":"성충무게(g)","NCL":0.18},{"YEAR":2020,"SE":"CB-CJ","CHARTR":"유충체장(mm)","NCL":29.8},{"YEAR":2020,"SE":"CB-CJ","CHARTR":"유충무게(g)","NCL":0.3},{"YEAR":2020,"SE":"JN-DY","CHARTR":"성충체장(mm)","NCL":19.2},{"YEAR":2020,"SE":"JN-DY","CHARTR":"성충체폭(mm)","NCL":5.6},{"YEAR":2020,"SE":"JN-DY","CHARTR":"성충무게(g)","NCL":0.19},{"YEAR":2020,"SE":"JN-DY","CHARTR":"유충체장(mm)","NCL":29.9},{"YEAR":2020,"SE":"JN-DY","CHARTR":"유충무게(g)","NCL":0.33}],"header":{"perPage":10,"resultCode":"00","totalRows":15,"currentPage":1,"resultMsg":"NORMAL_SERVICE"}}</t>
  </si>
  <si>
    <t>http://apis.data.go.kr/6430000/waterMeasureService/getWaterMeasure?serviceKey=WBaXX3pce9C9AKfYTQc5%2FXVYPXYJWfHVzWNaird%2Fv0f8C0zKhPFhjY10Tuf2QuiA83hfkGLzHknlOz5FWPbaDQ%3D%3D&amp;currentPage=1&amp;perPage=10</t>
  </si>
  <si>
    <t xml:space="preserve">{
  "body": [
    {
      "SIGUN": "청주시",
      "RIVER_NM": "무심천 1",
      "PICK_SPOT": "가덕면,문의면,남일면 3면계"
    },
    {
      "SIGUN": "청주시",
      "RIVER_NM": "무심천 2",
      "PICK_SPOT": "미호천 합류직전"
    },
    {
      "SIGUN": "청주시",
      "RIVER_NM": "율량천",
      "PICK_SPOT": "무심천 합류직전"
    },
    {
      "SIGUN": "청주시",
      "RIVER_NM": "명암천",
      "PICK_SPOT": "무심천 합류직전"
    },
    {
      "SIGUN": "청주시",
      "RIVER_NM": "월운천",
      "PICK_SPOT": "무심천 합류직전"
    },
    {
      "SIGUN": "청주시",
      "RIVER_NM": "영운천",
      "PICK_SPOT": "무심천 합류직전"
    },
    {
      "SIGUN": "청주시",
      "RIVER_NM": "가경천",
      "PICK_SPOT": "석남천 합류직전"
    },
    {
      "SIGUN": "청주시",
      "RIVER_NM": "석남천 1",
      "PICK_SPOT": "미호천 합류직전"
    },
    {
      "SIGUN": "청주시",
      "RIVER_NM": "석남천 2",
      "PICK_SPOT": "가경천 합류직전"
    },
    {
      "SIGUN": "청주시",
      "RIVER_NM": "미평천",
      "PICK_SPOT": "무심천 합류직전"
    }
  ],
  "header": {
    "perPage": 10,
    "resultCode": "00",
    "totalRows": 213,
    "currentPage": 1,
    "resultMsg": "NORMAL SERVICE."
  }
}
</t>
  </si>
  <si>
    <t>{"body":[{"SIGUN":"청주시","RIVER_NM":"무심천 1","PICK_SPOT":"가덕면,문의면,남일면 3면계"},{"SIGUN":"청주시","RIVER_NM":"무심천 2","PICK_SPOT":"미호천 합류직전"},{"SIGUN":"청주시","RIVER_NM":"율량천","PICK_SPOT":"무심천 합류직전"},{"SIGUN":"청주시","RIVER_NM":"명암천","PICK_SPOT":"무심천 합류직전"},{"SIGUN":"청주시","RIVER_NM":"월운천","PICK_SPOT":"무심천 합류직전"},{"SIGUN":"청주시","RIVER_NM":"영운천","PICK_SPOT":"무심천 합류직전"},{"SIGUN":"청주시","RIVER_NM":"가경천","PICK_SPOT":"석남천 합류직전"},{"SIGUN":"청주시","RIVER_NM":"석남천 1","PICK_SPOT":"미호천 합류직전"},{"SIGUN":"청주시","RIVER_NM":"석남천 2","PICK_SPOT":"가경천 합류직전"},{"SIGUN":"청주시","RIVER_NM":"미평천","PICK_SPOT":"무심천 합류직전"}],"header":{"perPage":10,"resultCode":"00","totalRows":213,"currentPage":1,"resultMsg":"NORMAL_SERVICE"}}</t>
  </si>
  <si>
    <t>http://apis.data.go.kr/6430000/namhanRiverHeadService/getNamhanRiverHead?serviceKey=WBaXX3pce9C9AKfYTQc5%2FXVYPXYJWfHVzWNaird%2Fv0f8C0zKhPFhjY10Tuf2QuiA83hfkGLzHknlOz5FWPbaDQ%3D%3D&amp;currentPage=1&amp;perPage=10</t>
  </si>
  <si>
    <t xml:space="preserve">{
  "body": [
    {
      "BSTRM": 1,
      "NM": "평창강",
      "CDPNT": "제천시 송학면 면계, 봉양면",
      "TMNL": "강원도계",
      "EURO_ET": 0.8,
      "DGR_AR": 54.24
    },
    {
      "BSTRM": 3,
      "NM": "오미천",
      "CDPNT": "제천시 송학면 남대리 경북도계",
      "TMNL": "강원도계",
      "EURO_ET": 5.5,
      "DGR_AR": 13.25
    },
    {
      "BSTRM": 3,
      "NM": "송한천",
      "CDPNT": "제천시 송학면 송한리 전 25번지",
      "TMNL": "강원도계",
      "EURO_ET": 6.5,
      "DGR_AR": 11.25
    },
    {
      "BSTRM": 2,
      "NM": "무도천",
      "CDPNT": "제천시 송학면도화리 전 38번지",
      "TMNL": "강원도계",
      "EURO_ET": 12.5,
      "DGR_AR": 35.68
    },
    {
      "BSTRM": 2,
      "NM": "삼화천",
      "CDPNT": "단양군 어상천 대전리 답 653번지",
      "TMNL": "강원도계",
      "EURO_ET": 6.0,
      "DGR_AR": 18.56
    },
    {
      "BSTRM": 2,
      "NM": "마포천",
      "CDPNT": "단양군 영춘면 의풍리 도계",
      "TMNL": "강원도계",
      "EURO_ET": 5.5,
      "DGR_AR": 12.5
    },
    {
      "BSTRM": 1,
      "NM": "동대천",
      "CDPNT": "단양군 영춘면 동대리 답 195번지",
      "TMNL": "한강합류점",
      "EURO_ET": 6.5,
      "DGR_AR": 15.5
    },
    {
      "BSTRM": 1,
      "NM": "남 천",
      "CDPNT": "단양군 영춘면남대리 경북도계",
      "TMNL": "한강합류점",
      "EURO_ET": 11.5,
      "DGR_AR": 44.64
    },
    {
      "BSTRM": 1,
      "NM": "사이곡천",
      "CDPNT": "단양군 영춘면 사이곡천 전 327번지",
      "TMNL": "한강합류점",
      "EURO_ET": 8.0,
      "DGR_AR": 24.0
    },
    {
      "BSTRM": 2,
      "NM": "사지원천",
      "CDPNT": "단양군 영춘면 사지원리 강원도계",
      "TMNL": "사이곡천 합류점 강원도도계",
      "EURO_ET": 5.0,
      "DGR_AR": 7.25
    }
  ],
  "header": {
    "perPage": 10,
    "resultCode": "00",
    "totalRows": 92,
    "currentPage": 1,
    "resultMsg": "NORMAL SERVICE."
  }
}
</t>
  </si>
  <si>
    <t>{"body":[{"BSTRM":1,"NM":"평창강","CDPNT":"제천시 송학면 면계, 봉양면","TMNL":"강원도계","EURO_ET":0.8,"DGR_AR":54.24},{"BSTRM":3,"NM":"오미천","CDPNT":"제천시 송학면 남대리 경북도계","TMNL":"강원도계","EURO_ET":5.5,"DGR_AR":13.25},{"BSTRM":3,"NM":"송한천","CDPNT":"제천시 송학면 송한리 전 25번지","TMNL":"강원도계","EURO_ET":6.5,"DGR_AR":11.25},{"BSTRM":2,"NM":"무도천","CDPNT":"제천시 송학면도화리 전 38번지","TMNL":"강원도계","EURO_ET":12.5,"DGR_AR":35.68},{"BSTRM":2,"NM":"삼화천","CDPNT":"단양군 어상천 대전리 답 653번지","TMNL":"강원도계","EURO_ET":6.0,"DGR_AR":18.56},{"BSTRM":2,"NM":"마포천","CDPNT":"단양군 영춘면 의풍리 도계","TMNL":"강원도계","EURO_ET":5.5,"DGR_AR":12.5},{"BSTRM":1,"NM":"동대천","CDPNT":"단양군 영춘면 동대리 답 195번지","TMNL":"한강합류점","EURO_ET":6.5,"DGR_AR":15.5},{"BSTRM":1,"NM":"남 천","CDPNT":"단양군 영춘면남대리 경북도계","TMNL":"한강합류점","EURO_ET":11.5,"DGR_AR":44.64},{"BSTRM":1,"NM":"사이곡천","CDPNT":"단양군 영춘면 사이곡천 전 327번지","TMNL":"한강합류점","EURO_ET":8.0,"DGR_AR":24.0},{"BSTRM":2,"NM":"사지원천","CDPNT":"단양군 영춘면 사지원리 강원도계","TMNL":"사이곡천 합류점 강원도도계","EURO_ET":5.0,"DGR_AR":7.25}],"header":{"perPage":10,"resultCode":"</t>
  </si>
  <si>
    <t>http://apis.data.go.kr/6430000/whiteSpotFloService/getWhiteSpotFlo?serviceKey=WBaXX3pce9C9AKfYTQc5%2FXVYPXYJWfHVzWNaird%2Fv0f8C0zKhPFhjY10Tuf2QuiA83hfkGLzHknlOz5FWPbaDQ%3D%3D&amp;currentPage=1&amp;perPage=10</t>
  </si>
  <si>
    <t>{
  "body": [
    {
      "YEAR": 2020,
      "SE": "CB-CJ",
      "CHARTR": "성충체장(mm)",
      "NCL": 18.5
    },
    {
      "YEAR": 2020,
      "SE": "CB-CJ",
      "CHARTR": "성충체폭(mm)",
      "NCL": 11.2
    },
    {
      "YEAR": 2020,
      "SE": "CB-CJ",
      "CHARTR": "성충무게(g)",
      "NCL": 1.1
    },
    {
      "YEAR": 2020,
      "SE": "CB-CJ",
      "CHARTR": "유충체장(mm)",
      "NCL": 2.7
    },
    {
      "YEAR": 2020,
      "SE": "CB-CJ",
      "CHARTR": "유충무게(g)",
      "NCL": 1.9
    },
    {
      "YEAR": 2020,
      "SE": "JB-JEU",
      "CHARTR": "성충체장(mm)",
      "NCL": 18.5
    },
    {
      "YEAR": 2020,
      "SE": "JB-JEU",
      "CHARTR": "성충체폭(mm)",
      "NCL": 11.3
    },
    {
      "YEAR": 2020,
      "SE": "JB-JEU",
      "CHARTR": "성충무게(g)",
      "NCL": 1.2
    },
    {
      "YEAR": 2020,
      "SE": "JB-JEU",
      "CHARTR": "유충체장(mm)",
      "NCL": 2.8
    },
    {
      "YEAR": 2020,
      "SE": "JB-JEU",
      "CHARTR": "유충무게(g)",
      "NCL": 2.0
    }
  ],
  "header": {
    "perPage": 10,
    "resultCode": "00",
    "totalRows": 15,
    "currentPage": 1,
    "resultMsg": "NORMAL SERVICE."
  }
}</t>
  </si>
  <si>
    <t>{"body":[{"YEAR":2020,"SE":"CB-CJ","CHARTR":"성충체장(mm)","NCL":18.5},{"YEAR":2020,"SE":"CB-CJ","CHARTR":"성충체폭(mm)","NCL":11.2},{"YEAR":2020,"SE":"CB-CJ","CHARTR":"성충무게(g)","NCL":1.1},{"YEAR":2020,"SE":"CB-CJ","CHARTR":"유충체장(mm)","NCL":2.7},{"YEAR":2020,"SE":"CB-CJ","CHARTR":"유충무게(g)","NCL":1.9},{"YEAR":2020,"SE":"JB-JEU","CHARTR":"성충체장(mm)","NCL":18.5},{"YEAR":2020,"SE":"JB-JEU","CHARTR":"성충체폭(mm)","NCL":11.3},{"YEAR":2020,"SE":"JB-JEU","CHARTR":"성충무게(g)","NCL":1.2},{"YEAR":2020,"SE":"JB-JEU","CHARTR":"유충체장(mm)","NCL":2.8},{"YEAR":2020,"SE":"JB-JEU","CHARTR":"유충무게(g)","NCL":2.0}],"header":{"perPage":10,"resultCode":"00","totalRows":15,"currentPage":1,"resultMsg":"NORMAL_SERVICE"}}</t>
  </si>
  <si>
    <t>http://apis.data.go.kr/6430000/geumgangHeadService/getGeumgangHead?serviceKey=WBaXX3pce9C9AKfYTQc5%2FXVYPXYJWfHVzWNaird%2Fv0f8C0zKhPFhjY10Tuf2QuiA83hfkGLzHknlOz5FWPbaDQ%3D%3D&amp;currentPage=1&amp;perPage=10</t>
  </si>
  <si>
    <t xml:space="preserve">{
  "body": [
    {
      "BSTRM": 1,
      "NM": "남대천",
      "CDPNT": "영동군 용화면 월전리 전북도계",
      "TMNL": "영동 용화 여의무주읍 계",
      "EURO_ET": 13.2,
      "DGR_AR": 24.0
    },
    {
      "BSTRM": 2,
      "NM": "남대천",
      "CDPNT": "영동군 용화면 필동리 답 254-1",
      "TMNL": "남대천합류점",
      "EURO_ET": 10.5,
      "DGR_AR": 24.56
    },
    {
      "BSTRM": 1,
      "NM": "호탄천",
      "CDPNT": "영동군 양산면 누교리 답 254-1",
      "TMNL": "금강합류점",
      "EURO_ET": 5.5,
      "DGR_AR": 17.5
    },
    {
      "BSTRM": 1,
      "NM": "학산천",
      "CDPNT": "영동군 학산면 봉소리 전북도계",
      "TMNL": "금강합류점",
      "EURO_ET": 13.0,
      "DGR_AR": 32.6
    },
    {
      "BSTRM": 1,
      "NM": "시항천",
      "CDPNT": "영동군 학산면 도덕리 전 801번지",
      "TMNL": "금강합류점",
      "EURO_ET": 24.0,
      "DGR_AR": 145.27
    },
    {
      "BSTRM": 2,
      "NM": "유점천",
      "CDPNT": "영동군 양강면 지촌리 답 157-1",
      "TMNL": "시항천합류점",
      "EURO_ET": 10.0,
      "DGR_AR": 15.64
    },
    {
      "BSTRM": 1,
      "NM": "영동천",
      "CDPNT": "영동군 양강면 산막리 답 150번지",
      "TMNL": "금강합류점",
      "EURO_ET": 12.0,
      "DGR_AR": 45.6
    },
    {
      "BSTRM": 2,
      "NM": "양정천",
      "CDPNT": "영동군 양강면 죽촌리 답 602-1",
      "TMNL": "영동천합류점",
      "EURO_ET": 8.0,
      "DGR_AR": 25.0
    },
    {
      "BSTRM": 2,
      "NM": "삼봉천",
      "CDPNT": "영동군 영동읍 고자리 답 28번지",
      "TMNL": "영동천합류점",
      "EURO_ET": 62.0,
      "DGR_AR": 436.81
    },
    {
      "BSTRM": 3,
      "NM": "주곡천",
      "CDPNT": "영동군 영동읍 가리 답 52번지",
      "TMNL": "삼봉천합류점",
      "EURO_ET": 13.5,
      "DGR_AR": 33.12
    }
  ],
  "header": {
    "perPage": 10,
    "resultCode": "00",
    "totalRows": 77,
    "currentPage": 1,
    "resultMsg": "NORMAL SERVICE."
  }
}
</t>
  </si>
  <si>
    <t>{"body":[{"BSTRM":1,"NM":"남대천","CDPNT":"영동군 용화면 월전리 전북도계","TMNL":"영동 용화 여의무주읍 계","EURO_ET":13.2,"DGR_AR":24.0},{"BSTRM":2,"NM":"남대천","CDPNT":"영동군 용화면 필동리 답 254-1","TMNL":"남대천합류점","EURO_ET":10.5,"DGR_AR":24.56},{"BSTRM":1,"NM":"호탄천","CDPNT":"영동군 양산면 누교리 답 254-1","TMNL":"금강합류점","EURO_ET":5.5,"DGR_AR":17.5},{"BSTRM":1,"NM":"학산천","CDPNT":"영동군 학산면 봉소리 전북도계","TMNL":"금강합류점","EURO_ET":13.0,"DGR_AR":32.6},{"BSTRM":1,"NM":"시항천","CDPNT":"영동군 학산면 도덕리 전 801번지","TMNL":"금강합류점","EURO_ET":24.0,"DGR_AR":145.27},{"BSTRM":2,"NM":"유점천","CDPNT":"영동군 양강면 지촌리 답 157-1","TMNL":"시항천합류점","EURO_ET":10.0,"DGR_AR":15.64},{"BSTRM":1,"NM":"영동천","CDPNT":"영동군 양강면 산막리 답 150번지","TMNL":"금강합류점","EURO_ET":12.0,"DGR_AR":45.6},{"BSTRM":2,"NM":"양정천","CDPNT":"영동군 양강면 죽촌리 답 602-1","TMNL":"영동천합류점","EURO_ET":8.0,"DGR_AR":25.0},{"BSTRM":2,"NM":"삼봉천","CDPNT":"영동군 영동읍 고자리 답 28번지","TMNL":"영동천합류점","EURO_ET":62.0,"DGR_AR":436.81},{"BSTRM":3,"NM":"주곡천","CDPNT":"영동군 영동읍 가리 답 52번지","TMNL":"삼봉천합류점","EURO_ET":13.5,"DGR_AR":33.12}],"header":{"</t>
  </si>
  <si>
    <t>http://apis.data.go.kr/6430000/bugBeetleService/getBugBeetle?serviceKey=WBaXX3pce9C9AKfYTQc5%2FXVYPXYJWfHVzWNaird%2Fv0f8C0zKhPFhjY10Tuf2QuiA83hfkGLzHknlOz5FWPbaDQ%3D%3D&amp;currentPage=1&amp;perPage=10</t>
  </si>
  <si>
    <t>{
  "body": [
    {
      "YEAR": 2020,
      "SE": "CB-CJ",
      "CHARTR": "성충체장(mm)",
      "NCL": 66.1
    },
    {
      "YEAR": 2020,
      "SE": "CB-CJ",
      "CHARTR": "성충체폭(mm)",
      "NCL": 22.1
    },
    {
      "YEAR": 2020,
      "SE": "CB-CJ",
      "CHARTR": "성충무게(g)",
      "NCL": 5.6
    },
    {
      "YEAR": 2020,
      "SE": "CB-CJ",
      "CHARTR": "유충무게(g)",
      "NCL": 26.2
    },
    {
      "YEAR": 2020,
      "SE": "CB-OC",
      "CHARTR": "성충체장(mm)",
      "NCL": 64.9
    },
    {
      "YEAR": 2020,
      "SE": "CB-OC",
      "CHARTR": "성충체폭(mm)",
      "NCL": 20.3
    },
    {
      "YEAR": 2020,
      "SE": "CB-OC",
      "CHARTR": "성충무게(g)",
      "NCL": 5.4
    },
    {
      "YEAR": 2020,
      "SE": "CB-OC",
      "CHARTR": "유충무게(g)",
      "NCL": 25.1
    },
    {
      "YEAR": 2020,
      "SE": "JN-YA",
      "CHARTR": "성충체장(mm)",
      "NCL": 66.6
    },
    {
      "YEAR": 2020,
      "SE": "JN-YA",
      "CHARTR": "성충체폭(mm)",
      "NCL": 22.4
    }
  ],
  "header": {
    "perPage": 10,
    "resultCode": "00",
    "totalRows": 12,
    "currentPage": 1,
    "resultMsg": "NORMAL SERVICE."
  }
}</t>
  </si>
  <si>
    <t>{"body":[{"YEAR":2020,"SE":"CB-CJ","CHARTR":"성충체장(mm)","NCL":66.1},{"YEAR":2020,"SE":"CB-CJ","CHARTR":"성충체폭(mm)","NCL":22.1},{"YEAR":2020,"SE":"CB-CJ","CHARTR":"성충무게(g)","NCL":5.6},{"YEAR":2020,"SE":"CB-CJ","CHARTR":"유충무게(g)","NCL":26.2},{"YEAR":2020,"SE":"CB-OC","CHARTR":"성충체장(mm)","NCL":64.9},{"YEAR":2020,"SE":"CB-OC","CHARTR":"성충체폭(mm)","NCL":20.3},{"YEAR":2020,"SE":"CB-OC","CHARTR":"성충무게(g)","NCL":5.4},{"YEAR":2020,"SE":"CB-OC","CHARTR":"유충무게(g)","NCL":25.1},{"YEAR":2020,"SE":"JN-YA","CHARTR":"성충체장(mm)","NCL":66.6},{"YEAR":2020,"SE":"JN-YA","CHARTR":"성충체폭(mm)","NCL":22.4}],"header":{"perPage":10,"resultCode":"00","totalRows":12,"currentPage":1,"resultMsg":"NORMAL_SERVICE"}}</t>
  </si>
  <si>
    <t>http://apis.data.go.kr/6430000/namhanRiverDistService/getNamhanRiverDist?serviceKey=WBaXX3pce9C9AKfYTQc5%2FXVYPXYJWfHVzWNaird%2Fv0f8C0zKhPFhjY10Tuf2QuiA83hfkGLzHknlOz5FWPbaDQ%3D%3D&amp;currentPage=1&amp;perPage=10</t>
  </si>
  <si>
    <t xml:space="preserve">{
  "body": [
    {
      "BSTRM": 1,
      "NM": "금강본류",
      "SIGUN": "충주시",
      "EUP_MYEON": null,
      "LI_APTCMPL": "종민,용탄,목별,목행,안림동"
    },
    {
      "BSTRM": 1,
      "NM": "금강본류",
      "SIGUN": "충주시",
      "EUP_MYEON": "산척면",
      "LI_APTCMPL": "명서리"
    },
    {
      "BSTRM": 1,
      "NM": "금강본류",
      "SIGUN": "충주시",
      "EUP_MYEON": "살미면",
      "LI_APTCMPL": "공이,신당,무릉,신매,문화,재오개,내사,설운리"
    },
    {
      "BSTRM": 1,
      "NM": "금강본류",
      "SIGUN": "충주시",
      "EUP_MYEON": "동량면",
      "LI_APTCMPL": "화암,조동,서운,조동,하천,손동,용교리"
    },
    {
      "BSTRM": 1,
      "NM": "금강본류",
      "SIGUN": "충주시",
      "EUP_MYEON": "금가면",
      "LI_APTCMPL": "월상,하담,금촌,유송,문산,오석,원포,잠병리"
    },
    {
      "BSTRM": 1,
      "NM": "금강본류",
      "SIGUN": "충주시",
      "EUP_MYEON": "엄정면",
      "LI_APTCMPL": "목계리"
    },
    {
      "BSTRM": 1,
      "NM": "금강본류",
      "SIGUN": "충주시",
      "EUP_MYEON": "앙성면",
      "LI_APTCMPL": "단암,중전,모점,본평,강천,영죽,목미,조천, 석천리"
    },
    {
      "BSTRM": 1,
      "NM": "금강본류",
      "SIGUN": "충주시",
      "EUP_MYEON": "가금면",
      "LI_APTCMPL": "창동,루암,용전,탑평,장천,가흥,봉황리"
    },
    {
      "BSTRM": 1,
      "NM": "금강본류",
      "SIGUN": "충주시",
      "EUP_MYEON": "소태면",
      "LI_APTCMPL": "덕은,중청리"
    },
    {
      "BSTRM": 1,
      "NM": "금강본류",
      "SIGUN": "제천시",
      "EUP_MYEON": "청풍면",
      "LI_APTCMPL": "물태,연곡,광의,황석,후산,부산,양평,도곡,대류,신,용곡,연론,단리,도실,도화,학현,교리,북진리"
    }
  ],
  "header": {
    "perPage": 10,
    "resultCode": "00",
    "totalRows": 155,
    "currentPage": 1,
    "resultMsg": "NORMAL SERVICE."
  }
}
</t>
  </si>
  <si>
    <t>{"body":[{"BSTRM":1,"NM":"금강본류","SIGUN":"충주시","EUP_MYEON":null,"LI_APTCMPL":"종민,용탄,목별,목행,안림동"},{"BSTRM":1,"NM":"금강본류","SIGUN":"충주시","EUP_MYEON":"산척면","LI_APTCMPL":"명서리"},{"BSTRM":1,"NM":"금강본류","SIGUN":"충주시","EUP_MYEON":"살미면","LI_APTCMPL":"공이,신당,무릉,신매,문화,재오개,내사,설운리"},{"BSTRM":1,"NM":"금강본류","SIGUN":"충주시","EUP_MYEON":"동량면","LI_APTCMPL":"화암,조동,서운,조동,하천,손동,용교리"},{"BSTRM":1,"NM":"금강본류","SIGUN":"충주시","EUP_MYEON":"금가면","LI_APTCMPL":"월상,하담,금촌,유송,문산,오석,원포,잠병리"},{"BSTRM":1,"NM":"금강본류","SIGUN":"충주시","EUP_MYEON":"엄정면","LI_APTCMPL":"목계리"},{"BSTRM":1,"NM":"금강본류","SIGUN":"충주시","EUP_MYEON":"앙성면","LI_APTCMPL":"단암,중전,모점,본평,강천,영죽,목미,조천, 석천리"},{"BSTRM":1,"NM":"금강본류","SIGUN":"충주시","EUP_MYEON":"가금면","LI_APTCMPL":"창동,루암,용전,탑평,장천,가흥,봉황리"},{"BSTRM":1,"NM":"금강본류","SIGUN":"충주시","EUP_MYEON":"소태면","LI_APTCMPL":"덕은,중청리"},{"BSTRM":1,"NM":"금강본류","SIGUN":"제천시","EUP_MYEON":"청풍면","LI_APTCMPL":"물태,연곡,광의,황석,후산,부산,양평,도곡,대류,신,용곡,연론,단리,도실,도화,학현,교리,북진리"}],"header":{"perPage":10,"resultCode":"00","totalRows":155,"currentPage":1</t>
  </si>
  <si>
    <t>http://apis.data.go.kr/6430000/insectSeedDistribService/getInsectSeedDistrib?serviceKey=WBaXX3pce9C9AKfYTQc5%2FXVYPXYJWfHVzWNaird%2Fv0f8C0zKhPFhjY10Tuf2QuiA83hfkGLzHknlOz5FWPbaDQ%3D%3D&amp;currentPage=1&amp;perPage=10</t>
  </si>
  <si>
    <t>{
  "body": [
    {
      "SE": "1",
      "INSECT_NM": "갈색거저리",
      "SCNCENM": "Tenebrio molitor",
      "OUTTRN": 101,
      "SUPPLY_QY": 62,
      "ETC": null
    },
    {
      "SE": "2",
      "INSECT_NM": "흰점박이꽃무지",
      "SCNCENM": "Protaetia brevitarsis",
      "OUTTRN": 52,
      "SUPPLY_QY": 31,
      "ETC": null
    },
    {
      "SE": "3",
      "INSECT_NM": "장수풍뎅이",
      "SCNCENM": "Allomyrina dichotoma",
      "OUTTRN": 20,
      "SUPPLY_QY": 13,
      "ETC": null
    }
  ],
  "header": {
    "perPage": 10,
    "resultCode": "00",
    "totalRows": 3,
    "currentPage": 1,
    "resultMsg": "NORMAL SERVICE."
  }
}</t>
  </si>
  <si>
    <t>{"body":[{"SE":"1","INSECT_NM":"갈색거저리","SCNCENM":"Tenebrio molitor","OUTTRN":101,"SUPPLY_QY":62,"ETC":null},{"SE":"2","INSECT_NM":"흰점박이꽃무지","SCNCENM":"Protaetia brevitarsis","OUTTRN":52,"SUPPLY_QY":31,"ETC":null},{"SE":"3","INSECT_NM":"장수풍뎅이","SCNCENM":"Allomyrina dichotoma","OUTTRN":20,"SUPPLY_QY":13,"ETC":null}],"header":{"perPage":10,"resultCode":"00","totalRows":3,"currentPage":1,"resultMsg":"NORMAL_SERVICE"}}</t>
  </si>
  <si>
    <t>http://apis.data.go.kr/6430000/geumgangDistService/getGeumgangDist?serviceKey=WBaXX3pce9C9AKfYTQc5%2FXVYPXYJWfHVzWNaird%2Fv0f8C0zKhPFhjY10Tuf2QuiA83hfkGLzHknlOz5FWPbaDQ%3D%3D&amp;currentPage=1&amp;perPage=10</t>
  </si>
  <si>
    <t xml:space="preserve">{
  "body": [
    {
      "BSTRM": 1,
      "NM": "금강본류",
      "SIGUN": "영동군",
      "EUP_MYEON": "양강면",
      "LI_DONG": "묵정,두평,구강 쌍암리"
    },
    {
      "BSTRM": 1,
      "NM": "금강본류",
      "SIGUN": "영동군",
      "EUP_MYEON": "학산면",
      "LI_DONG": "지내리"
    },
    {
      "BSTRM": 1,
      "NM": "금강본류",
      "SIGUN": "영동군",
      "EUP_MYEON": "양산면",
      "LI_DONG": "가곡,봉곡,죽산,송호,수두,호탄,가선리"
    },
    {
      "BSTRM": 1,
      "NM": "금강본류",
      "SIGUN": "영동군",
      "EUP_MYEON": "심천면",
      "LI_DONG": "구탄,장동,고당,마곡,기호, 명천,금정리,"
    },
    {
      "BSTRM": 1,
      "NM": "금강본류",
      "SIGUN": "옥천군",
      "EUP_MYEON": "옥천읍",
      "LI_DONG": "죽향,문정,상계,하계,교동,동안, 매화,구일,장야,수북,오대리"
    },
    {
      "BSTRM": 1,
      "NM": "금강본류",
      "SIGUN": "옥천군",
      "EUP_MYEON": "동이면",
      "LI_DONG": "평산,세산,적하,금암,조령,우산,남곡,지양,석탄,청마리"
    },
    {
      "BSTRM": 1,
      "NM": "금강본류",
      "SIGUN": "옥천군",
      "EUP_MYEON": "이원면",
      "LI_DONG": "원동,백지,지탄,용방,대흥,신흥리"
    },
    {
      "BSTRM": 1,
      "NM": "금강본류",
      "SIGUN": "옥천군",
      "EUP_MYEON": "군북면",
      "LI_DONG": "이백,자모,증약,항곡,대정,환평,지오,추소,이평,구건,소정,막지, 용호,석호리"
    },
    {
      "BSTRM": 1,
      "NM": "금강본류",
      "SIGUN": "옥천군",
      "EUP_MYEON": "안내면",
      "LI_DONG": "정방,도이,동대,인포,장계,도율, 월외,용촌리"
    },
    {
      "BSTRM": 1,
      "NM": "금강본류",
      "SIGUN": "옥천군",
      "EUP_MYEON": "안남면",
      "LI_DONG": "종미,지수,도덕,화학,도농리"
    }
  ],
  "header": {
    "perPage": 10,
    "resultCode": "00",
    "totalRows": 157,
    "currentPage": 1,
    "resultMsg": "NORMAL SERVICE."
  }
}
</t>
  </si>
  <si>
    <t>{"body":[{"BSTRM":1,"NM":"금강본류","SIGUN":"영동군","EUP_MYEON":"양강면","LI_DONG":"묵정,두평,구강 쌍암리"},{"BSTRM":1,"NM":"금강본류","SIGUN":"영동군","EUP_MYEON":"학산면","LI_DONG":"지내리"},{"BSTRM":1,"NM":"금강본류","SIGUN":"영동군","EUP_MYEON":"양산면","LI_DONG":"가곡,봉곡,죽산,송호,수두,호탄,가선리"},{"BSTRM":1,"NM":"금강본류","SIGUN":"영동군","EUP_MYEON":"심천면","LI_DONG":"구탄,장동,고당,마곡,기호, 명천,금정리,"},{"BSTRM":1,"NM":"금강본류","SIGUN":"옥천군","EUP_MYEON":"옥천읍","LI_DONG":"죽향,문정,상계,하계,교동,동안, 매화,구일,장야,수북,오대리"},{"BSTRM":1,"NM":"금강본류","SIGUN":"옥천군","EUP_MYEON":"동이면","LI_DONG":"평산,세산,적하,금암,조령,우산,남곡,지양,석탄,청마리"},{"BSTRM":1,"NM":"금강본류","SIGUN":"옥천군","EUP_MYEON":"이원면","LI_DONG":"원동,백지,지탄,용방,대흥,신흥리"},{"BSTRM":1,"NM":"금강본류","SIGUN":"옥천군","EUP_MYEON":"군북면","LI_DONG":"이백,자모,증약,항곡,대정,환평,지오,추소,이평,구건,소정,막지, 용호,석호리"},{"BSTRM":1,"NM":"금강본류","SIGUN":"옥천군","EUP_MYEON":"안내면","LI_DONG":"정방,도이,동대,인포,장계,도율, 월외,용촌리"},{"BSTRM":1,"NM":"금강본류","SIGUN":"옥천군","EUP_MYEON":"안남면","LI_DONG":"종미,지수,도덕,화학,도농리"}],"header":{"perPage":10,"resultCode":"00","totalRows":157,"currentPage":1,"re</t>
  </si>
  <si>
    <t>http://apis.data.go.kr/6430000/wateDisReportWorkService/getWateDisReportWork?serviceKey=WBaXX3pce9C9AKfYTQc5%2FXVYPXYJWfHVzWNaird%2Fv0f8C0zKhPFhjY10Tuf2QuiA83hfkGLzHknlOz5FWPbaDQ%3D%3D&amp;currentPage=1&amp;perPage=10</t>
  </si>
  <si>
    <t xml:space="preserve">{
  "body": [
    {
      "SN": "1",
      "CMPNM": "오송첨단의료산업진흥재단",
      "ADRES": "청주시 흥덕구 오송읍 오송생명로 123",
      "INDUTY": "연구소",
      "WSTE_SE": "일반,지정,의료"
    },
    {
      "SN": "2",
      "CMPNM": "㈜펩트론",
      "ADRES": "청주시 흥덕구 오송읍 오송생명로 5",
      "INDUTY": "연구소",
      "WSTE_SE": "일반,지정,의료"
    },
    {
      "SN": "3",
      "CMPNM": "㈜유디피아",
      "ADRES": "청주시 흥덕구 오송읍 오송생명1로194-41 기업연구2관305호",
      "INDUTY": "연구소",
      "WSTE_SE": "의료"
    },
    {
      "SN": "4",
      "CMPNM": "㈜엘리드오송연구소",
      "ADRES": "청주시 흥덕구 오송읍 오송생명1로194-41 기업연구2관402호",
      "INDUTY": "연구소",
      "WSTE_SE": "의료"
    },
    {
      "SN": "5",
      "CMPNM": "청주대학교",
      "ADRES": "청주시 흥덕구 오송읍 오송생명1로 194-31",
      "INDUTY": "연구소",
      "WSTE_SE": "의료"
    },
    {
      "SN": "6",
      "CMPNM": "㈜큐라켐",
      "ADRES": "청주시 흥덕구 오송읍 오송생명1로 207",
      "INDUTY": "연구소",
      "WSTE_SE": "일반,지정"
    },
    {
      "SN": "7",
      "CMPNM": "㈜태웅메디칼",
      "ADRES": "청주시 흥덕구 오송읍 오송생명2로 55-7",
      "INDUTY": "연구소",
      "WSTE_SE": "의료"
    },
    {
      "SN": "8",
      "CMPNM": "충북대학교오송캠퍼스",
      "ADRES": "청주시 흥덕구 오송읍 오송생명1로 194-31",
      "INDUTY": "연구소",
      "WSTE_SE": "지정, 의료"
    },
    {
      "SN": "9",
      "CMPNM": "케이피앤티",
      "ADRES": "청주시 흥덕구 오송생명1로 194-25 청주에스비플라자 408,409",
      "INDUTY": "연구소",
      "WSTE_SE": "의료"
    },
    {
      "SN": "10",
      "CMPNM": "연세대학교산학협력단",
      "ADRES": "청주시 흥덕구 오송읍 오송생명1로 221",
      "INDUTY": "연구소",
      "WSTE_SE": "의료"
    }
  ],
  "header": {
    "perPage": 10,
    "resultCode": "00",
    "totalRows": 16,
    "currentPage": 1,
    "resultMsg": "NORMAL SERVICE."
  }
}
</t>
  </si>
  <si>
    <t>{"body":[{"SN":"1","CMPNM":"오송첨단의료산업진흥재단","ADRES":"청주시 흥덕구 오송읍 오송생명로 123","INDUTY":"연구소","WSTE_SE":"일반,지정,의료"},{"SN":"2","CMPNM":"㈜펩트론","ADRES":"청주시 흥덕구 오송읍 오송생명로 5","INDUTY":"연구소","WSTE_SE":"일반,지정,의료"},{"SN":"3","CMPNM":"㈜유디피아","ADRES":"청주시 흥덕구 오송읍 오송생명1로194-41 기업연구2관305호","INDUTY":"연구소","WSTE_SE":"의료"},{"SN":"4","CMPNM":"㈜엘리드오송연구소","ADRES":"청주시 흥덕구 오송읍 오송생명1로194-41 기업연구2관402호","INDUTY":"연구소","WSTE_SE":"의료"},{"SN":"5","CMPNM":"청주대학교","ADRES":"청주시 흥덕구 오송읍 오송생명1로 194-31","INDUTY":"연구소","WSTE_SE":"의료"},{"SN":"6","CMPNM":"㈜큐라켐","ADRES":"청주시 흥덕구 오송읍 오송생명1로 207","INDUTY":"연구소","WSTE_SE":"일반,지정"},{"SN":"7","CMPNM":"㈜태웅메디칼","ADRES":"청주시 흥덕구 오송읍 오송생명2로 55-7","INDUTY":"연구소","WSTE_SE":"의료"},{"SN":"8","CMPNM":"충북대학교오송캠퍼스","ADRES":"청주시 흥덕구 오송읍 오송생명1로 194-31","INDUTY":"연구소","WSTE_SE":"지정, 의료"},{"SN":"9","CMPNM":"케이피앤티","ADRES":"청주시 흥덕구 오송생명1로 194-25 청주에스비플라자 408,409","INDUTY":"연구소","WSTE_SE":"의료"},{"SN":"10","CMPNM":"연세대학교산학협력단","ADRES":"청주시 흥덕구 오송읍 오송생명1로 221","INDUTY":"연구소","WSTE_SE":"의료"}],"head</t>
  </si>
  <si>
    <t>http://apis.data.go.kr/6430000/atmospStandardService/getAtmospStandard?serviceKey=WBaXX3pce9C9AKfYTQc5%2FXVYPXYJWfHVzWNaird%2Fv0f8C0zKhPFhjY10Tuf2QuiA83hfkGLzHknlOz5FWPbaDQ%3D%3D&amp;currentPage=1&amp;perPage=10</t>
  </si>
  <si>
    <t>{
  "body": [
    {
      "IEM": "아황산가스(SO2, ppm)",
      "SE": "년 평균",
      "DMSTC_ENVRN_STDR": 0.02,
      "MESURE_MTH": "자외선형광법"
    },
    {
      "IEM": "아황산가스(SO2, ppm)",
      "SE": "24시간 평균",
      "DMSTC_ENVRN_STDR": 0.05,
      "MESURE_MTH": "자외선형광법"
    },
    {
      "IEM": "아황산가스(SO2, ppm)",
      "SE": "1시간 평균",
      "DMSTC_ENVRN_STDR": 0.15,
      "MESURE_MTH": "자외선형광법"
    },
    {
      "IEM": "일산화탄소(CO, ppm)",
      "SE": "8시간 평균",
      "DMSTC_ENVRN_STDR": 9.0,
      "MESURE_MTH": "비분산적외선법"
    },
    {
      "IEM": "일산화탄소(CO, ppm)",
      "SE": "1시간 평균",
      "DMSTC_ENVRN_STDR": 25.0,
      "MESURE_MTH": "비분산적외선법"
    },
    {
      "IEM": "이산화질소(NO2, ppm)",
      "SE": "년 평균",
      "DMSTC_ENVRN_STDR": 0.03,
      "MESURE_MTH": "화학발광법"
    },
    {
      "IEM": "이산화질소(NO2, ppm)",
      "SE": "24시간 평균",
      "DMSTC_ENVRN_STDR": 0.06,
      "MESURE_MTH": "화학발광법"
    },
    {
      "IEM": "이산화질소(NO2, ppm)",
      "SE": "1시간 평균",
      "DMSTC_ENVRN_STDR": 0.1,
      "MESURE_MTH": "화학발광법"
    },
    {
      "IEM": "미세먼지(PM-10, ㎍/㎥)",
      "SE": "년 평균",
      "DMSTC_ENVRN_STDR": 50.0,
      "MESURE_MTH": "중량농도법 또는 이에 준하는 자동측정법"
    },
    {
      "IEM": "미세먼지(PM-10, ㎍/㎥)",
      "SE": "24시간 평균",
      "DMSTC_ENVRN_STDR": 100.0,
      "MESURE_MTH": "중량농도법 또는 이에 준하는 자동측정법"
    }
  ],
  "header": {
    "perPage": 10,
    "resultCode": "00",
    "totalRows": 16,
    "currentPage": 1,
    "resultMsg": "NORMAL SERVICE."
  }
}</t>
  </si>
  <si>
    <t>{"body":[{"IEM":"아황산가스(SO2, ppm)","SE":"년 평균","DMSTC_ENVRN_STDR":0.02,"MESURE_MTH":"자외선형광법"},{"IEM":"아황산가스(SO2, ppm)","SE":"24시간 평균","DMSTC_ENVRN_STDR":0.05,"MESURE_MTH":"자외선형광법"},{"IEM":"아황산가스(SO2, ppm)","SE":"1시간 평균","DMSTC_ENVRN_STDR":0.15,"MESURE_MTH":"자외선형광법"},{"IEM":"일산화탄소(CO, ppm)","SE":"8시간 평균","DMSTC_ENVRN_STDR":9.0,"MESURE_MTH":"비분산적외선법"},{"IEM":"일산화탄소(CO, ppm)","SE":"1시간 평균","DMSTC_ENVRN_STDR":25.0,"MESURE_MTH":"비분산적외선법"},{"IEM":"이산화질소(NO2, ppm)","SE":"년 평균","DMSTC_ENVRN_STDR":0.03,"MESURE_MTH":"화학발광법"},{"IEM":"이산화질소(NO2, ppm)","SE":"24시간 평균","DMSTC_ENVRN_STDR":0.06,"MESURE_MTH":"화학발광법"},{"IEM":"이산화질소(NO2, ppm)","SE":"1시간 평균","DMSTC_ENVRN_STDR":0.1,"MESURE_MTH":"화학발광법"},{"IEM":"미세먼지(PM-10, ㎍/㎥)","SE":"년 평균","DMSTC_ENVRN_STDR":50.0,"MESURE_MTH":"중량농도법 또는 이에 준하는 자동측정법"},{"IEM":"미세먼지(PM-10, ㎍/㎥)","SE":"24시간 평균","DMSTC_ENVRN_STDR":100.0,"MESURE_MTH":"중량농도법 또는 이에 준하는 자동측정법"}],"header":{"perPage":10,"resultCode":"00","totalRows":16,"currentPage":1,"resultMsg":"NORMAL_SERVICE"}}</t>
  </si>
  <si>
    <t>http://apis.data.go.kr/6430000/factoryLightCarAreaService/getFactoryLightCarArea?serviceKey=WBaXX3pce9C9AKfYTQc5%2FXVYPXYJWfHVzWNaird%2Fv0f8C0zKhPFhjY10Tuf2QuiA83hfkGLzHknlOz5FWPbaDQ%3D%3D&amp;currentPage=1&amp;perPage=10</t>
  </si>
  <si>
    <t>{
  "body": [
    {
      "SN": "1",
      "CMPNM": "프레스티지바이오로직스㈜",
      "LOCPLC": "청주시 흥덕구 오송읍 오송생명 1로 197(연제리)",
      "PRPOS_AREA": "준공업",
      "INDUTY": "완제의약품제조업",
      "PRODUCT": "함암제"
    },
    {
      "SN": "2",
      "CMPNM": "㈜리메드",
      "LOCPLC": "청주시 흥덕구 오송읍 연제리 644",
      "PRPOS_AREA": "준공업",
      "INDUTY": "그외기타의료기기제조업",
      "PRODUCT": "체외충격파치료기외"
    }
  ],
  "header": {
    "perPage": 10,
    "resultCode": "00",
    "totalRows": 2,
    "currentPage": 1,
    "resultMsg": "NORMAL SERVICE."
  }
}</t>
  </si>
  <si>
    <t>{"body":[{"SN":"1","CMPNM":"프레스티지바이오로직스㈜","LOCPLC":"청주시 흥덕구 오송읍 오송생명 1로 197(연제리)","PRPOS_AREA":"준공업","INDUTY":"완제의약품제조업","PRODUCT":"함암제"},{"SN":"2","CMPNM":"㈜리메드","LOCPLC":"청주시 흥덕구 오송읍 연제리 644","PRPOS_AREA":"준공업","INDUTY":"그외기타의료기기제조업","PRODUCT":"체외충격파치료기외"}],"header":{"perPage":10,"resultCode":"00","totalRows":2,"currentPage":1,"resultMsg":"NORMAL_SERVICE"}}</t>
  </si>
  <si>
    <t>http://apis.data.go.kr/6430000/atmospMoveMeasService/getAtmospMoveMeas?serviceKey=WBaXX3pce9C9AKfYTQc5%2FXVYPXYJWfHVzWNaird%2Fv0f8C0zKhPFhjY10Tuf2QuiA83hfkGLzHknlOz5FWPbaDQ%3D%3D&amp;currentPage=1&amp;perPage=10</t>
  </si>
  <si>
    <t xml:space="preserve">{
  "body": [
    {
      "TIME": "1시",
      "SE": "PM25(ug/m3)",
      "VALUE": "36"
    },
    {
      "TIME": "2시",
      "SE": "PM25(ug/m3)",
      "VALUE": "40"
    },
    {
      "TIME": "3시",
      "SE": "PM25(ug/m3)",
      "VALUE": "39"
    },
    {
      "TIME": "4시",
      "SE": "PM25(ug/m3)",
      "VALUE": "38"
    },
    {
      "TIME": "5시",
      "SE": "PM25(ug/m3)",
      "VALUE": "36"
    },
    {
      "TIME": "6시",
      "SE": "PM25(ug/m3)",
      "VALUE": "34"
    },
    {
      "TIME": "7시",
      "SE": "PM25(ug/m3)",
      "VALUE": "34"
    },
    {
      "TIME": "8시",
      "SE": "PM25(ug/m3)",
      "VALUE": "36"
    },
    {
      "TIME": "9시",
      "SE": "PM25(ug/m3)",
      "VALUE": "30"
    },
    {
      "TIME": "10시",
      "SE": "PM25(ug/m3)",
      "VALUE": "36"
    }
  ],
  "header": {
    "perPage": 10,
    "resultCode": "00",
    "totalRows": 240,
    "currentPage": 1,
    "resultMsg": "NORMAL SERVICE."
  }
}
</t>
  </si>
  <si>
    <t>{"body":[{"TIME":"1시","SE":"PM25(ug/m3)","VALUE":"36"},{"TIME":"2시","SE":"PM25(ug/m3)","VALUE":"40"},{"TIME":"3시","SE":"PM25(ug/m3)","VALUE":"39"},{"TIME":"4시","SE":"PM25(ug/m3)","VALUE":"38"},{"TIME":"5시","SE":"PM25(ug/m3)","VALUE":"36"},{"TIME":"6시","SE":"PM25(ug/m3)","VALUE":"34"},{"TIME":"7시","SE":"PM25(ug/m3)","VALUE":"34"},{"TIME":"8시","SE":"PM25(ug/m3)","VALUE":"36"},{"TIME":"9시","SE":"PM25(ug/m3)","VALUE":"30"},{"TIME":"10시","SE":"PM25(ug/m3)","VALUE":"36"}],"header":{"perPage":10,"resultCode":"00","totalRows":240,"currentPage":1,"resultMsg":"NORMAL_SERVICE"}}</t>
  </si>
  <si>
    <t>http://apis.data.go.kr/6430000/supLocalSWPromoService/getSupLocalSWPromo?serviceKey=WBaXX3pce9C9AKfYTQc5%2FXVYPXYJWfHVzWNaird%2Fv0f8C0zKhPFhjY10Tuf2QuiA83hfkGLzHknlOz5FWPbaDQ%3D%3D&amp;currentPage=1&amp;perPage=10</t>
  </si>
  <si>
    <t xml:space="preserve">{
  "body": [
    {
      "SPORT_ENTRPRS_NM": "㈜시큐웨어",
      "INDUTY": "SW개발",
      "LOCPLC": "청주",
      "LOCPLC_RDNMADR_ADRES": "충청북도 증평군 증평읍 대학로 61",
      "LOCPLC_LNM_ADRES": "충청북도 증평군 증평읍 용강리 24",
      "TASK_NM": "고위험 직업군(소방대원, 사업장)의 안전을 위한 IoT/ICT융합 스마트 안전관리 시스템 상용화",
      "SPORT_REALM": "사업화",
      "RELATE_BSNS": "지역SW융합제품상용화지원사업",
      "SPORT_AMOUNT": 465920,
      "SPORT_YEAR": "2018~2019"
    },
    {
      "SPORT_ENTRPRS_NM": "㈜리텍",
      "INDUTY": "통신기기, 전자부품제조",
      "LOCPLC": "경기 부천",
      "LOCPLC_RDNMADR_ADRES": "경기도 부천시 오정로 47(삼정동)",
      "LOCPLC_LNM_ADRES": "경기도 부천시 삼정동 19-47",
      "TASK_NM": "고위험 직업군(소방대원, 사업장)의 안전을 위한 IoT/ICT융합 스마트 안전관리 시스템 상용화",
      "SPORT_REALM": "사업화",
      "RELATE_BSNS": "지역SW융합제품상용화지원사업",
      "SPORT_AMOUNT": 199680,
      "SPORT_YEAR": "2018~2019"
    },
    {
      "SPORT_ENTRPRS_NM": "㈜네오세미텍",
      "INDUTY": "SW, 반도체제조설비",
      "LOCPLC": "청주",
      "LOCPLC_RDNMADR_ADRES": "충청북도 청주시 서원구 충대로 1",
      "LOCPLC_LNM_ADRES": "충청북도 청주시 서우너구 개신동 12",
      "TASK_NM": "질병 관리가 가능한 축분 종합 관리용 클라우드 서버 개발 및 유기성 폐기물 석회질 비료화 플랫폼 개발",
      "SPORT_REALM": "사업화",
      "RELATE_BSNS": "지역SW융합제품상용화지원사업",
      "SPORT_AMOUNT": 350080,
      "SPORT_YEAR": "2019~2020"
    },
    {
      "SPORT_ENTRPRS_NM": "㈜동연",
      "INDUTY": "철근콘트리트공사업",
      "LOCPLC": "진천",
      "LOCPLC_RDNMADR_ADRES": "충청북도 진천군 이월면 월촌1길 133",
      "LOCPLC_LNM_ADRES": "충청북도 진천군 이월면 신월리 61-3",
      "TASK_NM": "질병 관리가 가능한 축분 종합 관리용 클라우드 서버 개발 및 유기성 폐기물 석회질 비료화 플랫폼 개발",
      "SPORT_REALM": "사업화",
      "RELATE_BSNS": "지역SW융합제품상용화지원사업",
      "SPORT_AMOUNT": 209920,
      "SPORT_YEAR": "2019~2020"
    },
    {
      "SPORT_ENTRPRS_NM": "세명대학교",
      "INDUTY": "산학협력단",
      "LOCPLC": "제천",
      "LOCPLC_RDNMADR_ADRES": "충청북도 제천시 세명로 65(신월동)",
      "LOCPLC_LNM_ADRES": "충청북도 제천시 신월동 579",
      "TASK_NM": "질병 관리가 가능한 축분 종합 관리용 클라우드 서버 개발 및 유기성 폐기물 석회질 비료화 플랫폼 개발",
      "SPORT_REALM": "사업화",
      "RELATE_BSNS": "지역SW융합제품상용화지원사업",
      "SPORT_AMOUNT": 80000,
      "SPORT_YEAR": "2019~2020"
    },
    {
      "SPORT_ENTRPRS_NM": "㈜위즈너",
      "INDUTY": "SW개발및공급업",
      "LOCPLC": "청주",
      "LOCPLC_RDNMADR_ADRES": "충청북도 청주시 청원구 상당로 314, 3층 341호",
      "LOCPLC_LNM_ADRES": "충청북도 청주시 청원구 내덕동 201-1",
      "TASK_NM": "5G 기반의 증강현실을 이용한 스마트 안전작업 통합 서비스",
      "SPORT_REALM": "사업화",
      "RELATE_BSNS": "지역SW서비스사업화지원사업",
      "SPORT_AMOUNT": 319800,
      "SPORT_YEAR": "2020"
    },
    {
      "SPORT_ENTRPRS_NM": "㈜에이번",
      "INDUTY": "영상기기제조",
      "LOCPLC": "서울",
      "LOCPLC_RDNMADR_ADRES": "서울시 금천구 가산디지털2로 184, 6층 612-613호",
      "LOCPLC_LNM_ADRES": "서울시 금천구 가산동 481-10",
      "TASK_NM": "5G 기반의 증강현실을 이용한 스마트 안전작업 통합 서비스",
      "SPORT_REALM": "사업화",
      "RELATE_BSNS": "지역SW서비스사업화지원사업",
      "SPORT_AMOUNT": 73800,
      "SPORT_YEAR": "2020"
    },
    {
      "SPORT_ENTRPRS_NM": "㈜하우앳",
      "INDUTY": "SW개발",
      "LOCPLC": "청주",
      "LOCPLC_RDNMADR_ADRES": "충청북도 청주시 청원구 오창읍 양청4길, 45, B동 421호",
      "LOCPLC_LNM_ADRES": "충청북도 청주시 청원구 오창읍 주성리 311-4",
      "TASK_NM": " 8K(Full-UHD) 광무선 통신기기 및 평행광 자동정렬장치 SW개발 상용화",
      "SPORT_REALM": "사업화",
      "RELATE_BSNS": "지역SW서비스사업화지원사업",
      "SPORT_AMOUNT": 378600,
      "SPORT_YEAR": "2020"
    },
    {
      "SPORT_ENTRPRS_NM": "중원대학교",
      "INDUTY": "연구개발업",
      "LOCPLC": "괴산",
      "LOCPLC_RDNMADR_ADRES": "충청북도 괴산군 괴산읍 문무로 85(중원대학교내)",
      "LOCPLC_LNM_ADRES": "충청북도 괴산군 괴산읍 동부리 5",
      "TASK_NM": " 8K(Full-UHD) 광무선 통신기기 및 평행광 자동정렬장치 SW개발 상용화",
      "SPORT_REALM": "사업화",
      "RELATE_BSNS": "지역SW서비스사업화지원사업",
      "SPORT_AMOUNT": 15000,
      "SPORT_YEAR": "2020"
    },
    {
      "SPORT_ENTRPRS_NM": "㈜정암테크",
      "INDUTY": "SW",
      "LOCPLC": "충주",
      "LOCPLC_RDNMADR_ADRES": "(27469) 충북 충주시 대소원면 대학로 50 한국교통대학교 창업보육센터(W7) 104호",
      "LOCPLC_LNM_ADRES": "충북 충주시 대소원면 검단리 123",
      "TASK_NM": "실시간감지형 스마트인공지능 자동발사 시스템",
      "SPORT_REALM": "시제품제작",
      "RELATE_BSNS": "SW성장지원",
      "SPORT_AMOUNT": 20000,
      "SPORT_YEAR": "2020"
    }
  ],
  "header": {
    "perPage": 10,
    "resultCode": "00",
    "totalRows": 208,
    "currentPage": 1,
    "resultMsg": "NORMAL SERVICE."
  }
}
</t>
  </si>
  <si>
    <t>{"body":[{"SPORT_ENTRPRS_NM":"㈜시큐웨어","INDUTY":"SW개발","LOCPLC":"청주","LOCPLC_RDNMADR_ADRES":"충청북도 증평군 증평읍 대학로 61","LOCPLC_LNM_ADRES":"충청북도 증평군 증평읍 용강리 24","TASK_NM":"고위험 직업군(소방대원, 사업장)의 안전을 위한 IoT/ICT융합 스마트 안전관리 시스템 상용화","SPORT_REALM":"사업화","RELATE_BSNS":"지역SW융합제품상용화지원사업","SPORT_AMOUNT":465920,"SPORT_YEAR":"2018~2019"},{"SPORT_ENTRPRS_NM":"㈜리텍","INDUTY":"통신기기, 전자부품제조","LOCPLC":"경기 부천","LOCPLC_RDNMADR_ADRES":"경기도 부천시 오정로 47(삼정동)","LOCPLC_LNM_ADRES":"경기도 부천시 삼정동 19-47","TASK_NM":"고위험 직업군(소방대원, 사업장)의 안전을 위한 IoT/ICT융합 스마트 안전관리 시스템 상용화","SPORT_REALM":"사업화","RELATE_BSNS":"지역SW융합제품상용화지원사업","SPORT_AMOUNT":199680,"SPORT_YEAR":"2018~2019"},{"SPORT_ENTRPRS_NM":"㈜네오세미텍","INDUTY":"SW, 반도체제조설비","LOCPLC":"청주","LOCPLC_RDNMADR_ADRES":"충청북도 청주시 서원구 충대로 1","LOCPLC_LNM_ADRES":"충청북도 청주시 서우너구 개신동 12","TASK_NM":"질병 관리가 가능한 축분 종합 관리용 클라우드 서버 개발 및 유기성 폐기물 석회질 비료화 플랫폼 개발","SPORT_REALM":"사업화","RELATE_BSNS":"지역SW융합제품상용화지원사업","SPORT_AMOUNT":350080,"SPORT_YEAR":"2019~2020"},{"SPORT_ENTRPRS_NM":"㈜동연","INDUTY":"철근콘트리트공</t>
  </si>
  <si>
    <t>http://apis.data.go.kr/6430000/lincUpbringBusiService/getLincUpbringBusi?serviceKey=WBaXX3pce9C9AKfYTQc5%2FXVYPXYJWfHVzWNaird%2Fv0f8C0zKhPFhjY10Tuf2QuiA83hfkGLzHknlOz5FWPbaDQ%3D%3D&amp;currentPage=1&amp;perPage=10</t>
  </si>
  <si>
    <t xml:space="preserve">{
  "body": [
    {
      "YEAR": 2012,
      "STEP": "1단계",
      "PARTCPTN_UNIV": "충북대",
      "NXNDR": 3950000,
      "DO_CT": 0,
      "TY_ACCTO": "산학협력고도화형",
      "ELSM_ACCTO": "4년제"
    },
    {
      "YEAR": 2012,
      "STEP": "1단계",
      "PARTCPTN_UNIV": "교통대",
      "NXNDR": 2652000,
      "DO_CT": 0,
      "TY_ACCTO": "산학협력고도화형",
      "ELSM_ACCTO": "4년제"
    },
    {
      "YEAR": 2013,
      "STEP": "1단계",
      "PARTCPTN_UNIV": "충북대",
      "NXNDR": 4800000,
      "DO_CT": 0,
      "TY_ACCTO": "산학협력고도화형",
      "ELSM_ACCTO": "4년제"
    },
    {
      "YEAR": 2013,
      "STEP": "1단계",
      "PARTCPTN_UNIV": "교통대",
      "NXNDR": 3300000,
      "DO_CT": 0,
      "TY_ACCTO": "산학협력고도화형",
      "ELSM_ACCTO": "4년제"
    },
    {
      "YEAR": 2014,
      "STEP": "2단계",
      "PARTCPTN_UNIV": "충북대",
      "NXNDR": 5080000,
      "DO_CT": 152400,
      "TY_ACCTO": "산학협력고도화형",
      "ELSM_ACCTO": "4년제"
    },
    {
      "YEAR": 2014,
      "STEP": "2단계",
      "PARTCPTN_UNIV": "충청대",
      "NXNDR": 716000,
      "DO_CT": 61530,
      "TY_ACCTO": "산학협력고도화형",
      "ELSM_ACCTO": "전문대"
    },
    {
      "YEAR": 2014,
      "STEP": "2단계",
      "PARTCPTN_UNIV": "충북보건과학대",
      "NXNDR": 650000,
      "DO_CT": 61530,
      "TY_ACCTO": "사회맞춤형학과 중점형",
      "ELSM_ACCTO": "전문대"
    },
    {
      "YEAR": 2015,
      "STEP": "2단계",
      "PARTCPTN_UNIV": "충북대",
      "NXNDR": 5216000,
      "DO_CT": 152400,
      "TY_ACCTO": "산학협력고도화형",
      "ELSM_ACCTO": "4년제"
    },
    {
      "YEAR": 2015,
      "STEP": "2단계",
      "PARTCPTN_UNIV": "충청대",
      "NXNDR": 650000,
      "DO_CT": 61530,
      "TY_ACCTO": "산학협력고도화형",
      "ELSM_ACCTO": "전문대"
    },
    {
      "YEAR": 2015,
      "STEP": "2단계",
      "PARTCPTN_UNIV": "충북보건과학대",
      "NXNDR": 716000,
      "DO_CT": 61530,
      "TY_ACCTO": "사회맞춤형학과 중점형",
      "ELSM_ACCTO": "전문대"
    }
  ],
  "header": {
    "perPage": 10,
    "resultCode": "00",
    "totalRows": 42,
    "currentPage": 1,
    "resultMsg": "NORMAL SERVICE."
  }
}
</t>
  </si>
  <si>
    <t>{"body":[{"YEAR":2012,"STEP":"1단계","PARTCPTN_UNIV":"충북대","NXNDR":3950000,"DO_CT":0,"TY_ACCTO":"산학협력고도화형","ELSM_ACCTO":"4년제"},{"YEAR":2012,"STEP":"1단계","PARTCPTN_UNIV":"교통대","NXNDR":2652000,"DO_CT":0,"TY_ACCTO":"산학협력고도화형","ELSM_ACCTO":"4년제"},{"YEAR":2013,"STEP":"1단계","PARTCPTN_UNIV":"충북대","NXNDR":4800000,"DO_CT":0,"TY_ACCTO":"산학협력고도화형","ELSM_ACCTO":"4년제"},{"YEAR":2013,"STEP":"1단계","PARTCPTN_UNIV":"교통대","NXNDR":3300000,"DO_CT":0,"TY_ACCTO":"산학협력고도화형","ELSM_ACCTO":"4년제"},{"YEAR":2014,"STEP":"2단계","PARTCPTN_UNIV":"충북대","NXNDR":5080000,"DO_CT":152400,"TY_ACCTO":"산학협력고도화형","ELSM_ACCTO":"4년제"},{"YEAR":2014,"STEP":"2단계","PARTCPTN_UNIV":"충청대","NXNDR":716000,"DO_CT":61530,"TY_ACCTO":"산학협력고도화형","ELSM_ACCTO":"전문대"},{"YEAR":2014,"STEP":"2단계","PARTCPTN_UNIV":"충북보건과학대","NXNDR":650000,"DO_CT":61530,"TY_ACCTO":"사회맞춤형학과 중점형","ELSM_ACCTO":"전문대"},{"YEAR":2015,"STEP":"2단계","PARTCPTN_UNIV":"충북대","NXNDR":5216000,"DO_CT":152400,"TY_ACCTO":"산학협력고도화형","ELSM_ACCTO":"4년제"},{"YEAR":2015,"STEP":"2단계","PARTCPTN_UNIV</t>
  </si>
  <si>
    <t>http://apis.data.go.kr/6430000/atmospRealTimeService/getAtmospRealTime?serviceKey=WBaXX3pce9C9AKfYTQc5%2FXVYPXYJWfHVzWNaird%2Fv0f8C0zKhPFhjY10Tuf2QuiA83hfkGLzHknlOz5FWPbaDQ%3D%3D&amp;currentPage=1&amp;perPage=10</t>
  </si>
  <si>
    <t xml:space="preserve">{
  "body": [
    {
      "DSTRCT": "북부권역",
      "AREA": "충주 호암동",
      "SE": "PM10(미세먼지)(㎍/㎥)",
      "VALUE": 0,
      "RM": null
    },
    {
      "DSTRCT": "북부권역",
      "AREA": "충주 칠금동",
      "SE": "PM10(미세먼지)(㎍/㎥)",
      "VALUE": 0,
      "RM": null
    },
    {
      "DSTRCT": "북부권역",
      "AREA": "충주 중앙탑면",
      "SE": "PM10(미세먼지)(㎍/㎥)",
      "VALUE": 0,
      "RM": null
    },
    {
      "DSTRCT": "북부권역",
      "AREA": "충주 살미면",
      "SE": "PM10(미세먼지)(㎍/㎥)",
      "VALUE": 0,
      "RM": null
    },
    {
      "DSTRCT": "북부권역",
      "AREA": "제천 장락동",
      "SE": "PM10(미세먼지)(㎍/㎥)",
      "VALUE": 0,
      "RM": null
    },
    {
      "DSTRCT": "북부권역",
      "AREA": "제천 영천동",
      "SE": "PM10(미세먼지)(㎍/㎥)",
      "VALUE": 0,
      "RM": null
    },
    {
      "DSTRCT": "북부권역",
      "AREA": "제천 청풍면",
      "SE": "PM10(미세먼지)(㎍/㎥)",
      "VALUE": 0,
      "RM": null
    },
    {
      "DSTRCT": "북부권역",
      "AREA": "단양 매포읍",
      "SE": "PM10(미세먼지)(㎍/㎥)",
      "VALUE": 0,
      "RM": null
    },
    {
      "DSTRCT": "북부권역",
      "AREA": "단양 단성면",
      "SE": "PM10(미세먼지)(㎍/㎥)",
      "VALUE": null,
      "RM": "점검중"
    },
    {
      "DSTRCT": "북부권역",
      "AREA": "단양 단양읍",
      "SE": "PM10(미세먼지)(㎍/㎥)",
      "VALUE": 0,
      "RM": null
    }
  ],
  "header": {
    "perPage": 10,
    "resultCode": "00",
    "totalRows": 174,
    "currentPage": 1,
    "resultMsg": "NORMAL SERVICE."
  }
}
</t>
  </si>
  <si>
    <t>{"body":[{"DSTRCT":"북부권역","AREA":"충주 호암동","SE":"PM10(미세먼지)(㎍/㎥)","VALUE":0,"RM":null},{"DSTRCT":"북부권역","AREA":"충주 칠금동","SE":"PM10(미세먼지)(㎍/㎥)","VALUE":0,"RM":null},{"DSTRCT":"북부권역","AREA":"충주 중앙탑면","SE":"PM10(미세먼지)(㎍/㎥)","VALUE":0,"RM":null},{"DSTRCT":"북부권역","AREA":"충주 살미면","SE":"PM10(미세먼지)(㎍/㎥)","VALUE":0,"RM":null},{"DSTRCT":"북부권역","AREA":"제천 장락동","SE":"PM10(미세먼지)(㎍/㎥)","VALUE":0,"RM":null},{"DSTRCT":"북부권역","AREA":"제천 영천동","SE":"PM10(미세먼지)(㎍/㎥)","VALUE":0,"RM":null},{"DSTRCT":"북부권역","AREA":"제천 청풍면","SE":"PM10(미세먼지)(㎍/㎥)","VALUE":0,"RM":null},{"DSTRCT":"북부권역","AREA":"단양 매포읍","SE":"PM10(미세먼지)(㎍/㎥)","VALUE":0,"RM":null},{"DSTRCT":"북부권역","AREA":"단양 단성면","SE":"PM10(미세먼지)(㎍/㎥)","VALUE":null,"RM":"점검중"},{"DSTRCT":"북부권역","AREA":"단양 단양읍","SE":"PM10(미세먼지)(㎍/㎥)","VALUE":0,"RM":null}],"header":{"perPage":10,"resultCode":"00","totalRows":174,"currentPage":1,"resultMsg":"NORMAL_SERVICE"}}</t>
  </si>
  <si>
    <t>yHOpX7unlkjn9bdZx6D1zp4EA%3D%3D&amp;currentPage=1&amp;perPage=10</t>
  </si>
  <si>
    <t xml:space="preserve">{
  "body": [
    {
      "DEPT": "본 서",
      "KND": "대형펌프차",
      "CO": null
    },
    {
      "DEPT": "중앙 안전센터",
      "KND": "대형펌프차",
      "CO": null
    },
    {
      "DEPT": "북문안전센터",
      "KND": "대형펌프차",
      "CO": null
    },
    {
      "DEPT": "율량안전센터",
      "KND": "대형펌프차",
      "CO": null
    },
    {
      "DEPT": "문의안전센터",
      "KND": "대형펌프차",
      "CO": null
    },
    {
      "DEPT": "내수안전센터",
      "KND": "대형펌프차",
      "CO": 1
    },
    {
      "DEPT": "오창안전센터",
      "KND": "대형펌프차",
      "CO": 1
    },
    {
      "DEPT": "동부구조대",
      "KND": "대형펌프차",
      "CO": null
    },
    {
      "DEPT": "본 서",
      "KND": "중형펌프차",
      "CO": null
    },
    {
      "DEPT": "중앙 안전센터",
      "KND": "중형펌프차",
      "CO": 1
    }
  ],
  "header": {
    "perPage": 10,
    "resultCode": "00",
    "totalRows": 168,
    "currentPage": 1,
    "resultMsg": "NORMAL SERVICE."
  }
}
</t>
  </si>
  <si>
    <t>http://apis.data.go.kr/6430000/paramedicTransStatService/getParamedicTransStat?serviceKey=WBaXX3pce9C9AKfYTQc5%2FXVYPXYJWfHVzWNaird%2Fv0f8C0zKhPFhjY10Tuf2QuiA83hfkGLzHknlOz5FWPbaDQ%3D%3D&amp;currentPage=1&amp;perPage=10</t>
  </si>
  <si>
    <t xml:space="preserve">{
  "body": [
    {
      "PSITN": "광역119특수구조단",
      "GUT_CO": 33,
      "EMGNCY_CO": 5,
      "NON_EMGNCY_CO": 0,
      "EMGNCY_NMPR": 5,
      "NON_EMGNCY_NMPR": 0,
      "DYRG_GUT_CO": 0,
      "DYRG_EMGNCY_TRNSF": 0,
      "DYRG_NON_EMGNCY_CO": 0,
      "DYRG_EMGNCY_NMPR": 0,
      "DYRG_NON_EMGNCY_NMPR": 0
    },
    {
      "PSITN": "동부소방서",
      "GUT_CO": 17019,
      "EMGNCY_CO": 9786,
      "NON_EMGNCY_CO": 96,
      "EMGNCY_NMPR": 10002,
      "NON_EMGNCY_NMPR": 100,
      "DYRG_GUT_CO": 56,
      "DYRG_EMGNCY_TRNSF": 32,
      "DYRG_NON_EMGNCY_CO": 0,
      "DYRG_EMGNCY_NMPR": 33,
      "DYRG_NON_EMGNCY_NMPR": 0
    },
    {
      "PSITN": "서부소방서",
      "GUT_CO": 19680,
      "EMGNCY_CO": 10497,
      "NON_EMGNCY_CO": 98,
      "EMGNCY_NMPR": 10728,
      "NON_EMGNCY_NMPR": 106,
      "DYRG_GUT_CO": 65,
      "DYRG_EMGNCY_TRNSF": 35,
      "DYRG_NON_EMGNCY_CO": 0,
      "DYRG_EMGNCY_NMPR": 35,
      "DYRG_NON_EMGNCY_NMPR": 0
    },
    {
      "PSITN": "충주소방서",
      "GUT_CO": 10949,
      "EMGNCY_CO": 6107,
      "NON_EMGNCY_CO": 153,
      "EMGNCY_NMPR": 6268,
      "NON_EMGNCY_NMPR": 158,
      "DYRG_GUT_CO": 36,
      "DYRG_EMGNCY_TRNSF": 20,
      "DYRG_NON_EMGNCY_CO": 1,
      "DYRG_EMGNCY_NMPR": 21,
      "DYRG_NON_EMGNCY_NMPR": 1
    },
    {
      "PSITN": "제천소방서",
      "GUT_CO": 6825,
      "EMGNCY_CO": 4400,
      "NON_EMGNCY_CO": 34,
      "EMGNCY_NMPR": 4541,
      "NON_EMGNCY_NMPR": 35,
      "DYRG_GUT_CO": 22,
      "DYRG_EMGNCY_TRNSF": 14,
      "DYRG_NON_EMGNCY_CO": 0,
      "DYRG_EMGNCY_NMPR": 15,
      "DYRG_NON_EMGNCY_NMPR": 0
    },
    {
      "PSITN": "영동소방서",
      "GUT_CO": 3809,
      "EMGNCY_CO": 2146,
      "NON_EMGNCY_CO": 11,
      "EMGNCY_NMPR": 2173,
      "NON_EMGNCY_NMPR": 11,
      "DYRG_GUT_CO": 13,
      "DYRG_EMGNCY_TRNSF": 7,
      "DYRG_NON_EMGNCY_CO": 0,
      "DYRG_EMGNCY_NMPR": 7,
      "DYRG_NON_EMGNCY_NMPR": 0
    },
    {
      "PSITN": "증평소방서",
      "GUT_CO": 1713,
      "EMGNCY_CO": 953,
      "NON_EMGNCY_CO": 4,
      "EMGNCY_NMPR": 965,
      "NON_EMGNCY_NMPR": 5,
      "DYRG_GUT_CO": 6,
      "DYRG_EMGNCY_TRNSF": 3,
      "DYRG_NON_EMGNCY_CO": 0,
      "DYRG_EMGNCY_NMPR": 3,
      "DYRG_NON_EMGNCY_NMPR": 0
    },
    {
      "PSITN": "음성소방서",
      "GUT_CO": 5661,
      "EMGNCY_CO": 3021,
      "NON_EMGNCY_CO": 13,
      "EMGNCY_NMPR": 3107,
      "NON_EMGNCY_NMPR": 15,
      "DYRG_GUT_CO": 19,
      "DYRG_EMGNCY_TRNSF": 10,
      "DYRG_NON_EMGNCY_CO": 0,
      "DYRG_EMGNCY_NMPR": 10,
      "DYRG_NON_EMGNCY_NMPR": 0
    },
    {
      "PSITN": "진천소방서",
      "GUT_CO": 4682,
      "EMGNCY_CO": 2584,
      "NON_EMGNCY_CO": 50,
      "EMGNCY_NMPR": 2686,
      "NON_EMGNCY_NMPR": 54,
      "DYRG_GUT_CO": 15,
      "DYRG_EMGNCY_TRNSF": 9,
      "DYRG_NON_EMGNCY_CO": 0,
      "DYRG_EMGNCY_NMPR": 9,
      "DYRG_NON_EMGNCY_NMPR": 0
    },
    {
      "PSITN": "옥천소방서",
      "GUT_CO": 3401,
      "EMGNCY_CO": 2098,
      "NON_EMGNCY_CO": 56,
      "EMGNCY_NMPR": 2137,
      "NON_EMGNCY_NMPR": 56,
      "DYRG_GUT_CO": 11,
      "DYRG_EMGNCY_TRNSF": 7,
      "DYRG_NON_EMGNCY_CO": 0,
      "DYRG_EMGNCY_NMPR": 7,
      "DYRG_NON_EMGNCY_NMPR": 0
    }
  ],
  "header": {
    "perPage": 10,
    "resultCode": "00",
    "totalRows": 13,
    "currentPage": 1,
    "resultMsg": "NORMAL SERVICE."
  }
}
</t>
  </si>
  <si>
    <t>{"body":[{"PSITN":"광역119특수구조단","GUT_CO":33,"EMGNCY_CO":5,"NON_EMGNCY_CO":0,"EMGNCY_NMPR":5,"NON_EMGNCY_NMPR":0,"DYRG_GUT_CO":0,"DYRG_EMGNCY_TRNSF":0,"DYRG_NON_EMGNCY_CO":0,"DYRG_EMGNCY_NMPR":0,"DYRG_NON_EMGNCY_NMPR":0},{"PSITN":"동부소방서","GUT_CO":17019,"EMGNCY_CO":9786,"NON_EMGNCY_CO":96,"EMGNCY_NMPR":10002,"NON_EMGNCY_NMPR":100,"DYRG_GUT_CO":56,"DYRG_EMGNCY_TRNSF":32,"DYRG_NON_EMGNCY_CO":0,"DYRG_EMGNCY_NMPR":33,"DYRG_NON_EMGNCY_NMPR":0},{"PSITN":"서부소방서","GUT_CO":19680,"EMGNCY_CO":10497,"NON_EMGNCY_CO":98,"EMGNCY_NMPR":10728,"NON_EMGNCY_NMPR":106,"DYRG_GUT_CO":65,"DYRG_EMGNCY_TRNSF":35,"DYRG_NON_EMGNCY_CO":0,"DYRG_EMGNCY_NMPR":35,"DYRG_NON_EMGNCY_NMPR":0},{"PSITN":"충주소방서","GUT_CO":10949,"EMGNCY_CO":6107,"NON_EMGNCY_CO":153,"EMGNCY_NMPR":6268,"NON_EMGNCY_NMPR":158,"DYRG_GUT_CO":36,"DYRG_EMGNCY_TRNSF":20,"DYRG_NON_EMGNCY_CO":1,"DYRG_EMGNCY_NMPR":21,"DYRG_NON_EMGNCY_NMPR":1},{"PSITN":"제천소방서","GUT_CO":6825,"EMGNCY_CO":4400,"NON_EMGNCY_CO":34,"EMGNCY_NMPR":4541,"NON_EMGNCY_NMPR":35,"DYRG_GUT_</t>
  </si>
  <si>
    <t>http://apis.data.go.kr/6430000/cbEstFireStationService/getCBEstFireStation?serviceKey=WBaXX3pce9C9AKfYTQc5%2FXVYPXYJWfHVzWNaird%2Fv0f8C0zKhPFhjY10Tuf2QuiA83hfkGLzHknlOz5FWPbaDQ%3D%3D&amp;currentPage=1&amp;perPage=10</t>
  </si>
  <si>
    <t xml:space="preserve">{
  "body": [
    {
      "SE": "계",
      "AR": 619.41,
      "POPLTN": "414,549,",
      "GNR_CO": 160391,
      "ADMINISTZONE": "2구 2읍 6면 13동"
    },
    {
      "SE": "청주시 상당구",
      "AR": 404.44,
      "POPLTN": "244266",
      "GNR_CO": 91521,
      "ADMINISTZONE": "5면 8동"
    },
    {
      "SE": "청주시 청우너구",
      "AR": 214.97,
      "POPLTN": "170283",
      "GNR_CO": 68870,
      "ADMINISTZONE": "2읍 1면 5동"
    }
  ],
  "header": {
    "perPage": 10,
    "resultCode": "00",
    "totalRows": 3,
    "currentPage": 1,
    "resultMsg": "NORMAL SERVICE."
  }
}
</t>
  </si>
  <si>
    <t>{"body":[{"SE":"계","AR":619.41,"POPLTN":"414,549,","GNR_CO":160391,"ADMINISTZONE":"2구 2읍 6면 13동"},{"SE":"청주시 상당구","AR":404.44,"POPLTN":"244266","GNR_CO":91521,"ADMINISTZONE":"5면 8동"},{"SE":"청주시 청우너구","AR":214.97,"POPLTN":"170283","GNR_CO":68870,"ADMINISTZONE":"2읍 1면 5동"}],"header":{"perPage":10,"resultCode":"00","totalRows":3,"currentPage":1,"resultMsg":"NORMAL_SERVICE"}}</t>
  </si>
  <si>
    <t>http://apis.data.go.kr/6430000/safeInspecPerformService/getSafeInspecPerform?serviceKey=WBaXX3pce9C9AKfYTQc5%2FXVYPXYJWfHVzWNaird%2Fv0f8C0zKhPFhjY10Tuf2QuiA83hfkGLzHknlOz5FWPbaDQ%3D%3D&amp;currentPage=1&amp;perPage=10</t>
  </si>
  <si>
    <t>{
  "body": [
    {
      "YEAR": 2019,
      "INSPC_SJ": "동절기 재난안전사고 대비 안전감찰",
      "MAIN_CN": " 동절기 재난안전사고 대비 안전대책계획 수립및 추진상황점검",
      "INSPC_BEGIN_PD": "2018-12-17 09:00:00",
      "INSPC_END_PD": "2019-01-31 09:00:00",
      "DSPS_STTUS": "신분상",
      "DSPS_STTUS_DTLCLFC": "징계",
      "CO": null
    },
    {
      "YEAR": 2019,
      "INSPC_SJ": "동절기 재난안전사고 대비 안전감찰",
      "MAIN_CN": " 동절기 재난안전사고 대비 안전대책계획 수립및 추진상황점검",
      "INSPC_BEGIN_PD": "2018-12-17 09:00:00",
      "INSPC_END_PD": "2019-01-31 09:00:00",
      "DSPS_STTUS": "신분상",
      "DSPS_STTUS_DTLCLFC": "주의",
      "CO": null
    },
    {
      "YEAR": 2019,
      "INSPC_SJ": "동절기 재난안전사고 대비 안전감찰",
      "MAIN_CN": " 동절기 재난안전사고 대비 안전대책계획 수립및 추진상황점검",
      "INSPC_BEGIN_PD": "2018-12-17 09:00:00",
      "INSPC_END_PD": "2019-01-31 09:00:00",
      "DSPS_STTUS": "행정상",
      "DSPS_STTUS_DTLCLFC": "시정",
      "CO": null
    },
    {
      "YEAR": 2019,
      "INSPC_SJ": "동절기 재난안전사고 대비 안전감찰",
      "MAIN_CN": " 동절기 재난안전사고 대비 안전대책계획 수립및 추진상황점검",
      "INSPC_BEGIN_PD": "2018-12-17 09:00:00",
      "INSPC_END_PD": "2019-01-31 09:00:00",
      "DSPS_STTUS": "행정상",
      "DSPS_STTUS_DTLCLFC": "주의",
      "CO": null
    },
    {
      "YEAR": 2019,
      "INSPC_SJ": "동절기 재난안전사고 대비 안전감찰",
      "MAIN_CN": " 동절기 재난안전사고 대비 안전대책계획 수립및 추진상황점검",
      "INSPC_BEGIN_PD": "2018-12-17 09:00:00",
      "INSPC_END_PD": "2019-01-31 09:00:00",
      "DSPS_STTUS": "행정상",
      "DSPS_STTUS_DTLCLFC": "개선",
      "CO": null
    },
    {
      "YEAR": 2019,
      "INSPC_SJ": "동절기 재난안전사고 대비 안전감찰",
      "MAIN_CN": " 동절기 재난안전사고 대비 안전대책계획 수립및 추진상황점검",
      "INSPC_BEGIN_PD": "2018-12-17 09:00:00",
      "INSPC_END_PD": "2019-01-31 09:00:00",
      "DSPS_STTUS": "행정상",
      "DSPS_STTUS_DTLCLFC": "통보",
      "CO": null
    },
    {
      "YEAR": 2019,
      "INSPC_SJ": "동절기 재난안전사고 대비 안전감찰",
      "MAIN_CN": " 동절기 재난안전사고 대비 안전대책계획 수립및 추진상황점검",
      "INSPC_BEGIN_PD": "2018-12-17 09:00:00",
      "INSPC_END_PD": "2019-01-31 09:00:00",
      "DSPS_STTUS": "행정상",
      "DSPS_STTUS_DTLCLFC": "현지조치",
      "CO": 27
    },
    {
      "YEAR": 2019,
      "INSPC_SJ": "동절기 재난안전사고 대비 안전감찰",
      "MAIN_CN": " 동절기 재난안전사고 대비 안전대책계획 수립및 추진상황점검",
      "INSPC_BEGIN_PD": "2018-12-17 09:00:00",
      "INSPC_END_PD": "2019-01-31 09:00:00",
      "DSPS_STTUS": "행정상",
      "DSPS_STTUS_DTLCLFC": "권고",
      "CO": null
    },
    {
      "YEAR": 2019,
      "INSPC_SJ": "동절기 재난안전사고 대비 안전감찰",
      "MAIN_CN": " 동절기 재난안전사고 대비 안전대책계획 수립및 추진상황점검",
      "INSPC_BEGIN_PD": "2018-12-17 09:00:00",
      "INSPC_END_PD": "2019-01-31 09:00:00",
      "DSPS_STTUS": "행정상",
      "DSPS_STTUS_DTLCLFC": "재정상(회수)",
      "CO": null
    },
    {
      "YEAR": 2019,
      "INSPC_SJ": "동절기 재난안전사고 대비 안전감찰",
      "MAIN_CN": " 동절기 재난안전사고 대비 안전대책계획 수립및 추진상황점검",
      "INSPC_BEGIN_PD": "2018-12-17 09:00:00",
      "INSPC_END_PD": "2019-01-31 09:00:00",
      "DSPS_STTUS": "행정상",
      "DSPS_STTUS_DTLCLFC": "고발(수사포함)",
      "CO": null
    }
  ],
  "header": {
    "perPage": 10,
    "resultCode": "00",
    "totalRows": 260,
    "currentPage": 1,
    "resultMsg": "NORMAL_SERVICE"
  }
}</t>
  </si>
  <si>
    <t>{"body":[{"YEAR":2019,"INSPC_SJ":"동절기 재난안전사고 대비 안전감찰","MAIN_CN":" 동절기 재난안전사고 대비 안전대책계획 수립및 추진상황점검","INSPC_BEGIN_PD":"2018-12-17 09:00:00","INSPC_END_PD":"2019-01-31 09:00:00","DSPS_STTUS":"신분상","DSPS_STTUS_DTLCLFC":"징계","CO":null},{"YEAR":2019,"INSPC_SJ":"동절기 재난안전사고 대비 안전감찰","MAIN_CN":" 동절기 재난안전사고 대비 안전대책계획 수립및 추진상황점검","INSPC_BEGIN_PD":"2018-12-17 09:00:00","INSPC_END_PD":"2019-01-31 09:00:00","DSPS_STTUS":"신분상","DSPS_STTUS_DTLCLFC":"주의","CO":null},{"YEAR":2019,"INSPC_SJ":"동절기 재난안전사고 대비 안전감찰","MAIN_CN":" 동절기 재난안전사고 대비 안전대책계획 수립및 추진상황점검","INSPC_BEGIN_PD":"2018-12-17 09:00:00","INSPC_END_PD":"2019-01-31 09:00:00","DSPS_STTUS":"행정상","DSPS_STTUS_DTLCLFC":"시정","CO":null},{"YEAR":2019,"INSPC_SJ":"동절기 재난안전사고 대비 안전감찰","MAIN_CN":" 동절기 재난안전사고 대비 안전대책계획 수립및 추진상황점검","INSPC_BEGIN_PD":"2018-12-17 09:00:00","INSPC_END_PD":"2019-01-31 09:00:00","DSPS_STTUS":"행정상","DSPS_STTUS_DTLCLFC":"주의","CO":null},{"YEAR":2019,"INSPC_SJ":"동절기 재난안전사고 대비 안전감찰","MAIN_CN":" 동절기 재난안전사고 대비 안전대책계획 수립및 추진상황점검","INSPC_BEGIN_</t>
  </si>
  <si>
    <t>http://apis.data.go.kr/6430000/bioDistIndAcadConvDistService/getBioDistIndAcadConvDist?serviceKey=WBaXX3pce9C9AKfYTQc5%2FXVYPXYJWfHVzWNaird%2Fv0f8C0zKhPFhjY10Tuf2QuiA83hfkGLzHknlOz5FWPbaDQ%3D%3D&amp;currentPage=1&amp;perPage=10</t>
  </si>
  <si>
    <t>{
  "body": [
    {
      "RSRCH_ENGN": "1관",
      "MVN_ENTRPS_STTUS": "28개",
      "REALM": "지원기관, 의료기기, 의약품, 화장품, 바이오연구개발서비스",
      "RM": null
    },
    {
      "RSRCH_ENGN": "2관",
      "MVN_ENTRPS_STTUS": "18개",
      "REALM": "의료기기, 의약품, 화장품, 바이오연구개발서비스",
      "RM": null
    }
  ],
  "header": {
    "perPage": 10,
    "resultCode": "00",
    "totalRows": 2,
    "currentPage": 1,
    "resultMsg": "NORMAL SERVICE."
  }
}</t>
  </si>
  <si>
    <t>{"body":[{"RSRCH_ENGN":"1관","MVN_ENTRPS_STTUS":"28개","REALM":"지원기관, 의료기기, 의약품, 화장품, 바이오연구개발서비스","RM":null},{"RSRCH_ENGN":"2관","MVN_ENTRPS_STTUS":"18개","REALM":"의료기기, 의약품, 화장품, 바이오연구개발서비스","RM":null}],"header":{"perPage":10,"resultCode":"00","totalRows":2,"currentPage":1,"resultMsg":"NORMAL_SERVICE"}}</t>
  </si>
  <si>
    <t>http://apis.data.go.kr/6430000/bioDistSchoolStatService/getBioDistSchoolStat?serviceKey=WBaXX3pce9C9AKfYTQc5%2FXVYPXYJWfHVzWNaird%2Fv0f8C0zKhPFhjY10Tuf2QuiA83hfkGLzHknlOz5FWPbaDQ%3D%3D&amp;currentPage=1&amp;perPage=10</t>
  </si>
  <si>
    <t xml:space="preserve">{
  "body": [
    {
      "FCLTY_NM": "고려대학교 의생명공학연구원",
      "MAIN_SKLL": "의생명공학연구 및 입주기업 지원",
      "PRTN_SITTN": null
    },
    {
      "FCLTY_NM": "세명대학교",
      "MAIN_SKLL": "천연물 바이오 임상연구",
      "PRTN_SITTN": null
    },
    {
      "FCLTY_NM": "산학융합지구조성",
      "MAIN_SKLL": "바이오 연구인력 양성기업체 R&amp;D연구 지원",
      "PRTN_SITTN": null
    },
    {
      "FCLTY_NM": "서원대학교",
      "MAIN_SKLL": "바이오융합 개발",
      "PRTN_SITTN": null
    },
    {
      "FCLTY_NM": "연세대학교",
      "MAIN_SKLL": "의약품연구개발",
      "PRTN_SITTN": null
    },
    {
      "FCLTY_NM": "충북대학교",
      "MAIN_SKLL": "약학과,제약학과",
      "PRTN_SITTN": null
    },
    {
      "FCLTY_NM": "청주대학교",
      "MAIN_SKLL": "바이오메디컬학과",
      "PRTN_SITTN": null
    },
    {
      "FCLTY_NM": "충북도립대학교",
      "MAIN_SKLL": "바이오생명의약과",
      "PRTN_SITTN": null
    }
  ],
  "header": {
    "perPage": 10,
    "resultCode": "00",
    "totalRows": 8,
    "currentPage": 1,
    "resultMsg": "NORMAL SERVICE."
  }
}
</t>
  </si>
  <si>
    <t>{"body":[{"FCLTY_NM":"고려대학교 의생명공학연구원","MAIN_SKLL":"의생명공학연구 및 입주기업 지원","PRTN_SITTN":null},{"FCLTY_NM":"세명대학교","MAIN_SKLL":"천연물 바이오 임상연구","PRTN_SITTN":null},{"FCLTY_NM":"산학융합지구조성","MAIN_SKLL":"바이오 연구인력 양성기업체 R&amp;amp;D연구 지원","PRTN_SITTN":null},{"FCLTY_NM":"서원대학교","MAIN_SKLL":"바이오융합 개발","PRTN_SITTN":null},{"FCLTY_NM":"연세대학교","MAIN_SKLL":"의약품연구개발","PRTN_SITTN":null},{"FCLTY_NM":"충북대학교","MAIN_SKLL":"약학과,제약학과","PRTN_SITTN":null},{"FCLTY_NM":"청주대학교","MAIN_SKLL":"바이오메디컬학과","PRTN_SITTN":null},{"FCLTY_NM":"충북도립대학교","MAIN_SKLL":"바이오생명의약과","PRTN_SITTN":null}],"header":{"perPage":10,"resultCode":"00","totalRows":8,"currentPage":1,"resultMsg":"NORMAL_SERVICE"}}</t>
  </si>
  <si>
    <t>http://apis.data.go.kr/6430000/peoRightsInstPoolService/getPeoRightsInstPool?serviceKey=WBaXX3pce9C9AKfYTQc5%2FXVYPXYJWfHVzWNaird%2Fv0f8C0zKhPFhjY10Tuf2QuiA83hfkGLzHknlOz5FWPbaDQ%3D%3D&amp;currentPage=1&amp;perPage=10</t>
  </si>
  <si>
    <t>{
  "body": [
    {
      "NM": "강윤구",
      "EDC_COMPL_ENGN": "충북청소년노동인권네트워크",
      "EDC_REALM": "아동청소년, 노동인권",
      "ACT_CAREER": "노동인권교육"
    },
    {
      "NM": "권태엽",
      "EDC_COMPL_ENGN": "한국보건복지인력개발원",
      "EDC_REALM": "노인",
      "ACT_CAREER": "한국보건복지인력개발원(노인인권강사, 노인복지시설 리스크관리강사)\n충청대학교 사회복지학과 겸임조교수(노인복지론, 케어기술론)\n청주대학교 사회복지학과 일반대학원 시간강사(노인복지론)\n한국교통대학교 사회복지학과 시간강사(사회복지통계, 사회복지법제론)"
    },
    {
      "NM": "김가경",
      "EDC_COMPL_ENGN": "한국양성평등교육진흥원, 경찰청",
      "EDC_REALM": "인권일반, 여성",
      "ACT_CAREER": "2018.12~2020.2월 경찰중앙학교 신입경찰대상 인권 및 성평등교육 교수요원\n2014.7~현재한국양성평등교육진흥원위촉통합강사경남 사천경찰서 여성청소년과 피해자보호관련 업무경력5년"
    },
    {
      "NM": "김금선",
      "EDC_COMPL_ENGN": "충청북도사회복지 인권교육지원센터",
      "EDC_REALM": "인권일반, 아동청소년",
      "ACT_CAREER": "2017. 4.~현재 아동인권 및 인권감수성 교육 진행 "
    },
    {
      "NM": "김두연",
      "EDC_COMPL_ENGN": "충청북도사회복지 인권교육지원센터",
      "EDC_REALM": "인권일반, 장애",
      "ACT_CAREER": "2002~현재 장애인인식개선교육, 2012~현재 인권교육 진행 "
    },
    {
      "NM": "김선영 ",
      "EDC_COMPL_ENGN": "충청북도사회복지 인권교육지원센터, 한국양성평등교육진흥원, 중앙성교육아카데미\n",
      "EDC_REALM": "인권일반, 노인, 아동청소년, 여성, 장애",
      "ACT_CAREER": "2003년부터 아동청소년 및 성인교육을 시작으로 장애인 인권교육 등 교육"
    },
    {
      "NM": "김소윤",
      "EDC_COMPL_ENGN": "충청북도청소년상담복지센터, 청주시사회복지협의회",
      "EDC_REALM": "아동청소년, 여성, 노동인권",
      "ACT_CAREER": "충청북도청소년상담복지센터 인권강사로 아동인권과 알바인권 등 교육함"
    },
    {
      "NM": "김수정",
      "EDC_COMPL_ENGN": "한국양성평등교육진흥원",
      "EDC_REALM": "노인, 여성",
      "ACT_CAREER": "여성인권관련(폭력통합예방교육전문강사, 양성평등교육전문강사) 시민단체, 지자체, 민간기업, 학교 등 노인교육(선배시민대학 인문학강좌 3년 진행)"
    },
    {
      "NM": "김애자",
      "EDC_COMPL_ENGN": "충청북도사회복지 인권교육지원센터",
      "EDC_REALM": "인권일반, 장애",
      "ACT_CAREER": "2017년~현재 장애인인권 및 인권감수성교육 진행"
    },
    {
      "NM": "김영미",
      "EDC_COMPL_ENGN": "충청북도사회복지 인권교육지원센터",
      "EDC_REALM": "인권일반, 아동청소년",
      "ACT_CAREER": "2017년 4월~현재 충북사회복지기관 및 시설 대상 아동인권 및 인권감수성교육 진행"
    }
  ],
  "header": {
    "perPage": 10,
    "resultCode": "00",
    "totalRows": 61,
    "currentPage": 1,
    "resultMsg": "NORMAL SERVICE."
  }
}</t>
  </si>
  <si>
    <t>http://apis.data.go.kr/6430000/bioDistCompanyStatService/getbioDistCompanyStat?serviceKey=WBaXX3pce9C9AKfYTQc5%2FXVYPXYJWfHVzWNaird%2Fv0f8C0zKhPFhjY10Tuf2QuiA83hfkGLzHknlOz5FWPbaDQ%3D%3D&amp;currentPage=1&amp;perPage=10</t>
  </si>
  <si>
    <t>{
  "body": [
    {
      "FCLTY_NM": "코비디엔코리아(주)",
      "MAIN_SKLL": "첨단의료기기 공동연구개발 등 연구센터 기능",
      "PRTN_SITTN": null
    },
    {
      "FCLTY_NM": "(주)코씨드바이오팜",
      "MAIN_SKLL": "천연물 신약소재 개발",
      "PRTN_SITTN": null
    },
    {
      "FCLTY_NM": "(주)태웅메디칼",
      "MAIN_SKLL": "스텐트 등 의료기기 연구개발",
      "PRTN_SITTN": null
    },
    {
      "FCLTY_NM": "(주)큐라켐",
      "MAIN_SKLL": "제약",
      "PRTN_SITTN": null
    },
    {
      "FCLTY_NM": "(주)씨알테크놀러지",
      "MAIN_SKLL": "자기장 자극기 관련",
      "PRTN_SITTN": null
    },
    {
      "FCLTY_NM": "(상호변경 : 리메드)",
      "MAIN_SKLL": "의료기기 개발",
      "PRTN_SITTN": null
    },
    {
      "FCLTY_NM": "(주)리스템",
      "MAIN_SKLL": "Mobile Smart Medical",
      "PRTN_SITTN": null
    },
    {
      "FCLTY_NM": null,
      "MAIN_SKLL": "Cell 의료기기 개발",
      "PRTN_SITTN": null
    },
    {
      "FCLTY_NM": "한국콜마(주)",
      "MAIN_SKLL": "의약품 연구개발",
      "PRTN_SITTN": null
    },
    {
      "FCLTY_NM": "(주)마리아바이오텍",
      "MAIN_SKLL": "줄기세포 연구개발",
      "PRTN_SITTN": null
    }
  ],
  "header": {
    "perPage": 10,
    "resultCode": "00",
    "totalRows": 18,
    "currentPage": 1,
    "resultMsg": "NORMAL SERVICE."
  }
}</t>
  </si>
  <si>
    <t>{"body":[{"FCLTY_NM":"코비디엔코리아(주)","MAIN_SKLL":"첨단의료기기 공동연구개발 등 연구센터 기능","PRTN_SITTN":null},{"FCLTY_NM":"(주)코씨드바이오팜","MAIN_SKLL":"천연물 신약소재 개발","PRTN_SITTN":null},{"FCLTY_NM":"(주)태웅메디칼","MAIN_SKLL":"스텐트 등 의료기기 연구개발","PRTN_SITTN":null},{"FCLTY_NM":"(주)큐라켐","MAIN_SKLL":"제약","PRTN_SITTN":null},{"FCLTY_NM":"(주)씨알테크놀러지","MAIN_SKLL":"자기장 자극기 관련","PRTN_SITTN":null},{"FCLTY_NM":"(상호변경 : 리메드)","MAIN_SKLL":"의료기기 개발","PRTN_SITTN":null},{"FCLTY_NM":"(주)리스템","MAIN_SKLL":"Mobile Smart Medical","PRTN_SITTN":null},{"FCLTY_NM":null,"MAIN_SKLL":"Cell 의료기기 개발","PRTN_SITTN":null},{"FCLTY_NM":"한국콜마(주)","MAIN_SKLL":"의약품 연구개발","PRTN_SITTN":null},{"FCLTY_NM":"(주)마리아바이오텍","MAIN_SKLL":"줄기세포 연구개발","PRTN_SITTN":null}],"header":{"perPage":10,"resultCode":"00","totalRows":18,"currentPage":1,"resultMsg":"NORMAL_SERVICE"}}</t>
  </si>
  <si>
    <t>http://apis.data.go.kr/6430000/usuHireIncentiveService/getUsuHireIncentive?serviceKey=WBaXX3pce9C9AKfYTQc5%2FXVYPXYJWfHVzWNaird%2Fv0f8C0zKhPFhjY10Tuf2QuiA83hfkGLzHknlOz5FWPbaDQ%3D%3D&amp;currentPage=1&amp;perPage=10</t>
  </si>
  <si>
    <t>{
  "body": [
    {
      "ENGN_NM": "충청북도 일자리정책과",
      "SPORT_CN": "고용우수기업 인증패 및 인증서 교부\n근로자 복지지원금 : 30인 이상 20,000천원 / 30인 미만 10,000천원\n※ 성장촉진지역 등 : 20인 이상 20,000천원 / 20인 미만 10,000천원\n(보은, 옥천, 영동, 괴산, 단양, 증평) \n지역산업맞춤일자리창출 지원사업 참여 기업 가점 부여"
    },
    {
      "ENGN_NM": "충청북도 경제기업과",
      "SPORT_CN": "중소기업 육성자금 지원 금리우대 0.5%\n중소기업 우수제품 전시회 참가기업 선발 시 가점 : 10점"
    },
    {
      "ENGN_NM": "충청북도 세정담당관",
      "SPORT_CN": "◦ 지방세 세무조사 3년 유예(단 탈세, 도급 100억 이상, 종업원 50이상 법인 제외)"
    },
    {
      "ENGN_NM": "충청북도 국제통상과",
      "SPORT_CN": "주요 수출마케팅 사업 및 수출기업화 사업 선발시 가산점 : 5점\n국제무역전시회, 해외무역사절단, 충북무역상담회, 해외규격인증, FTA활용지원센터 운영 등"
    },
    {
      "ENGN_NM": "한국은행충북본부",
      "SPORT_CN": "◦ 중소기업 지원자금(전략자원부문) 금리우대 1% 내외"
    },
    {
      "ENGN_NM": "KDB산업은행청주지점",
      "SPORT_CN": "◦ 고용우수기업에 대한 금리우대 0.5% "
    },
    {
      "ENGN_NM": "한국무역보험",
      "SPORT_CN": "◦ 수출신용보증 : 보증료 할인(최대 50%), 한도 우대(추가 5~10억)"
    },
    {
      "ENGN_NM": "공사충북지사",
      "SPORT_CN": "◦ 수출보험 : 보험료 할인(최대 50%), 한두우대(지원한도 최대 1.5배)"
    },
    {
      "ENGN_NM": "한국표준협회 충북지역본부",
      "SPORT_CN": " KSA 회원사 : 회원가입시 입회비 면제\n대한민국 로하스 인증 : 신청비 면제 및 마크사용로 50%할인\n최고경영자 조찬회 : 비회원사의 경우 회원사 연회비로 할인"
    },
    {
      "ENGN_NM": "충북신용보증재단",
      "SPORT_CN": "◦평가모형 산출 한도 50% 우대 지원(1억원한도)"
    }
  ],
  "header": {
    "perPage": 10,
    "resultCode": "00",
    "totalRows": 11,
    "currentPage": 1,
    "resultMsg": "NORMAL SERVICE."
  }
}</t>
  </si>
  <si>
    <t>{"body":[{"ENGN_NM":"충청북도 일자리정책과","SPORT_CN":"고용우수기업 인증패 및 인증서 교부\n근로자 복지지원금 : 30인 이상 20,000천원 / 30인 미만 10,000천원\n※ 성장촉진지역 등 : 20인 이상 20,000천원 / 20인 미만 10,000천원\n(보은, 옥천, 영동, 괴산, 단양, 증평) \n지역산업맞춤일자리창출 지원사업 참여 기업 가점 부여"},{"ENGN_NM":"충청북도 경제기업과","SPORT_CN":"중소기업 육성자금 지원 금리우대 0.5%\n중소기업 우수제품 전시회 참가기업 선발 시 가점 : 10점"},{"ENGN_NM":"충청북도 세정담당관","SPORT_CN":"◦ 지방세 세무조사 3년 유예(단 탈세, 도급 100억 이상, 종업원 50이상 법인 제외)"},{"ENGN_NM":"충청북도 국제통상과","SPORT_CN":"주요 수출마케팅 사업 및 수출기업화 사업 선발시 가산점 : 5점\n국제무역전시회, 해외무역사절단, 충북무역상담회, 해외규격인증, FTA활용지원센터 운영 등"},{"ENGN_NM":"한국은행충북본부","SPORT_CN":"◦ 중소기업 지원자금(전략자원부문) 금리우대 1% 내외"},{"ENGN_NM":"KDB산업은행청주지점","SPORT_CN":"◦ 고용우수기업에 대한 금리우대 0.5% "},{"ENGN_NM":"한국무역보험","SPORT_CN":"◦ 수출신용보증 : 보증료 할인(최대 50%), 한도 우대(추가 5~10억)"},{"ENGN_NM":"공사충북지사","SPORT_CN":"◦ 수출보험 : 보험료 할인(최대 50%), 한두우대(지원한도 최대 1.5배)"},{"ENGN_NM":"한국표준협회 충북지역본부","SPORT_CN":" KSA 회원사 : 회원가입시 입회비 면제\n대한민국 로하스 인증 : 신청비 면제 및 마크사용로 50%할인\n최고경영자 조찬회 : 비회원사의 경우 회원사 연회비로 할인"},{"ENGN_NM":"충북신용보증재단","SPORT_CN":"◦평가모형 산출 한도 50% 우</t>
  </si>
  <si>
    <t>http://apis.data.go.kr/6430000/bioDistSupAgenStatService/getrBioDistSupAgenStat?serviceKey=WBaXX3pce9C9AKfYTQc5%2FXVYPXYJWfHVzWNaird%2Fv0f8C0zKhPFhjY10Tuf2QuiA83hfkGLzHknlOz5FWPbaDQ%3D%3D&amp;currentPage=1&amp;perPage=10</t>
  </si>
  <si>
    <t xml:space="preserve">{
  "body": [
    {
      "FCLTY_NM": "중앙인체자원은행",
      "MAIN_FNCT": "인체자원의 총괄관리(혈액시료, 암 등)",
      "PRTN_SITTN": null
    },
    {
      "FCLTY_NM": "오송 종합사회복지관",
      "MAIN_FNCT": "지원시설",
      "PRTN_SITTN": null
    },
    {
      "FCLTY_NM": "충북보건환경연구원",
      "MAIN_FNCT": "지원시설",
      "PRTN_SITTN": null
    },
    {
      "FCLTY_NM": "의과학지식센터",
      "MAIN_FNCT": "의과학지식의 체계적 활용 (인간게놈 데이터 등)",
      "PRTN_SITTN": null
    },
    {
      "FCLTY_NM": "커뮤니케이션, 벤처연구센터",
      "MAIN_FNCT": "메디컬지구 편의시설•R&amp;D 벤처기업 입주공간 제공",
      "PRTN_SITTN": null
    },
    {
      "FCLTY_NM": "신약개발지원센터",
      "MAIN_FNCT": "기술 및 시설제공 등신약개발 지원",
      "PRTN_SITTN": null
    },
    {
      "FCLTY_NM": "첨단의료기기",
      "MAIN_FNCT": "기술 및 시설제공 등",
      "PRTN_SITTN": null
    },
    {
      "FCLTY_NM": "개발지원센터",
      "MAIN_FNCT": "의료기기개발 지원",
      "PRTN_SITTN": null
    },
    {
      "FCLTY_NM": "실험동물센터",
      "MAIN_FNCT": "신약, 의료기기 개발 동물실험 지원",
      "PRTN_SITTN": null
    },
    {
      "FCLTY_NM": "임상시험신약생산센터",
      "MAIN_FNCT": "신약 임상연구 시료생산 공급",
      "PRTN_SITTN": null
    }
  ],
  "header": {
    "perPage": 10,
    "resultCode": "00",
    "totalRows": 14,
    "currentPage": 1,
    "resultMsg": "NORMAL SERVICE."
  }
}
</t>
  </si>
  <si>
    <t>{"body":[{"FCLTY_NM":"중앙인체자원은행","MAIN_FNCT":"인체자원의 총괄관리(혈액시료, 암 등)","PRTN_SITTN":null},{"FCLTY_NM":"오송 종합사회복지관","MAIN_FNCT":"지원시설","PRTN_SITTN":null},{"FCLTY_NM":"충북보건환경연구원","MAIN_FNCT":"지원시설","PRTN_SITTN":null},{"FCLTY_NM":"의과학지식센터","MAIN_FNCT":"의과학지식의 체계적 활용 (인간게놈 데이터 등)","PRTN_SITTN":null},{"FCLTY_NM":"커뮤니케이션, 벤처연구센터","MAIN_FNCT":"메디컬지구 편의시설·R&amp;amp;D 벤처기업 입주공간 제공","PRTN_SITTN":null},{"FCLTY_NM":"신약개발지원센터","MAIN_FNCT":"기술 및 시설제공 등신약개발 지원","PRTN_SITTN":null},{"FCLTY_NM":"첨단의료기기","MAIN_FNCT":"기술 및 시설제공 등","PRTN_SITTN":null},{"FCLTY_NM":"개발지원센터","MAIN_FNCT":"의료기기개발 지원","PRTN_SITTN":null},{"FCLTY_NM":"실험동물센터","MAIN_FNCT":"신약, 의료기기 개발 동물실험 지원","PRTN_SITTN":null},{"FCLTY_NM":"임상시험신약생산센터","MAIN_FNCT":"신약 임상연구 시료생산 공급","PRTN_SITTN":null}],"header":{"perPage":10,"resultCode":"00","totalRows":14,"currentPage":1,"resultMsg":"NORMAL_SERVICE"}}</t>
  </si>
  <si>
    <t>http://apis.data.go.kr/6430000/landPlanStatAeroDistService/getLandPlanStatAeroDist?serviceKey=WBaXX3pce9C9AKfYTQc5%2FXVYPXYJWfHVzWNaird%2Fv0f8C0zKhPFhjY10Tuf2QuiA83hfkGLzHknlOz5FWPbaDQ%3D%3D&amp;currentPage=1&amp;perPage=10</t>
  </si>
  <si>
    <t>{
  "body": [
    {
      "ZONE": "1지구(항공정비)",
      "FCLTY": "산업시설",
      "AR": 96993,
      "CMPNTRT": 63.4
    },
    {
      "ZONE": "1지구(항공정비)",
      "FCLTY": "연구시설",
      "AR": null,
      "CMPNTRT": null
    },
    {
      "ZONE": "1지구(항공정비)",
      "FCLTY": "상업시설",
      "AR": 12130,
      "CMPNTRT": 7.9
    },
    {
      "ZONE": "1지구(항공정비)",
      "FCLTY": "공공시설",
      "AR": 43963,
      "CMPNTRT": 28.7
    },
    {
      "ZONE": "2지구(항공산업)",
      "FCLTY": "산업시설",
      "AR": 207363,
      "CMPNTRT": 64.7
    },
    {
      "ZONE": "2지구(항공산업)",
      "FCLTY": "연구시설",
      "AR": 22378,
      "CMPNTRT": 7.0
    },
    {
      "ZONE": "2지구(항공산업)",
      "FCLTY": "상업시설",
      "AR": null,
      "CMPNTRT": null
    },
    {
      "ZONE": "2지구(항공산업)",
      "FCLTY": "공공시설",
      "AR": 90886,
      "CMPNTRT": 28.3
    }
  ],
  "header": {
    "perPage": 10,
    "resultCode": "00",
    "totalRows": 8,
    "currentPage": 1,
    "resultMsg": "NORMAL SERVICE."
  }
}</t>
  </si>
  <si>
    <t>{"body":[{"ZONE":"1지구(항공정비)","FCLTY":"산업시설","AR":96993,"CMPNTRT":63.4},{"ZONE":"1지구(항공정비)","FCLTY":"연구시설","AR":null,"CMPNTRT":null},{"ZONE":"1지구(항공정비)","FCLTY":"상업시설","AR":12130,"CMPNTRT":7.9},{"ZONE":"1지구(항공정비)","FCLTY":"공공시설","AR":43963,"CMPNTRT":28.7},{"ZONE":"2지구(항공산업)","FCLTY":"산업시설","AR":207363,"CMPNTRT":64.7},{"ZONE":"2지구(항공산업)","FCLTY":"연구시설","AR":22378,"CMPNTRT":7.0},{"ZONE":"2지구(항공산업)","FCLTY":"상업시설","AR":null,"CMPNTRT":null},{"ZONE":"2지구(항공산업)","FCLTY":"공공시설","AR":90886,"CMPNTRT":28.3}],"header":{"perPage":10,"resultCode":"00","totalRows":8,"currentPage":1,"resultMsg":"NORMAL_SERVICE"}}</t>
  </si>
  <si>
    <t>http://apis.data.go.kr/6430000/usuHireStatusService/getUsuHireStatus?serviceKey=WBaXX3pce9C9AKfYTQc5%2FXVYPXYJWfHVzWNaird%2Fv0f8C0zKhPFhjY10Tuf2QuiA83hfkGLzHknlOz5FWPbaDQ%3D%3D&amp;currentPage=1&amp;perPage=10</t>
  </si>
  <si>
    <t>{
  "body": [
    {
      "CRTFC_NO": "1",
      "SIGUN": "음성",
      "ENTRPRS_NM": "㈜금아플로우",
      "RPRSNTV": "김근배",
      "MAIN_PRODUCT_INDUTY": "자동차용 파이프 ",
      "CRTFC_PD": "2010-10-21 09:20:12",
      "RM": null
    },
    {
      "CRTFC_NO": "2",
      "SIGUN": "진천",
      "ENTRPRS_NM": "㈜)동하정밀",
      "RPRSNTV": "신희증",
      "MAIN_PRODUCT_INDUTY": "자동차 부품",
      "CRTFC_PD": "2010-10-21 09:20:12",
      "RM": null
    },
    {
      "CRTFC_NO": "3",
      "SIGUN": "제천",
      "ENTRPRS_NM": "씨엔에스푸드시스템",
      "RPRSNTV": "심문구",
      "MAIN_PRODUCT_INDUTY": "핫도그, 탕수육",
      "CRTFC_PD": "2010-10-21 09:20:12",
      "RM": null
    },
    {
      "CRTFC_NO": "4",
      "SIGUN": "음성",
      "ENTRPRS_NM": "㈜엘시시",
      "RPRSNTV": "백성천",
      "MAIN_PRODUCT_INDUTY": "손소독제 등 화장품",
      "CRTFC_PD": "2010-10-21 09:20:12",
      "RM": null
    },
    {
      "CRTFC_NO": "5",
      "SIGUN": "충주",
      "ENTRPRS_NM": "㈜엠테크",
      "RPRSNTV": "김경희",
      "MAIN_PRODUCT_INDUTY": "철판가공, 중장비",
      "CRTFC_PD": "2010-10-21 09:20:12",
      "RM": null
    },
    {
      "CRTFC_NO": "6",
      "SIGUN": "청원",
      "ENTRPRS_NM": "㈜옵토팩",
      "RPRSNTV": "김덕훈",
      "MAIN_PRODUCT_INDUTY": "휴대폰 이미지 센서패키지",
      "CRTFC_PD": "2010-10-21 09:20:12",
      "RM": null
    },
    {
      "CRTFC_NO": "7",
      "SIGUN": "보은",
      "ENTRPRS_NM": "㈜진미",
      "RPRSNTV": "유 민",
      "MAIN_PRODUCT_INDUTY": "김치 ",
      "CRTFC_PD": "2010-10-21 09:20:12",
      "RM": null
    },
    {
      "CRTFC_NO": "8",
      "SIGUN": "청주",
      "ENTRPRS_NM": "㈜지디",
      "RPRSNTV": "김명선",
      "MAIN_PRODUCT_INDUTY": "LCD Glass",
      "CRTFC_PD": "2011-10-25 09:20:13",
      "RM": null
    },
    {
      "CRTFC_NO": "9",
      "SIGUN": "진천",
      "ENTRPRS_NM": "㈜제니스월드",
      "RPRSNTV": "남배송",
      "MAIN_PRODUCT_INDUTY": "lcd, LED반도체 장비부품",
      "CRTFC_PD": "2011-10-25 09:20:13",
      "RM": null
    },
    {
      "CRTFC_NO": "10",
      "SIGUN": "진천",
      "ENTRPRS_NM": "㈜백산OPC",
      "RPRSNTV": "김상화",
      "MAIN_PRODUCT_INDUTY": "토너 레이져복사기 부품",
      "CRTFC_PD": "2011-10-25 09:20:13",
      "RM": null
    }
  ],
  "header": {
    "perPage": 10,
    "resultCode": "00",
    "totalRows": 103,
    "currentPage": 1,
    "resultMsg": "NORMAL_SERVICE"
  }
}</t>
  </si>
  <si>
    <t>{"body":[{"CRTFC_NO":"1","SIGUN":"음성","ENTRPRS_NM":"㈜금아플로우","RPRSNTV":"김근배","MAIN_PRODUCT_INDUTY":"자동차용 파이프 ","CRTFC_PD":"2010-10-21 09:20:12","RM":null},{"CRTFC_NO":"2","SIGUN":"진천","ENTRPRS_NM":"㈜)동하정밀","RPRSNTV":"신희증","MAIN_PRODUCT_INDUTY":"자동차 부품","CRTFC_PD":"2010-10-21 09:20:12","RM":null},{"CRTFC_NO":"3","SIGUN":"제천","ENTRPRS_NM":"씨엔에스푸드시스템","RPRSNTV":"심문구","MAIN_PRODUCT_INDUTY":"핫도그, 탕수육","CRTFC_PD":"2010-10-21 09:20:12","RM":null},{"CRTFC_NO":"4","SIGUN":"음성","ENTRPRS_NM":"㈜엘시시","RPRSNTV":"백성천","MAIN_PRODUCT_INDUTY":"손소독제 등 화장품","CRTFC_PD":"2010-10-21 09:20:12","RM":null},{"CRTFC_NO":"5","SIGUN":"충주","ENTRPRS_NM":"㈜엠테크","RPRSNTV":"김경희","MAIN_PRODUCT_INDUTY":"철판가공, 중장비","CRTFC_PD":"2010-10-21 09:20:12","RM":null},{"CRTFC_NO":"6","SIGUN":"청원","ENTRPRS_NM":"㈜옵토팩","RPRSNTV":"김덕훈","MAIN_PRODUCT_INDUTY":"휴대폰 이미지 센서패키지","CRTFC_PD":"2010-10-21 09:20:12","RM":null},{"CRTFC_NO":"7","SIGUN":"보은","ENTRPRS_NM":"㈜진미","RPRSNTV":"유 민","MAIN_PRODUCT_INDUTY":"김치 ","CRTFC_PD":"2010-10-21 09:20:12</t>
  </si>
  <si>
    <t>http://apis.data.go.kr/6430000/bioPolLandPlanStatService/getBioPolLandPlanStat?serviceKey=WBaXX3pce9C9AKfYTQc5%2FXVYPXYJWfHVzWNaird%2Fv0f8C0zKhPFhjY10Tuf2QuiA83hfkGLzHknlOz5FWPbaDQ%3D%3D&amp;currentPage=1&amp;perPage=10</t>
  </si>
  <si>
    <t>{
  "body": [
    {
      "FCLTY_SHET": "산업물류시설용지",
      "FCLTY_KND": "연구시설",
      "DETAIL_FCLTY": "연구시설",
      "SE": "오송 바이오 메디컬지구",
      "CO": 789397,
      "RATE": 19.1
    },
    {
      "FCLTY_SHET": "산업물류시설용지",
      "FCLTY_KND": "생산시설",
      "DETAIL_FCLTY": "생산시설",
      "SE": "오송 바이오 메디컬지구",
      "CO": null,
      "RATE": 24.1
    },
    {
      "FCLTY_SHET": "지원시설용지",
      "FCLTY_KND": "지원시설",
      "DETAIL_FCLTY": "지원시설",
      "SE": "오송 바이오 메디컬지구",
      "CO": 19871,
      "RATE": 1.3
    },
    {
      "FCLTY_SHET": "상업업무시설용지",
      "FCLTY_KND": "지원시설",
      "DETAIL_FCLTY": "지원시설",
      "SE": "오송 바이오 메디컬지구",
      "CO": null,
      "RATE": 1.6
    },
    {
      "FCLTY_SHET": "주거용지",
      "FCLTY_KND": "단독주택",
      "DETAIL_FCLTY": "단독주택",
      "SE": "오송 바이오 메디컬지구",
      "CO": null,
      "RATE": 3.6
    },
    {
      "FCLTY_SHET": "주거용지",
      "FCLTY_KND": "공동주택",
      "DETAIL_FCLTY": "공동주택",
      "SE": "오송 바이오 메디컬지구",
      "CO": null,
      "RATE": 14.4
    },
    {
      "FCLTY_SHET": "주거용지",
      "FCLTY_KND": "근린생활시설",
      "DETAIL_FCLTY": "근린생활시설",
      "SE": "오송 바이오 메디컬지구",
      "CO": null,
      "RATE": 0.2
    },
    {
      "FCLTY_SHET": "공공시설용지",
      "FCLTY_KND": "학교용지",
      "DETAIL_FCLTY": "학교용지",
      "SE": "오송 바이오 메디컬지구",
      "CO": null,
      "RATE": 2.3
    },
    {
      "FCLTY_SHET": "공공시설용지",
      "FCLTY_KND": "도시기반시설",
      "DETAIL_FCLTY": "공공청사",
      "SE": "오송 바이오 메디컬지구",
      "CO": null,
      "RATE": 0.2
    },
    {
      "FCLTY_SHET": "공공시설용지",
      "FCLTY_KND": "도시기반시설",
      "DETAIL_FCLTY": "도로",
      "SE": "오송 바이오 메디컬지구",
      "CO": 183784,
      "RATE": 17.5
    },
    {
      "FCLTY_SHET": "공공시설용지",
      "FCLTY_KND": "도시기반시설",
      "DETAIL_FCLTY": "주차장",
      "SE": "오송 바이오 메디컬지구",
      "CO": null,
      "RATE": 0.5
    },
    {
      "FCLTY_SHET": "공공시설용지",
      "FCLTY_KND": "도시기반시설",
      "DETAIL_FCLTY": "위험물저장 및 처리시설",
      "SE": "오송 바이오 메디컬지구",
      "CO": null,
      "RATE": 0.1
    },
    {
      "FCLTY_SHET": "공공시설용지",
      "FCLTY_KND": "도시기반시설",
      "DETAIL_FCLTY": "배수지",
      "SE": "오송 바이오 메디컬지구",
      "CO": 7015,
      "RATE": 0.3
    },
    {
      "FCLTY_SHET": "공공시설용지",
      "FCLTY_KND": "도시기반시설",
      "DETAIL_FCLTY": "변전소",
      "SE": "오송 바이오 메디컬지구",
      "CO": null,
      "RATE": 0.1
    },
    {
      "FCLTY_SHET": "공공시설용지",
      "FCLTY_KND": "도시기반시설",
      "DETAIL_FCLTY": "가압장",
      "SE": "오송 바이오 메디컬지구",
      "CO": 1128,
      "RATE": 0.0
    },
    {
      "FCLTY_SHET": "공공시설용지",
      "FCLTY_KND": "도시기반시설",
      "DETAIL_FCLTY": "사회복지시설",
      "SE": "오송 바이오 메디컬지구",
      "CO": null,
      "RATE": 0.3
    },
    {
      "FCLTY_SHET": "공공시설용지",
      "FCLTY_KND": "도시기반시설",
      "DETAIL_FCLTY": "종교시설",
      "SE": "오송 바이오 메디컬지구",
      "CO": null,
      "RATE": 0.1
    },
    {
      "FCLTY_SHET": "공공시설용지",
      "FCLTY_KND": "도시기반시설",
      "DETAIL_FCLTY": "폐기물처리시설",
      "SE": "오송 바이오 메디컬지구",
      "CO": null,
      "RATE": 0.9
    },
    {
      "FCLTY_SHET": "공공시설용지",
      "FCLTY_KND": "도시기반시설",
      "DETAIL_FCLTY": "유수지",
      "SE": "오송 바이오 메디컬지구",
      "CO": null,
      "RATE": 1.1
    },
    {
      "FCLTY_SHET": "공공시설용지",
      "FCLTY_KND": "도시기반시설",
      "DETAIL_FCLTY": "폐수종말처리시설",
      "SE": "오송 바이오 메디컬지구",
      "CO": null,
      "RATE": 0.6
    }
  ],
  "header": {
    "perPage": 20,
    "resultCode": "00",
    "totalRows": 46,
    "currentPage": 1,
    "resultMsg": "NORMAL SERVICE."
  }
}</t>
  </si>
  <si>
    <t>{"body":[{"FCLTY_SHET":"산업물류시설용지","FCLTY_KND":"연구시설","DETAIL_FCLTY":"연구시설","SE":"오송 바이오 메디컬지구","CO":789397,"RATE":19.1},{"FCLTY_SHET":"산업물류시설용지","FCLTY_KND":"생산시설","DETAIL_FCLTY":"생산시설","SE":"오송 바이오 메디컬지구","CO":null,"RATE":24.1},{"FCLTY_SHET":"지원시설용지","FCLTY_KND":"지원시설","DETAIL_FCLTY":"지원시설","SE":"오송 바이오 메디컬지구","CO":19871,"RATE":1.3},{"FCLTY_SHET":"상업업무시설용지","FCLTY_KND":"지원시설","DETAIL_FCLTY":"지원시설","SE":"오송 바이오 메디컬지구","CO":null,"RATE":1.6},{"FCLTY_SHET":"주거용지","FCLTY_KND":"단독주택","DETAIL_FCLTY":"단독주택","SE":"오송 바이오 메디컬지구","CO":null,"RATE":3.6},{"FCLTY_SHET":"주거용지","FCLTY_KND":"공동주택","DETAIL_FCLTY":"공동주택","SE":"오송 바이오 메디컬지구","CO":null,"RATE":14.4},{"FCLTY_SHET":"주거용지","FCLTY_KND":"근린생활시설","DETAIL_FCLTY":"근린생활시설","SE":"오송 바이오 메디컬지구","CO":null,"RATE":0.2},{"FCLTY_SHET":"공공시설용지","FCLTY_KND":"학교용지","DETAIL_FCLTY":"학교용지","SE":"오송 바이오 메디컬지구","CO":null,"RATE":2.3},{"FCLTY_SHET":"공공시설용지","FCLTY_KND":"도시기반시설","DETAIL_FCLTY":"공공청사","SE":"오송 바이오 메디컬지구","CO":null,"RATE":0.2},{"FCLTY_SHET":"공공시설용지","F</t>
  </si>
  <si>
    <t>http://apis.data.go.kr/6430000/enrollStuCurrentStatService/getEnrollStuCurrentStat?serviceKey=WBaXX3pce9C9AKfYTQc5%2FXVYPXYJWfHVzWNaird%2Fv0f8C0zKhPFhjY10Tuf2QuiA83hfkGLzHknlOz5FWPbaDQ%3D%3D&amp;currentPage=1&amp;perPage=10</t>
  </si>
  <si>
    <t>{
  "body": [
    {
      "STDR_YEAR": 2019,
      "SUBJCT": "기계자동차과",
      "SE": "주간",
      "SUBJCT_CHARTR": "일반과정",
      "SUBJCT_STTUS": "기존",
      "SKNRGS_STTUS": "재학생",
      "SEXDSTN": "남",
      "CL": "정원내",
      "NMPR": 106
    },
    {
      "STDR_YEAR": 2019,
      "SUBJCT": "기계자동차과",
      "SE": "주간",
      "SUBJCT_CHARTR": "일반과정",
      "SUBJCT_STTUS": "기존",
      "SKNRGS_STTUS": "재학생",
      "SEXDSTN": "남",
      "CL": "정원외",
      "NMPR": 2
    },
    {
      "STDR_YEAR": 2019,
      "SUBJCT": "기계자동차과",
      "SE": "주간",
      "SUBJCT_CHARTR": "일반과정",
      "SUBJCT_STTUS": "기존",
      "SKNRGS_STTUS": "재학생",
      "SEXDSTN": "여",
      "CL": "정원내",
      "NMPR": 2
    },
    {
      "STDR_YEAR": 2019,
      "SUBJCT": "기계자동차과",
      "SE": "주간",
      "SUBJCT_CHARTR": "일반과정",
      "SUBJCT_STTUS": "기존",
      "SKNRGS_STTUS": "재학생",
      "SEXDSTN": "여",
      "CL": "정원외",
      "NMPR": 0
    },
    {
      "STDR_YEAR": 2019,
      "SUBJCT": "기계자동차과",
      "SE": "주간",
      "SUBJCT_CHARTR": "일반과정",
      "SUBJCT_STTUS": "기존",
      "SKNRGS_STTUS": "휴학생",
      "SEXDSTN": "남",
      "CL": "정원내",
      "NMPR": 98
    },
    {
      "STDR_YEAR": 2019,
      "SUBJCT": "기계자동차과",
      "SE": "주간",
      "SUBJCT_CHARTR": "일반과정",
      "SUBJCT_STTUS": "기존",
      "SKNRGS_STTUS": "휴학생",
      "SEXDSTN": "남",
      "CL": "정원외",
      "NMPR": 1
    },
    {
      "STDR_YEAR": 2019,
      "SUBJCT": "기계자동차과",
      "SE": "주간",
      "SUBJCT_CHARTR": "일반과정",
      "SUBJCT_STTUS": "기존",
      "SKNRGS_STTUS": "휴학생",
      "SEXDSTN": "여",
      "CL": "정원내",
      "NMPR": 1
    },
    {
      "STDR_YEAR": 2019,
      "SUBJCT": "기계자동차과",
      "SE": "주간",
      "SUBJCT_CHARTR": "일반과정",
      "SUBJCT_STTUS": "기존",
      "SKNRGS_STTUS": "휴학생",
      "SEXDSTN": "여",
      "CL": "정원외",
      "NMPR": 0
    },
    {
      "STDR_YEAR": 2019,
      "SUBJCT": "기계자동차과",
      "SE": "주간",
      "SUBJCT_CHARTR": "일반과정",
      "SUBJCT_STTUS": "기존",
      "SKNRGS_STTUS": "학사학위취득유예학생",
      "SEXDSTN": "남",
      "CL": "정원내",
      "NMPR": 0
    },
    {
      "STDR_YEAR": 2019,
      "SUBJCT": "기계자동차과",
      "SE": "주간",
      "SUBJCT_CHARTR": "일반과정",
      "SUBJCT_STTUS": "기존",
      "SKNRGS_STTUS": "학사학위취득유예학생",
      "SEXDSTN": "남",
      "CL": "정원외",
      "NMPR": 0
    }
  ],
  "header": {
    "perPage": 10,
    "resultCode": "00",
    "totalRows": 576,
    "currentPage": 1,
    "resultMsg": "NORMAL SERVICE."
  }
}</t>
  </si>
  <si>
    <t>{"body":[{"STDR_YEAR":2019,"SUBJCT":"기계자동차과","SE":"주간","SUBJCT_CHARTR":"일반과정","SUBJCT_STTUS":"기존","SKNRGS_STTUS":"재학생","SEXDSTN":"남","CL":"정원내","NMPR":106},{"STDR_YEAR":2019,"SUBJCT":"기계자동차과","SE":"주간","SUBJCT_CHARTR":"일반과정","SUBJCT_STTUS":"기존","SKNRGS_STTUS":"재학생","SEXDSTN":"남","CL":"정원외","NMPR":2},{"STDR_YEAR":2019,"SUBJCT":"기계자동차과","SE":"주간","SUBJCT_CHARTR":"일반과정","SUBJCT_STTUS":"기존","SKNRGS_STTUS":"재학생","SEXDSTN":"여","CL":"정원내","NMPR":2},{"STDR_YEAR":2019,"SUBJCT":"기계자동차과","SE":"주간","SUBJCT_CHARTR":"일반과정","SUBJCT_STTUS":"기존","SKNRGS_STTUS":"재학생","SEXDSTN":"여","CL":"정원외","NMPR":0},{"STDR_YEAR":2019,"SUBJCT":"기계자동차과","SE":"주간","SUBJCT_CHARTR":"일반과정","SUBJCT_STTUS":"기존","SKNRGS_STTUS":"휴학생","SEXDSTN":"남","CL":"정원내","NMPR":98},{"STDR_YEAR":2019,"SUBJCT":"기계자동차과","SE":"주간","SUBJCT_CHARTR":"일반과정","SUBJCT_STTUS":"기존","SKNRGS_STTUS":"휴학생","SEXDSTN":"남","CL":"정원외","NMPR":1},{"STDR_YEAR":2019,"SUBJCT":"기계자동차과","SE":"주간","SUBJCT_CHARTR":"일반과정","SUBJCT_STTUS":"기존","SKNRGS_STTUS":"휴학생","SEXDSTN</t>
  </si>
  <si>
    <t>http://apis.data.go.kr/6430000/progResearchAssignService/getProgResearchAssign?serviceKey=WBaXX3pce9C9AKfYTQc5%2FXVYPXYJWfHVzWNaird%2Fv0f8C0zKhPFhjY10Tuf2QuiA83hfkGLzHknlOz5FWPbaDQ%3D%3D&amp;currentPage=1&amp;perPage=10</t>
  </si>
  <si>
    <t>{
   "body":[
      {
         "RSRCH_TASK_NM":"충북 스타트업 생태계 조성용역 ",
         "RSRCH_BEGIN_DE":"2020-08-07 00:00:00",
         "RSRCH_CLOS_DE":"2020-12-10 00:00:00",
         "RSRCH_RSPNBER_ONE":"남윤명",
         "RSRCH_RSPNBER_TWO":null,
         "ORDER_OFFIC":"충청북도창조경제혁신센터"
      },
      {
         "RSRCH_TASK_NM":"괴산군 귀농귀촌 특구 지정 용역 ",
         "RSRCH_BEGIN_DE":"2020-08-04 00:00:00",
         "RSRCH_CLOS_DE":"2020-12-31 00:00:00",
         "RSRCH_RSPNBER_ONE":"우장명",
         "RSRCH_RSPNBER_TWO":null,
         "ORDER_OFFIC":"괴산군농업기술센터"
      },
      {
         "RSRCH_TASK_NM":"[협약과제] 과수화상병 발생지 대체작목선정 연구 ",
         "RSRCH_BEGIN_DE":"2020-07-01 00:00:00",
         "RSRCH_CLOS_DE":"2020-12-31 00:00:00",
         "RSRCH_RSPNBER_ONE":"김미옥",
         "RSRCH_RSPNBER_TWO":null,
         "ORDER_OFFIC":"농촌진흥청"
      },
      {
         "RSRCH_TASK_NM":"백두대간권 발전종합계획(변경) 수립 연구 용역 - 백두대간권 내 충북지역의 여건변화 및 발전방안 ",
         "RSRCH_BEGIN_DE":"2020-07-13 00:00:00",
         "RSRCH_CLOS_DE":"2021-01-02 00:00:00",
         "RSRCH_RSPNBER_ONE":"채성주",
         "RSRCH_RSPNBER_TWO":null,
         "ORDER_OFFIC":"강원연구원"
      },
      {
         "RSRCH_TASK_NM":"괴산군 미래교통망 계획 수립을 위한 타당성조사 및 논리개발 용역 ",
         "RSRCH_BEGIN_DE":"2020-06-26 00:00:00",
         "RSRCH_CLOS_DE":"2021-01-21 00:00:00",
         "RSRCH_RSPNBER_ONE":"원광희",
         "RSRCH_RSPNBER_TWO":null,
         "ORDER_OFFIC":"괴산군"
      },
      {
         "RSRCH_TASK_NM":"제2차 충청북도 건축기본계획 수립 용역 ",
         "RSRCH_BEGIN_DE":"2020-06-23 00:00:00",
         "RSRCH_CLOS_DE":"2021-06-22 00:00:00",
         "RSRCH_RSPNBER_ONE":"이경기",
         "RSRCH_RSPNBER_TWO":null,
         "ORDER_OFFIC":"충청북도"
      },
      {
         "RSRCH_TASK_NM":"2021 스마트시티 챌린지 사업 타당성 연구용역 ",
         "RSRCH_BEGIN_DE":"2020-06-17 00:00:00",
         "RSRCH_CLOS_DE":"2020-11-13 00:00:00",
         "RSRCH_RSPNBER_ONE":"홍성호",
         "RSRCH_RSPNBER_TWO":null,
         "ORDER_OFFIC":"충청북도"
      },
      {
         "RSRCH_TASK_NM":"향토학 진흥계획 수립 용역 ",
         "RSRCH_BEGIN_DE":"2020-06-10 00:00:00",
         "RSRCH_CLOS_DE":"2020-11-13 00:00:00",
         "RSRCH_RSPNBER_ONE":"김양식",
         "RSRCH_RSPNBER_TWO":null,
         "ORDER_OFFIC":"충주시"
      },
      {
         "RSRCH_TASK_NM":"대청호 수질보전특별대책지역 합리적 제도 개선방안 연구용역 ",
         "RSRCH_BEGIN_DE":"2020-06-15 00:00:00",
         "RSRCH_CLOS_DE":"2020-10-12 00:00:00",
         "RSRCH_RSPNBER_ONE":"배명순",
         "RSRCH_RSPNBER_TWO":null,
         "ORDER_OFFIC":"옥천군"
      },
      {
         "RSRCH_TASK_NM":"음성군 물놀이장 민간위탁 원가산정 등 운영방안 연구 용역 ",
         "RSRCH_BEGIN_DE":"2020-06-12 00:00:00",
         "RSRCH_CLOS_DE":"2020-09-09 00:00:00",
         "RSRCH_RSPNBER_ONE":"김덕준",
         "RSRCH_RSPNBER_TWO":null,
         "ORDER_OFFIC":"음성군 시설관리사업소"
      }
   ],
   "header":{
      "perPage":10,
      "resultCode":"00",
      "totalRows":43,
      "currentPage":1,
      "resultMsg":"NORMAL_SERVICE"
   }
}</t>
  </si>
  <si>
    <t>{"body":[{"RSRCH_TASK_NM":"충북 스타트업 생태계 조성용역 ","RSRCH_BEGIN_DE":"2020-08-07 09:00:00","RSRCH_CLOS_DE":"2020-12-10 09:00:00","RSRCH_RSPNBER_ONE":"남윤명","RSRCH_RSPNBER_TWO":null,"ORDER_OFFIC":"충청북도창조경제혁신센터"},{"RSRCH_TASK_NM":"괴산군 귀농귀촌 특구 지정 용역 ","RSRCH_BEGIN_DE":"2020-08-04 09:00:00","RSRCH_CLOS_DE":"2020-12-31 09:00:00","RSRCH_RSPNBER_ONE":"우장명","RSRCH_RSPNBER_TWO":null,"ORDER_OFFIC":"괴산군농업기술센터"},{"RSRCH_TASK_NM":"[협약과제] 과수화상병 발생지 대체작목선정 연구 ","RSRCH_BEGIN_DE":"2020-07-01 09:00:00","RSRCH_CLOS_DE":"2020-12-31 09:00:00","RSRCH_RSPNBER_ONE":"김미옥","RSRCH_RSPNBER_TWO":null,"ORDER_OFFIC":"농촌진흥청"},{"RSRCH_TASK_NM":"백두대간권 발전종합계획(변경) 수립 연구 용역 - 백두대간권 내 충북지역의 여건변화 및 발전방안 ","RSRCH_BEGIN_DE":"2020-07-13 09:00:00","RSRCH_CLOS_DE":"2021-01-02 09:00:00","RSRCH_RSPNBER_ONE":"채성주","RSRCH_RSPNBER_TWO":null,"ORDER_OFFIC":"강원연구원"},{"RSRCH_TASK_NM":"괴산군 미래교통망 계획 수립을 위한 타당성조사 및 논리개발 용역 ","RSRCH_BEGIN_DE":"2020-06-26 09:00:00","RSRCH_CLOS_DE":"2021-01-21 09:00:00","RSRCH_RSPNBER_ONE":"원광희","RSRCH_RSPNBER_TWO":n</t>
  </si>
  <si>
    <t>http://apis.data.go.kr/6430000/dropoutStuCurrentStatService/getDropoutStuCurrentStat?serviceKey=WBaXX3pce9C9AKfYTQc5%2FXVYPXYJWfHVzWNaird%2Fv0f8C0zKhPFhjY10Tuf2QuiA83hfkGLzHknlOz5FWPbaDQ%3D%3D&amp;currentPage=1&amp;perPage=10</t>
  </si>
  <si>
    <t>{
  "body": [
    {
      "STDR_YEAR": 2019,
      "SUBJCT": "기계자동차과",
      "SE": "주간",
      "SUBJCT_CHARTR": "일반과정",
      "SUBJCT_STTUS": "기존",
      "UNREGIST": 4,
      "UN_BKTCL": 5,
      "VOLUN_WMHL": 8,
      "SCHAFS_WARN": 0,
      "STDNT_ACT": 0,
      "RMVRGS": 0,
      "YEAR_EXCESS": "0",
      "ETC": 0
    },
    {
      "STDR_YEAR": 2019,
      "SUBJCT": "디지털경영정보과",
      "SE": "주간",
      "SUBJCT_CHARTR": "일반과정",
      "SUBJCT_STTUS": "폐과",
      "UNREGIST": 0,
      "UN_BKTCL": 2,
      "VOLUN_WMHL": 0,
      "SCHAFS_WARN": 0,
      "STDNT_ACT": 0,
      "RMVRGS": 0,
      "YEAR_EXCESS": "0",
      "ETC": 0
    },
    {
      "STDR_YEAR": 2019,
      "SUBJCT": "디지털디자인과",
      "SE": "주간",
      "SUBJCT_CHARTR": "일반과정",
      "SUBJCT_STTUS": "폐과",
      "UNREGIST": 0,
      "UN_BKTCL": 0,
      "VOLUN_WMHL": 0,
      "SCHAFS_WARN": 0,
      "STDNT_ACT": 0,
      "RMVRGS": 0,
      "YEAR_EXCESS": "0",
      "ETC": 0
    },
    {
      "STDR_YEAR": 2019,
      "SUBJCT": "바이오생명의약과",
      "SE": "주간",
      "SUBJCT_CHARTR": "일반과정",
      "SUBJCT_STTUS": "폐과",
      "UNREGIST": 0,
      "UN_BKTCL": 0,
      "VOLUN_WMHL": 0,
      "SCHAFS_WARN": 0,
      "STDNT_ACT": 0,
      "RMVRGS": 0,
      "YEAR_EXCESS": "0",
      "ETC": 0
    },
    {
      "STDR_YEAR": 2019,
      "SUBJCT": "바이오생명의약과(공학)",
      "SE": "주간",
      "SUBJCT_CHARTR": "일반과정",
      "SUBJCT_STTUS": "기존",
      "UNREGIST": 0,
      "UN_BKTCL": 2,
      "VOLUN_WMHL": 4,
      "SCHAFS_WARN": 0,
      "STDNT_ACT": 0,
      "RMVRGS": 0,
      "YEAR_EXCESS": "0",
      "ETC": 1
    },
    {
      "STDR_YEAR": 2019,
      "SUBJCT": "바이오식품과학과",
      "SE": "주간",
      "SUBJCT_CHARTR": "일반과정",
      "SUBJCT_STTUS": "폐과",
      "UNREGIST": 0,
      "UN_BKTCL": 0,
      "VOLUN_WMHL": 0,
      "SCHAFS_WARN": 0,
      "STDNT_ACT": 0,
      "RMVRGS": 0,
      "YEAR_EXCESS": "0",
      "ETC": 0
    },
    {
      "STDR_YEAR": 2019,
      "SUBJCT": "바이오식품과학과(공학)",
      "SE": "주간",
      "SUBJCT_CHARTR": "일반과정",
      "SUBJCT_STTUS": "폐과",
      "UNREGIST": 0,
      "UN_BKTCL": 3,
      "VOLUN_WMHL": 3,
      "SCHAFS_WARN": 0,
      "STDNT_ACT": 0,
      "RMVRGS": 0,
      "YEAR_EXCESS": "0",
      "ETC": 0
    },
    {
      "STDR_YEAR": 2019,
      "SUBJCT": "바이오식품생명과학과",
      "SE": "주간",
      "SUBJCT_CHARTR": "일반과정",
      "SUBJCT_STTUS": "폐과",
      "UNREGIST": 0,
      "UN_BKTCL": 1,
      "VOLUN_WMHL": 0,
      "SCHAFS_WARN": 0,
      "STDNT_ACT": 0,
      "RMVRGS": 0,
      "YEAR_EXCESS": "0",
      "ETC": 0
    },
    {
      "STDR_YEAR": 2019,
      "SUBJCT": "반도체전자과",
      "SE": "주간",
      "SUBJCT_CHARTR": "일반과정",
      "SUBJCT_STTUS": "기존",
      "UNREGIST": 3,
      "UN_BKTCL": 6,
      "VOLUN_WMHL": 10,
      "SCHAFS_WARN": 0,
      "STDNT_ACT": 0,
      "RMVRGS": 0,
      "YEAR_EXCESS": "0",
      "ETC": 0
    },
    {
      "STDR_YEAR": 2019,
      "SUBJCT": "반도체전자전공",
      "SE": "주간",
      "SUBJCT_CHARTR": "일반과정",
      "SUBJCT_STTUS": "폐과",
      "UNREGIST": 0,
      "UN_BKTCL": 0,
      "VOLUN_WMHL": 0,
      "SCHAFS_WARN": 0,
      "STDNT_ACT": 0,
      "RMVRGS": 0,
      "YEAR_EXCESS": "0",
      "ETC": 0
    }
  ],
  "header": {
    "perPage": 10,
    "resultCode": "00",
    "totalRows": 70,
    "currentPage": 1,
    "resultMsg": "NORMAL SERVICE."
  }
}</t>
  </si>
  <si>
    <t>{"body":[{"STDR_YEAR":2019,"SUBJCT":"기계자동차과","SE":"주간","SUBJCT_CHARTR":"일반과정","SUBJCT_STTUS":"기존","UNREGIST":4,"UN_BKTCL":5,"VOLUN_WMHL":8,"SCHAFS_WARN":0,"STDNT_ACT":0,"RMVRGS":0,"YEAR_EXCESS":"0","ETC":0},{"STDR_YEAR":2019,"SUBJCT":"디지털경영정보과","SE":"주간","SUBJCT_CHARTR":"일반과정","SUBJCT_STTUS":"폐과","UNREGIST":0,"UN_BKTCL":2,"VOLUN_WMHL":0,"SCHAFS_WARN":0,"STDNT_ACT":0,"RMVRGS":0,"YEAR_EXCESS":"0","ETC":0},{"STDR_YEAR":2019,"SUBJCT":"디지털디자인과","SE":"주간","SUBJCT_CHARTR":"일반과정","SUBJCT_STTUS":"폐과","UNREGIST":0,"UN_BKTCL":0,"VOLUN_WMHL":0,"SCHAFS_WARN":0,"STDNT_ACT":0,"RMVRGS":0,"YEAR_EXCESS":"0","ETC":0},{"STDR_YEAR":2019,"SUBJCT":"바이오생명의약과","SE":"주간","SUBJCT_CHARTR":"일반과정","SUBJCT_STTUS":"폐과","UNREGIST":0,"UN_BKTCL":0,"VOLUN_WMHL":0,"SCHAFS_WARN":0,"STDNT_ACT":0,"RMVRGS":0,"YEAR_EXCESS":"0","ETC":0},{"STDR_YEAR":2019,"SUBJCT":"바이오생명의약과(공학)","SE":"주간","SUBJCT_CHARTR":"일반과정","SUBJCT_STTUS":"기존","UNREGIST":0,"UN_BKTCL":2,"VOLUN_WMHL":4,"SCHAFS_WARN":0,"STDNT_ACT":0,"RMVRGS":0,"YEAR_EXCESS":"0"</t>
  </si>
  <si>
    <t>http://apis.data.go.kr/6430000/progResearchPolAssignService/getProgResearchPolAssign?serviceKey=WBaXX3pce9C9AKfYTQc5%2FXVYPXYJWfHVzWNaird%2Fv0f8C0zKhPFhjY10Tuf2QuiA83hfkGLzHknlOz5FWPbaDQ%3D%3D&amp;currentPage=1&amp;perPage=10</t>
  </si>
  <si>
    <t xml:space="preserve">{
  "body": [
    {
      "RSRCH_TASK_NM": "충청북도 노동자 산재 현황 파악 및 근절 방안 ",
      "RSRCH_PD": 202008,
      "RSRCHR_ONE": "최승호",
      "RSRCHR_TWO": null,
      "RSRCHR_THREE": null,
      "RSRCHR_FOUR": null,
      "ORDER_OFFIC": "산업경제위원회"
    },
    {
      "RSRCH_TASK_NM": "행정사무감사의 실태 및 개선방안에 관한 연구 ",
      "RSRCH_PD": 202008,
      "RSRCHR_ONE": "최용환",
      "RSRCHR_TWO": null,
      "RSRCHR_THREE": null,
      "RSRCHR_FOUR": null,
      "ORDER_OFFIC": "교육위원회"
    },
    {
      "RSRCH_TASK_NM": "장애 학생의 온라인 학습권 보장에 관한 연구 ",
      "RSRCH_PD": 202007,
      "RSRCHR_ONE": "최승호",
      "RSRCHR_TWO": null,
      "RSRCHR_THREE": null,
      "RSRCHR_FOUR": null,
      "ORDER_OFFIC": "교육위원회"
    },
    {
      "RSRCH_TASK_NM": "충청북도 북부권역 도로 재비산먼지의 발생원인과 지역에 미치는 영향 ",
      "RSRCH_PD": 202004,
      "RSRCHR_ONE": "배민기",
      "RSRCHR_TWO": null,
      "RSRCHR_THREE": null,
      "RSRCHR_FOUR": null,
      "ORDER_OFFIC": "건설소방환경위원회"
    },
    {
      "RSRCH_TASK_NM": "충북혁신도시 스마트 교육환경 선도모델 구축방안 ",
      "RSRCH_PD": 202005,
      "RSRCHR_ONE": "홍성호",
      "RSRCHR_TWO": null,
      "RSRCHR_THREE": null,
      "RSRCHR_FOUR": null,
      "ORDER_OFFIC": "자체연구"
    },
    {
      "RSRCH_TASK_NM": "충북 고령친화사업 육성을 위한 법제화 방안 ",
      "RSRCH_PD": 202007,
      "RSRCHR_ONE": "최승호",
      "RSRCHR_TWO": null,
      "RSRCHR_THREE": null,
      "RSRCHR_FOUR": null,
      "ORDER_OFFIC": "자체연구"
    },
    {
      "RSRCH_TASK_NM": "생활임금제 현황 및 과제 ",
      "RSRCH_PD": 202005,
      "RSRCHR_ONE": "남윤명",
      "RSRCHR_TWO": "양서우",
      "RSRCHR_THREE": "최은희",
      "RSRCHR_FOUR": null,
      "ORDER_OFFIC": "자체연구"
    },
    {
      "RSRCH_TASK_NM": "국립 감염병 교육관 및 오송 바이오•의료관광 육성 기본구상 ",
      "RSRCH_PD": 202004,
      "RSRCHR_ONE": "배민기",
      "RSRCHR_TWO": "성보현",
      "RSRCHR_THREE": null,
      "RSRCHR_FOUR": null,
      "ORDER_OFFIC": "자체연구"
    },
    {
      "RSRCH_TASK_NM": "공간적 관점에서 청원생명축제 발전방안 모색 ",
      "RSRCH_PD": 202004,
      "RSRCHR_ONE": "김미옥",
      "RSRCHR_TWO": "정용일",
      "RSRCHR_THREE": "성보현",
      "RSRCHR_FOUR": null,
      "ORDER_OFFIC": "청주시 농식품유통과"
    },
    {
      "RSRCH_TASK_NM": "충북의 최근 경제동향 및 시사점 ",
      "RSRCH_PD": 202008,
      "RSRCHR_ONE": "정삼철",
      "RSRCHR_TWO": null,
      "RSRCHR_THREE": null,
      "RSRCHR_FOUR": null,
      "ORDER_OFFIC": "경제기업과"
    }
  ],
  "header": {
    "perPage": 10,
    "resultCode": "00",
    "totalRows": 60,
    "currentPage": 1,
    "resultMsg": "NORMAL SERVICE."
  }
}
</t>
  </si>
  <si>
    <t>{"body":[{"RSRCH_TASK_NM":"충청북도 노동자 산재 현황 파악 및 근절 방안 ","RSRCH_PD":202008,"RSRCHR_ONE":"최승호","RSRCHR_TWO":null,"RSRCHR_THREE":null,"RSRCHR_FOUR":null,"ORDER_OFFIC":"산업경제위원회"},{"RSRCH_TASK_NM":"행정사무감사의 실태 및 개선방안에 관한 연구 ","RSRCH_PD":202008,"RSRCHR_ONE":"최용환","RSRCHR_TWO":null,"RSRCHR_THREE":null,"RSRCHR_FOUR":null,"ORDER_OFFIC":"교육위원회"},{"RSRCH_TASK_NM":"장애 학생의 온라인 학습권 보장에 관한 연구 ","RSRCH_PD":202007,"RSRCHR_ONE":"최승호","RSRCHR_TWO":null,"RSRCHR_THREE":null,"RSRCHR_FOUR":null,"ORDER_OFFIC":"교육위원회"},{"RSRCH_TASK_NM":"충청북도 북부권역 도로 재비산먼지의 발생원인과 지역에 미치는 영향 ","RSRCH_PD":202004,"RSRCHR_ONE":"배민기","RSRCHR_TWO":null,"RSRCHR_THREE":null,"RSRCHR_FOUR":null,"ORDER_OFFIC":"건설소방환경위원회"},{"RSRCH_TASK_NM":"충북혁신도시 스마트 교육환경 선도모델 구축방안 ","RSRCH_PD":202005,"RSRCHR_ONE":"홍성호","RSRCHR_TWO":null,"RSRCHR_THREE":null,"RSRCHR_FOUR":null,"ORDER_OFFIC":"자체연구"},{"RSRCH_TASK_NM":"충북 고령친화사업 육성을 위한 법제화 방안 ","RSRCH_PD":202007,"RSRCHR_ONE":"최승호","RSRCHR_TWO":null,"RSRCHR_THREE":null,"RSRCHR_FOUR":null,"ORDER_OFFIC":"자체연구"},{"</t>
  </si>
  <si>
    <t>http://apis.data.go.kr/6430000/freshmenHighTypeService/getFreshmenHighType?serviceKey=WBaXX3pce9C9AKfYTQc5%2FXVYPXYJWfHVzWNaird%2Fv0f8C0zKhPFhjY10Tuf2QuiA83hfkGLzHknlOz5FWPbaDQ%3D%3D&amp;currentPage=1&amp;perPage=10</t>
  </si>
  <si>
    <t>{
  "body": [
    {
      "YEAR": 2020,
      "GARDEN_SE": "정원내",
      "ENTSCH_TY_NM": "일반전형",
      "DETAIL_ENTSCH_TY_NM": "일반전형",
      "HGSCHL_TY": "일반고",
      "DETAIL_TY": null,
      "STDNT_CO": 200
    },
    {
      "YEAR": 2020,
      "GARDEN_SE": "정원내",
      "ENTSCH_TY_NM": "일반전형",
      "DETAIL_ENTSCH_TY_NM": "일반전형",
      "HGSCHL_TY": "특수목적고",
      "DETAIL_TY": "과학고",
      "STDNT_CO": 0
    },
    {
      "YEAR": 2020,
      "GARDEN_SE": "정원내",
      "ENTSCH_TY_NM": "일반전형",
      "DETAIL_ENTSCH_TY_NM": "일반전형",
      "HGSCHL_TY": "특수목적고",
      "DETAIL_TY": "외고, 국제고",
      "STDNT_CO": 0
    },
    {
      "YEAR": 2020,
      "GARDEN_SE": "정원내",
      "ENTSCH_TY_NM": "일반전형",
      "DETAIL_ENTSCH_TY_NM": "일반전형",
      "HGSCHL_TY": "특수목적고",
      "DETAIL_TY": "예술, 체육고",
      "STDNT_CO": 2
    },
    {
      "YEAR": 2020,
      "GARDEN_SE": "정원내",
      "ENTSCH_TY_NM": "일반전형",
      "DETAIL_ENTSCH_TY_NM": "일반전형",
      "HGSCHL_TY": "특수목적고",
      "DETAIL_TY": "산업수요맞춤형고등학교",
      "STDNT_CO": 0
    },
    {
      "YEAR": 2020,
      "GARDEN_SE": "정원내",
      "ENTSCH_TY_NM": "일반전형",
      "DETAIL_ENTSCH_TY_NM": "일반전형",
      "HGSCHL_TY": "특성화고",
      "DETAIL_TY": null,
      "STDNT_CO": 98
    },
    {
      "YEAR": 2020,
      "GARDEN_SE": "정원내",
      "ENTSCH_TY_NM": "일반전형",
      "DETAIL_ENTSCH_TY_NM": "일반전형",
      "HGSCHL_TY": "자율고",
      "DETAIL_TY": null,
      "STDNT_CO": 20
    },
    {
      "YEAR": 2020,
      "GARDEN_SE": "정원내",
      "ENTSCH_TY_NM": "일반전형",
      "DETAIL_ENTSCH_TY_NM": "일반전형",
      "HGSCHL_TY": "기타",
      "DETAIL_TY": "영재학교",
      "STDNT_CO": 0
    },
    {
      "YEAR": 2020,
      "GARDEN_SE": "정원내",
      "ENTSCH_TY_NM": "일반전형",
      "DETAIL_ENTSCH_TY_NM": "일반전형",
      "HGSCHL_TY": "기타",
      "DETAIL_TY": "검정고시",
      "STDNT_CO": 25
    },
    {
      "YEAR": 2020,
      "GARDEN_SE": "정원내",
      "ENTSCH_TY_NM": "일반전형",
      "DETAIL_ENTSCH_TY_NM": "일반전형",
      "HGSCHL_TY": "기타",
      "DETAIL_TY": "그 외 기타",
      "STDNT_CO": 22
    }
  ],
  "header": {
    "perPage": 10,
    "resultCode": "00",
    "totalRows": 110,
    "currentPage": 1,
    "resultMsg": "NORMAL SERVICE."
  }
}</t>
  </si>
  <si>
    <t>{"body":[{"YEAR":2020,"GARDEN_SE":"정원내","ENTSCH_TY_NM":"일반전형","DETAIL_ENTSCH_TY_NM":"일반전형","HGSCHL_TY":"일반고","DETAIL_TY":null,"STDNT_CO":200},{"YEAR":2020,"GARDEN_SE":"정원내","ENTSCH_TY_NM":"일반전형","DETAIL_ENTSCH_TY_NM":"일반전형","HGSCHL_TY":"특수목적고","DETAIL_TY":"과학고","STDNT_CO":0},{"YEAR":2020,"GARDEN_SE":"정원내","ENTSCH_TY_NM":"일반전형","DETAIL_ENTSCH_TY_NM":"일반전형","HGSCHL_TY":"특수목적고","DETAIL_TY":"외고, 국제고","STDNT_CO":0},{"YEAR":2020,"GARDEN_SE":"정원내","ENTSCH_TY_NM":"일반전형","DETAIL_ENTSCH_TY_NM":"일반전형","HGSCHL_TY":"특수목적고","DETAIL_TY":"예술, 체육고","STDNT_CO":2},{"YEAR":2020,"GARDEN_SE":"정원내","ENTSCH_TY_NM":"일반전형","DETAIL_ENTSCH_TY_NM":"일반전형","HGSCHL_TY":"특수목적고","DETAIL_TY":"산업수요맞춤형고등학교","STDNT_CO":0},{"YEAR":2020,"GARDEN_SE":"정원내","ENTSCH_TY_NM":"일반전형","DETAIL_ENTSCH_TY_NM":"일반전형","HGSCHL_TY":"특성화고","DETAIL_TY":null,"STDNT_CO":98},{"YEAR":2020,"GARDEN_SE":"정원내","ENTSCH_TY_NM":"일반전형","DETAIL_ENTSCH_TY_NM":"일반전형","HGSCHL_TY":"자율고","DETAIL_TY":null,"STDNT_CO":20},{"YEAR":2020,"GARDEN_SE":"정원내","ENTSCH_TY</t>
  </si>
  <si>
    <t>http://apis.data.go.kr/6430000/progResearchPolActPlanService/getProgResearchPolActPlan?serviceKey=WBaXX3pce9C9AKfYTQc5%2FXVYPXYJWfHVzWNaird%2Fv0f8C0zKhPFhjY10Tuf2QuiA83hfkGLzHknlOz5FWPbaDQ%3D%3D&amp;currentPage=1&amp;perPage=10</t>
  </si>
  <si>
    <t>{
  "body": [
    {
      "RSRCH_TASK_NM": "충북 바이오벤처기업의 기업가정신과 성장요인 분석 ",
      "RSRCH_PD": 202003,
      "RSRCHR": "이유환"
    },
    {
      "RSRCH_TASK_NM": "도민공감 저출산 극복방안 ",
      "RSRCH_PD": 202003,
      "RSRCHR": "최용환"
    },
    {
      "RSRCH_TASK_NM": "지방의회의 변천과 새로운 정책과제 ",
      "RSRCH_PD": 202003,
      "RSRCHR": "최용환"
    },
    {
      "RSRCH_TASK_NM": "충북연구원 30주년 기획총서 “충북의 과거와 현재, 그리고 미래” 행 정 : 최용환 ",
      "RSRCH_PD": 202003,
      "RSRCHR": "김양식"
    },
    {
      "RSRCH_TASK_NM": "충북연구원 30주년 기획총서 “충북의 과거와 현재, 그리고 미래” 복 지 : 최은희 ",
      "RSRCH_PD": 202003,
      "RSRCHR": "김양식"
    },
    {
      "RSRCH_TASK_NM": "충북연구원 30주년 기획총서 “충북의 과거와 현재, 그리고 미래” 문화관광 : 성보현 ",
      "RSRCH_PD": 202003,
      "RSRCHR": "김양식"
    },
    {
      "RSRCH_TASK_NM": "충북연구원 30주년 기획총서 “충북의 과거와 현재, 그리고 미래” 환 경 : 배명순 ",
      "RSRCH_PD": 202003,
      "RSRCHR": "김양식"
    },
    {
      "RSRCH_TASK_NM": "충북연구원 30주년 기획총서 “충북의 과거와 현재, 그리고 미래” 공 간 : 원광희 ",
      "RSRCH_PD": 202003,
      "RSRCHR": "김양식"
    },
    {
      "RSRCH_TASK_NM": "충북연구원 30주년 기획총서 “충북의 과거와 현재, 그리고 미래” 산업경제 : 우장명 ",
      "RSRCH_PD": 202003,
      "RSRCHR": "김양식"
    },
    {
      "RSRCH_TASK_NM": "충북연구원 30주년 기획총서 “충북의 과거와 현재, 그리고 미래” 역 사 : 김양식 ",
      "RSRCH_PD": 202003,
      "RSRCHR": "김양식"
    },
    {
      "RSRCH_TASK_NM": "감염병의 발생 현황과 예방 및 관리방안 : 충청북도를 대상으로 ",
      "RSRCH_PD": 202003,
      "RSRCHR": "배민기"
    },
    {
      "RSRCH_TASK_NM": "공공하수처리시설 하수처리수 재이용 활성화 및 타당성 분석 ",
      "RSRCH_PD": 202003,
      "RSRCHR": "김미경"
    },
    {
      "RSRCH_TASK_NM": "“충북의 천주교 성지를 찾아서” (충북테마기행 제10권) ",
      "RSRCH_PD": 202003,
      "RSRCHR": "정연정"
    },
    {
      "RSRCH_TASK_NM": "‘세종~충청내륙고속화도로 연결도로(가제)’개설 논리 및 타당성 평가 ",
      "RSRCH_PD": 202003,
      "RSRCHR": "정용일"
    },
    {
      "RSRCH_TASK_NM": "주민주체의 사업 추진을 위한 휴먼웨어 및 소프트웨어 역량 방안 (부드러운 충북을 위한 실천전략) ",
      "RSRCH_PD": 202003,
      "RSRCHR": "변혜선"
    },
    {
      "RSRCH_TASK_NM": "세종시 집중화 현상 대응 관련 법률 개정방안 연구 ",
      "RSRCH_PD": 202003,
      "RSRCHR": "이경기"
    },
    {
      "RSRCH_TASK_NM": "농업 통계데이터 현황조사 및 활용방안 연구 ",
      "RSRCH_PD": 202003,
      "RSRCHR": "김미옥"
    },
    {
      "RSRCH_TASK_NM": "청주 초정광천수의 역사문화 이야기 ",
      "RSRCH_PD": 202003,
      "RSRCHR": "정삼철"
    }
  ],
  "header": {
    "perPage": 20,
    "resultCode": "00",
    "totalRows": 18,
    "currentPage": 1,
    "resultMsg": "NORMAL SERVICE."
  }
}</t>
  </si>
  <si>
    <t>{"body":[{"RSRCH_TASK_NM":"충북 바이오벤처기업의 기업가정신과 성장요인 분석 ","RSRCH_PD":202003,"RSRCHR":"이유환"},{"RSRCH_TASK_NM":"도민공감 저출산 극복방안 ","RSRCH_PD":202003,"RSRCHR":"최용환"},{"RSRCH_TASK_NM":"지방의회의 변천과 새로운 정책과제 ","RSRCH_PD":202003,"RSRCHR":"최용환"},{"RSRCH_TASK_NM":"충북연구원 30주년 기획총서 “충북의 과거와 현재, 그리고 미래” 행 정 : 최용환 ","RSRCH_PD":202003,"RSRCHR":"김양식"},{"RSRCH_TASK_NM":"충북연구원 30주년 기획총서 “충북의 과거와 현재, 그리고 미래” 복 지 : 최은희 ","RSRCH_PD":202003,"RSRCHR":"김양식"},{"RSRCH_TASK_NM":"충북연구원 30주년 기획총서 “충북의 과거와 현재, 그리고 미래” 문화관광 : 성보현 ","RSRCH_PD":202003,"RSRCHR":"김양식"},{"RSRCH_TASK_NM":"충북연구원 30주년 기획총서 “충북의 과거와 현재, 그리고 미래” 환 경 : 배명순 ","RSRCH_PD":202003,"RSRCHR":"김양식"},{"RSRCH_TASK_NM":"충북연구원 30주년 기획총서 “충북의 과거와 현재, 그리고 미래” 공 간 : 원광희 ","RSRCH_PD":202003,"RSRCHR":"김양식"},{"RSRCH_TASK_NM":"충북연구원 30주년 기획총서 “충북의 과거와 현재, 그리고 미래” 산업경제 : 우장명 ","RSRCH_PD":202003,"RSRCHR":"김양식"},{"RSRCH_TASK_NM":"충북연구원 30주년 기획총서 “충북의 과거와 현재, 그리고 미래” 역 사 : 김양식 ","RSRCH_PD":202003,"RSRCHR":"김양식"}],"header":{"perPage":10,"resultCode":"00","totalRows":18,"cu</t>
  </si>
  <si>
    <t>http://apis.data.go.kr/6430000/foreignUnivExchangeService/getForeignUnivExchange?serviceKey=WBaXX3pce9C9AKfYTQc5%2FXVYPXYJWfHVzWNaird%2Fv0f8C0zKhPFhjY10Tuf2QuiA83hfkGLzHknlOz5FWPbaDQ%3D%3D&amp;currentPage=1&amp;perPage=10</t>
  </si>
  <si>
    <t>{
  "body": [
    {
      "NATION": "중국",
      "AGREM_ENGN": "산동이공대학교",
      "AGREM_CN": "학생 어학연수에 관한 협정서",
      "AGREM_DE": 1272931200000
    },
    {
      "NATION": "싱가포르",
      "AGREM_ENGN": "TEG 국제대학",
      "AGREM_CN": "학술교류",
      "AGREM_DE": 1498435200000
    },
    {
      "NATION": "미국",
      "AGREM_ENGN": "에버랫대학교",
      "AGREM_CN": "학술교류",
      "AGREM_DE": 1518134400000
    },
    {
      "NATION": "필리핀",
      "AGREM_ENGN": "드라살아라네타대학교",
      "AGREM_CN": "학술교류",
      "AGREM_DE": 1532304000000
    },
    {
      "NATION": "필리핀",
      "AGREM_ENGN": "블라칸주립대학교",
      "AGREM_CN": "학술교류",
      "AGREM_DE": 1532390400000
    },
    {
      "NATION": "베트남",
      "AGREM_ENGN": "베트남 운송교통기술대학",
      "AGREM_CN": "학술교류",
      "AGREM_DE": 1536192000000
    },
    {
      "NATION": "베트남",
      "AGREM_ENGN": "베트남-한귝 헎아작옵댜헉",
      "AGREM_CN": "학술교류",
      "AGREM_DE": 1545782400000
    }
  ],
  "header": {
    "perPage": 10,
    "resultCode": "00",
    "totalRows": 7,
    "currentPage": 1,
    "resultMsg": "NORMAL SERVICE."
  }
}</t>
  </si>
  <si>
    <t>{"body":[{"NATION":"중국","AGREM_ENGN":"산동이공대학교","AGREM_CN":"학생 어학연수에 관한 협정서","AGREM_DE":"2010-05-04 09:00:00"},{"NATION":"싱가포르","AGREM_ENGN":"TEG 국제대학","AGREM_CN":"학술교류","AGREM_DE":"2017-06-26 09:00:00"},{"NATION":"미국","AGREM_ENGN":"에버랫대학교","AGREM_CN":"학술교류","AGREM_DE":"2018-02-09 09:00:00"},{"NATION":"필리핀","AGREM_ENGN":"드라살아라네타대학교","AGREM_CN":"학술교류","AGREM_DE":"2018-07-23 09:00:00"},{"NATION":"필리핀","AGREM_ENGN":"블라칸주립대학교","AGREM_CN":"학술교류","AGREM_DE":"2018-07-24 09:00:00"},{"NATION":"베트남","AGREM_ENGN":"베트남 운송교통기술대학","AGREM_CN":"학술교류","AGREM_DE":"2018-09-06 09:00:00"},{"NATION":"베트남","AGREM_ENGN":"베트남-한귝 헎아작옵댜헉","AGREM_CN":"학술교류","AGREM_DE":"2018-12-26 09:00:00"}],"header":{"perPage":10,"resultCode":"00","totalRows":7,"currentPage":1,"resultMsg":"NORMAL_SERVICE"}}</t>
  </si>
  <si>
    <t>http://apis.data.go.kr/6430000/progResearchCreTaskService/getProgResearchCreTask?serviceKey=WBaXX3pce9C9AKfYTQc5%2FXVYPXYJWfHVzWNaird%2Fv0f8C0zKhPFhjY10Tuf2QuiA83hfkGLzHknlOz5FWPbaDQ%3D%3D&amp;currentPage=1&amp;perPage=10</t>
  </si>
  <si>
    <t>{
  "body": [
    {
      "RSRCH_TASK_NM": "저출생·고령사회에 따른 충북사회의 구조변화 ",
      "RSRCH_PD": 202003,
      "RSRCHR": "최용환"
    },
    {
      "RSRCH_TASK_NM": "차세대 방사광가속기 충북입지 경쟁력 분석 연구 ",
      "RSRCH_PD": 202003,
      "RSRCHR": "조진희"
    },
    {
      "RSRCH_TASK_NM": "충북 MICE산업 인프라 활성화 방안",
      "RSRCH_PD": 202003,
      "RSRCHR": "성보현"
    },
    {
      "RSRCH_TASK_NM": "충북연구원 30년사 제작 ",
      "RSRCH_PD": 202003,
      "RSRCHR": "이경기"
    }
  ],
  "header": {
    "perPage": 20,
    "resultCode": "00",
    "totalRows": 4,
    "currentPage": 1,
    "resultMsg": "NORMAL SERVICE."
  }
}</t>
  </si>
  <si>
    <t>{"body":[{"RSRCH_TASK_NM":"저출생·고령사회에 따른 충북사회의 구조변화 ","RSRCH_PD":202003,"RSRCHR":"최용환"},{"RSRCH_TASK_NM":"차세대 방사광가속기 충북입지 경쟁력 분석 연구 ","RSRCH_PD":202003,"RSRCHR":"조진희"},{"RSRCH_TASK_NM":"충북 MICE산업 인프라 활성화 방안","RSRCH_PD":202003,"RSRCHR":"성보현"},{"RSRCH_TASK_NM":"충북연구원 30년사 제작 ","RSRCH_PD":202003,"RSRCHR":"이경기"}],"header":{"perPage":10,"resultCode":"00","totalRows":4,"currentPage":1,"resultMsg":"NORMAL_SERVICE"}}</t>
  </si>
  <si>
    <t>http://apis.data.go.kr/6430000/progResearchBasTaskService/getProgResearchBasTask?serviceKey=WBaXX3pce9C9AKfYTQc5%2FXVYPXYJWfHVzWNaird%2Fv0f8C0zKhPFhjY10Tuf2QuiA83hfkGLzHknlOz5FWPbaDQ%3D%3D&amp;currentPage=1&amp;perPage=10</t>
  </si>
  <si>
    <t xml:space="preserve">{
  "body": [
    {
      "RSRCH_TASK_NM": "충북 장례관련 정책 개선방안 ",
      "RSRCH_PD": 202002,
      "RSRCHR": "최승호"
    },
    {
      "RSRCH_TASK_NM": "지방공무원의 전문성 강화 방안 ",
      "RSRCH_PD": 202002,
      "RSRCHR": "최용환"
    },
    {
      "RSRCH_TASK_NM": "초고령사회 노년 인문교육 활성화방안 연구 ",
      "RSRCH_PD": 202002,
      "RSRCHR": "김양식"
    },
    {
      "RSRCH_TASK_NM": "충북 일자리 거버넌스 효율화 방안 ",
      "RSRCH_PD": 202002,
      "RSRCHR": "김진덕"
    },
    {
      "RSRCH_TASK_NM": "(충북)청년 NEET 진입 및 탈출요인 분석 ",
      "RSRCH_PD": 202002,
      "RSRCHR": "최은희"
    },
    {
      "RSRCH_TASK_NM": "수생태계 건강성 주요구간에 대한 대응방안 ",
      "RSRCH_PD": 202002,
      "RSRCHR": "김미경"
    },
    {
      "RSRCH_TASK_NM": "충북 모빌리티산업 공급사슬 네트워크구조 분석 ",
      "RSRCH_PD": 202002,
      "RSRCHR": "조진희"
    },
    {
      "RSRCH_TASK_NM": "충청북도 기후변화에 따른 건강영향 분석 ",
      "RSRCH_PD": 202002,
      "RSRCHR": "배민기"
    },
    {
      "RSRCH_TASK_NM": "지방재정조정제도 개편방안 ",
      "RSRCH_PD": 202002,
      "RSRCHR": "김덕준"
    },
    {
      "RSRCH_TASK_NM": "생태계서비스 기반의 유역관리제도 추진방안 ",
      "RSRCH_PD": 202002,
      "RSRCHR": "배명순"
    }
  ],
  "header": {
    "perPage": 10,
    "resultCode": "00",
    "totalRows": 24,
    "currentPage": 1,
    "resultMsg": "NORMAL SERVICE."
  }
}
</t>
  </si>
  <si>
    <t>{"body":[{"RSRCH_TASK_NM":"충북 장례관련 정책 개선방안 ","RSRCH_PD":202002,"RSRCHR":"최승호"},{"RSRCH_TASK_NM":"지방공무원의 전문성 강화 방안 ","RSRCH_PD":202002,"RSRCHR":"최용환"},{"RSRCH_TASK_NM":"초고령사회 노년 인문교육 활성화방안 연구 ","RSRCH_PD":202002,"RSRCHR":"김양식"},{"RSRCH_TASK_NM":"충북 일자리 거버넌스 효율화 방안 ","RSRCH_PD":202002,"RSRCHR":"김진덕"},{"RSRCH_TASK_NM":"(충북)청년 NEET 진입 및 탈출요인 분석 ","RSRCH_PD":202002,"RSRCHR":"최은희"},{"RSRCH_TASK_NM":"수생태계 건강성 주요구간에 대한 대응방안 ","RSRCH_PD":202002,"RSRCHR":"김미경"},{"RSRCH_TASK_NM":"충북 모빌리티산업 공급사슬 네트워크구조 분석 ","RSRCH_PD":202002,"RSRCHR":"조진희"},{"RSRCH_TASK_NM":"충청북도 기후변화에 따른 건강영향 분석 ","RSRCH_PD":202002,"RSRCHR":"배민기"},{"RSRCH_TASK_NM":"지방재정조정제도 개편방안 ","RSRCH_PD":202002,"RSRCHR":"김덕준"},{"RSRCH_TASK_NM":"생태계서비스 기반의 유역관리제도 추진방안 ","RSRCH_PD":202002,"RSRCHR":"배명순"}],"header":{"perPage":10,"resultCode":"00","totalRows":24,"currentPage":1,"resultMsg":"NORMAL_SERVICE"}}</t>
  </si>
  <si>
    <t>http://apis.data.go.kr/6430000/compareFaculMemService/getCompareFaculMem?serviceKey=WBaXX3pce9C9AKfYTQc5%2FXVYPXYJWfHVzWNaird%2Fv0f8C0zKhPFhjY10Tuf2QuiA83hfkGLzHknlOz5FWPbaDQ%3D%3D&amp;currentPage=1&amp;perPage=10</t>
  </si>
  <si>
    <t xml:space="preserve">{
  "body": [
    {
      "STDR_YEAR": 2019,
      "SUBJCT": "기계자동차과",
      "FMY_TCHER": "전임교원",
      "CL": "교수",
      "DTLCLFC": "교수",
      "MALE": 2,
      "FEMALE": 0
    },
    {
      "STDR_YEAR": 2019,
      "SUBJCT": "기타(소속학과없음)",
      "FMY_TCHER": "전임교원",
      "CL": "교수",
      "DTLCLFC": "교수",
      "MALE": 0,
      "FEMALE": 0
    },
    {
      "STDR_YEAR": 2019,
      "SUBJCT": "디지털경영정보과",
      "FMY_TCHER": "전임교원",
      "CL": "교수",
      "DTLCLFC": "교수",
      "MALE": 0,
      "FEMALE": 0
    },
    {
      "STDR_YEAR": 2019,
      "SUBJCT": "디지털디자인과",
      "FMY_TCHER": "전임교원",
      "CL": "교수",
      "DTLCLFC": "교수",
      "MALE": 0,
      "FEMALE": 0
    },
    {
      "STDR_YEAR": 2019,
      "SUBJCT": "바이오생명의약과",
      "FMY_TCHER": "전임교원",
      "CL": "교수",
      "DTLCLFC": "교수",
      "MALE": 0,
      "FEMALE": 0
    },
    {
      "STDR_YEAR": 2019,
      "SUBJCT": "바이오생명의약과(공학)",
      "FMY_TCHER": "전임교원",
      "CL": "교수",
      "DTLCLFC": "교수",
      "MALE": 0,
      "FEMALE": 0
    },
    {
      "STDR_YEAR": 2019,
      "SUBJCT": "바이오식품과학과",
      "FMY_TCHER": "전임교원",
      "CL": "교수",
      "DTLCLFC": "교수",
      "MALE": 0,
      "FEMALE": 0
    },
    {
      "STDR_YEAR": 2019,
      "SUBJCT": "바이오식품과학과(공학)",
      "FMY_TCHER": "전임교원",
      "CL": "교수",
      "DTLCLFC": "교수",
      "MALE": 0,
      "FEMALE": 0
    },
    {
      "STDR_YEAR": 2019,
      "SUBJCT": "바이오식품생명과학과",
      "FMY_TCHER": "전임교원",
      "CL": "교수",
      "DTLCLFC": "교수",
      "MALE": 0,
      "FEMALE": 0
    },
    {
      "STDR_YEAR": 2019,
      "SUBJCT": "반도체전자과",
      "FMY_TCHER": "전임교원",
      "CL": "교수",
      "DTLCLFC": "교수",
      "MALE": 1,
      "FEMALE": 0
    }
  ],
  "header": {
    "perPage": 10,
    "resultCode": "00",
    "totalRows": 550,
    "currentPage": 1,
    "resultMsg": "NORMAL SERVICE."
  }
}
</t>
  </si>
  <si>
    <t>{"body":[{"STDR_YEAR":2019,"SUBJCT":"기계자동차과","FMY_TCHER":"전임교원","CL":"교수","DTLCLFC":"교수","MALE":2,"FEMALE":0},{"STDR_YEAR":2019,"SUBJCT":"기타(소속학과없음)","FMY_TCHER":"전임교원","CL":"교수","DTLCLFC":"교수","MALE":0,"FEMALE":0},{"STDR_YEAR":2019,"SUBJCT":"디지털경영정보과","FMY_TCHER":"전임교원","CL":"교수","DTLCLFC":"교수","MALE":0,"FEMALE":0},{"STDR_YEAR":2019,"SUBJCT":"디지털디자인과","FMY_TCHER":"전임교원","CL":"교수","DTLCLFC":"교수","MALE":0,"FEMALE":0},{"STDR_YEAR":2019,"SUBJCT":"바이오생명의약과","FMY_TCHER":"전임교원","CL":"교수","DTLCLFC":"교수","MALE":0,"FEMALE":0},{"STDR_YEAR":2019,"SUBJCT":"바이오생명의약과(공학)","FMY_TCHER":"전임교원","CL":"교수","DTLCLFC":"교수","MALE":0,"FEMALE":0},{"STDR_YEAR":2019,"SUBJCT":"바이오식품과학과","FMY_TCHER":"전임교원","CL":"교수","DTLCLFC":"교수","MALE":0,"FEMALE":0},{"STDR_YEAR":2019,"SUBJCT":"바이오식품과학과(공학)","FMY_TCHER":"전임교원","CL":"교수","DTLCLFC":"교수","MALE":0,"FEMALE":0},{"STDR_YEAR":2019,"SUBJCT":"바이오식품생명과학과","FMY_TCHER":"전임교원","CL":"교수","DTLCLFC":"교수","MALE":0,"FEMALE":0},{"STDR_YEAR":2019,"SUBJCT":"반도체전자과","FMY_TCHER":"전임교원",</t>
  </si>
  <si>
    <t>http://apis.data.go.kr/6430000/introChungjuMedDepService/getIntroChungjuMedDep?serviceKey=WBaXX3pce9C9AKfYTQc5%2FXVYPXYJWfHVzWNaird%2Fv0f8C0zKhPFhjY10Tuf2QuiA83hfkGLzHknlOz5FWPbaDQ%3D%3D&amp;currentPage=1&amp;perPage=10</t>
  </si>
  <si>
    <t xml:space="preserve">{
  "body": [
    {
      "CLNIC_SBJECT": "가정의학과",
      "DOCTR": "김희상",
      "RSPOFC": "1가정의학과장",
      "CLNIC_REALM_CN": "건강 검진 위, 대장 내시경",
      "ACDMCR": "연세대학교 의과대학 졸업",
      "CAREER": "연세대학교 의과 대학 졸업\n연세대학교 의과 대학 연세 의료원 가정의학과 전공의 수료"
    },
    {
      "CLNIC_SBJECT": "산부인과",
      "DOCTR": "정대영",
      "RSPOFC": "1산부인과장",
      "CLNIC_REALM_CN": "골반염, 자궁내막증, 자궁근종, 자궁 선근종, 난소낭종등 부인과 질환",
      "ACDMCR": "연세대학교 의과대학 졸업",
      "CAREER": "前 카톨릭대학교 산부인과 부교수(산과전공, 고위험, 태아기형)\n前 햇빛 여성병원 산부인과장\n前 서귀포의료원 산부인과장\n※ 수상내역\n2002.12 최우수 논문상(카톨릭의대 산부인과학교실)\n1999.05 공로상(용인 생명의 집, 미혼모 의료봉사 6년)\n※ 저서\n단독저자 정상 태아 초음파 영상 카톨릭 출판사\n2003년 공동저자 기형 태아 초음파 영상 가본\n2006년 그 외 SCI 등재 논문 외 46편"
    },
    {
      "CLNIC_SBJECT": "산부인과",
      "DOCTR": "이영일",
      "RSPOFC": "2산부인과장",
      "CLNIC_REALM_CN": "찾아가는 산부인과",
      "ACDMCR": "1984년 충남대학교 의과대학 졸업",
      "CAREER": "1987년 육군(공중보건의)제대\n1988년 충남대학병원 인턴과정 수료\n1992년 충남대학병원 산부인과 레지던트 수료(산부인과 전문의)\n1992년 ~ 1993년 홍산부인과 부원장\n1993년 ~ 1994년 충주의료원 산부인과장\n1995년 ~ 2014년 이영일 산부인과"
    },
    {
      "CLNIC_SBJECT": "응급의학과",
      "DOCTR": "황상일",
      "RSPOFC": "외과 전문의",
      "CLNIC_REALM_CN": "복강경 클리닉, 대장 항문 클리닉, 위식도 클리닉, 간췌장담도 클리닉",
      "ACDMCR": "중앙대학교 의과대학(93.03.01~ 99.02.28)\n중앙대학교 대학원 의학박사",
      "CAREER": "중앙대학교 의료원 외과 전공의(00.3.1 ~ 04.02.29)\n강북삼성병원 외과 임상교수(07.05.01 ~ 09.02.28)\n(대장 항문, 상부 위장관, 간담췌 전공)\n복강경외과 전문의\n소화기내시경 전문의"
    },
    {
      "CLNIC_SBJECT": "응급의학과",
      "DOCTR": "김종원",
      "RSPOFC": "응급의학과장",
      "CLNIC_REALM_CN": null,
      "ACDMCR": "영남대학교 의과대학 졸업",
      "CAREER": "가천의대 길병원 전공의"
    },
    {
      "CLNIC_SBJECT": "응급의학과",
      "DOCTR": "권원의",
      "RSPOFC": "응급의학과장",
      "CLNIC_REALM_CN": null,
      "ACDMCR": "제주대학교 의과대학 졸업",
      "CAREER": "유재명 피부과의원 부원장\n원 가정의학과의원 원장\n청주 마디사랑병원 부원장\n여천 전남병원 전공의"
    },
    {
      "CLNIC_SBJECT": "응급의학과",
      "DOCTR": "강택현",
      "RSPOFC": "응급의학과장",
      "CLNIC_REALM_CN": null,
      "ACDMCR": "인제대학교 의과대학 졸업\n성균관대학교 강북삼성병원 외과전공의",
      "CAREER": "강원도 화천군 보건의료원 응급실장"
    },
    {
      "CLNIC_SBJECT": "이비인후과",
      "DOCTR": "정완교",
      "RSPOFC": "이비인후과장",
      "CLNIC_REALM_CN": "축농증, 비중격만곡증, 비염, 편도염, 중이염, 어지럼증, 후두염, 이명, 난청, 수면무호흡증, 코골이",
      "ACDMCR": "청주고등학교 졸업\n중앙대학교 의과대학졸업\n충북대학교 대학원 의학박사",
      "CAREER": null
    },
    {
      "CLNIC_SBJECT": "건강증진센터",
      "DOCTR": "김석칠",
      "RSPOFC": "보건관리대행 전문의",
      "CLNIC_REALM_CN": "사업장, 기업체 근로자 건강관리, 전염병 예방관리 등",
      "ACDMCR": null,
      "CAREER": null
    },
    {
      "CLNIC_SBJECT": "건강증진센터",
      "DOCTR": "윤세진",
      "RSPOFC": "소화기내과장",
      "CLNIC_REALM_CN": "검진 내시경",
      "ACDMCR": "충남대학교 의과대학 졸업 (의학박사)",
      "CAREER": " - 충남대학교병원 내과 전공의 수료\n- 서울대학교병원 소화기내과 전임의 수료\n- 미국 로체스타 의대 연수\n- 충북의대 소화기내과 교수 역임\n- 대한소화기내시경학회 회장 역임\n- 대한소화기기능성질환 · 운동학회 회장 역임"
    }
  ],
  "header": {
    "perPage": 10,
    "resultCode": "00",
    "totalRows": 31,
    "currentPage": 1,
    "resultMsg": "NORMAL SERVICE."
  }
}
</t>
  </si>
  <si>
    <t>{"body":[{"CLNIC_SBJECT":"가정의학과","DOCTR":"김희상","RSPOFC":"1가정의학과장","CLNIC_REALM_CN":"건강 검진 위, 대장 내시경","ACDMCR":"연세대학교 의과대학 졸업","CAREER":"연세대학교 의과 대학 졸업\n연세대학교 의과 대학 연세 의료원 가정의학과 전공의 수료"},{"CLNIC_SBJECT":"산부인과","DOCTR":"정대영","RSPOFC":"1산부인과장","CLNIC_REALM_CN":"골반염, 자궁내막증, 자궁근종, 자궁 선근종, 난소낭종등 부인과 질환","ACDMCR":"연세대학교 의과대학 졸업","CAREER":"前 카톨릭대학교 산부인과 부교수(산과전공, 고위험, 태아기형)\n前 햇빛 여성병원 산부인과장\n前 서귀포의료원 산부인과장\n※ 수상내역\n2002.12 최우수 논문상(카톨릭의대 산부인과학교실)\n1999.05 공로상(용인 생명의 집, 미혼모 의료봉사 6년)\n※ 저서\n단독저자 정상 태아 초음파 영상 카톨릭 출판사\n2003년 공동저자 기형 태아 초음파 영상 가본\n2006년 그 외 SCI 등재 논문 외 46편"},{"CLNIC_SBJECT":"산부인과","DOCTR":"이영일","RSPOFC":"2산부인과장","CLNIC_REALM_CN":"찾아가는 산부인과","ACDMCR":"1984년 충남대학교 의과대학 졸업","CAREER":"1987년 육군(공중보건의)제대\n1988년 충남대학병원 인턴과정 수료\n1992년 충남대학병원 산부인과 레지던트 수료(산부인과 전문의)\n1992년 ~ 1993년 홍산부인과 부원장\n1993년 ~ 1994년 충주의료원 산부인과장\n1995년 ~ 2014년 이영일 산부인과"},{"CLNIC_SBJECT":"응급의학과","DOCTR":"황상일","RSPOFC":"외과 전문의","CLNIC_REALM_CN":"복강경 클리닉, 대장 항문 클리닉, 위식도 클리닉, 간췌장담도 클리닉","ACDMCR":"중앙대학교 의과대학(93.03.01~ 99.02.2</t>
  </si>
  <si>
    <t>http://apis.data.go.kr/6430000/researchPerfStatService/getResearchPerfStat?serviceKey=WBaXX3pce9C9AKfYTQc5%2FXVYPXYJWfHVzWNaird%2Fv0f8C0zKhPFhjY10Tuf2QuiA83hfkGLzHknlOz5FWPbaDQ%3D%3D&amp;currentPage=1&amp;perPage=10</t>
  </si>
  <si>
    <t xml:space="preserve">{
  "body": [
    {
      "BEGIN_YEAR": 1991,
      "CLOS_YEAR": 2005,
      "SE": "기본과제",
      "CO": 129,
      "RM": null
    },
    {
      "BEGIN_YEAR": 2006,
      "CLOS_YEAR": 2006,
      "SE": "기본과제",
      "CO": 10,
      "RM": null
    },
    {
      "BEGIN_YEAR": 2007,
      "CLOS_YEAR": 2007,
      "SE": "기본과제",
      "CO": 15,
      "RM": null
    },
    {
      "BEGIN_YEAR": 2008,
      "CLOS_YEAR": 2008,
      "SE": "기본과제",
      "CO": 18,
      "RM": null
    },
    {
      "BEGIN_YEAR": 2009,
      "CLOS_YEAR": 2009,
      "SE": "기본과제",
      "CO": 28,
      "RM": null
    },
    {
      "BEGIN_YEAR": 2010,
      "CLOS_YEAR": 2010,
      "SE": "기본과제",
      "CO": 22,
      "RM": null
    },
    {
      "BEGIN_YEAR": 2011,
      "CLOS_YEAR": 2011,
      "SE": "기본과제",
      "CO": 9,
      "RM": null
    },
    {
      "BEGIN_YEAR": 2012,
      "CLOS_YEAR": 2012,
      "SE": "기본과제",
      "CO": 51,
      "RM": null
    },
    {
      "BEGIN_YEAR": 2013,
      "CLOS_YEAR": 2013,
      "SE": "기본과제",
      "CO": 36,
      "RM": null
    },
    {
      "BEGIN_YEAR": 2014,
      "CLOS_YEAR": 2014,
      "SE": "기본과제",
      "CO": 37,
      "RM": null
    }
  ],
  "header": {
    "perPage": 10,
    "resultCode": "00",
    "totalRows": 60,
    "currentPage": 1,
    "resultMsg": "NORMAL SERVICE."
  }
}
</t>
  </si>
  <si>
    <t>{"body":[{"BEGIN_YEAR":1991,"CLOS_YEAR":2005,"SE":"기본과제","CO":129,"RM":null},{"BEGIN_YEAR":2006,"CLOS_YEAR":2006,"SE":"기본과제","CO":10,"RM":null},{"BEGIN_YEAR":2007,"CLOS_YEAR":2007,"SE":"기본과제","CO":15,"RM":null},{"BEGIN_YEAR":2008,"CLOS_YEAR":2008,"SE":"기본과제","CO":18,"RM":null},{"BEGIN_YEAR":2009,"CLOS_YEAR":2009,"SE":"기본과제","CO":28,"RM":null},{"BEGIN_YEAR":2010,"CLOS_YEAR":2010,"SE":"기본과제","CO":22,"RM":null},{"BEGIN_YEAR":2011,"CLOS_YEAR":2011,"SE":"기본과제","CO":9,"RM":null},{"BEGIN_YEAR":2012,"CLOS_YEAR":2012,"SE":"기본과제","CO":51,"RM":null},{"BEGIN_YEAR":2013,"CLOS_YEAR":2013,"SE":"기본과제","CO":36,"RM":null},{"BEGIN_YEAR":2014,"CLOS_YEAR":2014,"SE":"기본과제","CO":37,"RM":null}],"header":{"perPage":10,"resultCode":"00","totalRows":60,"currentPage":1,"resultMsg":"NORMAL_SERVICE"}}</t>
  </si>
  <si>
    <t>http://apis.data.go.kr/6430000/facultyNumStuRateService/getFacultyNumStuRate?serviceKey=WBaXX3pce9C9AKfYTQc5%2FXVYPXYJWfHVzWNaird%2Fv0f8C0zKhPFhjY10Tuf2QuiA83hfkGLzHknlOz5FWPbaDQ%3D%3D&amp;currentPage=1&amp;perPage=10</t>
  </si>
  <si>
    <t xml:space="preserve">{
  "body": [
    {
      "STDR_YEAR": 2018,
      "SCHUL": "충북도립대학교",
      "INTLTSH": "인문사회계열",
      "STDNT_CO": 160,
      "STDNT": 130,
      "STDNT_CO_STDR_TCHER_CO": 5,
      "STDNT_STDR_TCHER_CO": 5,
      "TCHER_LWCR_STDNT_CO": 7,
      "TCHER_LWCR_STDNT": 6,
      "TCHER_PPRTY_STDNT_CO": 32.0,
      "TCHER_PPRTY_STDNT": 26.0,
      "STDNT_CO_STDR_TCHER_ENSURE_RATE": 71.43,
      "STDNT_STDR_TCHER_ENSURE_RATE": 83.33
    },
    {
      "STDR_YEAR": 2018,
      "SCHUL": "충북도립대학교",
      "INTLTSH": "자연과학계열",
      "STDNT_CO": 0,
      "STDNT": 0,
      "STDNT_CO_STDR_TCHER_CO": 0,
      "STDNT_STDR_TCHER_CO": 0,
      "TCHER_LWCR_STDNT_CO": 0,
      "TCHER_LWCR_STDNT": 0,
      "TCHER_PPRTY_STDNT_CO": 0.0,
      "TCHER_PPRTY_STDNT": 0.0,
      "STDNT_CO_STDR_TCHER_ENSURE_RATE": 0.0,
      "STDNT_STDR_TCHER_ENSURE_RATE": 0.0
    },
    {
      "STDR_YEAR": 2018,
      "SCHUL": "충북도립대학교",
      "INTLTSH": "공학계열",
      "STDNT_CO": 740,
      "STDNT": 677,
      "STDNT_CO_STDR_TCHER_CO": 22,
      "STDNT_STDR_TCHER_CO": 22,
      "TCHER_LWCR_STDNT_CO": 37,
      "TCHER_LWCR_STDNT": 34,
      "TCHER_PPRTY_STDNT_CO": 33.64,
      "TCHER_PPRTY_STDNT": 30.77,
      "STDNT_CO_STDR_TCHER_ENSURE_RATE": 59.46,
      "STDNT_STDR_TCHER_ENSURE_RATE": 64.71
    },
    {
      "STDR_YEAR": 2018,
      "SCHUL": "충북도립대학교",
      "INTLTSH": "의학계열",
      "STDNT_CO": 0,
      "STDNT": 0,
      "STDNT_CO_STDR_TCHER_CO": 0,
      "STDNT_STDR_TCHER_CO": 0,
      "TCHER_LWCR_STDNT_CO": 0,
      "TCHER_LWCR_STDNT": 0,
      "TCHER_PPRTY_STDNT_CO": 0.0,
      "TCHER_PPRTY_STDNT": 0.0,
      "STDNT_CO_STDR_TCHER_ENSURE_RATE": 0.0,
      "STDNT_STDR_TCHER_ENSURE_RATE": 0.0
    },
    {
      "STDR_YEAR": 2018,
      "SCHUL": "충북도립대학교",
      "INTLTSH": "예체능계열",
      "STDNT_CO": 60,
      "STDNT": 49,
      "STDNT_CO_STDR_TCHER_CO": 3,
      "STDNT_STDR_TCHER_CO": 3,
      "TCHER_LWCR_STDNT_CO": 3,
      "TCHER_LWCR_STDNT": 3,
      "TCHER_PPRTY_STDNT_CO": 20.0,
      "TCHER_PPRTY_STDNT": 16.33,
      "STDNT_CO_STDR_TCHER_ENSURE_RATE": 100.0,
      "STDNT_STDR_TCHER_ENSURE_RATE": 100.0
    },
    {
      "STDR_YEAR": 2019,
      "SCHUL": "충북도립대학교",
      "INTLTSH": "인문사회계열",
      "STDNT_CO": 180,
      "STDNT": 170,
      "STDNT_CO_STDR_TCHER_CO": 6,
      "STDNT_STDR_TCHER_CO": 6,
      "TCHER_LWCR_STDNT_CO": 8,
      "TCHER_LWCR_STDNT": 7,
      "TCHER_PPRTY_STDNT_CO": 30.0,
      "TCHER_PPRTY_STDNT": 28.33,
      "STDNT_CO_STDR_TCHER_ENSURE_RATE": 75.0,
      "STDNT_STDR_TCHER_ENSURE_RATE": 85.71
    },
    {
      "STDR_YEAR": 2019,
      "SCHUL": "충북도립대학교",
      "INTLTSH": "자연과학계열",
      "STDNT_CO": 0,
      "STDNT": 0,
      "STDNT_CO_STDR_TCHER_CO": 0,
      "STDNT_STDR_TCHER_CO": 0,
      "TCHER_LWCR_STDNT_CO": 0,
      "TCHER_LWCR_STDNT": 0,
      "TCHER_PPRTY_STDNT_CO": 0.0,
      "TCHER_PPRTY_STDNT": 0.0,
      "STDNT_CO_STDR_TCHER_ENSURE_RATE": 0.0,
      "STDNT_STDR_TCHER_ENSURE_RATE": 0.0
    },
    {
      "STDR_YEAR": 2019,
      "SCHUL": "충북도립대학교",
      "INTLTSH": "공학계열",
      "STDNT_CO": 680,
      "STDNT": 678,
      "STDNT_CO_STDR_TCHER_CO": 21,
      "STDNT_STDR_TCHER_CO": 21,
      "TCHER_LWCR_STDNT_CO": 34,
      "TCHER_LWCR_STDNT": 34,
      "TCHER_PPRTY_STDNT_CO": 32.38,
      "TCHER_PPRTY_STDNT": 32.29,
      "STDNT_CO_STDR_TCHER_ENSURE_RATE": 61.76,
      "STDNT_STDR_TCHER_ENSURE_RATE": 61.76
    },
    {
      "STDR_YEAR": 2019,
      "SCHUL": "충북도립대학교",
      "INTLTSH": "의학계열",
      "STDNT_CO": 0,
      "STDNT": 0,
      "STDNT_CO_STDR_TCHER_CO": 0,
      "STDNT_STDR_TCHER_CO": 0,
      "TCHER_LWCR_STDNT_CO": 0,
      "TCHER_LWCR_STDNT": 0,
      "TCHER_PPRTY_STDNT_CO": 0.0,
      "TCHER_PPRTY_STDNT": 0.0,
      "STDNT_CO_STDR_TCHER_ENSURE_RATE": 0.0,
      "STDNT_STDR_TCHER_ENSURE_RATE": 0.0
    },
    {
      "STDR_YEAR": 2019,
      "SCHUL": "충북도립대학교",
      "INTLTSH": "예체능계열",
      "STDNT_CO": 60,
      "STDNT": 48,
      "STDNT_CO_STDR_TCHER_CO": 3,
      "STDNT_STDR_TCHER_CO": 3,
      "TCHER_LWCR_STDNT_CO": 3,
      "TCHER_LWCR_STDNT": 3,
      "TCHER_PPRTY_STDNT_CO": 20.0,
      "TCHER_PPRTY_STDNT": 16.0,
      "STDNT_CO_STDR_TCHER_ENSURE_RATE": 100.0,
      "STDNT_STDR_TCHER_ENSURE_RATE": 100.0
    }
  ],
  "header": {
    "perPage": 10,
    "resultCode": "00",
    "totalRows": 15,
    "currentPage": 1,
    "resultMsg": "NORMAL SERVICE."
  }
}
</t>
  </si>
  <si>
    <t>{"body":[{"STDR_YEAR":2018,"SCHUL":"충북도립대학교","INTLTSH":"인문사회계열","STDNT_CO":160,"STDNT":130,"STDNT_CO_STDR_TCHER_CO":5,"STDNT_STDR_TCHER_CO":5,"TCHER_LWCR_STDNT_CO":7,"TCHER_LWCR_STDNT":6,"TCHER_PPRTY_STDNT_CO":32.0,"TCHER_PPRTY_STDNT":26.0,"STDNT_CO_STDR_TCHER_ENSURE_RATE":71.43,"STDNT_STDR_TCHER_ENSURE_RATE":83.33},{"STDR_YEAR":2018,"SCHUL":"충북도립대학교","INTLTSH":"자연과학계열","STDNT_CO":0,"STDNT":0,"STDNT_CO_STDR_TCHER_CO":0,"STDNT_STDR_TCHER_CO":0,"TCHER_LWCR_STDNT_CO":0,"TCHER_LWCR_STDNT":0,"TCHER_PPRTY_STDNT_CO":0.0,"TCHER_PPRTY_STDNT":0.0,"STDNT_CO_STDR_TCHER_ENSURE_RATE":0.0,"STDNT_STDR_TCHER_ENSURE_RATE":0.0},{"STDR_YEAR":2018,"SCHUL":"충북도립대학교","INTLTSH":"공학계열","STDNT_CO":740,"STDNT":677,"STDNT_CO_STDR_TCHER_CO":22,"STDNT_STDR_TCHER_CO":22,"TCHER_LWCR_STDNT_CO":37,"TCHER_LWCR_STDNT":34,"TCHER_PPRTY_STDNT_CO":33.64,"TCHER_PPRTY_STDNT":30.77,"STDNT_CO_STDR_TCHER_ENSURE_RATE":59.46,"STDNT_STDR_TCHER_ENSURE_RATE":64.71},{"STDR_YEAR":2018,"SCHUL":"충북도립대학교","INTLTSH":"의학계열","STDNT_CO":0,"STD</t>
  </si>
  <si>
    <t>http://apis.data.go.kr/6430000/histChungbukResInstService/getHistChungbukResInst?serviceKey=WBaXX3pce9C9AKfYTQc5%2FXVYPXYJWfHVzWNaird%2Fv0f8C0zKhPFhjY10Tuf2QuiA83hfkGLzHknlOz5FWPbaDQ%3D%3D&amp;currentPage=1&amp;perPage=10</t>
  </si>
  <si>
    <t xml:space="preserve">{
  "body": [
    {
      "YY": 2019,
      "MT": 3,
      "CN": "충청북도 도시재생지원센터 설치, 운영"
    },
    {
      "YY": 2018,
      "MT": 12,
      "CN": "신 독립청사 준공(대성로102-1)"
    },
    {
      "YY": 2016,
      "MT": 9,
      "CN": "정초시 원장 취임(제13대)"
    },
    {
      "YY": 2016,
      "MT": 4,
      "CN": "충북연구원으로 명칭변경"
    },
    {
      "YY": 2016,
      "MT": 4,
      "CN": "충북재난안전연구센터 설립"
    },
    {
      "YY": 2015,
      "MT": 7,
      "CN": "남부분원 개소"
    },
    {
      "YY": 2015,
      "MT": 5,
      "CN": "중국연구센터 설립"
    },
    {
      "YY": 2015,
      "MT": 5,
      "CN": "북부분원 개소"
    },
    {
      "YY": 2015,
      "MT": 3,
      "CN": "충북6차산업활성화지원센터 설립"
    },
    {
      "YY": 2015,
      "MT": 3,
      "CN": "환경총량팀(현, 충북환경연구센터) 설립"
    }
  ],
  "header": {
    "perPage": 10,
    "resultCode": "00",
    "totalRows": 39,
    "currentPage": 1,
    "resultMsg": "NORMAL SERVICE."
  }
}
</t>
  </si>
  <si>
    <t>{"body":[{"YY":2019,"MT":3,"CN":"충청북도 도시재생지원센터 설치, 운영"},{"YY":2018,"MT":12,"CN":"신 독립청사 준공(대성로102-1)"},{"YY":2016,"MT":9,"CN":"정초시 원장 취임(제13대)"},{"YY":2016,"MT":4,"CN":"충북연구원으로 명칭변경"},{"YY":2016,"MT":4,"CN":"충북재난안전연구센터 설립"},{"YY":2015,"MT":7,"CN":"남부분원 개소"},{"YY":2015,"MT":5,"CN":"중국연구센터 설립"},{"YY":2015,"MT":5,"CN":"북부분원 개소"},{"YY":2015,"MT":3,"CN":"충북6차산업활성화지원센터 설립"},{"YY":2015,"MT":3,"CN":"환경총량팀(현, 충북환경연구센터) 설립"}],"header":{"perPage":10,"resultCode":"00","totalRows":39,"currentPage":1,"resultMsg":"NORMAL_SERVICE"}}</t>
  </si>
  <si>
    <t>http://apis.data.go.kr/6430000/statHazMatManufStatService/getStatHazMatManufStat?serviceKey=WBaXX3pce9C9AKfYTQc5%2FXVYPXYJWfHVzWNaird%2Fv0f8C0zKhPFhjY10Tuf2QuiA83hfkGLzHknlOz5FWPbaDQ%3D%3D&amp;currentPage=1&amp;perPage=10</t>
  </si>
  <si>
    <t xml:space="preserve">{
  "body": [
    {
      "SE": "제조소",
      "CO": 11
    },
    {
      "SE": "취급소_주유",
      "CO": 145
    },
    {
      "SE": "취급소_일반",
      "CO": 76
    },
    {
      "SE": "저장소_옥내",
      "CO": 53
    },
    {
      "SE": "저장소_옥외",
      "CO": 31
    },
    {
      "SE": "저장소_옥내탱크",
      "CO": 117
    },
    {
      "SE": "저장소_옥외탱크",
      "CO": 223
    },
    {
      "SE": "저장소_지하탱크",
      "CO": 170
    },
    {
      "SE": "저장소_이동탱크",
      "CO": 239
    }
  ],
  "header": {
    "perPage": 10,
    "resultCode": "00",
    "totalRows": 9,
    "currentPage": 1,
    "resultMsg": "NORMAL SERVICE."
  }
}
</t>
  </si>
  <si>
    <t>{"body":[{"SE":"제조소","CO":11},{"SE":"취급소_주유","CO":145},{"SE":"취급소_일반","CO":76},{"SE":"저장소_옥내","CO":53},{"SE":"저장소_옥외","CO":31},{"SE":"저장소_옥내탱크","CO":117},{"SE":"저장소_옥외탱크","CO":223},{"SE":"저장소_지하탱크","CO":170},{"SE":"저장소_이동탱크","CO":239}],"header":{"perPage":10,"resultCode":"00","totalRows":9,"currentPage":1,"resultMsg":"NORMAL_SERVICE"}}</t>
  </si>
  <si>
    <t>http://apis.data.go.kr/6430000/numOfCourseStuSizeService/getNumOfCourseStuSize?serviceKey=WBaXX3pce9C9AKfYTQc5%2FXVYPXYJWfHVzWNaird%2Fv0f8C0zKhPFhjY10Tuf2QuiA83hfkGLzHknlOz5FWPbaDQ%3D%3D&amp;currentPage=1&amp;perPage=10</t>
  </si>
  <si>
    <t xml:space="preserve">{
  "body": [
    {
      "YEAR": 2017,
      "SEMSTR": "1",
      "LCTRE_TY": "오프라인",
      "STDNT_SCALE": "20명 이하",
      "LCTRE_CO": 34
    },
    {
      "YEAR": 2017,
      "SEMSTR": "1",
      "LCTRE_TY": "오프라인",
      "STDNT_SCALE": "21이상 30명이하",
      "LCTRE_CO": 97
    },
    {
      "YEAR": 2017,
      "SEMSTR": "1",
      "LCTRE_TY": "오프라인",
      "STDNT_SCALE": "31이상 40명이하",
      "LCTRE_CO": 79
    },
    {
      "YEAR": 2017,
      "SEMSTR": "1",
      "LCTRE_TY": "오프라인",
      "STDNT_SCALE": "41이상 50명이하",
      "LCTRE_CO": 36
    },
    {
      "YEAR": 2017,
      "SEMSTR": "1",
      "LCTRE_TY": "오프라인",
      "STDNT_SCALE": "51이상 60명이하",
      "LCTRE_CO": 0
    },
    {
      "YEAR": 2017,
      "SEMSTR": "1",
      "LCTRE_TY": "오프라인",
      "STDNT_SCALE": "61이상 80명이하",
      "LCTRE_CO": 0
    },
    {
      "YEAR": 2017,
      "SEMSTR": "1",
      "LCTRE_TY": "오프라인",
      "STDNT_SCALE": "81이상 100명이하",
      "LCTRE_CO": 0
    },
    {
      "YEAR": 2017,
      "SEMSTR": "1",
      "LCTRE_TY": "오프라인",
      "STDNT_SCALE": "101이상 200명이하",
      "LCTRE_CO": 0
    },
    {
      "YEAR": 2017,
      "SEMSTR": "1",
      "LCTRE_TY": "오프라인",
      "STDNT_SCALE": "201명 이상",
      "LCTRE_CO": 0
    },
    {
      "YEAR": 2017,
      "SEMSTR": "1",
      "LCTRE_TY": "온라인",
      "STDNT_SCALE": "20명 이하",
      "LCTRE_CO": 0
    }
  ],
  "header": {
    "perPage": 10,
    "resultCode": "00",
    "totalRows": 216,
    "currentPage": 1,
    "resultMsg": "NORMAL SERVICE."
  }
}
</t>
  </si>
  <si>
    <t>{"body":[{"STDR_YEAR":2017,"SUBJCT":"기계자동차과","SE":"주간","SUBJCT_CHARTR":"일반과정","SEMSTR":"1학기","TCHER_SE":"전임교원","DTLCLFC":"전임교원","LCTRE_CHRG_PNT":33},{"STDR_YEAR":2017,"SUBJCT":"기계자동차과","SE":"주간","SUBJCT_CHARTR":"일반과정","SEMSTR":"1학기","TCHER_SE":"비전임교원","DTLCLFC":"겸임교원","LCTRE_CHRG_PNT":10},{"STDR_YEAR":2017,"SUBJCT":"기계자동차과","SE":"주간","SUBJCT_CHARTR":"일반과정","SEMSTR":"1학기","TCHER_SE":"비전임교원","DTLCLFC":"초빙교원","LCTRE_CHRG_PNT":0},{"STDR_YEAR":2017,"SUBJCT":"기계자동차과","SE":"주간","SUBJCT_CHARTR":"일반과정","SEMSTR":"1학기","TCHER_SE":"비전임교원","DTLCLFC":"시간강사","LCTRE_CHRG_PNT":50},{"STDR_YEAR":2017,"SUBJCT":"기계자동차과","SE":"주간","SUBJCT_CHARTR":"일반과정","SEMSTR":"1학기","TCHER_SE":"비전임교원","DTLCLFC":"기타","LCTRE_CHRG_PNT":0},{"STDR_YEAR":2017,"SUBJCT":"기계자동차과","SE":"주간","SUBJCT_CHARTR":"일반과정","SEMSTR":"2학기","TCHER_SE":"전임교원","DTLCLFC":"전임교원","LCTRE_CHRG_PNT":24},{"STDR_YEAR":2017,"SUBJCT":"기계자동차과","SE":"주간","SUBJCT_CHARTR":"일반과정","SEMSTR":"2학기","TCHER_SE":"비전임교원","DTLCLFC":"겸임교원","LCTRE_CHRG_PNT":6},{"STDR_YEAR</t>
  </si>
  <si>
    <t>http://apis.data.go.kr/6430000/statFireFightTargService/getStatFireFightTarg?serviceKey=WBaXX3pce9C9AKfYTQc5%2FXVYPXYJWfHVzWNaird%2Fv0f8C0zKhPFhjY10Tuf2QuiA83hfkGLzHknlOz5FWPbaDQ%3D%3D&amp;currentPage=1&amp;perPage=10</t>
  </si>
  <si>
    <t xml:space="preserve">{
  "body": [
    {
      "SE": "근린",
      "CO": 903
    },
    {
      "SE": "문화",
      "CO": 44
    },
    {
      "SE": "숙박",
      "CO": 159
    },
    {
      "SE": "업무",
      "CO": 201
    },
    {
      "SE": "창고",
      "CO": 80
    },
    {
      "SE": "공장",
      "CO": 395
    },
    {
      "SE": "노유자",
      "CO": 76
    },
    {
      "SE": "건축물",
      "CO": 130
    },
    {
      "SE": "기타",
      "CO": 504
    }
  ],
  "header": {
    "perPage": 10,
    "resultCode": "00",
    "totalRows": 9,
    "currentPage": 1,
    "resultMsg": "NORMAL SERVICE."
  }
}
</t>
  </si>
  <si>
    <t>{"body":[{"SE":"근린","CO":903},{"SE":"문화","CO":44},{"SE":"숙박","CO":159},{"SE":"업무","CO":201},{"SE":"창고","CO":80},{"SE":"공장","CO":395},{"SE":"노유자","CO":76},{"SE":"건축물","CO":130},{"SE":"기타","CO":504}],"header":{"perPage":10,"resultCode":"00","totalRows":9,"currentPage":1,"resultMsg":"NORMAL_SERVICE"}}</t>
  </si>
  <si>
    <t>http://apis.data.go.kr/6430000/collectLibBudgetStatService/getCollectLibBudgetStat?serviceKey=WBaXX3pce9C9AKfYTQc5%2FXVYPXYJWfHVzWNaird%2Fv0f8C0zKhPFhjY10Tuf2QuiA83hfkGLzHknlOz5FWPbaDQ%3D%3D&amp;currentPage=1&amp;perPage=10</t>
  </si>
  <si>
    <t xml:space="preserve">{
  "body": [
    {
      "YEAR": 2017,
      "STDNT_CO": 963,
      "ISLNDS_DTA": "국내서(책)",
      "HOLD_CO": 62156,
      "FYER_ISLNDS_DTA": "증가(책)",
      "FYER_ISLNDS_DTA_HOLD_CO": 2085,
      "CT_ISLNDS_DTA": 1268,
      "ELCTRN_DTA": "국내(패키지)",
      "ELCTRN_DTA_HOLD_CO": 0,
      "PRNTNG_CTNU_PBLICTN": "국내(종)",
      "CTNU_PBLICTN_HOLD_CO": 43,
      "UNIV_TOT_STACNT": 9903846,
      "DTA_PURCHS_CT": 41675,
      "STDNT_USE_ISLNDS_DTA_CO": 66.3,
      "DTA_PURCHS_CT_RATE": 0.4,
      "STDNT_DTA_PURCHS_CT": 43.3
    },
    {
      "YEAR": 2017,
      "STDNT_CO": 963,
      "ISLNDS_DTA": "국외서(책)",
      "HOLD_CO": 1666,
      "FYER_ISLNDS_DTA": "폐기(책)",
      "FYER_ISLNDS_DTA_HOLD_CO": 86,
      "CT_ISLNDS_DTA": null,
      "ELCTRN_DTA": "국외(패키지)",
      "ELCTRN_DTA_HOLD_CO": 0,
      "PRNTNG_CTNU_PBLICTN": "국외(종)",
      "CTNU_PBLICTN_HOLD_CO": 0,
      "UNIV_TOT_STACNT": 9903846,
      "DTA_PURCHS_CT": 41675,
      "STDNT_USE_ISLNDS_DTA_CO": 66.3,
      "DTA_PURCHS_CT_RATE": 0.4,
      "STDNT_DTA_PURCHS_CT": 43.3
    },
    {
      "YEAR": 2018,
      "STDNT_CO": 928,
      "ISLNDS_DTA": "국내서(책)",
      "HOLD_CO": 64443,
      "FYER_ISLNDS_DTA": "증가(책)",
      "FYER_ISLNDS_DTA_HOLD_CO": 2287,
      "CT_ISLNDS_DTA": 1268,
      "ELCTRN_DTA": "국내(패키지)",
      "ELCTRN_DTA_HOLD_CO": 1,
      "PRNTNG_CTNU_PBLICTN": "국내(종)",
      "CTNU_PBLICTN_HOLD_CO": 43,
      "UNIV_TOT_STACNT": 11462812,
      "DTA_PURCHS_CT": 46309,
      "STDNT_USE_ISLNDS_DTA_CO": 71.2,
      "DTA_PURCHS_CT_RATE": 0.4,
      "STDNT_DTA_PURCHS_CT": 49.9
    },
    {
      "YEAR": 2018,
      "STDNT_CO": 928,
      "ISLNDS_DTA": "국외서(책)",
      "HOLD_CO": 1666,
      "FYER_ISLNDS_DTA": "폐기(책)",
      "FYER_ISLNDS_DTA_HOLD_CO": 0,
      "CT_ISLNDS_DTA": null,
      "ELCTRN_DTA": "국외(패키지)",
      "ELCTRN_DTA_HOLD_CO": 0,
      "PRNTNG_CTNU_PBLICTN": "국외(종)",
      "CTNU_PBLICTN_HOLD_CO": 0,
      "UNIV_TOT_STACNT": 11462812,
      "DTA_PURCHS_CT": 46309,
      "STDNT_USE_ISLNDS_DTA_CO": 71.2,
      "DTA_PURCHS_CT_RATE": 0.4,
      "STDNT_DTA_PURCHS_CT": 49.9
    },
    {
      "YEAR": 2019,
      "STDNT_CO": 856,
      "ISLNDS_DTA": "국내서(책)",
      "HOLD_CO": 68046,
      "FYER_ISLNDS_DTA": "증가(책)",
      "FYER_ISLNDS_DTA_HOLD_CO": 3603,
      "CT_ISLNDS_DTA": 1269,
      "ELCTRN_DTA": "국내(패키지)",
      "ELCTRN_DTA_HOLD_CO": 1,
      "PRNTNG_CTNU_PBLICTN": "국내(종)",
      "CTNU_PBLICTN_HOLD_CO": 52,
      "UNIV_TOT_STACNT": 12547123690,
      "DTA_PURCHS_CT": 49349120,
      "STDNT_USE_ISLNDS_DTA_CO": 81.4,
      "DTA_PURCHS_CT_RATE": 0.4,
      "STDNT_DTA_PURCHS_CT": 57650.8
    },
    {
      "YEAR": 2019,
      "STDNT_CO": 856,
      "ISLNDS_DTA": "국외서(책)",
      "HOLD_CO": 1666,
      "FYER_ISLNDS_DTA": "폐기(책)",
      "FYER_ISLNDS_DTA_HOLD_CO": 0,
      "CT_ISLNDS_DTA": null,
      "ELCTRN_DTA": "국외(패키지)",
      "ELCTRN_DTA_HOLD_CO": 0,
      "PRNTNG_CTNU_PBLICTN": "국외(종)",
      "CTNU_PBLICTN_HOLD_CO": 0,
      "UNIV_TOT_STACNT": 12547123690,
      "DTA_PURCHS_CT": 49349120,
      "STDNT_USE_ISLNDS_DTA_CO": 81.4,
      "DTA_PURCHS_CT_RATE": 0.4,
      "STDNT_DTA_PURCHS_CT": 57650.8
    }
  ],
  "header": {
    "perPage": 10,
    "resultCode": "00",
    "totalRows": 6,
    "currentPage": 1,
    "resultMsg": "NORMAL SERVICE."
  }
}
</t>
  </si>
  <si>
    <t>{"body":[{"YEAR":2017,"STDNT_CO":963,"ISLNDS_DTA":"국내서(책)","HOLD_CO":62156,"FYER_ISLNDS_DTA":"증가(책)","FYER_ISLNDS_DTA_HOLD_CO":2085,"CT_ISLNDS_DTA":1268,"ELCTRN_DTA":"국내(패키지)","ELCTRN_DTA_HOLD_CO":0,"PRNTNG_CTNU_PBLICTN":"국내(종)","CTNU_PBLICTN_HOLD_CO":43,"UNIV_TOT_STACNT":9903846,"DTA_PURCHS_CT":41675,"STDNT_USE_ISLNDS_DTA_CO":66.3,"DTA_PURCHS_CT_RATE":0.4,"STDNT_DTA_PURCHS_CT":43.3},{"YEAR":2017,"STDNT_CO":963,"ISLNDS_DTA":"국외서(책)","HOLD_CO":1666,"FYER_ISLNDS_DTA":"폐기(책)","FYER_ISLNDS_DTA_HOLD_CO":86,"CT_ISLNDS_DTA":null,"ELCTRN_DTA":"국외(패키지)","ELCTRN_DTA_HOLD_CO":0,"PRNTNG_CTNU_PBLICTN":"국외(종)","CTNU_PBLICTN_HOLD_CO":0,"UNIV_TOT_STACNT":9903846,"DTA_PURCHS_CT":41675,"STDNT_USE_ISLNDS_DTA_CO":66.3,"DTA_PURCHS_CT_RATE":0.4,"STDNT_DTA_PURCHS_CT":43.3},{"YEAR":2018,"STDNT_CO":928,"ISLNDS_DTA":"국내서(책)","HOLD_CO":64443,"FYER_ISLNDS_DTA":"증가(책)","FYER_ISLNDS_DTA_HOLD_CO":2287,"CT_ISLNDS_DTA":1268,"ELCTRN_DTA":"국내(패키지)","ELCTRN_DTA_HOLD_CO":1,"PRNTNG_CTNU_PBLICTN":"국내(종)","CTNU_PBLICTN_HOLD_</t>
  </si>
  <si>
    <t>http://apis.data.go.kr/6430000/statFireWaterFaciService/getStatFireWaterFaci?serviceKey=WBaXX3pce9C9AKfYTQc5%2FXVYPXYJWfHVzWNaird%2Fv0f8C0zKhPFhjY10Tuf2QuiA83hfkGLzHknlOz5FWPbaDQ%3D%3D&amp;currentPage=1&amp;perPage=10</t>
  </si>
  <si>
    <t xml:space="preserve">{
  "body": [
    {
      "SE": "소화전_지상",
      "CO": 547
    },
    {
      "SE": "소화전_지하",
      "CO": 7
    },
    {
      "SE": "급수탑",
      "CO": 4
    },
    {
      "SE": "저조수",
      "CO": 2
    }
  ],
  "header": {
    "perPage": 10,
    "resultCode": "00",
    "totalRows": 4,
    "currentPage": 1,
    "resultMsg": "NORMAL SERVICE."
  }
}
</t>
  </si>
  <si>
    <t>{"body":[{"SE":"소화전_지상","CO":547},{"SE":"소화전_지하","CO":7},{"SE":"급수탑","CO":4},{"SE":"저조수","CO":2}],"header":{"perPage":10,"resultCode":"00","totalRows":4,"currentPage":1,"resultMsg":"NORMAL_SERVICE"}}</t>
  </si>
  <si>
    <t>http://apis.data.go.kr/6430000/fireFightEquipStatService/getFireFightEquipStat?serviceKey=WBaXX3pce9C9AKfYTQc5%2FXVYPXYJWfHVzWNaird%2Fv0f8C0zKhPFhjY10Tuf2QuiA83hfkGLzHknlOz5FWPbaDQ%3D%3D&amp;currentPage=1&amp;perPage=10</t>
  </si>
  <si>
    <t xml:space="preserve">{
  "body": [
    {
      "VHCLE": "고가차",
      "CO": 1
    },
    {
      "VHCLE": "굴절차",
      "CO": 2
    },
    {
      "VHCLE": "조명차",
      "CO": 1
    },
    {
      "VHCLE": "배연차",
      "CO": 1
    },
    {
      "VHCLE": "화학차",
      "CO": 1
    },
    {
      "VHCLE": "펌프차",
      "CO": 15
    },
    {
      "VHCLE": "구급차",
      "CO": 9
    },
    {
      "VHCLE": "구조차",
      "CO": 3
    },
    {
      "VHCLE": "기타",
      "CO": 16
    }
  ],
  "header": {
    "perPage": 10,
    "resultCode": "00",
    "totalRows": 9,
    "currentPage": 1,
    "resultMsg": "NORMAL SERVICE."
  }
}
</t>
  </si>
  <si>
    <t>{"body":[{"VHCLE":"고가차","CO":1},{"VHCLE":"굴절차","CO":2},{"VHCLE":"조명차","CO":1},{"VHCLE":"배연차","CO":1},{"VHCLE":"화학차","CO":1},{"VHCLE":"펌프차","CO":15},{"VHCLE":"구급차","CO":9},{"VHCLE":"구조차","CO":3},{"VHCLE":"기타","CO":16}],"header":{"perPage":10,"resultCode":"00","totalRows":9,"currentPage":1,"resultMsg":"NORMAL_SERVICE"}}</t>
  </si>
  <si>
    <t xml:space="preserve">{
  "body": [
    {
      "STDR_YEAR": 2017,
      "SUBJCT": "기계자동차과",
      "SE": "주간",
      "SUBJCT_CHARTR": "일반과정",
      "SEMSTR": "1학기",
      "TCHER_SE": "전임교원",
      "DTLCLFC": "전임교원",
      "LCTRE_CHRG_PNT": 33
    },
    {
      "STDR_YEAR": 2017,
      "SUBJCT": "기계자동차과",
      "SE": "주간",
      "SUBJCT_CHARTR": "일반과정",
      "SEMSTR": "1학기",
      "TCHER_SE": "비전임교원",
      "DTLCLFC": "겸임교원",
      "LCTRE_CHRG_PNT": 10
    },
    {
      "STDR_YEAR": 2017,
      "SUBJCT": "기계자동차과",
      "SE": "주간",
      "SUBJCT_CHARTR": "일반과정",
      "SEMSTR": "1학기",
      "TCHER_SE": "비전임교원",
      "DTLCLFC": "초빙교원",
      "LCTRE_CHRG_PNT": 0
    },
    {
      "STDR_YEAR": 2017,
      "SUBJCT": "기계자동차과",
      "SE": "주간",
      "SUBJCT_CHARTR": "일반과정",
      "SEMSTR": "1학기",
      "TCHER_SE": "비전임교원",
      "DTLCLFC": "시간강사",
      "LCTRE_CHRG_PNT": 50
    },
    {
      "STDR_YEAR": 2017,
      "SUBJCT": "기계자동차과",
      "SE": "주간",
      "SUBJCT_CHARTR": "일반과정",
      "SEMSTR": "1학기",
      "TCHER_SE": "비전임교원",
      "DTLCLFC": "기타",
      "LCTRE_CHRG_PNT": 0
    },
    {
      "STDR_YEAR": 2017,
      "SUBJCT": "기계자동차과",
      "SE": "주간",
      "SUBJCT_CHARTR": "일반과정",
      "SEMSTR": "2학기",
      "TCHER_SE": "전임교원",
      "DTLCLFC": "전임교원",
      "LCTRE_CHRG_PNT": 24
    },
    {
      "STDR_YEAR": 2017,
      "SUBJCT": "기계자동차과",
      "SE": "주간",
      "SUBJCT_CHARTR": "일반과정",
      "SEMSTR": "2학기",
      "TCHER_SE": "비전임교원",
      "DTLCLFC": "겸임교원",
      "LCTRE_CHRG_PNT": 6
    },
    {
      "STDR_YEAR": 2017,
      "SUBJCT": "기계자동차과",
      "SE": "주간",
      "SUBJCT_CHARTR": "일반과정",
      "SEMSTR": "2학기",
      "TCHER_SE": "비전임교원",
      "DTLCLFC": "초빙교원",
      "LCTRE_CHRG_PNT": 0
    },
    {
      "STDR_YEAR": 2017,
      "SUBJCT": "기계자동차과",
      "SE": "주간",
      "SUBJCT_CHARTR": "일반과정",
      "SEMSTR": "2학기",
      "TCHER_SE": "비전임교원",
      "DTLCLFC": "시간강사",
      "LCTRE_CHRG_PNT": 49
    },
    {
      "STDR_YEAR": 2017,
      "SUBJCT": "기계자동차과",
      "SE": "주간",
      "SUBJCT_CHARTR": "일반과정",
      "SEMSTR": "2학기",
      "TCHER_SE": "비전임교원",
      "DTLCLFC": "기타",
      "LCTRE_CHRG_PNT": 0
    }
  ],
  "header": {
    "perPage": 10,
    "resultCode": "00",
    "totalRows": 410,
    "currentPage": 1,
    "resultMsg": "NORMAL SERVICE."
  }
}
</t>
  </si>
  <si>
    <t>http://apis.data.go.kr/6430000/fireAirRescTeamPerfStatService/getFireAirRescTeamPerfStat?serviceKey=WBaXX3pce9C9AKfYTQc5%2FXVYPXYJWfHVzWNaird%2Fv0f8C0zKhPFhjY10Tuf2QuiA83hfkGLzHknlOz5FWPbaDQ%3D%3D&amp;currentPage=1&amp;perPage=10</t>
  </si>
  <si>
    <t xml:space="preserve">{
  "body": [
    {
      "BEGIN_YEAR": 2005,
      "CLOS_YEAR": 2011,
      "SE": "인명구조",
      "CO": 529
    },
    {
      "BEGIN_YEAR": 2011,
      "CLOS_YEAR": 2012,
      "SE": "인명구조",
      "CO": 97
    },
    {
      "BEGIN_YEAR": 2012,
      "CLOS_YEAR": 2013,
      "SE": "인명구조",
      "CO": 89
    },
    {
      "BEGIN_YEAR": 2013,
      "CLOS_YEAR": 2014,
      "SE": "인명구조",
      "CO": 42
    },
    {
      "BEGIN_YEAR": 2005,
      "CLOS_YEAR": 2011,
      "SE": "환자이송",
      "CO": 15
    },
    {
      "BEGIN_YEAR": 2011,
      "CLOS_YEAR": 2012,
      "SE": "환자이송",
      "CO": 40
    },
    {
      "BEGIN_YEAR": 2012,
      "CLOS_YEAR": 2013,
      "SE": "환자이송",
      "CO": 95
    },
    {
      "BEGIN_YEAR": 2013,
      "CLOS_YEAR": 2014,
      "SE": "환자이송",
      "CO": 51
    },
    {
      "BEGIN_YEAR": 2005,
      "CLOS_YEAR": 2011,
      "SE": "수색구조",
      "CO": 0
    },
    {
      "BEGIN_YEAR": 2011,
      "CLOS_YEAR": 2012,
      "SE": "수색구조",
      "CO": 0
    }
  ],
  "header": {
    "perPage": 10,
    "resultCode": "00",
    "totalRows": 40,
    "currentPage": 1,
    "resultMsg": "NORMAL SERVICE."
  }
}
</t>
  </si>
  <si>
    <t>{"body":[{"BEGIN_YEAR":2005,"CLOS_YEAR":2011,"SE":"인명구조","CO":529},{"BEGIN_YEAR":2011,"CLOS_YEAR":2012,"SE":"인명구조","CO":97},{"BEGIN_YEAR":2012,"CLOS_YEAR":2013,"SE":"인명구조","CO":89},{"BEGIN_YEAR":2013,"CLOS_YEAR":2014,"SE":"인명구조","CO":42},{"BEGIN_YEAR":2005,"CLOS_YEAR":2011,"SE":"환자이송","CO":15},{"BEGIN_YEAR":2011,"CLOS_YEAR":2012,"SE":"환자이송","CO":40},{"BEGIN_YEAR":2012,"CLOS_YEAR":2013,"SE":"환자이송","CO":95},{"BEGIN_YEAR":2013,"CLOS_YEAR":2014,"SE":"환자이송","CO":51},{"BEGIN_YEAR":2005,"CLOS_YEAR":2011,"SE":"수색구조","CO":0},{"BEGIN_YEAR":2011,"CLOS_YEAR":2012,"SE":"수색구조","CO":0}],"header":{"perPage":10,"resultCode":"00","totalRows":40,"currentPage":1,"resultMsg":"NORMAL_SERVICE"}}</t>
  </si>
  <si>
    <t>http://apis.data.go.kr/6430000/disabilitiesSupportSysService/getDisabilitiesSupportSys?serviceKey=WBaXX3pce9C9AKfYTQc5%2FXVYPXYJWfHVzWNaird%2Fv0f8C0zKhPFhjY10Tuf2QuiA83hfkGLzHknlOz5FWPbaDQ%3D%3D&amp;currentPage=1&amp;perPage=10</t>
  </si>
  <si>
    <t xml:space="preserve">{
  "body": [
    {
      "STDR_YEAR": 2018,
      "ALL_STDNT_CO": 856,
      "TROBL_STDNT_MALE_CO": 1,
      "TROBL_STDNT_FEMALE_CO": 0,
      "DSPSN_SPECL_TY_ENTSCH_CO": 0,
      "SPECL_SPORT_CMIT_ENNC": "Y",
      "DSPSN_STDNT_SPORT_CNTER_ENNC": "N",
      "SKLRGL_ND_REGLTN": "충북도립대학 장애학생 교육 복지지원 규정",
      "TROBL_UNDSTAND_PROGRM_OPER_TIME": 900
    },
    {
      "STDR_YEAR": 2019,
      "ALL_STDNT_CO": 896,
      "TROBL_STDNT_MALE_CO": 4,
      "TROBL_STDNT_FEMALE_CO": 2,
      "DSPSN_SPECL_TY_ENTSCH_CO": 0,
      "SPECL_SPORT_CMIT_ENNC": "Y",
      "DSPSN_STDNT_SPORT_CNTER_ENNC": "N",
      "SKLRGL_ND_REGLTN": "⌜학칙⌟ 제35조의2(장애학생), ⌜충북도립대학교 장애학생 교육 복지지원 규정⌟",
      "TROBL_UNDSTAND_PROGRM_OPER_TIME": 2220
    },
    {
      "STDR_YEAR": 2020,
      "ALL_STDNT_CO": 837,
      "TROBL_STDNT_MALE_CO": 3,
      "TROBL_STDNT_FEMALE_CO": 2,
      "DSPSN_SPECL_TY_ENTSCH_CO": 0,
      "SPECL_SPORT_CMIT_ENNC": "Y",
      "DSPSN_STDNT_SPORT_CNTER_ENNC": "N",
      "SKLRGL_ND_REGLTN": "⌜학칙⌟ 제35조의2(장애학생), ⌜충북도립대학교 장애학생 교육 복지지원 규정⌟",
      "TROBL_UNDSTAND_PROGRM_OPER_TIME": 1440
    }
  ],
  "header": {
    "perPage": 10,
    "resultCode": "00",
    "totalRows": 3,
    "currentPage": 1,
    "resultMsg": "NORMAL SERVICE."
  }
}
</t>
  </si>
  <si>
    <t>{"body":[{"STDR_YEAR":2018,"ALL_STDNT_CO":856,"TROBL_STDNT_MALE_CO":1,"TROBL_STDNT_FEMALE_CO":0,"DSPSN_SPECL_TY_ENTSCH_CO":0,"SPECL_SPORT_CMIT_ENNC":"Y","DSPSN_STDNT_SPORT_CNTER_ENNC":"N","SKLRGL_ND_REGLTN":"충북도립대학 장애학생 교육 복지지원 규정","TROBL_UNDSTAND_PROGRM_OPER_TIME":900},{"STDR_YEAR":2019,"ALL_STDNT_CO":896,"TROBL_STDNT_MALE_CO":4,"TROBL_STDNT_FEMALE_CO":2,"DSPSN_SPECL_TY_ENTSCH_CO":0,"SPECL_SPORT_CMIT_ENNC":"Y","DSPSN_STDNT_SPORT_CNTER_ENNC":"N","SKLRGL_ND_REGLTN":"⌜학칙⌟ 제35조의2(장애학생), ⌜충북도립대학교 장애학생 교육 복지지원 규정⌟","TROBL_UNDSTAND_PROGRM_OPER_TIME":2220},{"STDR_YEAR":2020,"ALL_STDNT_CO":837,"TROBL_STDNT_MALE_CO":3,"TROBL_STDNT_FEMALE_CO":2,"DSPSN_SPECL_TY_ENTSCH_CO":0,"SPECL_SPORT_CMIT_ENNC":"Y","DSPSN_STDNT_SPORT_CNTER_ENNC":"N","SKLRGL_ND_REGLTN":"⌜학칙⌟ 제35조의2(장애학생), ⌜충북도립대학교 장애학생 교육 복지지원 규정⌟","TROBL_UNDSTAND_PROGRM_OPER_TIME":1440}],"header":{"perPage":10,"resultCode":"00","totalRows":3,"currentPage":1,"resultMsg":"NORMAL_SERVICE"}}</t>
  </si>
  <si>
    <t>http://apis.data.go.kr/6430000/proofStatCheongjuMediService/getProofStatCheongjuMedi?serviceKey=WBaXX3pce9C9AKfYTQc5%2FXVYPXYJWfHVzWNaird%2Fv0f8C0zKhPFhjY10Tuf2QuiA83hfkGLzHknlOz5FWPbaDQ%3D%3D&amp;currentPage=1&amp;perPage=10</t>
  </si>
  <si>
    <t xml:space="preserve">{
  "body": [
    {
      "KND": "채용신체검사서",
      "PRPOS": "공무원 채용신체검사",
      "PD": null,
      "AMOUNT": 40000,
      "REFER_MATTER": "신분증",
      "REFER_MATTER_TWO": "여권용사진1매",
      "REFER_MATTER_THREE": "8시간금식",
      "REFER_MATTER_FOUR": null,
      "RM": null
    },
    {
      "KND": "채용신체검사서",
      "PRPOS": "경찰채용신체검사",
      "PD": null,
      "AMOUNT": 42000,
      "REFER_MATTER": "신분증",
      "REFER_MATTER_TWO": "여권용사진1매",
      "REFER_MATTER_THREE": "8시간금식",
      "REFER_MATTER_FOUR": "마약검사",
      "RM": null
    },
    {
      "KND": "채용신체검사서",
      "PRPOS": "국제결혼용",
      "PD": null,
      "AMOUNT": 42000,
      "REFER_MATTER": "신분증",
      "REFER_MATTER_TWO": "여권용사진1매",
      "REFER_MATTER_THREE": "8시간금식",
      "REFER_MATTER_FOUR": null,
      "RM": null
    },
    {
      "KND": "채용신체검사서",
      "PRPOS": "해외비자발급용",
      "PD": null,
      "AMOUNT": 53000,
      "REFER_MATTER": "신분증",
      "REFER_MATTER_TWO": "여권용사진1매",
      "REFER_MATTER_THREE": "8시간금식",
      "REFER_MATTER_FOUR": null,
      "RM": null
    },
    {
      "KND": "채용신체검사서",
      "PRPOS": "E2 회화지도비자영문용",
      "PD": null,
      "AMOUNT": 70000,
      "REFER_MATTER": "여권",
      "REFER_MATTER_TWO": "여권용사진2매",
      "REFER_MATTER_THREE": "8시간금식",
      "REFER_MATTER_FOUR": "마약검사",
      "RM": null
    },
    {
      "KND": "채용신체검사서",
      "PRPOS": "H2 방문취업비자용",
      "PD": null,
      "AMOUNT": 50,
      "REFER_MATTER": "여권",
      "REFER_MATTER_TWO": "여권용사진2매",
      "REFER_MATTER_THREE": "마약검사",
      "REFER_MATTER_FOUR": null,
      "RM": null
    },
    {
      "KND": "채용신체검사서",
      "PRPOS": "E9 비전문취업비자용",
      "PD": null,
      "AMOUNT": 40,
      "REFER_MATTER": "여권",
      "REFER_MATTER_TWO": "여권용사진2매",
      "REFER_MATTER_THREE": "마약검사",
      "REFER_MATTER_FOUR": null,
      "RM": null
    },
    {
      "KND": "건강진단서",
      "PRPOS": "입사용",
      "PD": null,
      "AMOUNT": 10000,
      "REFER_MATTER": "신분증",
      "REFER_MATTER_TWO": null,
      "REFER_MATTER_THREE": null,
      "REFER_MATTER_FOUR": null,
      "RM": null
    },
    {
      "KND": "건강진단서",
      "PRPOS": "기숙사입사용",
      "PD": null,
      "AMOUNT": 20000,
      "REFER_MATTER": "신분증",
      "REFER_MATTER_TWO": "B형간염검사 추가",
      "REFER_MATTER_THREE": null,
      "REFER_MATTER_FOUR": null,
      "RM": null
    },
    {
      "KND": "건강진단서",
      "PRPOS": "의사",
      "PD": null,
      "AMOUNT": 15000,
      "REFER_MATTER": "신분증",
      "REFER_MATTER_TWO": "7일간약물금지",
      "REFER_MATTER_THREE": null,
      "REFER_MATTER_FOUR": null,
      "RM": null
    }
  ],
  "header": {
    "perPage": 10,
    "resultCode": "00",
    "totalRows": 45,
    "currentPage": 1,
    "resultMsg": "NORMAL SERVICE."
  }
}
</t>
  </si>
  <si>
    <t>{"body":[{"KND":"채용신체검사서","PRPOS":"공무원 채용신체검사","PD":null,"AMOUNT":40000,"REFER_MATTER":"신분증","REFER_MATTER_TWO":"여권용사진1매","REFER_MATTER_THREE":"8시간금식","REFER_MATTER_FOUR":null,"RM":null},{"KND":"채용신체검사서","PRPOS":"경찰채용신체검사","PD":null,"AMOUNT":42000,"REFER_MATTER":"신분증","REFER_MATTER_TWO":"여권용사진1매","REFER_MATTER_THREE":"8시간금식","REFER_MATTER_FOUR":"마약검사","RM":null},{"KND":"채용신체검사서","PRPOS":"국제결혼용","PD":null,"AMOUNT":42000,"REFER_MATTER":"신분증","REFER_MATTER_TWO":"여권용사진1매","REFER_MATTER_THREE":"8시간금식","REFER_MATTER_FOUR":null,"RM":null},{"KND":"채용신체검사서","PRPOS":"해외비자발급용","PD":null,"AMOUNT":53000,"REFER_MATTER":"신분증","REFER_MATTER_TWO":"여권용사진1매","REFER_MATTER_THREE":"8시간금식","REFER_MATTER_FOUR":null,"RM":null},{"KND":"채용신체검사서","PRPOS":"E2 회화지도비자영문용","PD":null,"AMOUNT":70000,"REFER_MATTER":"여권","REFER_MATTER_TWO":"여권용사진2매","REFER_MATTER_THREE":"8시간금식","REFER_MATTER_FOUR":"마약검사","RM":null},{"KND":"채용신체검사서","PRPOS":"H2 방문취업비자용","PD":null,"AMOUNT":50,"REFER_MATTER":"여권","REFER_MATTER_TWO":"여권용사진2</t>
  </si>
  <si>
    <t>http://apis.data.go.kr/6430000/graduatesCBUniService/getGraduatesCBUni?serviceKey=WBaXX3pce9C9AKfYTQc5%2FXVYPXYJWfHVzWNaird%2Fv0f8C0zKhPFhjY10Tuf2QuiA83hfkGLzHknlOz5FWPbaDQ%3D%3D&amp;currentPage=1&amp;perPage=10</t>
  </si>
  <si>
    <t xml:space="preserve">{
  "body": [
    {
      "STDR_YEAR": 2018,
      "SCHUL_NM": "충북도립대학교",
      "UNIV_SE": "단과대구분없음",
      "SUBJCT": "기계자동차과",
      "SE": "주간",
      "SUBJCT_CHARTR": "일반과정",
      "GRDTN_YEAR": "2018-02-01 00:00:00",
      "ENTSCH_YEAR": "2012-03-01 00:00:00",
      "MALE_GRDT_CO": 1,
      "FEMALE_GRDT_CO": 0,
      "GRDTN_REQRE_PD": "6년 0개월"
    },
    {
      "STDR_YEAR": 2018,
      "SCHUL_NM": "충북도립대학교",
      "UNIV_SE": "단과대구분없음",
      "SUBJCT": "기계자동차과",
      "SE": "주간",
      "SUBJCT_CHARTR": "일반과정",
      "GRDTN_YEAR": "2018-02-01 00:00:00",
      "ENTSCH_YEAR": "2013-03-01 00:00:00",
      "MALE_GRDT_CO": 14,
      "FEMALE_GRDT_CO": 0,
      "GRDTN_REQRE_PD": "5년 0개월"
    },
    {
      "STDR_YEAR": 2018,
      "SCHUL_NM": "충북도립대학교",
      "UNIV_SE": "단과대구분없음",
      "SUBJCT": "기계자동차과",
      "SE": "주간",
      "SUBJCT_CHARTR": "일반과정",
      "GRDTN_YEAR": "2018-02-01 00:00:00",
      "ENTSCH_YEAR": "2014-03-01 00:00:00",
      "MALE_GRDT_CO": 17,
      "FEMALE_GRDT_CO": 0,
      "GRDTN_REQRE_PD": "4년 0개월"
    },
    {
      "STDR_YEAR": 2018,
      "SCHUL_NM": "충북도립대학교",
      "UNIV_SE": "단과대구분없음",
      "SUBJCT": "기계자동차과",
      "SE": "주간",
      "SUBJCT_CHARTR": "일반과정",
      "GRDTN_YEAR": "2018-02-01 00:00:00",
      "ENTSCH_YEAR": "2016-03-01 00:00:00",
      "MALE_GRDT_CO": 13,
      "FEMALE_GRDT_CO": 2,
      "GRDTN_REQRE_PD": "2년 0개월"
    },
    {
      "STDR_YEAR": 2018,
      "SCHUL_NM": "충북도립대학교",
      "UNIV_SE": "단과대구분없음",
      "SUBJCT": "바이오생명의약과(공학)",
      "SE": "주간",
      "SUBJCT_CHARTR": "일반과정",
      "GRDTN_YEAR": "2018-02-01 00:00:00",
      "ENTSCH_YEAR": "2011-03-01 00:00:00",
      "MALE_GRDT_CO": 1,
      "FEMALE_GRDT_CO": 0,
      "GRDTN_REQRE_PD": "7년 0개월"
    },
    {
      "STDR_YEAR": 2018,
      "SCHUL_NM": "충북도립대학교",
      "UNIV_SE": "단과대구분없음",
      "SUBJCT": "바이오생명의약과(공학)",
      "SE": "주간",
      "SUBJCT_CHARTR": "일반과정",
      "GRDTN_YEAR": "2018-02-01 00:00:00",
      "ENTSCH_YEAR": "2013-03-01 00:00:00",
      "MALE_GRDT_CO": 10,
      "FEMALE_GRDT_CO": 0,
      "GRDTN_REQRE_PD": "5년 0개월"
    },
    {
      "STDR_YEAR": 2018,
      "SCHUL_NM": "충북도립대학교",
      "UNIV_SE": "단과대구분없음",
      "SUBJCT": "바이오생명의약과(공학)",
      "SE": "주간",
      "SUBJCT_CHARTR": "일반과정",
      "GRDTN_YEAR": "2018-02-01 00:00:00",
      "ENTSCH_YEAR": "2014-03-01 00:00:00",
      "MALE_GRDT_CO": 0,
      "FEMALE_GRDT_CO": 1,
      "GRDTN_REQRE_PD": "4년 0개월"
    },
    {
      "STDR_YEAR": 2018,
      "SCHUL_NM": "충북도립대학교",
      "UNIV_SE": "단과대구분없음",
      "SUBJCT": "바이오생명의약과(공학)",
      "SE": "주간",
      "SUBJCT_CHARTR": "일반과정",
      "GRDTN_YEAR": "2018-02-01 00:00:00",
      "ENTSCH_YEAR": "2015-03-01 00:00:00",
      "MALE_GRDT_CO": 1,
      "FEMALE_GRDT_CO": 8,
      "GRDTN_REQRE_PD": "3년 0개월"
    },
    {
      "STDR_YEAR": 2018,
      "SCHUL_NM": "충북도립대학교",
      "UNIV_SE": "단과대구분없음",
      "SUBJCT": "바이오식품과학과(공학)",
      "SE": "주간",
      "SUBJCT_CHARTR": "일반과정",
      "GRDTN_YEAR": "2018-02-01 00:00:00",
      "ENTSCH_YEAR": "2011-03-01 00:00:00",
      "MALE_GRDT_CO": 1,
      "FEMALE_GRDT_CO": 0,
      "GRDTN_REQRE_PD": "7년 0개월"
    },
    {
      "STDR_YEAR": 2018,
      "SCHUL_NM": "충북도립대학교",
      "UNIV_SE": "단과대구분없음",
      "SUBJCT": "바이오식품과학과(공학)",
      "SE": "주간",
      "SUBJCT_CHARTR": "일반과정",
      "GRDTN_YEAR": "2018-02-01 00:00:00",
      "ENTSCH_YEAR": "2012-03-01 00:00:00",
      "MALE_GRDT_CO": 2,
      "FEMALE_GRDT_CO": 0,
      "GRDTN_REQRE_PD": "6년 0개월"
    }
  ],
  "header": {
    "perPage": 10,
    "resultCode": "00",
    "totalRows": 163,
    "currentPage": 1,
    "resultMsg": "NORMAL SERVICE."
  }
}
</t>
  </si>
  <si>
    <t>{"body":[{"STDR_YEAR":2018,"SCHUL_NM":"충북도립대학교","UNIV_SE":"단과대구분없음","SUBJCT":"기계자동차과","SE":"주간","SUBJCT_CHARTR":"일반과정","GRDTN_YEAR":"2018-02-01 00:00:00","ENTSCH_YEAR":"2012-03-01 00:00:00","MALE_GRDT_CO":1,"FEMALE_GRDT_CO":0,"GRDTN_REQRE_PD":"6년 0개월"},{"STDR_YEAR":2018,"SCHUL_NM":"충북도립대학교","UNIV_SE":"단과대구분없음","SUBJCT":"기계자동차과","SE":"주간","SUBJCT_CHARTR":"일반과정","GRDTN_YEAR":"2018-02-01 00:00:00","ENTSCH_YEAR":"2013-03-01 00:00:00","MALE_GRDT_CO":14,"FEMALE_GRDT_CO":0,"GRDTN_REQRE_PD":"5년 0개월"},{"STDR_YEAR":2018,"SCHUL_NM":"충북도립대학교","UNIV_SE":"단과대구분없음","SUBJCT":"기계자동차과","SE":"주간","SUBJCT_CHARTR":"일반과정","GRDTN_YEAR":"2018-02-01 00:00:00","ENTSCH_YEAR":"2014-03-01 00:00:00","MALE_GRDT_CO":17,"FEMALE_GRDT_CO":0,"GRDTN_REQRE_PD":"4년 0개월"},{"STDR_YEAR":2018,"SCHUL_NM":"충북도립대학교","UNIV_SE":"단과대구분없음","SUBJCT":"기계자동차과","SE":"주간","SUBJCT_CHARTR":"일반과정","GRDTN_YEAR":"2018-02-01 00:00:00","ENTSCH_YEAR":"2016-03-01 00:00:00","MALE_GRDT_CO":13,"FEMALE_GRDT_CO":2,"GRDTN_REQRE_PD":"2년 0개월"},{"STDR_YEAR"</t>
  </si>
  <si>
    <t>http://apis.data.go.kr/6430000/monthDisaOccurStatService/getMonthDisaOccurStat?serviceKey=WBaXX3pce9C9AKfYTQc5%2FXVYPXYJWfHVzWNaird%2Fv0f8C0zKhPFhjY10Tuf2QuiA83hfkGLzHknlOz5FWPbaDQ%3D%3D&amp;currentPage=1&amp;perPage=10</t>
  </si>
  <si>
    <t xml:space="preserve">{
  "body": [
    {
      "TY": "붕 괴",
      "YEAR": 2009,
      "MT": 1,
      "DEATH_CO": null,
      "INJ_CO": null
    },
    {
      "TY": "붕 괴",
      "YEAR": 2009,
      "MT": 2,
      "DEATH_CO": null,
      "INJ_CO": null
    },
    {
      "TY": "붕 괴",
      "YEAR": 2009,
      "MT": 3,
      "DEATH_CO": null,
      "INJ_CO": 1
    },
    {
      "TY": "붕 괴",
      "YEAR": 2009,
      "MT": 4,
      "DEATH_CO": null,
      "INJ_CO": 1
    },
    {
      "TY": "붕 괴",
      "YEAR": 2009,
      "MT": 5,
      "DEATH_CO": null,
      "INJ_CO": null
    },
    {
      "TY": "붕 괴",
      "YEAR": 2009,
      "MT": 6,
      "DEATH_CO": null,
      "INJ_CO": null
    },
    {
      "TY": "붕 괴",
      "YEAR": 2009,
      "MT": 7,
      "DEATH_CO": null,
      "INJ_CO": null
    },
    {
      "TY": "붕 괴",
      "YEAR": 2009,
      "MT": 8,
      "DEATH_CO": null,
      "INJ_CO": null
    },
    {
      "TY": "붕 괴",
      "YEAR": 2009,
      "MT": 9,
      "DEATH_CO": null,
      "INJ_CO": null
    },
    {
      "TY": "붕 괴",
      "YEAR": 2009,
      "MT": 10,
      "DEATH_CO": null,
      "INJ_CO": null
    }
  ],
  "header": {
    "perPage": 10,
    "resultCode": "00",
    "totalRows": 96,
    "currentPage": 1,
    "resultMsg": "NORMAL SERVICE."
  }
}
</t>
  </si>
  <si>
    <t>{"body":[{"TY":"붕 괴","YEAR":2009,"MT":1,"DEATH_CO":null,"INJ_CO":null},{"TY":"붕 괴","YEAR":2009,"MT":2,"DEATH_CO":null,"INJ_CO":null},{"TY":"붕 괴","YEAR":2009,"MT":3,"DEATH_CO":null,"INJ_CO":1},{"TY":"붕 괴","YEAR":2009,"MT":4,"DEATH_CO":null,"INJ_CO":1},{"TY":"붕 괴","YEAR":2009,"MT":5,"DEATH_CO":null,"INJ_CO":null},{"TY":"붕 괴","YEAR":2009,"MT":6,"DEATH_CO":null,"INJ_CO":null},{"TY":"붕 괴","YEAR":2009,"MT":7,"DEATH_CO":null,"INJ_CO":null},{"TY":"붕 괴","YEAR":2009,"MT":8,"DEATH_CO":null,"INJ_CO":null},{"TY":"붕 괴","YEAR":2009,"MT":9,"DEATH_CO":null,"INJ_CO":null},{"TY":"붕 괴","YEAR":2009,"MT":10,"DEATH_CO":null,"INJ_CO":null}],"header":{"perPage":10,"resultCode":"00","totalRows":96,"currentPage":1,"resultMsg":"NORMAL_SERVICE"}}</t>
  </si>
  <si>
    <t>http://apis.data.go.kr/6430000/graduSchStatCBUniService/getGraduSchStatCBUni?serviceKey=WBaXX3pce9C9AKfYTQc5%2FXVYPXYJWfHVzWNaird%2Fv0f8C0zKhPFhjY10Tuf2QuiA83hfkGLzHknlOz5FWPbaDQ%3D%3D&amp;currentPage=1&amp;perPage=10</t>
  </si>
  <si>
    <t xml:space="preserve">{
  "body": [
    {
      "STDR_YEAR": 2016,
      "SCHUL_NM": "충북도립대학교",
      "UNIV_SE": "단과대구분없음",
      "SUBJCT": "기계자동차과",
      "SE": "주간",
      "SUBJCT_CHARTR": "일반과정",
      "CL": "졸업자",
      "LOCPLC": null,
      "ACDMCR": null,
      "MALE": 60,
      "FEMALE": 1
    },
    {
      "STDR_YEAR": 2016,
      "SCHUL_NM": "충북도립대학교",
      "UNIV_SE": "단과대구분없음",
      "SUBJCT": "디지털경영정보과",
      "SE": "주간",
      "SUBJCT_CHARTR": "일반과정",
      "CL": "졸업자",
      "LOCPLC": null,
      "ACDMCR": null,
      "MALE": 24,
      "FEMALE": 15
    },
    {
      "STDR_YEAR": 2016,
      "SCHUL_NM": "충북도립대학교",
      "UNIV_SE": "단과대구분없음",
      "SUBJCT": "디지털디자인과",
      "SE": "주간",
      "SUBJCT_CHARTR": "일반과정",
      "CL": "졸업자",
      "LOCPLC": null,
      "ACDMCR": null,
      "MALE": 16,
      "FEMALE": 16
    },
    {
      "STDR_YEAR": 2016,
      "SCHUL_NM": "충북도립대학교",
      "UNIV_SE": "단과대구분없음",
      "SUBJCT": "바이오생명의약과",
      "SE": "주간",
      "SUBJCT_CHARTR": "일반과정",
      "CL": "졸업자",
      "LOCPLC": null,
      "ACDMCR": null,
      "MALE": 17,
      "FEMALE": 23
    },
    {
      "STDR_YEAR": 2016,
      "SCHUL_NM": "충북도립대학교",
      "UNIV_SE": "단과대구분없음",
      "SUBJCT": "바이오생명의약과(공학)",
      "SE": "주간",
      "SUBJCT_CHARTR": "일반과정",
      "CL": "졸업자",
      "LOCPLC": null,
      "ACDMCR": null,
      "MALE": 0,
      "FEMALE": 0
    },
    {
      "STDR_YEAR": 2016,
      "SCHUL_NM": "충북도립대학교",
      "UNIV_SE": "단과대구분없음",
      "SUBJCT": "바이오식품과학과",
      "SE": "주간",
      "SUBJCT_CHARTR": "일반과정",
      "CL": "졸업자",
      "LOCPLC": null,
      "ACDMCR": null,
      "MALE": 0,
      "FEMALE": 0
    },
    {
      "STDR_YEAR": 2016,
      "SCHUL_NM": "충북도립대학교",
      "UNIV_SE": "단과대구분없음",
      "SUBJCT": "바이오식품과학과(공학)",
      "SE": "주간",
      "SUBJCT_CHARTR": "일반과정",
      "CL": "졸업자",
      "LOCPLC": null,
      "ACDMCR": null,
      "MALE": 0,
      "FEMALE": 0
    },
    {
      "STDR_YEAR": 2016,
      "SCHUL_NM": "충북도립대학교",
      "UNIV_SE": "단과대구분없음",
      "SUBJCT": "바이오식품생명과학과",
      "SE": "주간",
      "SUBJCT_CHARTR": "일반과정",
      "CL": "졸업자",
      "LOCPLC": null,
      "ACDMCR": null,
      "MALE": 21,
      "FEMALE": 26
    },
    {
      "STDR_YEAR": 2016,
      "SCHUL_NM": "충북도립대학교",
      "UNIV_SE": "단과대구분없음",
      "SUBJCT": "반도체전자과",
      "SE": "주간",
      "SUBJCT_CHARTR": "일반과정",
      "CL": "졸업자",
      "LOCPLC": null,
      "ACDMCR": null,
      "MALE": 0,
      "FEMALE": 0
    },
    {
      "STDR_YEAR": 2016,
      "SCHUL_NM": "충북도립대학교",
      "UNIV_SE": "단과대구분없음",
      "SUBJCT": "반도체전자전공",
      "SE": "주간",
      "SUBJCT_CHARTR": "일반과정",
      "CL": "졸업자",
      "LOCPLC": null,
      "ACDMCR": null,
      "MALE": 28,
      "FEMALE": 1
    }
  ],
  "header": {
    "perPage": 10,
    "resultCode": "00",
    "totalRows": 455,
    "currentPage": 1,
    "resultMsg": "NORMAL SERVICE."
  }
}
</t>
  </si>
  <si>
    <t>{"body":[{"STDR_YEAR":2016,"SCHUL_NM":"충북도립대학교","UNIV_SE":"단과대구분없음","SUBJCT":"기계자동차과","SE":"주간","SUBJCT_CHARTR":"일반과정","CL":"졸업자","LOCPLC":null,"ACDMCR":null,"MALE":60,"FEMALE":1},{"STDR_YEAR":2016,"SCHUL_NM":"충북도립대학교","UNIV_SE":"단과대구분없음","SUBJCT":"디지털경영정보과","SE":"주간","SUBJCT_CHARTR":"일반과정","CL":"졸업자","LOCPLC":null,"ACDMCR":null,"MALE":24,"FEMALE":15},{"STDR_YEAR":2016,"SCHUL_NM":"충북도립대학교","UNIV_SE":"단과대구분없음","SUBJCT":"디지털디자인과","SE":"주간","SUBJCT_CHARTR":"일반과정","CL":"졸업자","LOCPLC":null,"ACDMCR":null,"MALE":16,"FEMALE":16},{"STDR_YEAR":2016,"SCHUL_NM":"충북도립대학교","UNIV_SE":"단과대구분없음","SUBJCT":"바이오생명의약과","SE":"주간","SUBJCT_CHARTR":"일반과정","CL":"졸업자","LOCPLC":null,"ACDMCR":null,"MALE":17,"FEMALE":23},{"STDR_YEAR":2016,"SCHUL_NM":"충북도립대학교","UNIV_SE":"단과대구분없음","SUBJCT":"바이오생명의약과(공학)","SE":"주간","SUBJCT_CHARTR":"일반과정","CL":"졸업자","LOCPLC":null,"ACDMCR":null,"MALE":0,"FEMALE":0},{"STDR_YEAR":2016,"SCHUL_NM":"충북도립대학교","UNIV_SE":"단과대구분없음","SUBJCT":"바이오식품과학과","SE":"주간","SUBJCT_CHARTR":"일반과정","CL":"졸업자",</t>
  </si>
  <si>
    <t>http://apis.data.go.kr/6430000/rescueCaseAccidentService/getRescueCaseAccident?serviceKey=WBaXX3pce9C9AKfYTQc5%2FXVYPXYJWfHVzWNaird%2Fv0f8C0zKhPFhjY10Tuf2QuiA83hfkGLzHknlOz5FWPbaDQ%3D%3D&amp;currentPage=1&amp;perPage=10</t>
  </si>
  <si>
    <t xml:space="preserve">{
  "body": [
    {
      "SE": "동부소방서",
      "ACDNT_PLACE": "공동주택",
      "RESCUE_CO": 1191
    },
    {
      "SE": "서부소방서",
      "ACDNT_PLACE": "공동주택",
      "RESCUE_CO": 1136
    },
    {
      "SE": "충주소방서",
      "ACDNT_PLACE": "공동주택",
      "RESCUE_CO": 354
    },
    {
      "SE": "제천소방서",
      "ACDNT_PLACE": "공동주택",
      "RESCUE_CO": 274
    },
    {
      "SE": "영동소방서",
      "ACDNT_PLACE": "공동주택",
      "RESCUE_CO": 50
    },
    {
      "SE": "증평소방서",
      "ACDNT_PLACE": "공동주택",
      "RESCUE_CO": 178
    },
    {
      "SE": "음성소방서",
      "ACDNT_PLACE": "공동주택",
      "RESCUE_CO": 181
    },
    {
      "SE": "진천소방서",
      "ACDNT_PLACE": "공동주택",
      "RESCUE_CO": 182
    },
    {
      "SE": "옥천소방서",
      "ACDNT_PLACE": "공동주택",
      "RESCUE_CO": 46
    },
    {
      "SE": "보은소방서",
      "ACDNT_PLACE": "공동주택",
      "RESCUE_CO": 41
    }
  ],
  "header": {
    "perPage": 10,
    "resultCode": "00",
    "totalRows": 266,
    "currentPage": 1,
    "resultMsg": "NORMAL SERVICE."
  }
}
</t>
  </si>
  <si>
    <t>{"body":[{"SE":"동부소방서","ACDNT_PLACE":"공동주택","RESCUE_CO":1191},{"SE":"서부소방서","ACDNT_PLACE":"공동주택","RESCUE_CO":1136},{"SE":"충주소방서","ACDNT_PLACE":"공동주택","RESCUE_CO":354},{"SE":"제천소방서","ACDNT_PLACE":"공동주택","RESCUE_CO":274},{"SE":"영동소방서","ACDNT_PLACE":"공동주택","RESCUE_CO":50},{"SE":"증평소방서","ACDNT_PLACE":"공동주택","RESCUE_CO":178},{"SE":"음성소방서","ACDNT_PLACE":"공동주택","RESCUE_CO":181},{"SE":"진천소방서","ACDNT_PLACE":"공동주택","RESCUE_CO":182},{"SE":"옥천소방서","ACDNT_PLACE":"공동주택","RESCUE_CO":46},{"SE":"보은소방서","ACDNT_PLACE":"공동주택","RESCUE_CO":41}],"header":{"perPage":10,"resultCode":"00","totalRows":266,"currentPage":1,"resultMsg":"NORMAL_SERVICE"}}</t>
  </si>
  <si>
    <t>http://apis.data.go.kr/6430000/emploStatGraduCBUniService/getEmploStatGraduCBUni?serviceKey=WBaXX3pce9C9AKfYTQc5%2FXVYPXYJWfHVzWNaird%2Fv0f8C0zKhPFhjY10Tuf2QuiA83hfkGLzHknlOz5FWPbaDQ%3D%3D&amp;currentPage=1&amp;perPage=10</t>
  </si>
  <si>
    <t xml:space="preserve">{
  "body": [
    {
      "STDR_YEAR": 2016,
      "SUBJCT": "기계자동차과",
      "SE": "주간",
      "SUBJCT_CHARTR": "일반과정",
      "CL": "졸업자",
      "MALE_NMPR_CO": 60,
      "FEMALE_NMPR_CO": 1,
      "ENST_CO": null
    },
    {
      "STDR_YEAR": 2016,
      "SUBJCT": "디지털경영정보과",
      "SE": "주간",
      "SUBJCT_CHARTR": "일반과정",
      "CL": "졸업자",
      "MALE_NMPR_CO": 24,
      "FEMALE_NMPR_CO": 15,
      "ENST_CO": null
    },
    {
      "STDR_YEAR": 2016,
      "SUBJCT": "디지털디자인과",
      "SE": "주간",
      "SUBJCT_CHARTR": "일반과정",
      "CL": "졸업자",
      "MALE_NMPR_CO": 16,
      "FEMALE_NMPR_CO": 16,
      "ENST_CO": null
    },
    {
      "STDR_YEAR": 2016,
      "SUBJCT": "바이오생명의약과",
      "SE": "주간",
      "SUBJCT_CHARTR": "일반과정",
      "CL": "졸업자",
      "MALE_NMPR_CO": 17,
      "FEMALE_NMPR_CO": 23,
      "ENST_CO": null
    },
    {
      "STDR_YEAR": 2016,
      "SUBJCT": "바이오식품생명과학과",
      "SE": "주간",
      "SUBJCT_CHARTR": "일반과정",
      "CL": "졸업자",
      "MALE_NMPR_CO": 21,
      "FEMALE_NMPR_CO": 26,
      "ENST_CO": null
    },
    {
      "STDR_YEAR": 2016,
      "SUBJCT": "반도체전자전공",
      "SE": "주간",
      "SUBJCT_CHARTR": "일반과정",
      "CL": "졸업자",
      "MALE_NMPR_CO": 28,
      "FEMALE_NMPR_CO": 1,
      "ENST_CO": null
    },
    {
      "STDR_YEAR": 2016,
      "SUBJCT": "사회복지과",
      "SE": "주간",
      "SUBJCT_CHARTR": "일반과정",
      "CL": "졸업자",
      "MALE_NMPR_CO": 15,
      "FEMALE_NMPR_CO": 21,
      "ENST_CO": null
    },
    {
      "STDR_YEAR": 2016,
      "SUBJCT": "의료전자과",
      "SE": "주간",
      "SUBJCT_CHARTR": "일반과정",
      "CL": "졸업자",
      "MALE_NMPR_CO": 17,
      "FEMALE_NMPR_CO": 8,
      "ENST_CO": null
    },
    {
      "STDR_YEAR": 2016,
      "SUBJCT": "전기에너지시스템과",
      "SE": "주간",
      "SUBJCT_CHARTR": "일반과정",
      "CL": "졸업자",
      "MALE_NMPR_CO": 37,
      "FEMALE_NMPR_CO": 1,
      "ENST_CO": null
    },
    {
      "STDR_YEAR": 2016,
      "SUBJCT": "전자통신전공",
      "SE": "주간",
      "SUBJCT_CHARTR": "일반과정",
      "CL": "졸업자",
      "MALE_NMPR_CO": 34,
      "FEMALE_NMPR_CO": 2,
      "ENST_CO": null
    }
  ],
  "header": {
    "perPage": 10,
    "resultCode": "00",
    "totalRows": 576,
    "currentPage": 1,
    "resultMsg": "NORMAL SERVICE."
  }
}
</t>
  </si>
  <si>
    <t>{"body":[{"STDR_YEAR":2016,"SUBJCT":"기계자동차과","SE":"주간","SUBJCT_CHARTR":"일반과정","CL":"졸업자","MALE_NMPR_CO":60,"FEMALE_NMPR_CO":1,"ENST_CO":null},{"STDR_YEAR":2016,"SUBJCT":"디지털경영정보과","SE":"주간","SUBJCT_CHARTR":"일반과정","CL":"졸업자","MALE_NMPR_CO":24,"FEMALE_NMPR_CO":15,"ENST_CO":null},{"STDR_YEAR":2016,"SUBJCT":"디지털디자인과","SE":"주간","SUBJCT_CHARTR":"일반과정","CL":"졸업자","MALE_NMPR_CO":16,"FEMALE_NMPR_CO":16,"ENST_CO":null},{"STDR_YEAR":2016,"SUBJCT":"바이오생명의약과","SE":"주간","SUBJCT_CHARTR":"일반과정","CL":"졸업자","MALE_NMPR_CO":17,"FEMALE_NMPR_CO":23,"ENST_CO":null},{"STDR_YEAR":2016,"SUBJCT":"바이오식품생명과학과","SE":"주간","SUBJCT_CHARTR":"일반과정","CL":"졸업자","MALE_NMPR_CO":21,"FEMALE_NMPR_CO":26,"ENST_CO":null},{"STDR_YEAR":2016,"SUBJCT":"반도체전자전공","SE":"주간","SUBJCT_CHARTR":"일반과정","CL":"졸업자","MALE_NMPR_CO":28,"FEMALE_NMPR_CO":1,"ENST_CO":null},{"STDR_YEAR":2016,"SUBJCT":"사회복지과","SE":"주간","SUBJCT_CHARTR":"일반과정","CL":"졸업자","MALE_NMPR_CO":15,"FEMALE_NMPR_CO":21,"ENST_CO":null},{"STDR_YEAR":2016,"SUBJCT":"의료전자과","SE":"주간","</t>
  </si>
  <si>
    <t>http://apis.data.go.kr/6430000/operStatRegAcciRespHqService/getOperStatRegAcciRespHq?serviceKey=WBaXX3pce9C9AKfYTQc5%2FXVYPXYJWfHVzWNaird%2Fv0f8C0zKhPFhjY10Tuf2QuiA83hfkGLzHknlOz5FWPbaDQ%3D%3D&amp;currentPage=1&amp;perPage=10</t>
  </si>
  <si>
    <t xml:space="preserve">{
   "body":[
      {
         "DE":"2010-08-01 00:00:00",
         "MSFRTN_NM":"괴산군 청천면 거봉교 익사사고",
         "CENTR_INSTL_ENGN":null,
         "ATPT_INSTL_ENGN":null,
         "SIGNGU_INSTL_ENGN":"괴산군"
      },
      {
         "DE":"2010-08-01 00:00:00",
         "MSFRTN_NM":"괴산군 장연면 조곡리 수난사고",
         "CENTR_INSTL_ENGN":null,
         "ATPT_INSTL_ENGN":null,
         "SIGNGU_INSTL_ENGN":"괴산군"
      },
      {
         "DE":"2010-08-03 00:00:00",
         "MSFRTN_NM":"괴산군 청천면 화양리 익사사고",
         "CENTR_INSTL_ENGN":null,
         "ATPT_INSTL_ENGN":null,
         "SIGNGU_INSTL_ENGN":"괴산군"
      },
      {
         "DE":"2010-08-18 00:00:00",
         "MSFRTN_NM":"괴산군 청천면 용추폭포 익사사고",
         "CENTR_INSTL_ENGN":null,
         "ATPT_INSTL_ENGN":null,
         "SIGNGU_INSTL_ENGN":"괴산군"
      },
      {
         "DE":"2011-06-22 00:00:00",
         "MSFRTN_NM":"괴산군 청천면 거봉교 익사사고",
         "CENTR_INSTL_ENGN":null,
         "ATPT_INSTL_ENGN":null,
         "SIGNGU_INSTL_ENGN":"괴산군"
      },
      {
         "DE":"2011-07-11 00:00:00",
         "MSFRTN_NM":"괴산군 문광면 옥성리 인명사고",
         "CENTR_INSTL_ENGN":null,
         "ATPT_INSTL_ENGN":null,
         "SIGNGU_INSTL_ENGN":"괴산군"
      },
      {
         "DE":"2011-08-19 00:00:00",
         "MSFRTN_NM":"괴산군 청천면 용추폭포 익사사고",
         "CENTR_INSTL_ENGN":null,
         "ATPT_INSTL_ENGN":null,
         "SIGNGU_INSTL_ENGN":"괴산군"
      }
   ],
   "header":{
      "perPage":10,
      "resultCode":"00",
      "totalRows":7,
      "currentPage":1,
      "resultMsg":"NORMAL_SERVICE"
   }
}
</t>
  </si>
  <si>
    <t>{"body":[{"DE":"2010-08-01 09:00:00","MSFRTN_NM":"괴산군 청천면 거봉교 익사사고","CENTR_INSTL_ENGN":null,"ATPT_INSTL_ENGN":null,"SIGNGU_INSTL_ENGN":"괴산군"},{"DE":"2010-08-01 09:00:00","MSFRTN_NM":"괴산군 장연면 조곡리 수난사고","CENTR_INSTL_ENGN":null,"ATPT_INSTL_ENGN":null,"SIGNGU_INSTL_ENGN":"괴산군"},{"DE":"2010-08-03 09:00:00","MSFRTN_NM":"괴산군 청천면 화양리 익사사고","CENTR_INSTL_ENGN":null,"ATPT_INSTL_ENGN":null,"SIGNGU_INSTL_ENGN":"괴산군"},{"DE":"2010-08-18 09:00:00","MSFRTN_NM":"괴산군 청천면 용추폭포 익사사고","CENTR_INSTL_ENGN":null,"ATPT_INSTL_ENGN":null,"SIGNGU_INSTL_ENGN":"괴산군"},{"DE":"2011-06-22 09:00:00","MSFRTN_NM":"괴산군 청천면 거봉교 익사사고","CENTR_INSTL_ENGN":null,"ATPT_INSTL_ENGN":null,"SIGNGU_INSTL_ENGN":"괴산군"},{"DE":"2011-07-11 09:00:00","MSFRTN_NM":"괴산군 문광면 옥성리 인명사고","CENTR_INSTL_ENGN":null,"ATPT_INSTL_ENGN":null,"SIGNGU_INSTL_ENGN":"괴산군"},{"DE":"2011-08-19 09:00:00","MSFRTN_NM":"괴산군 청천면 용추폭포 익사사고","CENTR_INSTL_ENGN":null,"ATPT_INSTL_ENGN":null,"SIGNGU_INSTL_ENGN":"괴산군"}],"header":{"perPage":10,"resultCode":"00","totalRows":7,"c</t>
  </si>
  <si>
    <t>http://apis.data.go.kr/6430000/patentAppRegistCBUniService/getPatentAppRegistCBUni?serviceKey=WBaXX3pce9C9AKfYTQc5%2FXVYPXYJWfHVzWNaird%2Fv0f8C0zKhPFhjY10Tuf2QuiA83hfkGLzHknlOz5FWPbaDQ%3D%3D&amp;currentPage=1&amp;perPage=10</t>
  </si>
  <si>
    <t xml:space="preserve">{
  "body": [
    {
      "STDR_YEAR": 2017,
      "SCHUL": "충북도립대학교",
      "SE": "국내특허",
      "APLC_ND_REGIST": "출원",
      "CO": 1
    },
    {
      "STDR_YEAR": 2017,
      "SCHUL": "충북도립대학교",
      "SE": "국내특허",
      "APLC_ND_REGIST": "등록",
      "CO": 0
    },
    {
      "STDR_YEAR": 2017,
      "SCHUL": "충북도립대학교",
      "SE": "해외특허",
      "APLC_ND_REGIST": "출원",
      "CO": 0
    },
    {
      "STDR_YEAR": 2017,
      "SCHUL": "충북도립대학교",
      "SE": "해외특허",
      "APLC_ND_REGIST": "등록",
      "CO": 0
    },
    {
      "STDR_YEAR": 2017,
      "SCHUL": "충북도립대학교",
      "SE": "국내특허",
      "APLC_ND_REGIST": "출원",
      "CO": 1
    },
    {
      "STDR_YEAR": 2018,
      "SCHUL": "충북도립대학교",
      "SE": "국내특허",
      "APLC_ND_REGIST": "등록",
      "CO": 1
    },
    {
      "STDR_YEAR": 2018,
      "SCHUL": "충북도립대학교",
      "SE": "해외특허",
      "APLC_ND_REGIST": "출원",
      "CO": 0
    },
    {
      "STDR_YEAR": 2018,
      "SCHUL": "충북도립대학교",
      "SE": "해외특허",
      "APLC_ND_REGIST": "등록",
      "CO": 0
    },
    {
      "STDR_YEAR": 2019,
      "SCHUL": "충북도립대학교",
      "SE": "국내특허",
      "APLC_ND_REGIST": "출원",
      "CO": 0
    },
    {
      "STDR_YEAR": 2019,
      "SCHUL": "충북도립대학교",
      "SE": "국내특허",
      "APLC_ND_REGIST": "등록",
      "CO": 3
    }
  ],
  "header": {
    "perPage": 10,
    "resultCode": "00",
    "totalRows": 12,
    "currentPage": 1,
    "resultMsg": "NORMAL SERVICE."
  }
}
</t>
  </si>
  <si>
    <t>{"body":[{"STDR_YEAR":2017,"SCHUL":"충북도립대학교","SE":"국내특허","APLC_ND_REGIST":"출원","CO":1},{"STDR_YEAR":2017,"SCHUL":"충북도립대학교","SE":"국내특허","APLC_ND_REGIST":"등록","CO":0},{"STDR_YEAR":2017,"SCHUL":"충북도립대학교","SE":"해외특허","APLC_ND_REGIST":"출원","CO":0},{"STDR_YEAR":2017,"SCHUL":"충북도립대학교","SE":"해외특허","APLC_ND_REGIST":"등록","CO":0},{"STDR_YEAR":2017,"SCHUL":"충북도립대학교","SE":"국내특허","APLC_ND_REGIST":"출원","CO":1},{"STDR_YEAR":2018,"SCHUL":"충북도립대학교","SE":"국내특허","APLC_ND_REGIST":"등록","CO":1},{"STDR_YEAR":2018,"SCHUL":"충북도립대학교","SE":"해외특허","APLC_ND_REGIST":"출원","CO":0},{"STDR_YEAR":2018,"SCHUL":"충북도립대학교","SE":"해외특허","APLC_ND_REGIST":"등록","CO":0},{"STDR_YEAR":2019,"SCHUL":"충북도립대학교","SE":"국내특허","APLC_ND_REGIST":"출원","CO":0},{"STDR_YEAR":2019,"SCHUL":"충북도립대학교","SE":"국내특허","APLC_ND_REGIST":"등록","CO":3}],"header":{"perPage":10,"resultCode":"00","totalRows":12,"currentPage":1,"resultMsg":"NORMAL_SERVICE"}}</t>
  </si>
  <si>
    <t>http://apis.data.go.kr/6430000/disasMgrPersonStatService/getDisasMgrPersonStat?serviceKey=WBaXX3pce9C9AKfYTQc5%2FXVYPXYJWfHVzWNaird%2Fv0f8C0zKhPFhjY10Tuf2QuiA83hfkGLzHknlOz5FWPbaDQ%3D%3D&amp;currentPage=1&amp;perPage=10</t>
  </si>
  <si>
    <t xml:space="preserve">{
  "body": [
    {
      "YEAR": 2010,
      "SE": "광역자치단체",
      "AREA": "충북도",
      "CLSF": "일반직 1～3급",
      "NOW_NMPR": null, 
      "RM": null
    },
    {
      "YEAR": 2010,
      "SE": "기초자치단체",
      "AREA": "청주시",
      "CLSF": "일반직 1～3급",
      "NOW_NMPR": null,
      "RM": null
    },
    {
      "YEAR": 2010,
      "SE": "기초자치단체",
      "AREA": "충주시",
      "CLSF": "일반직 1～3급",
      "NOW_NMPR": null,
      "RM": null
    },
    {
      "YEAR": 2010,
      "SE": "기초자치단체",
      "AREA": "제천시",
      "CLSF": "일반직 1～3급",
      "NOW_NMPR": null,
      "RM": null
    },
    {
      "YEAR": 2010,
      "SE": "기초자치단체",
      "AREA": "청원군",
      "CLSF": "일반직 1～3급",
      "NOW_NMPR": null,
      "RM": null
    },
    {
      "YEAR": 2010,
      "SE": "기초자치단체",
      "AREA": "보은군",
      "CLSF": "일반직 1～3급",
      "NOW_NMPR": null,
      "RM": null
    },
    {
      "YEAR": 2010,
      "SE": "기초자치단체",
      "AREA": "옥천군",
      "CLSF": "일반직 1～3급",
      "NOW_NMPR": null,
      "RM": null
    },
    {
      "YEAR": 2010,
      "SE": "기초자치단체",
      "AREA": "영동군",
      "CLSF": "일반직 1～3급",
      "NOW_NMPR": null,
      "RM": null
    },
    {
      "YEAR": 2010,
      "SE": "기초자치단체",
      "AREA": "증평군",
      "CLSF": "일반직 1～3급",
      "NOW_NMPR": null,
      "RM": null
    },
    {
      "YEAR": 2010,
      "SE": "기초자치단체",
      "AREA": "진천군",
      "CLSF": "일반직 1～3급",
      "NOW_NMPR": null,
      "RM": null
    }
  ],
  "header": {
    "perPage": 10,
    "resultCode": "00",
    "totalRows": 320,
    "currentPage": 1,
    "resultMsg": "NORMAL SERVICE."
  }
}
</t>
  </si>
  <si>
    <t>{"body":[{"YEAR":2010,"SE":"광역자치단체","AREA":"충북도","CLSF":"일반직 1～3급","NOW_NMPR":null,"RM":null},{"YEAR":2010,"SE":"기초자치단체","AREA":"청주시","CLSF":"일반직 1～3급","NOW_NMPR":null,"RM":null},{"YEAR":2010,"SE":"기초자치단체","AREA":"충주시","CLSF":"일반직 1～3급","NOW_NMPR":null,"RM":null},{"YEAR":2010,"SE":"기초자치단체","AREA":"제천시","CLSF":"일반직 1～3급","NOW_NMPR":null,"RM":null},{"YEAR":2010,"SE":"기초자치단체","AREA":"청원군","CLSF":"일반직 1～3급","NOW_NMPR":null,"RM":null},{"YEAR":2010,"SE":"기초자치단체","AREA":"보은군","CLSF":"일반직 1～3급","NOW_NMPR":null,"RM":null},{"YEAR":2010,"SE":"기초자치단체","AREA":"옥천군","CLSF":"일반직 1～3급","NOW_NMPR":null,"RM":null},{"YEAR":2010,"SE":"기초자치단체","AREA":"영동군","CLSF":"일반직 1～3급","NOW_NMPR":null,"RM":null},{"YEAR":2010,"SE":"기초자치단체","AREA":"증평군","CLSF":"일반직 1～3급","NOW_NMPR":null,"RM":null},{"YEAR":2010,"SE":"기초자치단체","AREA":"진천군","CLSF":"일반직 1～3급","NOW_NMPR":null,"RM":null}],"header":{"perPage":10,"resultCode":"00","totalRows":320,"currentPage":1,"resultMsg":"NORMAL_SERVICE"}}</t>
  </si>
  <si>
    <t>http://apis.data.go.kr/6430000/sexualViolPrevEduService/getSexualViolPrevEdu?serviceKey=WBaXX3pce9C9AKfYTQc5%2FXVYPXYJWfHVzWNaird%2Fv0f8C0zKhPFhjY10Tuf2QuiA83hfkGLzHknlOz5FWPbaDQ%3D%3D&amp;currentPage=1&amp;perPage=10</t>
  </si>
  <si>
    <t xml:space="preserve">{
  "body": [
    {
      "STDR_YEAR": 2017,
      "SE": "성희롱",
      "ISTDR_ATNDNC_AT": "Y",
      "EDC_TRGET_SE": "교원",
      "EDC_TRGET_CO": 92,
      "PARTCPTN_NMPR": 19
    },
    {
      "STDR_YEAR": 2017,
      "SE": "성매매",
      "ISTDR_ATNDNC_AT": "Y",
      "EDC_TRGET_SE": "교원",
      "EDC_TRGET_CO": 92,
      "PARTCPTN_NMPR": 19
    },
    {
      "STDR_YEAR": 2017,
      "SE": "성폭력",
      "ISTDR_ATNDNC_AT": "Y",
      "EDC_TRGET_SE": "교원",
      "EDC_TRGET_CO": 92,
      "PARTCPTN_NMPR": 9
    },
    {
      "STDR_YEAR": 2017,
      "SE": "가정폭력",
      "ISTDR_ATNDNC_AT": "Y",
      "EDC_TRGET_SE": "교원",
      "EDC_TRGET_CO": 92,
      "PARTCPTN_NMPR": 9
    },
    {
      "STDR_YEAR": 2017,
      "SE": "성희롱",
      "ISTDR_ATNDNC_AT": "Y",
      "EDC_TRGET_SE": "직원 및 조교",
      "EDC_TRGET_CO": 61,
      "PARTCPTN_NMPR": 44
    },
    {
      "STDR_YEAR": 2017,
      "SE": "성매매",
      "ISTDR_ATNDNC_AT": "Y",
      "EDC_TRGET_SE": "직원 및 조교",
      "EDC_TRGET_CO": 61,
      "PARTCPTN_NMPR": 44
    },
    {
      "STDR_YEAR": 2017,
      "SE": "성폭력",
      "ISTDR_ATNDNC_AT": "Y",
      "EDC_TRGET_SE": "직원 및 조교",
      "EDC_TRGET_CO": 61,
      "PARTCPTN_NMPR": 42
    },
    {
      "STDR_YEAR": 2017,
      "SE": "가정폭력",
      "ISTDR_ATNDNC_AT": "Y",
      "EDC_TRGET_SE": "직원 및 조교",
      "EDC_TRGET_CO": 61,
      "PARTCPTN_NMPR": 42
    },
    {
      "STDR_YEAR": 2017,
      "SE": "성희롱",
      "ISTDR_ATNDNC_AT": "Y",
      "EDC_TRGET_SE": "재학생",
      "EDC_TRGET_CO": 0,
      "PARTCPTN_NMPR": 0
    },
    {
      "STDR_YEAR": 2017,
      "SE": "성매매",
      "ISTDR_ATNDNC_AT": "Y",
      "EDC_TRGET_SE": "재학생",
      "EDC_TRGET_CO": 0,
      "PARTCPTN_NMPR": 0
    }
  ],
  "header": {
    "perPage": 10,
    "resultCode": "00",
    "totalRows": 24,
    "currentPage": 1,
    "resultMsg": "NORMAL SERVICE."
  }
}
</t>
  </si>
  <si>
    <t>{"body":[{"STDR_YEAR":2017,"SE":"성희롱","ISTDR_ATNDNC_AT":"Y","EDC_TRGET_SE":"교원","EDC_TRGET_CO":92,"PARTCPTN_NMPR":19},{"STDR_YEAR":2017,"SE":"성매매","ISTDR_ATNDNC_AT":"Y","EDC_TRGET_SE":"교원","EDC_TRGET_CO":92,"PARTCPTN_NMPR":19},{"STDR_YEAR":2017,"SE":"성폭력","ISTDR_ATNDNC_AT":"Y","EDC_TRGET_SE":"교원","EDC_TRGET_CO":92,"PARTCPTN_NMPR":9},{"STDR_YEAR":2017,"SE":"가정폭력","ISTDR_ATNDNC_AT":"Y","EDC_TRGET_SE":"교원","EDC_TRGET_CO":92,"PARTCPTN_NMPR":9},{"STDR_YEAR":2017,"SE":"성희롱","ISTDR_ATNDNC_AT":"Y","EDC_TRGET_SE":"직원 및 조교","EDC_TRGET_CO":61,"PARTCPTN_NMPR":44},{"STDR_YEAR":2017,"SE":"성매매","ISTDR_ATNDNC_AT":"Y","EDC_TRGET_SE":"직원 및 조교","EDC_TRGET_CO":61,"PARTCPTN_NMPR":44},{"STDR_YEAR":2017,"SE":"성폭력","ISTDR_ATNDNC_AT":"Y","EDC_TRGET_SE":"직원 및 조교","EDC_TRGET_CO":61,"PARTCPTN_NMPR":42},{"STDR_YEAR":2017,"SE":"가정폭력","ISTDR_ATNDNC_AT":"Y","EDC_TRGET_SE":"직원 및 조교","EDC_TRGET_CO":61,"PARTCPTN_NMPR":42},{"STDR_YEAR":2017,"SE":"성희롱","ISTDR_ATNDNC_AT":"Y","EDC_TRGET_SE":"재학생","EDC_TRGET_CO":0,"PARTCPTN_</t>
  </si>
  <si>
    <t>http://apis.data.go.kr/6430000/transStatCardSevPatService/getTransStatCardSevPat?serviceKey=WBaXX3pce9C9AKfYTQc5%2FXVYPXYJWfHVzWNaird%2Fv0f8C0zKhPFhjY10Tuf2QuiA83hfkGLzHknlOz5FWPbaDQ%3D%3D&amp;currentPage=1&amp;perPage=10</t>
  </si>
  <si>
    <t xml:space="preserve">{
  "body": [
    {
      "PSITN": "광역119특수구조단",
      "PATNT_KND": "심정지환자",
      "SE": "공공장소",
      "CO": 0
    },
    {
      "PSITN": "동부소방서",
      "PATNT_KND": "심정지환자",
      "SE": "공공장소",
      "CO": 34
    },
    {
      "PSITN": "서부소방서",
      "PATNT_KND": "심정지환자",
      "SE": "공공장소",
      "CO": 40
    },
    {
      "PSITN": "충주소방서",
      "PATNT_KND": "심정지환자",
      "SE": "공공장소",
      "CO": 35
    },
    {
      "PSITN": "제천소방서",
      "PATNT_KND": "심정지환자",
      "SE": "공공장소",
      "CO": 18
    },
    {
      "PSITN": "영동소방서",
      "PATNT_KND": "심정지환자",
      "SE": "공공장소",
      "CO": 16
    },
    {
      "PSITN": "증평소방서",
      "PATNT_KND": "심정지환자",
      "SE": "공공장소",
      "CO": 5
    },
    {
      "PSITN": "음성소방서",
      "PATNT_KND": "심정지환자",
      "SE": "공공장소",
      "CO": 16
    },
    {
      "PSITN": "진천소방서",
      "PATNT_KND": "심정지환자",
      "SE": "공공장소",
      "CO": 13
    },
    {
      "PSITN": "옥천소방서",
      "PATNT_KND": "심정지환자",
      "SE": "공공장소",
      "CO": 10
    }
  ],
  "header": {
    "perPage": 10,
    "resultCode": "00",
    "totalRows": 156,
    "currentPage": 1,
    "resultMsg": "NORMAL SERVICE."
  }
}
</t>
  </si>
  <si>
    <t>{"body":[{"PSITN":"광역119특수구조단","PATNT_KND":"심정지환자","SE":"공공장소","CO":0},{"PSITN":"동부소방서","PATNT_KND":"심정지환자","SE":"공공장소","CO":34},{"PSITN":"서부소방서","PATNT_KND":"심정지환자","SE":"공공장소","CO":40},{"PSITN":"충주소방서","PATNT_KND":"심정지환자","SE":"공공장소","CO":35},{"PSITN":"제천소방서","PATNT_KND":"심정지환자","SE":"공공장소","CO":18},{"PSITN":"영동소방서","PATNT_KND":"심정지환자","SE":"공공장소","CO":16},{"PSITN":"증평소방서","PATNT_KND":"심정지환자","SE":"공공장소","CO":5},{"PSITN":"음성소방서","PATNT_KND":"심정지환자","SE":"공공장소","CO":16},{"PSITN":"진천소방서","PATNT_KND":"심정지환자","SE":"공공장소","CO":13},{"PSITN":"옥천소방서","PATNT_KND":"심정지환자","SE":"공공장소","CO":10}],"header":{"perPage":10,"resultCode":"00","totalRows":156,"currentPage":1,"resultMsg":"NORMAL_SERVICE"}}</t>
  </si>
  <si>
    <t>http://apis.data.go.kr/6430000/hisOfCBCulFoundService/getHisOfCBCulFound?serviceKey=WBaXX3pce9C9AKfYTQc5%2FXVYPXYJWfHVzWNaird%2Fv0f8C0zKhPFhjY10Tuf2QuiA83hfkGLzHknlOz5FWPbaDQ%3D%3D&amp;currentPage=1&amp;perPage=10</t>
  </si>
  <si>
    <t>{
  "body": [
    {
      "BEGIN_YM": "2009-02-19 09:00:00",
      "END_YM": "2009-02-19 09:00:00",
      "CN": "문화재단 설립 기본계획 수립"
    },
    {
      "BEGIN_YM": "2009-08-07 09:00:00",
      "END_YM": "2009-08-07 09:00:00",
      "CN": "충북문화재단 설립 및 운영 지원 조례 제정"
    },
    {
      "BEGIN_YM": "2011-03-10 09:00:00",
      "END_YM": "2011-03-10 09:00:00",
      "CN": "문화재단 설립과 발전 토론(충북문화예술포럼)"
    },
    {
      "BEGIN_YM": "2011-11-10 09:00:00",
      "END_YM": "2011-11-10 09:00:00",
      "CN": "문화예술단체 대표이사 합의 추대(충북대 강형기 교수)"
    },
    {
      "BEGIN_YM": "2011-11-23 09:00:00",
      "END_YM": "2011-11-23 09:00:00",
      "CN": "창립총회, 제 1대 강형기 대표이사 취임, 1기 이사회 구성"
    },
    {
      "BEGIN_YM": "2011-11-29 09:00:00",
      "END_YM": "2011-11-29 09:00:00",
      "CN": "법인설립 허가(충청북도)"
    },
    {
      "BEGIN_YM": "2011-11-30 09:00:00",
      "END_YM": "2011-11-30 09:00:00",
      "CN": "충북문화재단 창립(1사무처 2팀)"
    },
    {
      "BEGIN_YM": "2011-12-08 09:00:00",
      "END_YM": "2011-12-08 09:00:00",
      "CN": "법인설립 등기(청주지방법원)"
    },
    {
      "BEGIN_YM": "2011-12-20 09:00:00",
      "END_YM": "2011-12-20 09:00:00",
      "CN": "출범식 및 제1차 임시이사회"
    },
    {
      "BEGIN_YM": "2012-02-09 09:00:00",
      "END_YM": "2012-02-09 09:00:00",
      "CN": "제 1차 정기이사회"
    }
  ],
  "header": {
    "perPage": 10,
    "resultCode": "00",
    "totalRows": 53,
    "currentPage": 1,
    "resultMsg": "NORMAL_SERVICE"
  }
}</t>
  </si>
  <si>
    <t>{"body":[{"BEGIN_YM":"2009-02-19 09:00:00","END_YM":"2009-02-19 09:00:00","CN":"문화재단 설립 기본계획 수립"},{"BEGIN_YM":"2009-08-07 09:00:00","END_YM":"2009-08-07 09:00:00","CN":"충북문화재단 설립 및 운영 지원 조례 제정"},{"BEGIN_YM":"2011-03-10 09:00:00","END_YM":"2011-03-10 09:00:00","CN":"문화재단 설립과 발전 토론(충북문화예술포럼)"},{"BEGIN_YM":"2011-11-10 09:00:00","END_YM":"2011-11-10 09:00:00","CN":"문화예술단체 대표이사 합의 추대(충북대 강형기 교수)"},{"BEGIN_YM":"2011-11-23 09:00:00","END_YM":"2011-11-23 09:00:00","CN":"창립총회, 제 1대 강형기 대표이사 취임, 1기 이사회 구성"},{"BEGIN_YM":"2011-11-29 09:00:00","END_YM":"2011-11-29 09:00:00","CN":"법인설립 허가(충청북도)"},{"BEGIN_YM":"2011-11-30 09:00:00","END_YM":"2011-11-30 09:00:00","CN":"충북문화재단 창립(1사무처 2팀)"},{"BEGIN_YM":"2011-12-08 09:00:00","END_YM":"2011-12-08 09:00:00","CN":"법인설립 등기(청주지방법원)"},{"BEGIN_YM":"2011-12-20 09:00:00","END_YM":"2011-12-20 09:00:00","CN":"출범식 및 제1차 임시이사회"},{"BEGIN_YM":"2012-02-09 09:00:00","END_YM":"2012-02-09 09:00:00","CN":"제 1차 정기이사회"}],"header":{"perPage":10,"resultCode":"00","totalRows":53</t>
  </si>
  <si>
    <t>http://apis.data.go.kr/6430000/statRescCaseAccTypeService/getStatRescCaseAccType?serviceKey=WBaXX3pce9C9AKfYTQc5%2FXVYPXYJWfHVzWNaird%2Fv0f8C0zKhPFhjY10Tuf2QuiA83hfkGLzHknlOz5FWPbaDQ%3D%3D&amp;currentPage=1&amp;perPage=10</t>
  </si>
  <si>
    <t xml:space="preserve">{
  "body": [
    {
      "SE": "동부소방서",
      "ACDNT_SE": "가스",
      "CO": 6
    },
    {
      "SE": "서부소방서",
      "ACDNT_SE": "가스",
      "CO": 3
    },
    {
      "SE": "충주소방서",
      "ACDNT_SE": "가스",
      "CO": 2
    },
    {
      "SE": "제천소방서",
      "ACDNT_SE": "가스",
      "CO": 1
    },
    {
      "SE": "영동소방서",
      "ACDNT_SE": "가스",
      "CO": 2
    },
    {
      "SE": "증평소방서",
      "ACDNT_SE": "가스",
      "CO": 2
    },
    {
      "SE": "음성소방서",
      "ACDNT_SE": "가스",
      "CO": 0
    },
    {
      "SE": "진천소방서",
      "ACDNT_SE": "가스",
      "CO": 5
    },
    {
      "SE": "옥천소방서",
      "ACDNT_SE": "가스",
      "CO": 0
    },
    {
      "SE": "보은소방서",
      "ACDNT_SE": "가스",
      "CO": 0
    }
  ],
  "header": {
    "perPage": 10,
    "resultCode": "00",
    "totalRows": 308,
    "currentPage": 1,
    "resultMsg": "NORMAL SERVICE."
  }
}
</t>
  </si>
  <si>
    <t>{"body":[{"SE":"동부소방서","ACDNT_SE":"가스","CO":6},{"SE":"서부소방서","ACDNT_SE":"가스","CO":3},{"SE":"충주소방서","ACDNT_SE":"가스","CO":2},{"SE":"제천소방서","ACDNT_SE":"가스","CO":1},{"SE":"영동소방서","ACDNT_SE":"가스","CO":2},{"SE":"증평소방서","ACDNT_SE":"가스","CO":2},{"SE":"음성소방서","ACDNT_SE":"가스","CO":0},{"SE":"진천소방서","ACDNT_SE":"가스","CO":5},{"SE":"옥천소방서","ACDNT_SE":"가스","CO":0},{"SE":"보은소방서","ACDNT_SE":"가스","CO":0}],"header":{"perPage":10,"resultCode":"00","totalRows":308,"currentPage":1,"resultMsg":"NORMAL_SERVICE"}}</t>
  </si>
  <si>
    <t>http://apis.data.go.kr/6430000/contractCBCulFoundService/getContractCBCulFound?serviceKey=WBaXX3pce9C9AKfYTQc5%2FXVYPXYJWfHVzWNaird%2Fv0f8C0zKhPFhjY10Tuf2QuiA83hfkGLzHknlOz5FWPbaDQ%3D%3D&amp;currentPage=1&amp;perPage=10</t>
  </si>
  <si>
    <t>{
  "body": [
    {
      "ENGN_NM": "청주국제공항",
      "AGREM_CNCLS_DE": "2014-08-08 09:00:00",
      "AGREM_CN": "청주국제공항 활성화와 도민의 문화향수 기회확대를 위한 상호 협력",
      "RM": null
    },
    {
      "ENGN_NM": "청주시문화산업진흥재단",
      "AGREM_CNCLS_DE": "2015-03-20 09:00:00",
      "AGREM_CN": "충북의 문화진흥을 위한 재단 간 문화교류 및 공간활용 협력",
      "RM": null
    },
    {
      "ENGN_NM": "한화 이글스 야구단",
      "AGREM_CNCLS_DE": "2015-05-27 09:00:00",
      "AGREM_CN": "통합문화이용권 사업 스포츠관람 분야와 관련 상호 협력",
      "RM": "대전"
    },
    {
      "ENGN_NM": "현대캐피탈 스카이워커스 배구단",
      "AGREM_CNCLS_DE": "2015-11-04 09:00:00",
      "AGREM_CN": "통합문화이용권 사업 스포츠관람 분야와 관련 상호 협력",
      "RM": "천안"
    },
    {
      "ENGN_NM": "삼성 블루팡스 배구단",
      "AGREM_CNCLS_DE": "2015-11-18 09:00:00",
      "AGREM_CN": "통합문화이용권 사업 스포츠관람 분야와 관련 상호 협력",
      "RM": "대전"
    },
    {
      "ENGN_NM": "원주동부 프로미 농구단",
      "AGREM_CNCLS_DE": "2015-12-16 09:00:00",
      "AGREM_CN": "통합문화이용권 사업 스포츠관람 분야와 관련 상호 협력",
      "RM": null
    },
    {
      "ENGN_NM": "청주대학교",
      "AGREM_CNCLS_DE": "2016-04-05 09:00:00",
      "AGREM_CN": "문화예술현장 인턴쉽 강화 및 재능기부 활성화를 위한 업무협약",
      "RM": null
    },
    {
      "ENGN_NM": "충청북도 교육청",
      "AGREM_CNCLS_DE": "2016-04-06 09:00:00",
      "AGREM_CN": "문화예술교육 지원을 위한 업무협약",
      "RM": null
    },
    {
      "ENGN_NM": "세명대학교",
      "AGREM_CNCLS_DE": "2016-05-11 09:00:00",
      "AGREM_CN": "문화예술현장 인턴쉽 강화 및 재능기부 활성화를 위한 업무협약",
      "RM": null
    },
    {
      "ENGN_NM": "충북도립대학",
      "AGREM_CNCLS_DE": "2016-05-16 09:00:00",
      "AGREM_CN": "문화예술현장 인턴쉽 강화 및 재능기부 활성화를 위한 업무협약",
      "RM": null
    }
  ],
  "header": {
    "perPage": 10,
    "resultCode": "00",
    "totalRows": 33,
    "currentPage": 1,
    "resultMsg": "NORMAL_SERVICE"
  }
}</t>
  </si>
  <si>
    <t>{"body":[{"ENGN_NM":"청주국제공항","AGREM_CNCLS_DE":"2014-08-08 09:00:00","AGREM_CN":"청주국제공항 활성화와 도민의 문화향수 기회확대를 위한 상호 협력","RM":null},{"ENGN_NM":"청주시문화산업진흥재단","AGREM_CNCLS_DE":"2015-03-20 09:00:00","AGREM_CN":"충북의 문화진흥을 위한 재단 간 문화교류 및 공간활용 협력","RM":null},{"ENGN_NM":"한화 이글스 야구단","AGREM_CNCLS_DE":"2015-05-27 09:00:00","AGREM_CN":"통합문화이용권 사업 스포츠관람 분야와 관련 상호 협력","RM":"대전"},{"ENGN_NM":"현대캐피탈 스카이워커스 배구단","AGREM_CNCLS_DE":"2015-11-04 09:00:00","AGREM_CN":"통합문화이용권 사업 스포츠관람 분야와 관련 상호 협력","RM":"천안"},{"ENGN_NM":"삼성 블루팡스 배구단","AGREM_CNCLS_DE":"2015-11-18 09:00:00","AGREM_CN":"통합문화이용권 사업 스포츠관람 분야와 관련 상호 협력","RM":"대전"},{"ENGN_NM":"원주동부 프로미 농구단","AGREM_CNCLS_DE":"2015-12-16 09:00:00","AGREM_CN":"통합문화이용권 사업 스포츠관람 분야와 관련 상호 협력","RM":null},{"ENGN_NM":"청주대학교","AGREM_CNCLS_DE":"2016-04-05 09:00:00","AGREM_CN":"문화예술현장 인턴쉽 강화 및 재능기부 활성화를 위한 업무협약","RM":null},{"ENGN_NM":"충청북도 교육청","AGREM_CNCLS_DE":"2016-04-06 09:00:00","AGREM_CN":"문화예술교육 지원을 위한 업무협약","RM":null},{"ENGN_NM":"세명대학교","AGREM_CNCLS_DE":"2016-05-11 09:00:</t>
  </si>
  <si>
    <t>http://apis.data.go.kr/6430000/statusOfCasuService/getStatusOfCasu?serviceKey=WBaXX3pce9C9AKfYTQc5%2FXVYPXYJWfHVzWNaird%2Fv0f8C0zKhPFhjY10Tuf2QuiA83hfkGLzHknlOz5FWPbaDQ%3D%3D&amp;currentPage=1&amp;perPage=10</t>
  </si>
  <si>
    <t xml:space="preserve">{
   "body":[
      {
         "YEAR":2011,
         "MT":1,
         "CL":"사망",
         "SE":"붕     괴",
         "CO":0
      },
      {
         "YEAR":2011,
         "MT":2,
         "CL":"사망",
         "SE":"붕     괴",
         "CO":0
      },
      {
         "YEAR":2011,
         "MT":3,
         "CL":"사망",
         "SE":"붕     괴",
         "CO":0
      },
      {
         "YEAR":2011,
         "MT":4,
         "CL":"사망",
         "SE":"붕     괴",
         "CO":0
      },
      {
         "YEAR":2011,
         "MT":5,
         "CL":"사망",
         "SE":"붕     괴",
         "CO":0
      },
      {
         "YEAR":2011,
         "MT":6,
         "CL":"사망",
         "SE":"붕     괴",
         "CO":0
      },
      {
         "YEAR":2011,
         "MT":7,
         "CL":"사망",
         "SE":"붕     괴",
         "CO":1
      },
      {
         "YEAR":2011,
         "MT":8,
         "CL":"사망",
         "SE":"붕     괴",
         "CO":0
      },
      {
         "YEAR":2011,
         "MT":9,
         "CL":"사망",
         "SE":"붕     괴",
         "CO":1
      },
      {
         "YEAR":2011,
         "MT":10,
         "CL":"사망",
         "SE":"붕     괴",
         "CO":0
      }
   ],
   "header":{
      "perPage":10,
      "resultCode":"00",
      "totalRows":2520,
      "currentPage":1,
      "resultMsg":"NORMAL SERVICE."
   }
}
</t>
  </si>
  <si>
    <t>{"body":[{"YEAR":2011,"MT":1,"CL":"사망","SE":"붕     괴","CO":0},{"YEAR":2011,"MT":2,"CL":"사망","SE":"붕     괴","CO":0},{"YEAR":2011,"MT":3,"CL":"사망","SE":"붕     괴","CO":0},{"YEAR":2011,"MT":4,"CL":"사망","SE":"붕     괴","CO":0},{"YEAR":2011,"MT":5,"CL":"사망","SE":"붕     괴","CO":0},{"YEAR":2011,"MT":6,"CL":"사망","SE":"붕     괴","CO":0},{"YEAR":2011,"MT":7,"CL":"사망","SE":"붕     괴","CO":1},{"YEAR":2011,"MT":8,"CL":"사망","SE":"붕     괴","CO":0},{"YEAR":2011,"MT":9,"CL":"사망","SE":"붕     괴","CO":1},{"YEAR":2011,"MT":10,"CL":"사망","SE":"붕     괴","CO":0}],"header":{"perPage":10,"resultCode":"00","totalRows":2520,"currentPage":1,"resultMsg":"NORMAL_SERVICE"}}</t>
  </si>
  <si>
    <t>http://apis.data.go.kr/6430000/publicStatCBCulFoundService/getPublicStatCBCulFound?serviceKey=WBaXX3pce9C9AKfYTQc5%2FXVYPXYJWfHVzWNaird%2Fv0f8C0zKhPFhjY10Tuf2QuiA83hfkGLzHknlOz5FWPbaDQ%3D%3D&amp;currentPage=1&amp;perPage=10</t>
  </si>
  <si>
    <t xml:space="preserve">{
  "body": [
    {
      "PBLCTE": "2018 충북문화에술교육지원센터 결과자료집",
      "ISU_YEAR": 2018
    },
    {
      "PBLCTE": "2018 충북 꿈다락토요문화학교 결과자료집",
      "ISU_YEAR": 2018
    },
    {
      "PBLCTE": "2018 충북 지역특성화 문화예술교육지원사업 결과자료집",
      "ISU_YEAR": 2018
    },
    {
      "PBLCTE": "2018 충북문화예술교육지원센터 웹진 결과자료집",
      "ISU_YEAR": 2018
    },
    {
      "PBLCTE": "2019 유아문화예술교육지원사업 결과 자료집",
      "ISU_YEAR": 2019
    },
    {
      "PBLCTE": "2019 충북 문화예술교육사 인턴십지원사업 결과자료집",
      "ISU_YEAR": 2019
    },
    {
      "PBLCTE": "2019 충북 꿈다락 토요문화학교 지원사업 결과자료집",
      "ISU_YEAR": 2019
    },
    {
      "PBLCTE": "2019 충북 지역특성화 문화예술교육 지원사업 결과자료집",
      "ISU_YEAR": 2019
    },
    {
      "PBLCTE": "2019 충북문화예술교육 거점지원사업 결과자료집",
      "ISU_YEAR": 2019
    },
    {
      "PBLCTE": "2019 헬로우아트랩 결과자료집",
      "ISU_YEAR": 2019
    }
  ],
  "header": {
    "perPage": 10,
    "resultCode": "00",
    "totalRows": 12,
    "currentPage": 1,
    "resultMsg": "NORMAL SERVICE."
  }
}
</t>
  </si>
  <si>
    <t>{"body":[{"PBLCTE":"2018 충북문화에술교육지원센터 결과자료집","ISU_YEAR":2018},{"PBLCTE":"2018 충북 꿈다락토요문화학교 결과자료집","ISU_YEAR":2018},{"PBLCTE":"2018 충북 지역특성화 문화예술교육지원사업 결과자료집","ISU_YEAR":2018},{"PBLCTE":"2018 충북문화예술교육지원센터 웹진 결과자료집","ISU_YEAR":2018},{"PBLCTE":"2019 유아문화예술교육지원사업 결과 자료집","ISU_YEAR":2019},{"PBLCTE":"2019 충북 문화예술교육사 인턴십지원사업 결과자료집","ISU_YEAR":2019},{"PBLCTE":"2019 충북 꿈다락 토요문화학교 지원사업 결과자료집","ISU_YEAR":2019},{"PBLCTE":"2019 충북 지역특성화 문화예술교육 지원사업 결과자료집","ISU_YEAR":2019},{"PBLCTE":"2019 충북문화예술교육 거점지원사업 결과자료집","ISU_YEAR":2019},{"PBLCTE":"2019 헬로우아트랩 결과자료집","ISU_YEAR":2019}],"header":{"perPage":10,"resultCode":"00","totalRows":12,"currentPage":1,"resultMsg":"NORMAL_SERVICE"}}</t>
  </si>
  <si>
    <t>http://apis.data.go.kr/6430000/hisCBCulturResearchService/getHisCBCulturResearch?serviceKey=WBaXX3pce9C9AKfYTQc5%2FXVYPXYJWfHVzWNaird%2Fv0f8C0zKhPFhjY10Tuf2QuiA83hfkGLzHknlOz5FWPbaDQ%3D%3D&amp;currentPage=1&amp;perPage=10</t>
  </si>
  <si>
    <t xml:space="preserve">{
  "body": [
    {
      "YM": "2018-01-01 09:00:00",
      "CN": "직제 및 기구개편"
    },
    {
      "YM": "2016-02-24 09:00:00",
      "CN": "직제 및 기구개편"
    },
    {
      "YM": "2015-07-01 09:00:00",
      "CN": "직제 및 기구개편"
    },
    {
      "YM": "2014-11-07 09:00:00",
      "CN": "제4기 임원진 구성"
    },
    {
      "YM": "2013-11-28 09:00:00",
      "CN": "기구개편"
    },
    {
      "YM": "2011-11-03 09:00:00",
      "CN": "제3기 임원진 구성"
    },
    {
      "YM": "2010-02-10 09:00:00",
      "CN": "직제 및 기구개편"
    },
    {
      "YM": "2010-11-01 09:00:00",
      "CN": "청사이전(흥덕구 직지대로 393)"
    },
    {
      "YM": "2008-01-01 09:00:00",
      "CN": "지표조사기관지정(2차,문화재청)"
    },
    {
      "YM": "2008-10-17 09:00:00",
      "CN": "제2기 임원진 구성"
    }
  ],
  "header": {
    "perPage": 10,
    "resultCode": "00",
    "totalRows": 16,
    "currentPage": 1,
    "resultMsg": "NORMAL_SERVICE"
  }
}
</t>
  </si>
  <si>
    <t>{"body":[{"YM":"2018-01-01 09:00:00","CN":"직제 및 기구개편"},{"YM":"2016-02-24 09:00:00","CN":"직제 및 기구개편"},{"YM":"2015-07-01 09:00:00","CN":"직제 및 기구개편"},{"YM":"2014-11-07 09:00:00","CN":"제4기 임원진 구성"},{"YM":"2013-11-28 09:00:00","CN":"기구개편"},{"YM":"2011-11-03 09:00:00","CN":"제3기 임원진 구성"},{"YM":"2010-02-10 09:00:00","CN":"직제 및 기구개편"},{"YM":"2010-11-01 09:00:00","CN":"청사이전(흥덕구 직지대로 393)"},{"YM":"2008-01-01 09:00:00","CN":"지표조사기관지정(2차,문화재청)"},{"YM":"2008-10-17 09:00:00","CN":"제2기 임원진 구성"}],"header":{"perPage":10,"resultCode":"00","totalRows":16,"currentPage":1,"resultMsg":"NORMAL_SERVICE"}}</t>
  </si>
  <si>
    <t>http://apis.data.go.kr/6430000/planMnitLvstDsasService/getPlanMnitLvstDsas?serviceKey=WBaXX3pce9C9AKfYTQc5%2FXVYPXYJWfHVzWNaird%2Fv0f8C0zKhPFhjY10Tuf2QuiA83hfkGLzHknlOz5FWPbaDQ%3D%3D&amp;currentPage=1&amp;perPage=10</t>
  </si>
  <si>
    <t xml:space="preserve">{
   "body":[
      {
         "SE":"본소",
         "MT":1,
         "PRTN_PLAN":null
      },
      {
         "SE":"북부",
         "MT":1,
         "PRTN_PLAN":null
      },
      {
         "SE":"남부",
         "MT":1,
         "PRTN_PLAN":null
      },
      {
         "SE":"제천",
         "MT":1,
         "PRTN_PLAN":null
      },
      {
         "SE":"본소",
         "MT":2,
         "PRTN_PLAN":null
      },
      {
         "SE":"북부",
         "MT":2,
         "PRTN_PLAN":null
      },
      {
         "SE":"남부",
         "MT":2,
         "PRTN_PLAN":null
      },
      {
         "SE":"제천",
         "MT":2,
         "PRTN_PLAN":null
      },
      {
         "SE":"본소",
         "MT":3,
         "PRTN_PLAN":null
      },
      {
         "SE":"북부",
         "MT":3,
         "PRTN_PLAN":null
      }
   ],
   "header":{
      "perPage":10,
      "resultCode":"00",
      "totalRows":48,
      "currentPage":1,
      "resultMsg":"NORMAL SERVICE."
   }
}
</t>
  </si>
  <si>
    <t>{"body":[{"SE":"본소","MT":1,"PRTN_PLAN":null},{"SE":"북부","MT":1,"PRTN_PLAN":null},{"SE":"남부","MT":1,"PRTN_PLAN":null},{"SE":"제천","MT":1,"PRTN_PLAN":null},{"SE":"본소","MT":2,"PRTN_PLAN":null},{"SE":"북부","MT":2,"PRTN_PLAN":null},{"SE":"남부","MT":2,"PRTN_PLAN":null},{"SE":"제천","MT":2,"PRTN_PLAN":null},{"SE":"본소","MT":3,"PRTN_PLAN":null},{"SE":"북부","MT":3,"PRTN_PLAN":null}],"header":{"perPage":10,"resultCode":"00","totalRows":48,"currentPage":1,"resultMsg":"NORMAL_SERVICE"}}</t>
  </si>
  <si>
    <t>http://apis.data.go.kr/6430000/manCBCulturResearchService/getManCBCulturResearch?serviceKey=WBaXX3pce9C9AKfYTQc5%2FXVYPXYJWfHVzWNaird%2Fv0f8C0zKhPFhjY10Tuf2QuiA83hfkGLzHknlOz5FWPbaDQ%3D%3D&amp;currentPage=1&amp;perPage=10</t>
  </si>
  <si>
    <t>{
  "body": [
    {
      "YEAR": 2017,
      "SE": "원장",
      "DTLCLFC": "원장",
      "NMPR": 1,
      "NOW_NMPR": 1
    },
    {
      "YEAR": 2017,
      "SE": "연구직",
      "DTLCLFC": "수석연구원",
      "NMPR": 0,
      "NOW_NMPR": 0
    },
    {
      "YEAR": 2017,
      "SE": "연구직",
      "DTLCLFC": "책임연구원",
      "NMPR": 3,
      "NOW_NMPR": 3
    },
    {
      "YEAR": 2017,
      "SE": "연구직",
      "DTLCLFC": "선임연구원",
      "NMPR": 7,
      "NOW_NMPR": 6
    },
    {
      "YEAR": 2017,
      "SE": "연구직",
      "DTLCLFC": "연구원",
      "NMPR": 14,
      "NOW_NMPR": 11
    },
    {
      "YEAR": 2017,
      "SE": "사무직",
      "DTLCLFC": "수석사무원",
      "NMPR": 0,
      "NOW_NMPR": 0
    },
    {
      "YEAR": 2017,
      "SE": "사무직",
      "DTLCLFC": "책임사무원",
      "NMPR": 2,
      "NOW_NMPR": 1
    },
    {
      "YEAR": 2017,
      "SE": "사무직",
      "DTLCLFC": "선임사무원",
      "NMPR": 2,
      "NOW_NMPR": 1
    },
    {
      "YEAR": 2017,
      "SE": "사무직",
      "DTLCLFC": "사무원",
      "NMPR": 1,
      "NOW_NMPR": 3
    },
    {
      "YEAR": 2018,
      "SE": "원장",
      "DTLCLFC": "원장",
      "NMPR": 1,
      "NOW_NMPR": 1
    }
  ],
  "header": {
    "perPage": 10,
    "resultCode": "00",
    "totalRows": 27,
    "currentPage": 1,
    "resultMsg": "NORMAL SERVICE."
  }
}</t>
  </si>
  <si>
    <t>{"body":[{"YEAR":2017,"SE":"원장","DTLCLFC":"원장","NMPR":1,"NOW_NMPR":1},{"YEAR":2017,"SE":"연구직","DTLCLFC":"수석연구원","NMPR":0,"NOW_NMPR":0},{"YEAR":2017,"SE":"연구직","DTLCLFC":"책임연구원","NMPR":3,"NOW_NMPR":3},{"YEAR":2017,"SE":"연구직","DTLCLFC":"선임연구원","NMPR":7,"NOW_NMPR":6},{"YEAR":2017,"SE":"연구직","DTLCLFC":"연구원","NMPR":14,"NOW_NMPR":11},{"YEAR":2017,"SE":"사무직","DTLCLFC":"수석사무원","NMPR":0,"NOW_NMPR":0},{"YEAR":2017,"SE":"사무직","DTLCLFC":"책임사무원","NMPR":2,"NOW_NMPR":1},{"YEAR":2017,"SE":"사무직","DTLCLFC":"선임사무원","NMPR":2,"NOW_NMPR":1},{"YEAR":2017,"SE":"사무직","DTLCLFC":"사무원","NMPR":1,"NOW_NMPR":3},{"YEAR":2018,"SE":"원장","DTLCLFC":"원장","NMPR":1,"NOW_NMPR":1}],"header":{"perPage":10,"resultCode":"00","totalRows":27,"currentPage":1,"resultMsg":"NORMAL_SERVICE"}}</t>
  </si>
  <si>
    <t>http://apis.data.go.kr/6430000/agrRsrhEtsnSrvcService/getAgrRsrhEtsnSrvc?serviceKey=WBaXX3pce9C9AKfYTQc5%2FXVYPXYJWfHVzWNaird%2Fv0f8C0zKhPFhjY10Tuf2QuiA83hfkGLzHknlOz5FWPbaDQ%3D%3D&amp;currentPage=1&amp;perPage=10</t>
  </si>
  <si>
    <t xml:space="preserve">{
   "body":[
      {
         "AREA":"제천",
         "CN":"평균기온",
         "VALUE":14.5
      },
      {
         "AREA":"제천",
         "CN":"최고기온",
         "VALUE":21.3
      },
      {
         "AREA":"제천",
         "CN":"최저기온",
         "VALUE":9.1
      },
      {
         "AREA":"제천",
         "CN":"일조시수",
         "VALUE":239.0
      },
      {
         "AREA":"제천",
         "CN":"강수량",
         "VALUE":39.0
      },
      {
         "AREA":"제천",
         "CN":"정조중",
         "VALUE":650.2
      },
      {
         "AREA":"제천",
         "CN":"등숙비율",
         "VALUE":90.5
      },
      {
         "AREA":"제천",
         "CN":"정조천립중",
         "VALUE":25.7
      },
      {
         "AREA":"제천",
         "CN":"현미중",
         "VALUE":543.7
      },
      {
         "AREA":"제천",
         "CN":"정현비율",
         "VALUE":83.6
      }
   ],
   "header":{
      "perPage":10,
      "resultCode":"00",
      "totalRows":24,
      "currentPage":1,
      "resultMsg":"NORMAL SERVICE."
   }
}
</t>
  </si>
  <si>
    <t>{"body":[{"AREA":"제천","CN":"평균기온","VALUE":14.5},{"AREA":"제천","CN":"최고기온","VALUE":21.3},{"AREA":"제천","CN":"최저기온","VALUE":9.1},{"AREA":"제천","CN":"일조시수","VALUE":239.0},{"AREA":"제천","CN":"강수량","VALUE":39.0},{"AREA":"제천","CN":"정조중","VALUE":650.2},{"AREA":"제천","CN":"등숙비율","VALUE":90.5},{"AREA":"제천","CN":"정조천립중","VALUE":25.7},{"AREA":"제천","CN":"현미중","VALUE":543.7},{"AREA":"제천","CN":"정현비율","VALUE":83.6}],"header":{"perPage":10,"resultCode":"00","totalRows":24,"currentPage":1,"resultMsg":"NORMAL_SERVICE"}}</t>
  </si>
  <si>
    <t>http://apis.data.go.kr/6430000/duscloManEvalCBCulService/getDuscloManEvalCBCul?serviceKey=WBaXX3pce9C9AKfYTQc5%2FXVYPXYJWfHVzWNaird%2Fv0f8C0zKhPFhjY10Tuf2QuiA83hfkGLzHknlOz5FWPbaDQ%3D%3D&amp;currentPage=1&amp;perPage=10</t>
  </si>
  <si>
    <t>{
  "body": [
    {
      "EVL_BEGIN_YM": 201603,
      "EVL_END_YM": 201608,
      "EVL_TRGET": "기관",
      "EVL_EXC": "(주)한국경제경영연구원",
      "EVL_STDR": "평가점수에 의한 5개 (S~D)화",
      "EVL_MTH": "기관별 경영실적보고서에 대한 실적평가 및 현지검증",
      "EVL_GRAD_RESULT": "B",
      "ACMSLT_STDDE": "20151231"
    },
    {
      "EVL_BEGIN_YM": 201603,
      "EVL_END_YM": 201608,
      "EVL_TRGET": "기관장",
      "EVL_EXC": "(주)한국경제경영연구원",
      "EVL_STDR": "평가점수에 의한 5개 (S~D)화",
      "EVL_MTH": "기관별 경영실적보고서에 대한 실적평가 및 현지검증",
      "EVL_GRAD_RESULT": "B",
      "ACMSLT_STDDE": "20151231"
    },
    {
      "EVL_BEGIN_YM": 201706,
      "EVL_END_YM": 201706,
      "EVL_TRGET": "기관",
      "EVL_EXC": "한국산업관계연구원",
      "EVL_STDR": "평가점수에 의한 5개 (S~D)화",
      "EVL_MTH": "기관별 경영실적보고서에 대한 실적평가 및 현지검증",
      "EVL_GRAD_RESULT": "B",
      "ACMSLT_STDDE": "20161231"
    },
    {
      "EVL_BEGIN_YM": 201706,
      "EVL_END_YM": 201706,
      "EVL_TRGET": "기관장",
      "EVL_EXC": "한국산업관계연구원",
      "EVL_STDR": "평가점수에 의한 5개 (S~D)화",
      "EVL_MTH": "기관별 경영실적보고서에 대한 실적평가 및 현지검증",
      "EVL_GRAD_RESULT": "A",
      "ACMSLT_STDDE": "20161231"
    },
    {
      "EVL_BEGIN_YM": 201804,
      "EVL_END_YM": 201808,
      "EVL_TRGET": "기관",
      "EVL_EXC": "한국경제경영연구원",
      "EVL_STDR": "평가점수에 의한 5개 (S~D)화",
      "EVL_MTH": "기관별 경영실적보고서에 대한 실적평가 및 현지검증",
      "EVL_GRAD_RESULT": "A",
      "ACMSLT_STDDE": "20181231"
    },
    {
      "EVL_BEGIN_YM": 201804,
      "EVL_END_YM": 201808,
      "EVL_TRGET": "기관장",
      "EVL_EXC": "한국경제경영연구원",
      "EVL_STDR": "평가점수에 의한 5개 (S~D)화",
      "EVL_MTH": "기관별 경영실적보고서에 대한 실적평가 및 현지검증",
      "EVL_GRAD_RESULT": "A",
      "ACMSLT_STDDE": "20181231"
    },
    {
      "EVL_BEGIN_YM": 201904,
      "EVL_END_YM": 201909,
      "EVL_TRGET": "기관",
      "EVL_EXC": "(주)한국능률협회컨설팅",
      "EVL_STDR": "평가점수에 의한 5개 (S~D)화",
      "EVL_MTH": "기관별 경영실적보고서에 대한 실적평가 및 현지검증",
      "EVL_GRAD_RESULT": "A",
      "ACMSLT_STDDE": "20181231"
    },
    {
      "EVL_BEGIN_YM": 201904,
      "EVL_END_YM": 201909,
      "EVL_TRGET": "기관장",
      "EVL_EXC": "(주)한국능률협회컨설팅",
      "EVL_STDR": "평가점수에 의한 5개 (S~D)화",
      "EVL_MTH": "기관별 경영실적보고서에 대한 실적평가 및 현지검증",
      "EVL_GRAD_RESULT": "S",
      "ACMSLT_STDDE": "20181231"
    }
  ],
  "header": {
    "perPage": 10,
    "resultCode": "00",
    "totalRows": 8,
    "currentPage": 1,
    "resultMsg": "NORMAL SERVICE."
  }
}</t>
  </si>
  <si>
    <t>{"body":[{"EVL_BEGIN_YM":201603,"EVL_END_YM":201608,"EVL_TRGET":"기관","EVL_EXC":"(주)한국경제경영연구원","EVL_STDR":"평가점수에 의한 5개 (S~D)화","EVL_MTH":"기관별 경영실적보고서에 대한 실적평가 및 현지검증","EVL_GRAD_RESULT":"B","ACMSLT_STDDE":"20151231"},{"EVL_BEGIN_YM":201603,"EVL_END_YM":201608,"EVL_TRGET":"기관장","EVL_EXC":"(주)한국경제경영연구원","EVL_STDR":"평가점수에 의한 5개 (S~D)화","EVL_MTH":"기관별 경영실적보고서에 대한 실적평가 및 현지검증","EVL_GRAD_RESULT":"B","ACMSLT_STDDE":"20151231"},{"EVL_BEGIN_YM":201706,"EVL_END_YM":201706,"EVL_TRGET":"기관","EVL_EXC":"한국산업관계연구원","EVL_STDR":"평가점수에 의한 5개 (S~D)화","EVL_MTH":"기관별 경영실적보고서에 대한 실적평가 및 현지검증","EVL_GRAD_RESULT":"B","ACMSLT_STDDE":"20161231"},{"EVL_BEGIN_YM":201706,"EVL_END_YM":201706,"EVL_TRGET":"기관장","EVL_EXC":"한국산업관계연구원","EVL_STDR":"평가점수에 의한 5개 (S~D)화","EVL_MTH":"기관별 경영실적보고서에 대한 실적평가 및 현지검증","EVL_GRAD_RESULT":"A","ACMSLT_STDDE":"20161231"},{"EVL_BEGIN_YM":201804,"EVL_END_YM":201808,"EVL_TRGET":"기관","EVL_EXC":"한국경제경영연구원","EVL_STDR":"평가점수에 의한 5개 (S~D)화","EVL_MTH":"기관별 경영실적보고서에 대한 실적평가 및 현지검증","EVL_GRAD_RESULT"</t>
  </si>
  <si>
    <t>http://apis.data.go.kr/6430000/surgicalEquipmentService/getSurgicalEquipment?serviceKey=WBaXX3pce9C9AKfYTQc5%2FXVYPXYJWfHVzWNaird%2Fv0f8C0zKhPFhjY10Tuf2QuiA83hfkGLzHknlOz5FWPbaDQ%3D%3D&amp;currentPage=1&amp;perPage=10</t>
  </si>
  <si>
    <t xml:space="preserve">{
   "body":[
      {
         "MDLC_EQPMN":"체외충격파쇄석기",
         "CN":"수술적 치료 없이 체외에서 충격파를 발사하여 결석에 금이 가게끔 하여 자연배출 이 되도록 하는 기기이며 결석의 치료에서 가장 먼저 시행하는 방법입니다. 체외충격파쇄석기는 고에너지의 충격파 발생장치에서 충격파를 모아 결석에 집중하는 것으로 피부나 장기의 손상을 최소화 하면서 결석을 분쇄하는 최첨단 의료기기입니다. 현재 본원에서 보유하고 있는 쇄석기는 독일 Richard Wolf 사의 Piezolith 3000 결석치료기로 세계적으로 가장 이상적인 쇄석기로 인정되고 있습니다. 가장 큰 장점은 요로결석 치료시 통증이 거의 없고 결석의 제거율이 정확하고 우수합니다. 미국 FDA에서 공인한 안전한 쇄석기이며 대학병원급 같은 소수의 병원에서 보유하고 있는 쇄석기입니다."
      },
      {
         "MDLC_EQPMN":"위대장내시경시스템",
         "CN":"내시경시스템은 대학병원에서 가장 널리 쓰고 있는 올림푸스사의 최신 모델을 사용하여 다양한 진단 기능들을 고화질영상으로 선명하게 볼 수 있습니다. 인근 병원에서는 SD급의 구형 내시경을 사용하고 있지만 우리 병원에서는 올림푸스사의 최고 사양급의 장비인 고해상도 HD급 290 모델로 더 정확한 진단과 치료를 하고 있습니다. 내시경 검사실이 총 6개 룸이며, 이러한 최신 내시경 장비를 구비하여 더욱 정확한 진단을 할수 있으며, 소화관 출혈이나 용종제거 할 수 있는 각종 부속기구와 장비가 마련되어 있어 내시경적 지혈술, 내시경적 용종절제술등 다양한 치료내시경을 시행하고 있습니다. 또한, 내시경실에서는 안전한 검사를 위하여 20개의 수면실에 산소포화도 측정기와 길항제를 항시 준비하며 내시경 검사실과 연결된 별도 세척실에 6대의 세척기로, 감염관리 지침에 따라 세척,소독,건조,보관의 과정을 철저하게 지키고 있습니다."
      },
      {
         "MDLC_EQPMN":"관절경 시스템",
         "CN":"기존의 관절절개를 통한 시술방법이 아닌 관절부위에 지름 1cm 미만의 구멍 2~3개를 내어 첨단의 특수카메라를 이용하여 정확한 진단은 물론 거의 모든 관절질환에 대한 시술을 할 수 있는 최첨단 의료 장비를 이용한 수술입니다."
      },
      {
         "MDLC_EQPMN":"안과용레이저수술기",
         "CN":"안과용레이저수술기는 파장 532㎚와 1064㎚인 ND:Yag Laser를 사용하는 안과용 레이저수술기로서 녹내장 및 백내장 수술에 사용합니다. 세계 최초로 개발된 Tango는 녹내장 및 후발성 백내장을 병행하여 치료할 수 있으며, 적은 에너지를 사용하여 IOL pitting과 안구내 조직에 미치는 영향 최소화 합니다."
      },
      {
         "MDLC_EQPMN":"백내장초음파수술기",
         "CN":"안과에서의 질환 중 백내장수술, 초자체 절제술 및 망막 등을 수술할 수 있는 장비입니다. 백내장 수술은 수정체의 적출물을 흡수 배출하는 기능이며 최근에 널리 사용되는 초음파를 이용한 기능도 포함되어 있다. 또한 초자체가 터져 시야가 방해될 때 이를 절제하는 기능은 물론 망막박리외의 수술과. 안과 전반적인 영역의 수술에 사용된다."
      },
      {
         "MDLC_EQPMN":"경두개자기자극기",
         "CN":"경두개자기자극기는 국소적인 전자기장 파장을 이용하여 가장 안전하고 비침습적으로 신경계를 자극할 수 있도록 고안된 최첨단 장비입니다. 이는 최대 순간출력 3 Tesla의 강력한 자기장으로 경두 가까이에서 8자형 트랜스듀서로 자기장을 발생시킨 뒤 뇌의 특정부위 피질을 자극하여 신경세포를 활성화 또는 비활성화 시켜 신경정신과 쪽에서 상담을 통한 정신요법이나 약물치료 외에 별다른 치료법이 없던 우울증, 불안증 등의 진료에 새로운 치료방법으로 사용되고 있으며 또한, 다양한 두뇌 기능 국재화에 쓰이고 있습니다."
      }
   ],
   "header":{
      "perPage":10,
      "resultCode":"00",
      "totalRows":6,
      "currentPage":1,
      "resultMsg":"NORMAL SERVICE."
   }
}
</t>
  </si>
  <si>
    <t>{"body":[{"MDLC_EQPMN":"체외충격파쇄석기","CN":"수술적 치료 없이 체외에서 충격파를 발사하여 결석에 금이 가게끔 하여 자연배출 이 되도록 하는 기기이며 결석의 치료에서 가장 먼저 시행하는 방법입니다. 체외충격파쇄석기는 고에너지의 충격파 발생장치에서 충격파를 모아 결석에 집중하는 것으로 피부나 장기의 손상을 최소화 하면서 결석을 분쇄하는 최첨단 의료기기입니다. 현재 본원에서 보유하고 있는 쇄석기는 독일 Richard Wolf 사의 Piezolith 3000 결석치료기로 세계적으로 가장 이상적인 쇄석기로 인정되고 있습니다. 가장 큰 장점은 요로결석 치료시 통증이 거의 없고 결석의 제거율이 정확하고 우수합니다. 미국 FDA에서 공인한 안전한 쇄석기이며 대학병원급 같은 소수의 병원에서 보유하고 있는 쇄석기입니다."},{"MDLC_EQPMN":"위대장내시경시스템","CN":"내시경시스템은 대학병원에서 가장 널리 쓰고 있는 올림푸스사의 최신 모델을 사용하여 다양한 진단 기능들을 고화질영상으로 선명하게 볼 수 있습니다. 인근 병원에서는 SD급의 구형 내시경을 사용하고 있지만 우리 병원에서는 올림푸스사의 최고 사양급의 장비인 고해상도 HD급 290 모델로 더 정확한 진단과 치료를 하고 있습니다. 내시경 검사실이 총 6개 룸이며, 이러한 최신 내시경 장비를 구비하여 더욱 정확한 진단을 할수 있으며, 소화관 출혈이나 용종제거 할 수 있는 각종 부속기구와 장비가 마련되어 있어 내시경적 지혈술, 내시경적 용종절제술등 다양한 치료내시경을 시행하고 있습니다. 또한, 내시경실에서는 안전한 검사를 위하여 20개의 수면실에 산소포화도 측정기와 길항제를 항시 준비하며 내시경 검사실과 연결된 별도 세척실에 6대의 세척기로, 감염관리 지침에 따라 세척,소독,건조,보관의 과정을 철저하게 지키고 있습니다."},{"MDLC_EQPMN":"관절경 시스템","CN":"기존의 관절절개를 통한 시술방법이 아닌 관절부위에 지름 1cm 미만의 구멍 2~3개를 내어 첨단의 특수카메라를 이용</t>
  </si>
  <si>
    <t>http://apis.data.go.kr/6430000/imgRadiationEqService/getImgRadiationEq?serviceKey=WBaXX3pce9C9AKfYTQc5%2FXVYPXYJWfHVzWNaird%2Fv0f8C0zKhPFhjY10Tuf2QuiA83hfkGLzHknlOz5FWPbaDQ%3D%3D&amp;currentPage=1&amp;perPage=10</t>
  </si>
  <si>
    <t xml:space="preserve">{
   "body":[
      {
         "MDLC_EQPMN":"자기공명장치(MRI)",
         "CN":"MRI는 인체에 무해한 초전도 자석을 이용하여 인체 내 수소원자핵에서 나오는 미세한 신호차이를 컴퓨터로 재구성하여 단면영상을 제공하는 진단장비입니다. 원하는 모든 방향에서의 단면 영상을 제공하여 인체 각 장기의 형태, 크기, 병의 크기, 병의 상태를 진단할 수 있으며, 검사부위에 따라 20~30분 정도가 소요됩니다."
      },
      {
         "MDLC_EQPMN":"전산화단층촬영장치(CT)",
         "CN":"전산화단층촬영장치는 X-ray 를 인체에 조사하여 입체영상을 얻어 병변을 발견하는 데 사용되는 장비입니다. 종래의 X-ray 장치에 비해 본 장비는 신체를 다중 단층 촬영하여 부위를 영상화시킬 수 있음은 물론, 삼차원 영상표현이 가능하여 병변의 발견율을 월등히 높일 수 있고, 환자의 치료방침을 정확히 설정하는데 도움을 주는 진단 장비입니다. 특히, 본 장비는 기존의 장비와 달리 연속된 테이블의 왕복 운동 중에도 지속적으로 X-선을 조사, 시간에 따른 영상의 변화를 확인 할 수 있기 때문에 심박동에 따른 혈관, 혈류의 변화를 확인 및 진단할 수 있습니다. 또한, 디지털 회로화된 128channel 검출기를 통해 더욱 빨라진 검사 속도와 영상의 뛰어난 해상력으로 최대 2m 까지 한번에 촬영이 가능합니다."
      },
      {
         "MDLC_EQPMN":"혈관조명장치(ANGIO)",
         "CN":"최신 혈관조영촬영장치 “AlluraClarity FD20/15”는 혈관의 이상 유무를 조영 진단하고, 더 나아가 뇌혈관 및 모든 부위의 혈관 중재시술을 시술하는데 쓰이는 초정밀 최첨단 기기이다. 영상의 획득, 처리, 시현 및 저장 과정에서 혁신적인 Clarity IQ(클래러티IQ) 기술이 적용되어 방사선량을 대폭 줄이면서도 화상의 해상력이 매우 탁월해 안전하면서도 효과적이고 정확한 진단과 치료를 도와준다. 특히 새롭게 도입된 15인치 디텍터(lateral detector)는 뇌혈관중재시술 시 환자의 둔부에 보다 가까이 밀착이 가능해져 낮은 방사선량으로 정밀한 뇌혈관 진단이 가능해졌다."
      },
      {
         "MDLC_EQPMN":"일반엑스선촬영장치",
         "CN":"X선 촬영 장치 중 최대 크기의 검출기 (43cm X 43cm)로 고 해상도의 영상을 제공하여 미세한 병변의 진단도 가능하며, 특히 고성능 X선 튜브를 사용, 양질의 X선을 생성하여 X선 피폭량을 줄이고 인체에 투과된 X선량을 측정하여 환자의 상태에 따라 X선량을 자동으로 조절합니다. 촬영 테이블은 하향 조정이 가능하여 노약자나 휠체어를 탄 환자의 편의를 도모하였으며, 좋은 영상을 얻을 수 있는 위치를 찾아 상하좌우전우 여섯 방향으로 조절됩니다. 또한, 부위에 따라 촬영 조건이 자동으로 설정되어 촬영 전 소요 시간을 최소화하고, 촬영한 영상을 디지털화 하여 병원 네트워크를 통해 실시간 전송함으로써 대기 시간을 단축하여 환자의 불편을 최소화 하였습니다."
      },
      {
         "MDLC_EQPMN":"심장초음파진단기",
         "CN":"심장초음파진단기는 심장내부 구조물들의 크기, 모양, 위치와 움직임등 4개의 판막 양쪽 심실과 좌심방 뿐만 아니라 혈류의 속도등을 검사 할 수 있습니다. 청주의료원 도입장비인 Vivid E95는 초음파를 통해 심부전이나 선천적 심질환 환자 등의 심실 입체영상이 가능하며, 또한 스캔이 어려운 신체 유형 및 조건의 환자들에 대해서도 탁월한 대조 및 공간적 해상도를 자랑합니다. 여기에 뛰어난 영상 이미지, 빠르고 편리한 워크플로우(workflow), 정량적인 분석을 제공해 검사 시간을 단축시키면서도 정확한 검사와 진단이 가능한 장점이 있습니다."
      },
      {
         "MDLC_EQPMN":"유방촬영용장치(MAMMO)",
         "CN":"청주의료원에서 도입한 미국 Hologic사의 디지털 유방촬영기는 기존의 촬영기에 비해 많은 장점을 보유하고 있습니다. 24cm X 29cm 크기의 대형 디텍터를 장착하여 유방 전체를 촬영하는 것이 가능하므로 유방이 커서 2회에 걸쳐 했던 촬영을 한번에 촬영할 수 있게 되었습니다. 본 디텍터는 1,300만 화소(pixel) 미세한 영상 구현이 가능한 현존하는 최고의 영상을 구현합니다. 유방암은 대부분 초기 증상이 없으며, 만져지지 않은 경우가 많아 35세 이상의 여성은 정기적인 유방검진을 통해 유방암을 조기 진단하는 것이 바람직합니다."
      },
      {
         "MDLC_EQPMN":"C-Arm형 엑스선촬영장치",
         "CN":"척추성형술이나 신경차단술 등을 시행할 때 실시간으로 C-arm 영상을 보면서 통증 완화 물질을 주사바늘로 주입해 치료하는데, 영상의 질이 뛰어나고 인체 내부의 원하는 부위를 쉽게 찾을 수가 있습니다. 병원 내 각종 수술실, 응급실 또는 기타 임상을 위한 처치 중에 사용되는 첨단 진단 장비이며 수술 중 병변 유무와 크기, 위치 등을 손쉽게 투시 촬영 할 수 있어 정형외과, 신경외과 등에서 유용하게 사용되고 있는 장비입니다."
      },
      {
         "MDLC_EQPMN":"치과방사선파노라마장치",
         "CN":"진단을 목적으로 반도체 등을 이용하여 엑스선 투사 신호를 디지털로 전환하여 치아, 턱 등의 단층면 영상을 얻는 기구로서, 턱 및 구강구조의 파노라마 화상을 촬영 가능합니다. 3D CT (컴퓨터 단층 촬영) 장비의 장점으로는 방사선 선량을 기존 제품의 최대 75%까지 선량을 낮추었으며, 영상 품질을 높인 프리미엄 CT입니다. 또한, 촬영시간을 기존 제품 대비 50% 단축이 가능하며, 임플란트 수술 부위 뼈의 상태를 정확하게 파악이 가능합니다."
      },
      {
         "MDLC_EQPMN":"투시촬영장비",
         "CN":"투시 촬영 목적은 장기의 운동 상태 관찰, 투시 및 투시 중 촬영, 이물 위치의 측정, 골절상태를 관찰한다. 단순한 방사선검사로는 구분이 되지 않는 인체 내부의 조직이나 장기를 검사할 때 실행하는 촬영으로 소화기계(식도, 위, 소장, 대장)와 비뇨기계(신장, 요관, 방광, 요도), 담도계(담관, 담낭등), 생식기, 호흡기계들의 기관을 선택적으로 잘 관찰 할 수 있도록 조제된 조영제를 복용 또는 혈관에 주입한 후 방사선 투시 장치를 이용하여 검사를 하고 혈관 촬영이나 척수촬영에도 사용합니다. 조영제(Contrast Media)는 검사하고자 하는 목적 부위에 따라 여러 종류의 조영제가 사용되고 있으며 소화기계통은 주로 먹거나 항문에 주입하여 검사하고, 비뇨기계통 등은 혈관이나 검사하고자 하는 부위에 관이나 주사바늘을 직접 삽입해서 조영제를 주입하기도 합니다."
      },
      {
         "MDLC_EQPMN":"골밀도검사기",
         "CN":"본원의 장비는 미국 GE Lunar사의 전세계에서 가장 우수한 장비로 본인의 골밀도 수치를 정확히 측정할 수 있습니다. 진단 결과 및 개인별 위험요소에 따라 전문의 선생님의 처방을 따르시면 됩니다. 평균수명 연장에 따른 '골다공증' 질환의 위험성 증가로 인하여 특히 45세 이상의 여성은 골밀도 검사를 통해 질병의 조기진단 및 치료가 무엇보다 중요합니다."
      }
   ],
   "header":{
      "perPage":10,
      "resultCode":"00",
      "totalRows":10,
      "currentPage":1,
      "resultMsg":"NORMAL SERVICE."
   }
}
</t>
  </si>
  <si>
    <t>{"body":[{"MDLC_EQPMN":"자기공명장치(MRI)","CN":"MRI는 인체에 무해한 초전도 자석을 이용하여 인체 내 수소원자핵에서 나오는 미세한 신호차이를 컴퓨터로 재구성하여 단면영상을 제공하는 진단장비입니다. 원하는 모든 방향에서의 단면 영상을 제공하여 인체 각 장기의 형태, 크기, 병의 크기, 병의 상태를 진단할 수 있으며, 검사부위에 따라 20~30분 정도가 소요됩니다."},{"MDLC_EQPMN":"전산화단층촬영장치(CT)","CN":"전산화단층촬영장치는 X-ray 를 인체에 조사하여 입체영상을 얻어 병변을 발견하는 데 사용되는 장비입니다. 종래의 X-ray 장치에 비해 본 장비는 신체를 다중 단층 촬영하여 부위를 영상화시킬 수 있음은 물론, 삼차원 영상표현이 가능하여 병변의 발견율을 월등히 높일 수 있고, 환자의 치료방침을 정확히 설정하는데 도움을 주는 진단 장비입니다. 특히, 본 장비는 기존의 장비와 달리 연속된 테이블의 왕복 운동 중에도 지속적으로 X-선을 조사, 시간에 따른 영상의 변화를 확인 할 수 있기 때문에 심박동에 따른 혈관, 혈류의 변화를 확인 및 진단할 수 있습니다. 또한, 디지털 회로화된 128channel 검출기를 통해 더욱 빨라진 검사 속도와 영상의 뛰어난 해상력으로 최대 2m 까지 한번에 촬영이 가능합니다."},{"MDLC_EQPMN":"혈관조명장치(ANGIO)","CN":"최신 혈관조영촬영장치 “AlluraClarity FD20/15”는 혈관의 이상 유무를 조영 진단하고, 더 나아가 뇌혈관 및 모든 부위의 혈관 중재시술을 시술하는데 쓰이는 초정밀 최첨단 기기이다. 영상의 획득, 처리, 시현 및 저장 과정에서 혁신적인 Clarity IQ(클래러티IQ) 기술이 적용되어 방사선량을 대폭 줄이면서도 화상의 해상력이 매우 탁월해 안전하면서도 효과적이고 정확한 진단과 치료를 도와준다. 특히 새롭게 도입된 15인치 디텍터(lateral detector)는 뇌혈관중재시술 시 환자의 둔부에 보다 가까이 밀착이 가능해져 낮은 방</t>
  </si>
  <si>
    <t>http://apis.data.go.kr/6430000/instituEnProAgenService/getInstituEnProAgen?serviceKey=WBaXX3pce9C9AKfYTQc5%2FXVYPXYJWfHVzWNaird%2Fv0f8C0zKhPFhjY10Tuf2QuiA83hfkGLzHknlOz5FWPbaDQ%3D%3D&amp;currentPage=1&amp;perPage=10</t>
  </si>
  <si>
    <t>{
  "body": [
    {
      "SE": "입주기관",
      "LC": "지하1층",
      "ENGN_NM_FCLTY_NM": "법무사김한민사무소",
      "MAIN_JOB": "법무서비스(상업등기, 민사업무)",
      "CTTPC": "432375001",
      "RM": null
    },
    {
      "SE": "입주기관",
      "LC": "1층",
      "ENGN_NM_FCLTY_NM": "(재)충청북도기업진흥원",
      "MAIN_JOB": "사무국장, 일자리지원센터",
      "CTTPC": "432309700",
      "RM": null
    },
    {
      "SE": "입주기관",
      "LC": "1층",
      "ENGN_NM_FCLTY_NM": "NH농협은행 가경동지점",
      "MAIN_JOB": "금융서비스",
      "CTTPC": "432383090",
      "RM": null
    },
    {
      "SE": "입주기관",
      "LC": "1층",
      "ENGN_NM_FCLTY_NM": "대한주택관리사협회 충북도회",
      "MAIN_JOB": "공동주택 관리지원",
      "CTTPC": "432257400",
      "RM": null
    },
    {
      "SE": "입주기관",
      "LC": "2층",
      "ENGN_NM_FCLTY_NM": "(재)충청북도기업진흥원",
      "MAIN_JOB": "원장, 경영기획부",
      "CTTPC": "432309700",
      "RM": null
    },
    {
      "SE": "입주기관",
      "LC": "2층",
      "ENGN_NM_FCLTY_NM": "대한산업안전협회 충북지회",
      "MAIN_JOB": "산업안전교육, 건설재해 예방 기술지도",
      "CTTPC": "432360395",
      "RM": null
    },
    {
      "SE": "입주기관",
      "LC": "3층",
      "ENGN_NM_FCLTY_NM": "(재)충청북도기업진흥원",
      "MAIN_JOB": "기업지원부, 일자리지원부",
      "CTTPC": "432309700",
      "RM": null
    },
    {
      "SE": "입주기관",
      "LC": "3층",
      "ENGN_NM_FCLTY_NM": "한국장애인고용공단 충북지사",
      "MAIN_JOB": "장애인고용촉진 및 취업 재활, 교육 지원",
      "CTTPC": "432306464",
      "RM": null
    },
    {
      "SE": "입주기관",
      "LC": "3층",
      "ENGN_NM_FCLTY_NM": "한울국제특허법률사무소",
      "MAIN_JOB": "변리사, 지식재산권 및 특허출원서비스",
      "CTTPC": "432338180",
      "RM": null
    },
    {
      "SE": "입주기관",
      "LC": "3층",
      "ENGN_NM_FCLTY_NM": "노무법인 노사마루",
      "MAIN_JOB": "노무사, 인사노무 서비스",
      "CTTPC": "432368822",
      "RM": null
    }
  ],
  "header": {
    "perPage": 10,
    "resultCode": "00",
    "totalRows": 25,
    "currentPage": 1,
    "resultMsg": "NORMAL SERVICE."
  }
}</t>
  </si>
  <si>
    <t>{"body":[{"SE":"입주기관","LC":"지하1층","ENGN_NM_FCLTY_NM":"법무사김한민사무소","MAIN_JOB":"법무서비스(상업등기, 민사업무)","CTTPC":"432375001","RM":null},{"SE":"입주기관","LC":"1층","ENGN_NM_FCLTY_NM":"(재)충청북도기업진흥원","MAIN_JOB":"사무국장, 일자리지원센터","CTTPC":"432309700","RM":null},{"SE":"입주기관","LC":"1층","ENGN_NM_FCLTY_NM":"NH농협은행 가경동지점","MAIN_JOB":"금융서비스","CTTPC":"432383090","RM":null},{"SE":"입주기관","LC":"1층","ENGN_NM_FCLTY_NM":"대한주택관리사협회 충북도회","MAIN_JOB":"공동주택 관리지원","CTTPC":"432257400","RM":null},{"SE":"입주기관","LC":"2층","ENGN_NM_FCLTY_NM":"(재)충청북도기업진흥원","MAIN_JOB":"원장, 경영기획부","CTTPC":"432309700","RM":null},{"SE":"입주기관","LC":"2층","ENGN_NM_FCLTY_NM":"대한산업안전협회 충북지회","MAIN_JOB":"산업안전교육, 건설재해 예방 기술지도","CTTPC":"432360395","RM":null},{"SE":"입주기관","LC":"3층","ENGN_NM_FCLTY_NM":"(재)충청북도기업진흥원","MAIN_JOB":"기업지원부, 일자리지원부","CTTPC":"432309700","RM":null},{"SE":"입주기관","LC":"3층","ENGN_NM_FCLTY_NM":"한국장애인고용공단 충북지사","MAIN_JOB":"장애인고용촉진 및 취업 재활, 교육 지원","CTTPC":"432306464","RM":null},{"SE":"입주기관","LC":"3층","ENGN_NM_FCLTY_NM":"한울국제특허법률사무소","MAIN_J</t>
  </si>
  <si>
    <t>http://apis.data.go.kr/6430000/phyStngTstScrService/getPhyStngTstScr?serviceKey=WBaXX3pce9C9AKfYTQc5%2FXVYPXYJWfHVzWNaird%2Fv0f8C0zKhPFhjY10Tuf2QuiA83hfkGLzHknlOz5FWPbaDQ%3D%3D&amp;currentPage=1&amp;perPage=10</t>
  </si>
  <si>
    <t xml:space="preserve">{
   "body":[
      {
         "ITEM":"악력(㎏)",
         "SEXDSTN":"남",
         "SCORE":"1점",
         "STDR":"45.3~48"
      },
      {
         "ITEM":"악력(㎏)",
         "SEXDSTN":"여",
         "SCORE":"1점",
         "STDR":"27.6~28.9"
      },
      {
         "ITEM":"배근력(㎏)",
         "SEXDSTN":"남",
         "SCORE":"1점",
         "STDR":"147~153"
      },
      {
         "ITEM":"배근력(㎏)",
         "SEXDSTN":"여",
         "SCORE":"1점",
         "STDR":"85~91"
      },
      {
         "ITEM":"앉아 윗몸앞으로 굽히기(㎝)",
         "SEXDSTN":"남",
         "SCORE":"1점",
         "STDR":"16.1~17.3"
      },
      {
         "ITEM":"앉아 윗몸앞으로 굽히기(㎝)",
         "SEXDSTN":"여",
         "SCORE":"1점",
         "STDR":"19.5~20.6"
      },
      {
         "ITEM":"제자리멀리 뛰기(㎝)",
         "SEXDSTN":"남",
         "SCORE":"1점",
         "STDR":"223~231"
      },
      {
         "ITEM":"제자리멀리 뛰기(㎝)",
         "SEXDSTN":"여",
         "SCORE":"1점",
         "STDR":"160~164"
      },
      {
         "ITEM":"윗몸일으키기(회/분)",
         "SEXDSTN":"남",
         "SCORE":"1점",
         "STDR":"43"
      },
      {
         "ITEM":"윗몸일으키기(회/분)",
         "SEXDSTN":"여",
         "SCORE":"1점",
         "STDR":"33"
      }
   ],
   "header":{
      "perPage":10,
      "resultCode":"00",
      "totalRows":120,
      "currentPage":1,
      "resultMsg":"NORMAL SERVICE."
   }
}
</t>
  </si>
  <si>
    <t>{"body":[{"ITEM":"악력(㎏)","SEXDSTN":"남","SCORE":"1점","STDR":"45.3~48"},{"ITEM":"악력(㎏)","SEXDSTN":"여","SCORE":"1점","STDR":"27.6~28.9"},{"ITEM":"배근력(㎏)","SEXDSTN":"남","SCORE":"1점","STDR":"147~153"},{"ITEM":"배근력(㎏)","SEXDSTN":"여","SCORE":"1점","STDR":"85~91"},{"ITEM":"앉아 윗몸앞으로 굽히기(㎝)","SEXDSTN":"남","SCORE":"1점","STDR":"16.1~17.3"},{"ITEM":"앉아 윗몸앞으로 굽히기(㎝)","SEXDSTN":"여","SCORE":"1점","STDR":"19.5~20.6"},{"ITEM":"제자리멀리 뛰기(㎝)","SEXDSTN":"남","SCORE":"1점","STDR":"223~231"},{"ITEM":"제자리멀리 뛰기(㎝)","SEXDSTN":"여","SCORE":"1점","STDR":"160~164"},{"ITEM":"윗몸일으키기(회/분)","SEXDSTN":"남","SCORE":"1점","STDR":"43"},{"ITEM":"윗몸일으키기(회/분)","SEXDSTN":"여","SCORE":"1점","STDR":"33"}],"header":{"perPage":10,"resultCode":"00","totalRows":120,"currentPage":1,"resultMsg":"NORMAL_SERVICE"}}</t>
  </si>
  <si>
    <t>http://apis.data.go.kr/6430000/desVillComProService/getDesVillComPro?serviceKey=WBaXX3pce9C9AKfYTQc5%2FXVYPXYJWfHVzWNaird%2Fv0f8C0zKhPFhjY10Tuf2QuiA83hfkGLzHknlOz5FWPbaDQ%3D%3D&amp;currentPage=1&amp;perPage=10</t>
  </si>
  <si>
    <t>{
  "body": [
    {
      "SE": "청주 ",
      "APPN": 11,
      "PREPAR": "1 "
    },
    {
      "SE": "충주 ",
      "APPN": 4,
      "PREPAR": "1"
    },
    {
      "SE": "제천 ",
      "APPN": 6,
      "PREPAR": null
    },
    {
      "SE": "보은 ",
      "APPN": 6,
      "PREPAR": null
    },
    {
      "SE": "옥천 ",
      "APPN": 6,
      "PREPAR": null
    },
    {
      "SE": "영동 ",
      "APPN": 14,
      "PREPAR": null
    },
    {
      "SE": "증평 ",
      "APPN": 5,
      "PREPAR": null
    },
    {
      "SE": "진천 ",
      "APPN": 6,
      "PREPAR": null
    },
    {
      "SE": "괴산 ",
      "APPN": 16,
      "PREPAR": null
    },
    {
      "SE": "음성 ",
      "APPN": 3,
      "PREPAR": null
    }
  ],
  "header": {
    "perPage": 10,
    "resultCode": "00",
    "totalRows": 11,
    "currentPage": 1,
    "resultMsg": "NORMAL SERVICE."
  }
}</t>
  </si>
  <si>
    <t>{"body":[{"SE":"청주 ","APPN":11,"PREPAR":"1 "},{"SE":"충주 ","APPN":4,"PREPAR":"1"},{"SE":"제천 ","APPN":6,"PREPAR":null},{"SE":"보은 ","APPN":6,"PREPAR":null},{"SE":"옥천 ","APPN":6,"PREPAR":null},{"SE":"영동 ","APPN":14,"PREPAR":null},{"SE":"증평 ","APPN":5,"PREPAR":null},{"SE":"진천 ","APPN":6,"PREPAR":null},{"SE":"괴산 ","APPN":16,"PREPAR":null},{"SE":"음성 ","APPN":3,"PREPAR":null}],"header":{"perPage":10,"resultCode":"00","totalRows":11,"currentPage":1,"resultMsg":"NORMAL_SERVICE"}}</t>
  </si>
  <si>
    <t>http://apis.data.go.kr/6430000/naVillComDesService/getNaVillComDes?serviceKey=WBaXX3pce9C9AKfYTQc5%2FXVYPXYJWfHVzWNaird%2Fv0f8C0zKhPFhjY10Tuf2QuiA83hfkGLzHknlOz5FWPbaDQ%3D%3D&amp;currentPage=1&amp;perPage=10</t>
  </si>
  <si>
    <t xml:space="preserve">{
  "body": [
    {
      "SE": "서울",
      "SM": 96
    },
    {
      "SE": "부산",
      "SM": 77
    },
    {
      "SE": "대구",
      "SM": 86
    },
    {
      "SE": "인천",
      "SM": 59
    },
    {
      "SE": "광주",
      "SM": 61
    },
    {
      "SE": "댇전",
      "SM": 51
    },
    {
      "SE": "울산",
      "SM": 42
    },
    {
      "SE": "세종",
      "SM": 27
    },
    {
      "SE": "경기",
      "SM": 179
    },
    {
      "SE": "강원",
      "SM": 123
    }
  ],
  "header": {
    "perPage": 10,
    "resultCode": "00",
    "totalRows": 17,
    "currentPage": 1,
    "resultMsg": "NORMAL SERVICE."
  }
}
</t>
  </si>
  <si>
    <t>{"body":[{"SE":"서울","SM":96},{"SE":"부산","SM":77},{"SE":"대구","SM":86},{"SE":"인천","SM":59},{"SE":"광주","SM":61},{"SE":"댇전","SM":51},{"SE":"울산","SM":42},{"SE":"세종","SM":27},{"SE":"경기","SM":179},{"SE":"강원","SM":123}],"header":{"perPage":10,"resultCode":"00","totalRows":17,"currentPage":1,"resultMsg":"NORMAL_SERVICE"}}</t>
  </si>
  <si>
    <t>http://apis.data.go.kr/6430000/crtStatYthJbProjService/getCrtStatYthJbProj?serviceKey=WBaXX3pce9C9AKfYTQc5%2FXVYPXYJWfHVzWNaird%2Fv0f8C0zKhPFhjY10Tuf2QuiA83hfkGLzHknlOz5FWPbaDQ%3D%3D&amp;currentPage=1&amp;perPage=10</t>
  </si>
  <si>
    <t xml:space="preserve">{
   "body":[
      {
         "TY":"1유형",
         "ATPT_NM":"충청북도",
         "SE":null,
         "BSNS_NM":"충북전략산업 전문연구인력 지원사업",
         "PARTCPTN_ENTRPRS":39,
         "EMPMN_GOAL":67,
         "EMPMN_NMPR":70,
         "RPBLTY":1.044776119402985
      },
      {
         "TY":"1유형",
         "ATPT_NM":"충청북도",
         "SE":null,
         "BSNS_NM":"청년일자리 우수기업 청년채용 지원",
         "PARTCPTN_ENTRPRS":36,
         "EMPMN_GOAL":40,
         "EMPMN_NMPR":50,
         "RPBLTY":1.25
      },
      {
         "TY":"1유형",
         "ATPT_NM":"충청북도",
         "SE":null,
         "BSNS_NM":"스타트업 청년일자리 지원사업",
         "PARTCPTN_ENTRPRS":28,
         "EMPMN_GOAL":31,
         "EMPMN_NMPR":43,
         "RPBLTY":1.3870967741935485
      },
      {
         "TY":"1유형",
         "ATPT_NM":"충청북도",
         "SE":null,
         "BSNS_NM":"충북인재 지역안착 프로젝트",
         "PARTCPTN_ENTRPRS":11,
         "EMPMN_GOAL":25,
         "EMPMN_NMPR":23,
         "RPBLTY":0.92
      },
      {
         "TY":"1유형",
         "ATPT_NM":"충청북도",
         "SE":null,
         "BSNS_NM":"충북 청년인재 맞춤형 일자리 지원",
         "PARTCPTN_ENTRPRS":81,
         "EMPMN_GOAL":200,
         "EMPMN_NMPR":230,
         "RPBLTY":1.15
      },
      {
         "TY":"1유형",
         "ATPT_NM":"충청북도",
         "SE":null,
         "BSNS_NM":"충북 화장품 뷰티산업 청년일자리 지원",
         "PARTCPTN_ENTRPRS":45,
         "EMPMN_GOAL":100,
         "EMPMN_NMPR":127,
         "RPBLTY":1.27
      },
      {
         "TY":"1유형",
         "ATPT_NM":"충청북도",
         "SE":null,
         "BSNS_NM":"지역활성화 청년여성 일자리 사업",
         "PARTCPTN_ENTRPRS":8,
         "EMPMN_GOAL":12,
         "EMPMN_NMPR":12,
         "RPBLTY":1.0
      },
      {
         "TY":"1유형",
         "ATPT_NM":"충청북도",
         "SE":null,
         "BSNS_NM":"지역정착지원형 청년일자리",
         "PARTCPTN_ENTRPRS":202,
         "EMPMN_GOAL":324,
         "EMPMN_NMPR":313,
         "RPBLTY":0.9660493827160493
      },
      {
         "TY":"1유형",
         "ATPT_NM":"충청북도",
         "SE":null,
         "BSNS_NM":"청년기능인력 취업지원 사업",
         "PARTCPTN_ENTRPRS":13,
         "EMPMN_GOAL":13,
         "EMPMN_NMPR":13,
         "RPBLTY":1.0
      },
      {
         "TY":"1유형",
         "ATPT_NM":"충청북도",
         "SE":"청주시",
         "BSNS_NM":"청주청년잡고(JOB GO) 청년일자리사업",
         "PARTCPTN_ENTRPRS":20,
         "EMPMN_GOAL":20,
         "EMPMN_NMPR":18,
         "RPBLTY":0.9
      }
   ],
   "header":{
      "perPage":10,
      "resultCode":"00",
      "totalRows":44,
      "currentPage":1,
      "resultMsg":"NORMAL SERVICE."
   }
}
</t>
  </si>
  <si>
    <t>{"body":[{"col0":"1유형","col1":"충청북도","col2":null,"col3":"충북전략산업 전문연구인력 지원사업","col4":39,"col5":67,"col6":70,"col7":1.044776119402985},{"col0":"1유형","col1":"충청북도","col2":null,"col3":"청년일자리 우수기업 청년채용 지원","col4":36,"col5":40,"col6":50,"col7":1.25},{"col0":"1유형","col1":"충청북도","col2":null,"col3":"스타트업 청년일자리 지원사업","col4":28,"col5":31,"col6":43,"col7":1.3870967741935485},{"col0":"1유형","col1":"충청북도","col2":null,"col3":"충북인재 지역안착 프로젝트","col4":11,"col5":25,"col6":23,"col7":0.92},{"col0":"1유형","col1":"충청북도","col2":null,"col3":"충북 청년인재 맞춤형 일자리 지원","col4":81,"col5":200,"col6":230,"col7":1.15},{"col0":"1유형","col1":"충청북도","col2":null,"col3":"충북 화장품 뷰티산업 청년일자리 지원","col4":45,"col5":100,"col6":127,"col7":1.27},{"col0":"1유형","col1":"충청북도","col2":null,"col3":"지역활성화 청년여성 일자리 사업","col4":8,"col5":12,"col6":12,"col7":1.0},{"col0":"1유형","col1":"충청북도","col2":null,"col3":"지역정착지원형 청년일자리","col4":202,"col5":324,"col6":313,"col7":0.9660493827160493},{"col0":"1유형","col1":"충청북도","col2":null,"col3":"청년기능인력 취업지원 사업","col</t>
  </si>
  <si>
    <t>http://apis.data.go.kr/6430000/naVillComIndusService/getNaVillComIndus?serviceKey=WBaXX3pce9C9AKfYTQc5%2FXVYPXYJWfHVzWNaird%2Fv0f8C0zKhPFhjY10Tuf2QuiA83hfkGLzHknlOz5FWPbaDQ%3D%3D&amp;currentPage=1&amp;perPage=10</t>
  </si>
  <si>
    <t>{
  "body": [
    {
      "SE": "공예 ",
      "SM": 87
    },
    {
      "SE": "관광체험 ",
      "SM": 197
    },
    {
      "SE": "교육 ",
      "SM": 61
    },
    {
      "SE": "기타 ",
      "SM": 141
    },
    {
      "SE": "문화예술 ",
      "SM": 67
    },
    {
      "SE": "사회복지 ",
      "SM": 7
    },
    {
      "SE": "물류배송 ",
      "SM": 13
    },
    {
      "SE": "에너지 ",
      "SM": 6
    },
    {
      "SE": "유통기업 ",
      "SM": 22
    },
    {
      "SE": "의류신발 ",
      "SM": 16
    }
  ],
  "header": {
    "perPage": 10,
    "resultCode": "00",
    "totalRows": 13,
    "currentPage": 1,
    "resultMsg": "NORMAL SERVICE."
  }
}</t>
  </si>
  <si>
    <t>{"body":[{"SE":"공예 ","SM":87},{"SE":"관광체험 ","SM":197},{"SE":"교육 ","SM":61},{"SE":"기타 ","SM":141},{"SE":"문화예술 ","SM":67},{"SE":"사회복지 ","SM":7},{"SE":"물류배송 ","SM":13},{"SE":"에너지 ","SM":6},{"SE":"유통기업 ","SM":22},{"SE":"의류신발 ","SM":16}],"header":{"perPage":10,"resultCode":"00","totalRows":13,"currentPage":1,"resultMsg":"NORMAL_SERVICE"}}</t>
  </si>
  <si>
    <t>http://apis.data.go.kr/6430000/eqStatEmsngFrStService/getEqStatEmsngFrSt?serviceKey=WBaXX3pce9C9AKfYTQc5%2FXVYPXYJWfHVzWNaird%2Fv0f8C0zKhPFhjY10Tuf2QuiA83hfkGLzHknlOz5FWPbaDQ%3D%3D&amp;currentPage=1&amp;perPage=10</t>
  </si>
  <si>
    <t xml:space="preserve">{
   "body":[
      {
         "SE":"소방행정과",
         "EQPMN":"대형 펌프",
         "CO":0
      },
      {
         "SE":"대응구조구급과",
         "EQPMN":"대형 펌프",
         "CO":0
      },
      {
         "SE":"예방안전과",
         "EQPMN":"대형 펌프",
         "CO":0
      },
      {
         "SE":"구조대",
         "EQPMN":"대형 펌프",
         "CO":0
      },
      {
         "SE":"중앙센터",
         "EQPMN":"대형 펌프",
         "CO":1
      },
      {
         "SE":"맹동지역대",
         "EQPMN":"대형 펌프",
         "CO":0
      },
      {
         "SE":"음성센터",
         "EQPMN":"대형 펌프",
         "CO":0
      },
      {
         "SE":"대소센터",
         "EQPMN":"대형 펌프",
         "CO":1
      },
      {
         "SE":"삼성 119안전센터",
         "EQPMN":"대형 펌프",
         "CO":0
      },
      {
         "SE":"감곡센터",
         "EQPMN":"대형 펌프",
         "CO":1
      }
   ],
   "header":{
      "perPage":10,
      "resultCode":"00",
      "totalRows":260,
      "currentPage":1,
      "resultMsg":"NORMAL SERVICE."
   }
}
</t>
  </si>
  <si>
    <t>{"body":[{"SE":"소방행정과","EQPMN":"대형 펌프","CO":0},{"SE":"대응구조구급과","EQPMN":"대형 펌프","CO":0},{"SE":"예방안전과","EQPMN":"대형 펌프","CO":0},{"SE":"구조대","EQPMN":"대형 펌프","CO":0},{"SE":"중앙센터","EQPMN":"대형 펌프","CO":1},{"SE":"맹동지역대","EQPMN":"대형 펌프","CO":0},{"SE":"음성센터","EQPMN":"대형 펌프","CO":0},{"SE":"대소센터","EQPMN":"대형 펌프","CO":1},{"SE":"삼성 119안전센터","EQPMN":"대형 펌프","CO":0},{"SE":"감곡센터","EQPMN":"대형 펌프","CO":1}],"header":{"perPage":10,"resultCode":"00","totalRows":260,"currentPage":1,"resultMsg":"NORMAL_SERVICE"}}</t>
  </si>
  <si>
    <t>http://apis.data.go.kr/6430000/jopSupportPromoService/getJobSupportPromo?serviceKey=WBaXX3pce9C9AKfYTQc5%2FXVYPXYJWfHVzWNaird%2Fv0f8C0zKhPFhjY10Tuf2QuiA83hfkGLzHknlOz5FWPbaDQ%3D%3D&amp;currentPage=1&amp;perPage=10</t>
  </si>
  <si>
    <t>{
  "body": [
    {
      "TRGET": "도내 취업희망자",
      "FX": "상시운영",
      "CN": "취업상담 및 알선, 채용정보 제공, 동행면접 등",
      "PLACE": null,
      "SPORT_SCALE": null
    },
    {
      "TRGET": "도내 거주 일반구직자",
      "FX": "2020.1 ~ 2020.12",
      "CN": "적극적 구직활동전개를 위한 취업마인드 제고 및 자신감 강화교육",
      "PLACE": "충북기업진흥원 대회의실(2층)",
      "SPORT_SCALE": null
    },
    {
      "TRGET": "도내 청년 구직자",
      "FX": "2020.1 ~ 2020.12",
      "CN": "전문컨설턴트를 통한 체계적인 입사지원 방향제시 및 면접적응 훈련",
      "PLACE": "충북기업진흥원",
      "SPORT_SCALE": null
    },
    {
      "TRGET": "도내 중장년 구직자",
      "FX": "2020.1 ~ 2020.12",
      "CN": "중장년 재취업역량강화교육,구직상담,입사서류컨설팅",
      "PLACE": "충북기업진흥원",
      "SPORT_SCALE": null
    },
    {
      "TRGET": "도내 청년층 및 중장년 구직자(취약계층)",
      "FX": "2020.1 ~ 2020.12",
      "CN": "1단계 : IAP(취업활동계획) 수립 ※진로상담,심층상담,집단상담\n2단계 : 직업훈련,일경험,인턴,창업 프로그램 지원 및 추천\n3단계 : 취업알선 및 사후관리,장기근속 지원 등",
      "PLACE": "충북기업진흥원 1층",
      "SPORT_SCALE": null
    },
    {
      "TRGET": "도내 소재 기업",
      "FX": "상시운영",
      "CN": "모집에서 채용까지 원스톱서비스지원으로 중소기업 구인난 해소 일자리발굴단 연계 채용 지원",
      "PLACE": null,
      "SPORT_SCALE": null
    },
    {
      "TRGET": "도내 구인기업 및 취업희망자",
      "FX": "주1회(탄력적 운영)",
      "CN": "소규모(1~2업체)기업체 채용면접 및 구직상담",
      "PLACE": "충북기업진흥원 상설면접장(3층),회의실(B1)",
      "SPORT_SCALE": null
    },
    {
      "TRGET": "도내 구인기업 및 구직자",
      "FX": "2020년 9월중",
      "CN": "구인기업 및 구직자 대상 대규모 만남의장 및 취업정보제공\n청년,중장년,여성,노년,장애인 등 전계층을 위한 박람회 개최\n도내 취업지원사업안내,현장면접,취업컨설팅,부대행사 실시",
      "PLACE": null,
      "SPORT_SCALE": null
    },
    {
      "TRGET": "도내 소재 기업",
      "FX": "주1회 이상(탄력적 운영)",
      "CN": "도내 권역별,산업(농공)단지별 기업체 신규일자리 발굴",
      "PLACE": null,
      "SPORT_SCALE": null
    },
    {
      "TRGET": "(기업) 상시근로자수 5인 이상(약정임금이 최저시급 이상)\n※청년인턴제,취업성공패키지,일학습병행제 자격요건 충족기업 포함\n(인턴) 만 15세 이상 34세 이하의 미취업자",
      "FX": null,
      "CN": "중소·중견기업에 취업한 청년의 장기근속과 자산형성 지원\n2년형 2년간 근속시 1,600만원(+이자)지급\n3년형 3년간 근속시 3,000만원(+이자)지급)",
      "PLACE": null,
      "SPORT_SCALE": null
    }
  ],
  "header": {
    "perPage": 10,
    "resultCode": "00",
    "totalRows": 18,
    "currentPage": 1,
    "resultMsg": "NORMAL SERVICE."
  }
}</t>
  </si>
  <si>
    <t>http://apis.data.go.kr/6430000/eqStatOkchnFrStService/getEqStatOkchnFrSt?serviceKey=WBaXX3pce9C9AKfYTQc5%2FXVYPXYJWfHVzWNaird%2Fv0f8C0zKhPFhjY10Tuf2QuiA83hfkGLzHknlOz5FWPbaDQ%3D%3D&amp;currentPage=1&amp;perPage=10</t>
  </si>
  <si>
    <t xml:space="preserve">{
   "body":[
      {
         "SAFE_CNTER_NM":"중앙",
         "RSCUNT_NM":"119안전센터",
         "EQPMN":"펌프차",
         "CO":2
      },
      {
         "SAFE_CNTER_NM":"중앙",
         "RSCUNT_NM":"이원지역대",
         "EQPMN":"펌프차",
         "CO":1
      },
      {
         "SAFE_CNTER_NM":"중앙",
         "RSCUNT_NM":"군서지역대",
         "EQPMN":"펌프차",
         "CO":1
      },
      {
         "SAFE_CNTER_NM":"중앙",
         "RSCUNT_NM":"동이전담의소대",
         "EQPMN":"펌프차",
         "CO":1
      },
      {
         "SAFE_CNTER_NM":"중앙",
         "RSCUNT_NM":"군북전담의소대",
         "EQPMN":"펌프차",
         "CO":1
      },
      {
         "SAFE_CNTER_NM":"청산",
         "RSCUNT_NM":"119안전센터",
         "EQPMN":"펌프차",
         "CO":1
      },
      {
         "SAFE_CNTER_NM":"청산",
         "RSCUNT_NM":"안남지역대",
         "EQPMN":"펌프차",
         "CO":1
      },
      {
         "SAFE_CNTER_NM":"청산",
         "RSCUNT_NM":"청성전담의소대",
         "EQPMN":"펌프차",
         "CO":1
      },
      {
         "SAFE_CNTER_NM":"청산",
         "RSCUNT_NM":"안내전담의소대",
         "EQPMN":"펌프차",
         "CO":1
      },
      {
         "SAFE_CNTER_NM":"옥천",
         "RSCUNT_NM":"119구조대",
         "EQPMN":"펌프차",
         "CO":0
      }
   ],
   "header":{
      "perPage":10,
      "resultCode":"00",
      "totalRows":100,
      "currentPage":1,
      "resultMsg":"NORMAL SERVICE."
   }
}
</t>
  </si>
  <si>
    <t>{"body":[{"SAFE_CNTER_NM":"중앙","RSCUNT_NM":"119안전센터","EQPMN":"펌프차","CO":2},{"SAFE_CNTER_NM":"중앙","RSCUNT_NM":"이원지역대","EQPMN":"펌프차","CO":1},{"SAFE_CNTER_NM":"중앙","RSCUNT_NM":"군서지역대","EQPMN":"펌프차","CO":1},{"SAFE_CNTER_NM":"중앙","RSCUNT_NM":"동이전담의소대","EQPMN":"펌프차","CO":1},{"SAFE_CNTER_NM":"중앙","RSCUNT_NM":"군북전담의소대","EQPMN":"펌프차","CO":1},{"SAFE_CNTER_NM":"청산","RSCUNT_NM":"119안전센터","EQPMN":"펌프차","CO":1},{"SAFE_CNTER_NM":"청산","RSCUNT_NM":"안남지역대","EQPMN":"펌프차","CO":1},{"SAFE_CNTER_NM":"청산","RSCUNT_NM":"청성전담의소대","EQPMN":"펌프차","CO":1},{"SAFE_CNTER_NM":"청산","RSCUNT_NM":"안내전담의소대","EQPMN":"펌프차","CO":1},{"SAFE_CNTER_NM":"옥천","RSCUNT_NM":"119구조대","EQPMN":"펌프차","CO":0}],"header":{"perPage":10,"resultCode":"00","totalRows":100,"currentPage":1,"resultMsg":"NORMAL_SERVICE"}}</t>
  </si>
  <si>
    <t>http://apis.data.go.kr/6430000/eqStatYngdngFrStService/getEqStatYngdngFrSt?serviceKey=WBaXX3pce9C9AKfYTQc5%2FXVYPXYJWfHVzWNaird%2Fv0f8C0zKhPFhjY10Tuf2QuiA83hfkGLzHknlOz5FWPbaDQ%3D%3D&amp;currentPage=1&amp;perPage=10</t>
  </si>
  <si>
    <t xml:space="preserve">{
   "body":[
      {
         "CNTER_NM":"중앙",
         "RSCUNT_NM":"119안전센터",
         "EQPMN":"펌프차",
         "CO":2
      },
      {
         "CNTER_NM":"중앙",
         "RSCUNT_NM":"학산지역대",
         "EQPMN":"펌프차",
         "CO":1
      },
      {
         "CNTER_NM":"중앙",
         "RSCUNT_NM":"심천지역대",
         "EQPMN":"펌프차",
         "CO":1
      },
      {
         "CNTER_NM":"중앙",
         "RSCUNT_NM":"양강전담의용소방대",
         "EQPMN":"펌프차",
         "CO":1
      },
      {
         "CNTER_NM":"중앙",
         "RSCUNT_NM":"용화전담의용소방대",
         "EQPMN":"펌프차",
         "CO":1
      },
      {
         "CNTER_NM":"중앙",
         "RSCUNT_NM":"양산전담의용소방대",
         "EQPMN":"펌프차",
         "CO":1
      },
      {
         "CNTER_NM":"황간",
         "RSCUNT_NM":"119안전센터",
         "EQPMN":"펌프차",
         "CO":1
      },
      {
         "CNTER_NM":"황간",
         "RSCUNT_NM":"용산지역대",
         "EQPMN":"펌프차",
         "CO":1
      },
      {
         "CNTER_NM":"황간",
         "RSCUNT_NM":"상촌지역대",
         "EQPMN":"펌프차",
         "CO":1
      },
      {
         "CNTER_NM":"황간",
         "RSCUNT_NM":"추풍령전담의용소방대",
         "EQPMN":"펌프차",
         "CO":1
      }
   ],
   "header":{
      "perPage":10,
      "resultCode":"00",
      "totalRows":272,
      "currentPage":1,
      "resultMsg":"NORMAL SERVICE."
   }
}
</t>
  </si>
  <si>
    <t>{"body":[{"CNTER_NM":"중앙","RSCUNT_NM":"119안전센터","EQPMN":"펌프차","CO":2},{"CNTER_NM":"중앙","RSCUNT_NM":"학산지역대","EQPMN":"펌프차","CO":1},{"CNTER_NM":"중앙","RSCUNT_NM":"심천지역대","EQPMN":"펌프차","CO":1},{"CNTER_NM":"중앙","RSCUNT_NM":"양강전담의용소방대","EQPMN":"펌프차","CO":1},{"CNTER_NM":"중앙","RSCUNT_NM":"용화전담의용소방대","EQPMN":"펌프차","CO":1},{"CNTER_NM":"중앙","RSCUNT_NM":"양산전담의용소방대","EQPMN":"펌프차","CO":1},{"CNTER_NM":"황간","RSCUNT_NM":"119안전센터","EQPMN":"펌프차","CO":1},{"CNTER_NM":"황간","RSCUNT_NM":"용산지역대","EQPMN":"펌프차","CO":1},{"CNTER_NM":"황간","RSCUNT_NM":"상촌지역대","EQPMN":"펌프차","CO":1},{"CNTER_NM":"황간","RSCUNT_NM":"추풍령전담의용소방대","EQPMN":"펌프차","CO":1}],"header":{"perPage":10,"resultCode":"00","totalRows":272,"currentPage":1,"resultMsg":"NORMAL_SERVICE"}}</t>
  </si>
  <si>
    <t>http://apis.data.go.kr/6430000/eqStatDnYngFrStService/getEqStatDnYngFrSt?serviceKey=WBaXX3pce9C9AKfYTQc5%2FXVYPXYJWfHVzWNaird%2Fv0f8C0zKhPFhjY10Tuf2QuiA83hfkGLzHknlOz5FWPbaDQ%3D%3D&amp;currentPage=1&amp;perPage=10</t>
  </si>
  <si>
    <t xml:space="preserve">{
   "body":[
      {
         "SE":"소방행정과",
         "EQPMN":"펌프차",
         "CO":0
      },
      {
         "SE":"대응구조구급과",
         "EQPMN":"펌프차",
         "CO":0
      },
      {
         "SE":"예방안전과",
         "EQPMN":"펌프차",
         "CO":0
      },
      {
         "SE":"중앙안전센터",
         "EQPMN":"펌프차",
         "CO":4
      },
      {
         "SE":"매포안전센터",
         "EQPMN":"펌프차",
         "CO":3
      },
      {
         "SE":"구조대",
         "EQPMN":"펌프차",
         "CO":0
      },
      {
         "SE":"소방행정과",
         "EQPMN":"물탱크차",
         "CO":0
      },
      {
         "SE":"대응구조구급과",
         "EQPMN":"물탱크차",
         "CO":0
      },
      {
         "SE":"예방안전과",
         "EQPMN":"물탱크차",
         "CO":0
      },
      {
         "SE":"중앙안전센터",
         "EQPMN":"물탱크차",
         "CO":1
      }
   ],
   "header":{
      "perPage":10,
      "resultCode":"00",
      "totalRows":48,
      "currentPage":1,
      "resultMsg":"NORMAL SERVICE."
   }
}
</t>
  </si>
  <si>
    <t>{"body":[{"SE":"소방행정과","EQPMN":"펌프차","CO":0},{"SE":"대응구조구급과","EQPMN":"펌프차","CO":0},{"SE":"예방안전과","EQPMN":"펌프차","CO":0},{"SE":"중앙안전센터","EQPMN":"펌프차","CO":4},{"SE":"매포안전센터","EQPMN":"펌프차","CO":3},{"SE":"구조대","EQPMN":"펌프차","CO":0},{"SE":"소방행정과","EQPMN":"물탱크차","CO":0},{"SE":"대응구조구급과","EQPMN":"물탱크차","CO":0},{"SE":"예방안전과","EQPMN":"물탱크차","CO":0},{"SE":"중앙안전센터","EQPMN":"물탱크차","CO":1}],"header":{"perPage":10,"resultCode":"00","totalRows":48,"currentPage":1,"resultMsg":"NORMAL_SERVICE"}}</t>
  </si>
  <si>
    <t>http://apis.data.go.kr/6430000/rentalConMonfeeService/getRentalConMonfee?serviceKey=WBaXX3pce9C9AKfYTQc5%2FXVYPXYJWfHVzWNaird%2Fv0f8C0zKhPFhjY10Tuf2QuiA83hfkGLzHknlOz5FWPbaDQ%3D%3D&amp;currentPage=1&amp;perPage=10</t>
  </si>
  <si>
    <t>{
  "body": [
    {
      "SE": "지하1층",
      "RENT_GTN": 807,
      "MT_RNTCHRG": "임대보증금 월임대료 전환 방식",
      "MT_MANAGECT": "실비정산 17300",
      "RM": "VAT 포함"
    },
    {
      "SE": "1층",
      "RENT_GTN": 12800,
      "MT_RNTCHRG": "임대보증금 월임대료 전환 방식",
      "MT_MANAGECT": "실비정산 17300",
      "RM": "VAT 포함"
    },
    {
      "SE": "2층",
      "RENT_GTN": 2915,
      "MT_RNTCHRG": "임대보증금 월임대료 전환 방식",
      "MT_MANAGECT": "실비정산 17300",
      "RM": "VAT 포함"
    },
    {
      "SE": "3층",
      "RENT_GTN": 2150,
      "MT_RNTCHRG": "임대보증금 월임대료 전환 방식",
      "MT_MANAGECT": "실비정산 17300",
      "RM": "VAT 포함"
    },
    {
      "SE": "4층",
      "RENT_GTN": 1866,
      "MT_RNTCHRG": "임대보증금 월임대료 전환 방식",
      "MT_MANAGECT": "실비정산 17300",
      "RM": "VAT 포함"
    },
    {
      "SE": "5층",
      "RENT_GTN": 1866,
      "MT_RNTCHRG": "임대보증금 월임대료 전환 방식",
      "MT_MANAGECT": "실비정산 17300",
      "RM": "VAT 포함"
    },
    {
      "SE": "6층",
      "RENT_GTN": 1866,
      "MT_RNTCHRG": "임대보증금 월임대료 전환 방식",
      "MT_MANAGECT": "실비정산 17300",
      "RM": "VAT 포함"
    }
  ],
  "header": {
    "perPage": 10,
    "resultCode": "00",
    "totalRows": 7,
    "currentPage": 1,
    "resultMsg": "NORMAL SERVICE."
  }
}</t>
  </si>
  <si>
    <t>{"body":[{"SE":"지하1층","RENT_GTN":807,"MT_RNTCHRG":"임대보증금 월임대료 전환 방식","MT_MANAGECT":"실비정산 17300","RM":"VAT 포함"},{"SE":"1층","RENT_GTN":12800,"MT_RNTCHRG":"임대보증금 월임대료 전환 방식","MT_MANAGECT":"실비정산 17300","RM":"VAT 포함"},{"SE":"2층","RENT_GTN":2915,"MT_RNTCHRG":"임대보증금 월임대료 전환 방식","MT_MANAGECT":"실비정산 17300","RM":"VAT 포함"},{"SE":"3층","RENT_GTN":2150,"MT_RNTCHRG":"임대보증금 월임대료 전환 방식","MT_MANAGECT":"실비정산 17300","RM":"VAT 포함"},{"SE":"4층","RENT_GTN":1866,"MT_RNTCHRG":"임대보증금 월임대료 전환 방식","MT_MANAGECT":"실비정산 17300","RM":"VAT 포함"},{"SE":"5층","RENT_GTN":1866,"MT_RNTCHRG":"임대보증금 월임대료 전환 방식","MT_MANAGECT":"실비정산 17300","RM":"VAT 포함"},{"SE":"6층","RENT_GTN":1866,"MT_RNTCHRG":"임대보증금 월임대료 전환 방식","MT_MANAGECT":"실비정산 17300","RM":"VAT 포함"}],"header":{"perPage":10,"resultCode":"00","totalRows":7,"currentPage":1,"resultMsg":"NORMAL_SERVICE"}}</t>
  </si>
  <si>
    <t>http://apis.data.go.kr/6430000/eqStatGoesnFrStService/getEqStatGoesnFrSt?serviceKey=WBaXX3pce9C9AKfYTQc5%2FXVYPXYJWfHVzWNaird%2Fv0f8C0zKhPFhjY10Tuf2QuiA83hfkGLzHknlOz5FWPbaDQ%3D%3D&amp;currentPage=1&amp;perPage=10</t>
  </si>
  <si>
    <t xml:space="preserve">{
   "body":[
      {
         "DEPT":"본 서",
         "EQPMN":"대형 펌프차",
         "CO":0
      },
      {
         "DEPT":"중앙",
         "EQPMN":"대형 펌프차",
         "CO":0
      },
      {
         "DEPT":"청천",
         "EQPMN":"대형 펌프차",
         "CO":0
      },
      {
         "DEPT":"구조대",
         "EQPMN":"대형 펌프차",
         "CO":0
      },
      {
         "DEPT":"본 서",
         "EQPMN":"중형 펌프차",
         "CO":0
      },
      {
         "DEPT":"중앙",
         "EQPMN":"중형 펌프차",
         "CO":6
      },
      {
         "DEPT":"청천",
         "EQPMN":"중형 펌프차",
         "CO":2
      },
      {
         "DEPT":"구조대",
         "EQPMN":"중형 펌프차",
         "CO":0
      },
      {
         "DEPT":"본 서",
         "EQPMN":"소형 펌프차",
         "CO":0
      },
      {
         "DEPT":"중앙",
         "EQPMN":"소형 펌프차",
         "CO":1
      }
   ],
   "header":{
      "perPage":10,
      "resultCode":"00",
      "totalRows":68,
      "currentPage":1,
      "resultMsg":"NORMAL SERVICE."
   }
}
</t>
  </si>
  <si>
    <t>{"body":[{"DEPT":"본 서","EQPMN":"대형 펌프차","CO":0},{"DEPT":"중앙","EQPMN":"대형 펌프차","CO":0},{"DEPT":"청천","EQPMN":"대형 펌프차","CO":0},{"DEPT":"구조대","EQPMN":"대형 펌프차","CO":0},{"DEPT":"본 서","EQPMN":"중형 펌프차","CO":0},{"DEPT":"중앙","EQPMN":"중형 펌프차","CO":6},{"DEPT":"청천","EQPMN":"중형 펌프차","CO":2},{"DEPT":"구조대","EQPMN":"중형 펌프차","CO":0},{"DEPT":"본 서","EQPMN":"소형 펌프차","CO":0},{"DEPT":"중앙","EQPMN":"소형 펌프차","CO":1}],"header":{"perPage":10,"resultCode":"00","totalRows":68,"currentPage":1,"resultMsg":"NORMAL_SERVICE"}}</t>
  </si>
  <si>
    <t>http://apis.data.go.kr/6430000/hisCBEntPromoService/getHisCBEntPromo?serviceKey=WBaXX3pce9C9AKfYTQc5%2FXVYPXYJWfHVzWNaird%2Fv0f8C0zKhPFhjY10Tuf2QuiA83hfkGLzHknlOz5FWPbaDQ%3D%3D&amp;currentPage=1&amp;perPage=10</t>
  </si>
  <si>
    <t>{
  "body": [
    {
      "DATE": 1546300800000,
      "CN": "제7대 연경환 원장 취임"
    },
    {
      "DATE": 1489968000000,
      "CN": "충청북도기업진흥원으로 기관명칭 변경"
    },
    {
      "DATE": 1458518400000,
      "CN": "충북고용혁신추진단 사무국 운영"
    },
    {
      "DATE": 1451606400000,
      "CN": "제6대 강호동 원장 취임"
    },
    {
      "DATE": 1418601600000,
      "CN": "충청북도지방기업진흥원으로 기관명칭 변경"
    },
    {
      "DATE": 1391990400000,
      "CN": "충북마을기업지원센터 운영"
    },
    {
      "DATE": 1391385600000,
      "CN": "충북산업단지취업지원센터 운영"
    },
    {
      "DATE": 1388016000000,
      "CN": "중소기업제품전시판매장 성안길점 개점"
    },
    {
      "DATE": 1382918400000,
      "CN": "제5대 김정선 본부장 취임"
    },
    {
      "DATE": 1338508800000,
      "CN": "충북일자리지원센터 이전운영"
    }
  ],
  "header": {
    "perPage": 10,
    "resultCode": "00",
    "totalRows": 21,
    "currentPage": 1,
    "resultMsg": "NORMAL SERVICE."
  }
}</t>
  </si>
  <si>
    <t>{"body":[{"DATE":"2019-01-01 09:00:00","CN":"제7대 연경환 원장 취임"},{"DATE":"2017-03-20 09:00:00","CN":"충청북도기업진흥원으로 기관명칭 변경"},{"DATE":"2016-03-21 09:00:00","CN":"충북고용혁신추진단 사무국 운영"},{"DATE":"2016-01-01 09:00:00","CN":"제6대 강호동 원장 취임"},{"DATE":"2014-12-15 09:00:00","CN":"충청북도지방기업진흥원으로 기관명칭 변경"},{"DATE":"2014-02-10 09:00:00","CN":"충북마을기업지원센터 운영"},{"DATE":"2014-02-03 09:00:00","CN":"충북산업단지취업지원센터 운영"},{"DATE":"2013-12-26 09:00:00","CN":"중소기업제품전시판매장 성안길점 개점"},{"DATE":"2013-10-28 09:00:00","CN":"제5대 김정선 본부장 취임"},{"DATE":"2012-06-01 09:00:00","CN":"충북일자리지원센터 이전운영"}],"header":{"perPage":10,"resultCode":"00","totalRows":21,"currentPage":1,"resultMsg":"NORMAL_SERVICE"}}</t>
  </si>
  <si>
    <t>http://apis.data.go.kr/6430000/finSuppEntPro20Service/getFinSuppEntPro20?serviceKey=WBaXX3pce9C9AKfYTQc5%2FXVYPXYJWfHVzWNaird%2Fv0f8C0zKhPFhjY10Tuf2QuiA83hfkGLzHknlOz5FWPbaDQ%3D%3D&amp;currentPage=1&amp;perPage=10</t>
  </si>
  <si>
    <t>{
  "body": [
    {
      "CPTAL_ACCTO": "창업및경쟁력강화자금 ",
      "LMT": 10,
      "LON_PD": "3년거치 5년상환",
      "LON_INRST": "변동금리(19.4분기 1.82%)",
      "RM": "부지매입비(임차보증금포함) 및 건축비 소요자금의 75%이내"
    },
    {
      "CPTAL_ACCTO": "경영안정지원자금 ",
      "LMT": 5,
      "LON_PD": "2년 일시상환",
      "LON_INRST": "은행자율금리-2%",
      "RM": "연매출액의 50%한도내 최저 5천만원까지"
    },
    {
      "CPTAL_ACCTO": "벤처, 지식산업지원자금 ",
      "LMT": 5,
      "LON_PD": "2년거치3년상환 ",
      "LON_INRST": "연 2%(고정)",
      "RM": "(시설)"
    },
    {
      "CPTAL_ACCTO": "벤처, 지식산업지원자금 ",
      "LMT": 2,
      "LON_PD": "2년 일시상환",
      "LON_INRST": "연 2%(고정)",
      "RM": "(운전)"
    },
    {
      "CPTAL_ACCTO": "고용창출기업특별지원자금  ",
      "LMT": 5,
      "LON_PD": "2년 일시상환",
      "LON_INRST": "은행자율금리-2%",
      "RM": null
    },
    {
      "CPTAL_ACCTO": "영세기업 일자리안정 특별자금  ",
      "LMT": 1,
      "LON_PD": "2년 일시상환",
      "LON_INRST": "은행자율금리-2%",
      "RM": null
    },
    {
      "CPTAL_ACCTO": "청년창업지원자금 ",
      "LMT": 3,
      "LON_PD": "1년거치 4년상환",
      "LON_INRST": "연 2%(고정)",
      "RM": null
    },
    {
      "CPTAL_ACCTO": "특별경영안정지원자금 ",
      "LMT": 3,
      "LON_PD": "2년 일시상환",
      "LON_INRST": "연 2%(고정)",
      "RM": null
    }
  ],
  "header": {
    "perPage": 10,
    "resultCode": "00",
    "totalRows": 8,
    "currentPage": 1,
    "resultMsg": "NORMAL SERVICE."
  }
}</t>
  </si>
  <si>
    <t>{"body":[{"CPTAL_ACCTO":"창업및경쟁력강화자금 ","LMT":10,"LON_PD":"3년거치 5년상환","LON_INRST":"변동금리(19.4분기 1.82%)","RM":"부지매입비(임차보증금포함) 및 건축비 소요자금의 75%이내"},{"CPTAL_ACCTO":"경영안정지원자금 ","LMT":5,"LON_PD":"2년 일시상환","LON_INRST":"은행자율금리-2%","RM":"연매출액의 50%한도내 최저 5천만원까지"},{"CPTAL_ACCTO":"벤처, 지식산업지원자금 ","LMT":5,"LON_PD":"2년거치3년상환 ","LON_INRST":"연 2%(고정)","RM":"(시설)"},{"CPTAL_ACCTO":"벤처, 지식산업지원자금 ","LMT":2,"LON_PD":"2년 일시상환","LON_INRST":"연 2%(고정)","RM":"(운전)"},{"CPTAL_ACCTO":"고용창출기업특별지원자금  ","LMT":5,"LON_PD":"2년 일시상환","LON_INRST":"은행자율금리-2%","RM":null},{"CPTAL_ACCTO":"영세기업 일자리안정 특별자금  ","LMT":1,"LON_PD":"2년 일시상환","LON_INRST":"은행자율금리-2%","RM":null},{"CPTAL_ACCTO":"청년창업지원자금 ","LMT":3,"LON_PD":"1년거치 4년상환","LON_INRST":"연 2%(고정)","RM":null},{"CPTAL_ACCTO":"특별경영안정지원자금 ","LMT":3,"LON_PD":"2년 일시상환","LON_INRST":"연 2%(고정)","RM":null}],"header":{"perPage":10,"resultCode":"00","totalRows":8,"currentPage":1,"resultMsg":"NORMAL_SERVICE"}}</t>
  </si>
  <si>
    <t>http://apis.data.go.kr/6430000/bdgStatRdMgmEtbService/getBdgStatRdMgmEtb?serviceKey=WBaXX3pce9C9AKfYTQc5%2FXVYPXYJWfHVzWNaird%2Fv0f8C0zKhPFhjY10Tuf2QuiA83hfkGLzHknlOz5FWPbaDQ%3D%3D&amp;currentPage=1&amp;perPage=10</t>
  </si>
  <si>
    <t xml:space="preserve">{
   "body":[
      {
         "SN":"3",
         "ROUTE_NO":"국19",
         "BRIDGE_NM":"청석교(상)",
         "SIGUN":"청주",
         "EMD":"미원",
         "LI":"운암",
         "BRIDGE_LT":120.0,
         "TOT_BT":10.5,
         "SPAN_CO":3,
         "MXMM_SPAN_LT":40.0,
         "SUPRR_FOM":"PSCI",
         "LWPRT_FOM":"TP",
         "DSGN_LD":24.0,
         "COMPET_YEAR":2018,
         "ASORT":"2종",
         "STTUS_GRAD":"B"
      },
      {
         "SN":"4",
         "ROUTE_NO":"국19",
         "BRIDGE_NM":"청석교(하)",
         "SIGUN":"청주",
         "EMD":"미원",
         "LI":"운암",
         "BRIDGE_LT":120.0,
         "TOT_BT":10.5,
         "SPAN_CO":3,
         "MXMM_SPAN_LT":40.0,
         "SUPRR_FOM":"PSCI",
         "LWPRT_FOM":"TP",
         "DSGN_LD":24.0,
         "COMPET_YEAR":2018,
         "ASORT":"2종",
         "STTUS_GRAD":"B"
      },
      {
         "SN":"5",
         "ROUTE_NO":"국19",
         "BRIDGE_NM":"새터교",
         "SIGUN":"청주",
         "EMD":"미원",
         "LI":"미원",
         "BRIDGE_LT":14.0,
         "TOT_BT":29.0,
         "SPAN_CO":1,
         "MXMM_SPAN_LT":14.0,
         "SUPRR_FOM":"RA",
         "LWPRT_FOM":"RA",
         "DSGN_LD":24.0,
         "COMPET_YEAR":2018,
         "ASORT":"기타",
         "STTUS_GRAD":"B"
      },
      {
         "SN":"6",
         "ROUTE_NO":"국19",
         "BRIDGE_NM":"구방교",
         "SIGUN":"청주",
         "EMD":"미원",
         "LI":"구방",
         "BRIDGE_LT":60.0,
         "TOT_BT":11.0,
         "SPAN_CO":4,
         "MXMM_SPAN_LT":15.0,
         "SUPRR_FOM":"RCS",
         "LWPRT_FOM":"RAP",
         "DSGN_LD":24.0,
         "COMPET_YEAR":1995,
         "ASORT":"3종",
         "STTUS_GRAD":"B"
      },
      {
         "SN":"7",
         "ROUTE_NO":"국19",
         "BRIDGE_NM":"석둔6교",
         "SIGUN":"괴산",
         "EMD":"청천",
         "LI":"부흥",
         "BRIDGE_LT":9.5,
         "TOT_BT":12.5,
         "SPAN_CO":1,
         "MXMM_SPAN_LT":9.5,
         "SUPRR_FOM":"암거",
         "LWPRT_FOM":"암거",
         "DSGN_LD":24.0,
         "COMPET_YEAR":2019,
         "ASORT":"기타",
         "STTUS_GRAD":"A"
      },
      {
         "SN":"8",
         "ROUTE_NO":"국19",
         "BRIDGE_NM":"부흥교",
         "SIGUN":"괴산",
         "EMD":"청안",
         "LI":"부흥",
         "BRIDGE_LT":38.0,
         "TOT_BT":11.0,
         "SPAN_CO":3,
         "MXMM_SPAN_LT":14.0,
         "SUPRR_FOM":"RCS",
         "LWPRT_FOM":"WLP",
         "DSGN_LD":24.0,
         "COMPET_YEAR":1997,
         "ASORT":"3종",
         "STTUS_GRAD":"B"
      },
      {
         "SN":"9",
         "ROUTE_NO":"국19",
         "BRIDGE_NM":"부성교",
         "SIGUN":"괴산",
         "EMD":"청안",
         "LI":"부성",
         "BRIDGE_LT":26.9,
         "TOT_BT":11.0,
         "SPAN_CO":2,
         "MXMM_SPAN_LT":13.4,
         "SUPRR_FOM":"RCS",
         "LWPRT_FOM":"WLP",
         "DSGN_LD":24.0,
         "COMPET_YEAR":1997,
         "ASORT":"3종",
         "STTUS_GRAD":"B"
      },
      {
         "SN":"10",
         "ROUTE_NO":"국19",
         "BRIDGE_NM":"광덕교",
         "SIGUN":"괴산",
         "EMD":"문광",
         "LI":"광덕",
         "BRIDGE_LT":54.1,
         "TOT_BT":11.0,
         "SPAN_CO":4,
         "MXMM_SPAN_LT":15.0,
         "SUPRR_FOM":"RCS",
         "LWPRT_FOM":"WLP",
         "DSGN_LD":24.0,
         "COMPET_YEAR":1997,
         "ASORT":"3종",
         "STTUS_GRAD":"B"
      },
      {
         "SN":"11",
         "ROUTE_NO":"국19",
         "BRIDGE_NM":"문광교",
         "SIGUN":"괴산",
         "EMD":"문광",
         "LI":"광덕",
         "BRIDGE_LT":90.0,
         "TOT_BT":19.5,
         "SPAN_CO":6,
         "MXMM_SPAN_LT":15.0,
         "SUPRR_FOM":"RCS",
         "LWPRT_FOM":"WLP",
         "DSGN_LD":24.0,
         "COMPET_YEAR":1997,
         "ASORT":"3종",
         "STTUS_GRAD":"B"
      },
      {
         "SN":"12",
         "ROUTE_NO":"국19",
         "BRIDGE_NM":"제2괴산교",
         "SIGUN":"괴산",
         "EMD":"괴산",
         "LI":"동부",
         "BRIDGE_LT":96.0,
         "TOT_BT":19.5,
         "SPAN_CO":6,
         "MXMM_SPAN_LT":18.0,
         "SUPRR_FOM":"RCS",
         "LWPRT_FOM":"WLP",
         "DSGN_LD":24.0,
         "COMPET_YEAR":1997,
         "ASORT":"3종",
         "STTUS_GRAD":"B"
      }
   ],
   "header":{
      "perPage":10,
      "resultCode":"00",
      "totalRows":212,
      "currentPage":1,
      "resultMsg":"NORMAL SERVICE."
   }
}
</t>
  </si>
  <si>
    <t>{"body":[{"SN":"3","ROUTE_NO":"국19","BRIDGE_NM":"청석교(상)","SIGUN":"청주","EMD":"미원","LI":"운암","BRIDGE_LT":120.0,"TOT_BT":10.5,"SPAN_CO":3,"MXMM_SPAN_LT":40.0,"SUPRR_FOM":"PSCI","LWPRT_FOM":"TP","DSGN_LD":24.0,"COMPET_YEAR":2018,"ASORT":"2종","STTUS_GRAD":"B"},{"SN":"4","ROUTE_NO":"국19","BRIDGE_NM":"청석교(하)","SIGUN":"청주","EMD":"미원","LI":"운암","BRIDGE_LT":120.0,"TOT_BT":10.5,"SPAN_CO":3,"MXMM_SPAN_LT":40.0,"SUPRR_FOM":"PSCI","LWPRT_FOM":"TP","DSGN_LD":24.0,"COMPET_YEAR":2018,"ASORT":"2종","STTUS_GRAD":"B"},{"SN":"5","ROUTE_NO":"국19","BRIDGE_NM":"새터교","SIGUN":"청주","EMD":"미원","LI":"미원","BRIDGE_LT":14.0,"TOT_BT":29.0,"SPAN_CO":1,"MXMM_SPAN_LT":14.0,"SUPRR_FOM":"RA","LWPRT_FOM":"RA","DSGN_LD":24.0,"COMPET_YEAR":2018,"ASORT":"기타","STTUS_GRAD":"B"},{"SN":"6","ROUTE_NO":"국19","BRIDGE_NM":"구방교","SIGUN":"청주","EMD":"미원","LI":"구방","BRIDGE_LT":60.0,"TOT_BT":11.0,"SPAN_CO":4,"MXMM_SPAN_LT":15.0,"SUPRR_FOM":"RCS","LWPRT_FOM":"RAP","DSGN_LD":24.0,"COMPET_YEAR":1995,"ASORT":"3종","STTUS_GRAD":"B"},{"SN":"7","RO</t>
  </si>
  <si>
    <t>http://apis.data.go.kr/6430000/globalSSupportService/getGlobalSSupport?serviceKey=WBaXX3pce9C9AKfYTQc5%2FXVYPXYJWfHVzWNaird%2Fv0f8C0zKhPFhjY10Tuf2QuiA83hfkGLzHknlOz5FWPbaDQ%3D%3D&amp;currentPage=1&amp;perPage=10</t>
  </si>
  <si>
    <t>{
  "body": [
    {
      "SE": "해외마케팅 지원",
      "CN": "수출바우처 메뉴판 활용, 수출준비→거래선발굴→계약체결→해외진출",
      "SPNT": " 한국산업기술진흥원",
      "SPORT_MTH": "4년간 총 2억원 지원(연간 1억원내 지원)",
      "RM": "자부담률 사업비 50~70%이내 국비 지원"
    },
    {
      "SE": "지역자율 프로그램",
      "CN": "해외인증, 해외박람회, 지식재산, 컨설팅 등 다양한 기업 수용 맞춤형 지원",
      "SPNT": null,
      "SPORT_MTH": "지역자율 프로그램 기업당 연간 2천만원 이내 지원",
      "RM": null
    },
    {
      "SE": "기술개발 참여시 우대",
      "CN": "구매조건부 신제품개발사업 참여시 가점, 산학연콜라보 기술개발사업 참여시 가점",
      "SPNT": "중소기업기술정보진흥원",
      "SPORT_MTH": null,
      "RM": null
    },
    {
      "SE": "보증 및 금융지원",
      "CN": "8개 기관 12개 연계시책 지원",
      "SPNT": "민간금융기관, 중진공",
      "SPORT_MTH": null,
      "RM": null
    }
  ],
  "header": {
    "perPage": 10,
    "resultCode": "00",
    "totalRows": 4,
    "currentPage": 1,
    "resultMsg": "NORMAL SERVICE."
  }
}</t>
  </si>
  <si>
    <t>{"body":[{"SE":"해외마케팅 지원","CN":"수출바우처 메뉴판 활용, 수출준비→거래선발굴→계약체결→해외진출","SPNT":" 한국산업기술진흥원","SPORT_MTH":"4년간 총 2억원 지원(연간 1억원내 지원)","RM":"자부담률 사업비 50~70%이내 국비 지원"},{"SE":"지역자율 프로그램","CN":"해외인증, 해외박람회, 지식재산, 컨설팅 등 다양한 기업 수용 맞춤형 지원","SPNT":null,"SPORT_MTH":"지역자율 프로그램 기업당 연간 2천만원 이내 지원","RM":null},{"SE":"기술개발 참여시 우대","CN":"구매조건부 신제품개발사업 참여시 가점, 산학연콜라보 기술개발사업 참여시 가점","SPNT":"중소기업기술정보진흥원","SPORT_MTH":null,"RM":null},{"SE":"보증 및 금융지원","CN":"8개 기관 12개 연계시책 지원","SPNT":"민간금융기관, 중진공","SPORT_MTH":null,"RM":null}],"header":{"perPage":10,"resultCode":"00","totalRows":4,"currentPage":1,"resultMsg":"NORMAL_SERVICE"}}</t>
  </si>
  <si>
    <t>http://apis.data.go.kr/6430000/actPdtStcFutPdtService/getActPdtStcFutPdt?serviceKey=WBaXX3pce9C9AKfYTQc5%2FXVYPXYJWfHVzWNaird%2Fv0f8C0zKhPFhjY10Tuf2QuiA83hfkGLzHknlOz5FWPbaDQ%3D%3D&amp;currentPage=1&amp;perPage=10</t>
  </si>
  <si>
    <t xml:space="preserve">{
   "body":[
      {
         "YEAR_ACCTO":1980,
         "AREA":"전국",
         "SE":"사과",
         "OUTTRN":410046
      },
      {
         "YEAR_ACCTO":1985,
         "AREA":"전국",
         "SE":"사과",
         "OUTTRN":532571
      },
      {
         "YEAR_ACCTO":1990,
         "AREA":"전국",
         "SE":"사과",
         "OUTTRN":628947
      },
      {
         "YEAR_ACCTO":1995,
         "AREA":"전국",
         "SE":"사과",
         "OUTTRN":715982
      },
      {
         "YEAR_ACCTO":2000,
         "AREA":"전국",
         "SE":"사과",
         "OUTTRN":488960
      },
      {
         "YEAR_ACCTO":2001,
         "AREA":"전국",
         "SE":"사과",
         "OUTTRN":403583
      },
      {
         "YEAR_ACCTO":2002,
         "AREA":"전국",
         "SE":"사과",
         "OUTTRN":433165
      },
      {
         "YEAR_ACCTO":2003,
         "AREA":"전국",
         "SE":"사과",
         "OUTTRN":365354
      },
      {
         "YEAR_ACCTO":2004,
         "AREA":"전국",
         "SE":"사과",
         "OUTTRN":357180
      },
      {
         "YEAR_ACCTO":2005,
         "AREA":"전국",
         "SE":"사과",
         "OUTTRN":367517
      }
   ],
   "header":{
      "perPage":10,
      "resultCode":"00",
      "totalRows":288,
      "currentPage":1,
      "resultMsg":"NORMAL SERVICE."
   }
}
</t>
  </si>
  <si>
    <t>{"body":[{"YEAR_ACCTO":1980,"AREA":"전국","SE":"사과","OUTTRN":410046},{"YEAR_ACCTO":1985,"AREA":"전국","SE":"사과","OUTTRN":532571},{"YEAR_ACCTO":1990,"AREA":"전국","SE":"사과","OUTTRN":628947},{"YEAR_ACCTO":1995,"AREA":"전국","SE":"사과","OUTTRN":715982},{"YEAR_ACCTO":2000,"AREA":"전국","SE":"사과","OUTTRN":488960},{"YEAR_ACCTO":2001,"AREA":"전국","SE":"사과","OUTTRN":403583},{"YEAR_ACCTO":2002,"AREA":"전국","SE":"사과","OUTTRN":433165},{"YEAR_ACCTO":2003,"AREA":"전국","SE":"사과","OUTTRN":365354},{"YEAR_ACCTO":2004,"AREA":"전국","SE":"사과","OUTTRN":357180},{"YEAR_ACCTO":2005,"AREA":"전국","SE":"사과","OUTTRN":367517}],"header":{"perPage":10,"resultCode":"00","totalRows":288,"currentPage":1,"resultMsg":"NORMAL_SERVICE"}}</t>
  </si>
  <si>
    <t>http://apis.data.go.kr/6430000/nBranOffEmissInspeService/getNBranOffEmissInspe?serviceKey=WBaXX3pce9C9AKfYTQc5%2FXVYPXYJWfHVzWNaird%2Fv0f8C0zKhPFhjY10Tuf2QuiA83hfkGLzHknlOz5FWPbaDQ%3D%3D&amp;currentPage=1&amp;perPage=10</t>
  </si>
  <si>
    <t>{
  "body": [
    {
      "YEAR": 2020,
      "QU": "3분기",
      "CHCK_DE": "44015",
      "BSSH_NM": "㈜푸른촌",
      "LOCPLC": "제천시 제2바이오밸리로 50",
      "VIOLT_AT": "N",
      "MATTER": "위반사항",
      "DETAIL_MATTER": "기준초과",
      "CO": null
    },
    {
      "YEAR": 2020,
      "QU": "3분기",
      "CHCK_DE": "44015",
      "BSSH_NM": "㈜푸른촌",
      "LOCPLC": "제천시 제2바이오밸리로 50",
      "VIOLT_AT": "N",
      "MATTER": "위반사항",
      "DETAIL_MATTER": "비정상가동",
      "CO": null
    },
    {
      "YEAR": 2020,
      "QU": "3분기",
      "CHCK_DE": "44015",
      "BSSH_NM": "㈜푸른촌",
      "LOCPLC": "제천시 제2바이오밸리로 50",
      "VIOLT_AT": "N",
      "MATTER": "위반사항",
      "DETAIL_MATTER": "무허가(미신고)",
      "CO": null
    },
    {
      "YEAR": 2020,
      "QU": "3분기",
      "CHCK_DE": "44015",
      "BSSH_NM": "㈜푸른촌",
      "LOCPLC": "제천시 제2바이오밸리로 50",
      "VIOLT_AT": "N",
      "MATTER": "위반사항",
      "DETAIL_MATTER": "기타",
      "CO": null
    },
    {
      "YEAR": 2020,
      "QU": "3분기",
      "CHCK_DE": "44015",
      "BSSH_NM": "㈜푸른촌",
      "LOCPLC": "제천시 제2바이오밸리로 50",
      "VIOLT_AT": "Y",
      "MATTER": "위반사항",
      "DETAIL_MATTER": "기타세분화",
      "CO": 1
    },
    {
      "YEAR": 2020,
      "QU": "3분기",
      "CHCK_DE": "44015",
      "BSSH_NM": "㈜푸른촌",
      "LOCPLC": "제천시 제2바이오밸리로 50",
      "VIOLT_AT": "Y",
      "MATTER": "조치사항",
      "DETAIL_MATTER": "경고",
      "CO": 1
    },
    {
      "YEAR": 2020,
      "QU": "3분기",
      "CHCK_DE": "44015",
      "BSSH_NM": "㈜푸른촌",
      "LOCPLC": "제천시 제2바이오밸리로 50",
      "VIOLT_AT": "N",
      "MATTER": "조치사항",
      "DETAIL_MATTER": "개선명령",
      "CO": null
    },
    {
      "YEAR": 2020,
      "QU": "3분기",
      "CHCK_DE": "44015",
      "BSSH_NM": "㈜푸른촌",
      "LOCPLC": "제천시 제2바이오밸리로 50",
      "VIOLT_AT": "N",
      "MATTER": "조치사항",
      "DETAIL_MATTER": "조업정지",
      "CO": null
    },
    {
      "YEAR": 2020,
      "QU": "3분기",
      "CHCK_DE": "44015",
      "BSSH_NM": "㈜푸른촌",
      "LOCPLC": "제천시 제2바이오밸리로 50",
      "VIOLT_AT": "N",
      "MATTER": "조치사항",
      "DETAIL_MATTER": "사용금지",
      "CO": null
    },
    {
      "YEAR": 2020,
      "QU": "3분기",
      "CHCK_DE": "44015",
      "BSSH_NM": "㈜푸른촌",
      "LOCPLC": "제천시 제2바이오밸리로 50",
      "VIOLT_AT": "N",
      "MATTER": "조치사항",
      "DETAIL_MATTER": "허가취소",
      "CO": null
    }
  ],
  "header": {
    "perPage": 10,
    "resultCode": "00",
    "totalRows": 195,
    "currentPage": 1,
    "resultMsg": "NORMAL SERVICE."
  }
}</t>
  </si>
  <si>
    <t>{"body":[{"YEAR":2020,"QU":"3분기","CHCK_DE":"44015","BSSH_NM":"㈜푸른촌","LOCPLC":"제천시 제2바이오밸리로 50","VIOLT_AT":"N","MATTER":"위반사항","DETAIL_MATTER":"기준초과","CO":null},{"YEAR":2020,"QU":"3분기","CHCK_DE":"44015","BSSH_NM":"㈜푸른촌","LOCPLC":"제천시 제2바이오밸리로 50","VIOLT_AT":"N","MATTER":"위반사항","DETAIL_MATTER":"비정상가동","CO":null},{"YEAR":2020,"QU":"3분기","CHCK_DE":"44015","BSSH_NM":"㈜푸른촌","LOCPLC":"제천시 제2바이오밸리로 50","VIOLT_AT":"N","MATTER":"위반사항","DETAIL_MATTER":"무허가(미신고)","CO":null},{"YEAR":2020,"QU":"3분기","CHCK_DE":"44015","BSSH_NM":"㈜푸른촌","LOCPLC":"제천시 제2바이오밸리로 50","VIOLT_AT":"N","MATTER":"위반사항","DETAIL_MATTER":"기타","CO":null},{"YEAR":2020,"QU":"3분기","CHCK_DE":"44015","BSSH_NM":"㈜푸른촌","LOCPLC":"제천시 제2바이오밸리로 50","VIOLT_AT":"Y","MATTER":"위반사항","DETAIL_MATTER":"기타세분화","CO":1},{"YEAR":2020,"QU":"3분기","CHCK_DE":"44015","BSSH_NM":"㈜푸른촌","LOCPLC":"제천시 제2바이오밸리로 50","VIOLT_AT":"Y","MATTER":"조치사항","DETAIL_MATTER":"경고","CO":1},{"YEAR":2020,"QU":"3분기","CHCK_DE":"44015","BSSH_NM":"㈜푸른촌","LOCPLC":"제천시 제2바이오밸리로 50","VI</t>
  </si>
  <si>
    <t>http://apis.data.go.kr/6430000/actPdtStcCtvArSttService/getActPdtStcCtvArStt?serviceKey=WBaXX3pce9C9AKfYTQc5%2FXVYPXYJWfHVzWNaird%2Fv0f8C0zKhPFhjY10Tuf2QuiA83hfkGLzHknlOz5FWPbaDQ%3D%3D&amp;currentPage=1&amp;perPage=10</t>
  </si>
  <si>
    <t xml:space="preserve">{
   "body":[
      {
         "YEAR_ACCTO":1980,
         "AREA":"전국",
         "SE":"사과",
         "CTVT_AR":46132
      },
      {
         "YEAR_ACCTO":1985,
         "AREA":"전국",
         "SE":"사과",
         "CTVT_AR":37698
      },
      {
         "YEAR_ACCTO":1990,
         "AREA":"전국",
         "SE":"사과",
         "CTVT_AR":48833
      },
      {
         "YEAR_ACCTO":1995,
         "AREA":"전국",
         "SE":"사과",
         "CTVT_AR":50103
      },
      {
         "YEAR_ACCTO":2000,
         "AREA":"전국",
         "SE":"사과",
         "CTVT_AR":29063
      },
      {
         "YEAR_ACCTO":2001,
         "AREA":"전국",
         "SE":"사과",
         "CTVT_AR":26328
      },
      {
         "YEAR_ACCTO":2002,
         "AREA":"전국",
         "SE":"사과",
         "CTVT_AR":26163
      },
      {
         "YEAR_ACCTO":2003,
         "AREA":"전국",
         "SE":"사과",
         "CTVT_AR":26398
      },
      {
         "YEAR_ACCTO":2004,
         "AREA":"전국",
         "SE":"사과",
         "CTVT_AR":26676
      },
      {
         "YEAR_ACCTO":2005,
         "AREA":"전국",
         "SE":"사과",
         "CTVT_AR":26907
      }
   ],
   "header":{
      "perPage":10,
      "resultCode":"00",
      "totalRows":384,
      "currentPage":1,
      "resultMsg":"NORMAL SERVICE."
   }
}
</t>
  </si>
  <si>
    <t>{"body":[{"YEAR_ACCTO":1980,"AREA":"전국","SE":"사과","CTVT_AR":46132},{"YEAR_ACCTO":1985,"AREA":"전국","SE":"사과","CTVT_AR":37698},{"YEAR_ACCTO":1990,"AREA":"전국","SE":"사과","CTVT_AR":48833},{"YEAR_ACCTO":1995,"AREA":"전국","SE":"사과","CTVT_AR":50103},{"YEAR_ACCTO":2000,"AREA":"전국","SE":"사과","CTVT_AR":29063},{"YEAR_ACCTO":2001,"AREA":"전국","SE":"사과","CTVT_AR":26328},{"YEAR_ACCTO":2002,"AREA":"전국","SE":"사과","CTVT_AR":26163},{"YEAR_ACCTO":2003,"AREA":"전국","SE":"사과","CTVT_AR":26398},{"YEAR_ACCTO":2004,"AREA":"전국","SE":"사과","CTVT_AR":26676},{"YEAR_ACCTO":2005,"AREA":"전국","SE":"사과","CTVT_AR":26907}],"header":{"perPage":10,"resultCode":"00","totalRows":384,"currentPage":1,"resultMsg":"NORMAL_SERVICE"}}</t>
  </si>
  <si>
    <t>http://apis.data.go.kr/6430000/nBranOffEmissResultService/getNBranOffEmissResult?serviceKey=WBaXX3pce9C9AKfYTQc5%2FXVYPXYJWfHVzWNaird%2Fv0f8C0zKhPFhjY10Tuf2QuiA83hfkGLzHknlOz5FWPbaDQ%3D%3D&amp;currentPage=1&amp;perPage=10</t>
  </si>
  <si>
    <t>{
  "body": [
    {
      "YEAR": 2020,
      "QU": "3",
      "VIOLT_DE": "2020-07-03 09:00:00",
      "BSSH_NM": "㈜푸른촌",
      "RPRSNTV": "이종동",
      "LOCPLC": "제천시 제2바이오밸리로 50",
      "INDUTY": "두부 및 유사식품제조업",
      "ASORT": "대기4종, 폐수3종",
      "VIOLT_MATTER": "폐수배출허용기준 초과",
      "RELATE_LAW": "물환경보전법 제32조",
      "ACCS": "부",
      "ADMINIST_DSPS_DE": "20200713",
      "ADMINIST_DSPS_NM": "개선명령",
      "FFNLG": null,
      "CMMT_AT": null,
      "DSPS_MATTER_FLFL_AT_ND_FLPMN_MANAGE": "개선완료",
      "RM": null
    },
    {
      "YEAR": 2020,
      "QU": "2",
      "VIOLT_DE": "2020-03-03 09:00:00",
      "BSSH_NM": "주식회사 일진글로벌",
      "RPRSNTV": "대표이사",
      "LOCPLC": "제천시 바이오밸리1로 16",
      "INDUTY": "그 외 자동차용 신품 부품 제조업",
      "ASORT": "대기4종, 폐수5종",
      "VIOLT_MATTER": "대기배출시설 변경신고 미이행",
      "RELATE_LAW": "대기환경보전법 제23조제3항",
      "ACCS": "부",
      "ADMINIST_DSPS_DE": "20200406",
      "ADMINIST_DSPS_NM": "경고 1차",
      "FFNLG": 60,
      "CMMT_AT": "Y",
      "DSPS_MATTER_FLFL_AT_ND_FLPMN_MANAGE": "변경신고 이행",
      "RM": "원주지방환경청 단속"
    },
    {
      "YEAR": 2020,
      "QU": "2",
      "VIOLT_DE": "2020-03-03 09:00:00",
      "BSSH_NM": "주식회사 일진글로벌",
      "RPRSNTV": "대표이사",
      "LOCPLC": "제천시 바이오밸리1로 16",
      "INDUTY": "그 외 자동차용 신품 부품 제조업",
      "ASORT": "대기4종, 폐수5종",
      "VIOLT_MATTER": "대기배출시설 무허가",
      "RELATE_LAW": "대기환경보전법 제23조제1항",
      "ACCS": "원주청 고발",
      "ADMINIST_DSPS_DE": "20200406",
      "ADMINIST_DSPS_NM": "사용중지명령(종결처분)",
      "FFNLG": null,
      "CMMT_AT": null,
      "DSPS_MATTER_FLFL_AT_ND_FLPMN_MANAGE": "설치허가 이행",
      "RM": "원주지방환경청 단속"
    },
    {
      "YEAR": 2020,
      "QU": "2",
      "VIOLT_DE": "2020-03-04 09:00:00",
      "BSSH_NM": "㈜엔지켐 생명과학",
      "RPRSNTV": "대표이사",
      "LOCPLC": "제천시 바이오밸리로 59",
      "INDUTY": "의약용 화합물 및 항생물질 제조업",
      "ASORT": "대기4종, 폐수5종",
      "VIOLT_MATTER": "대기배출시설 변경신고 미이행",
      "RELATE_LAW": "대기환경보전법 제23조제2항",
      "ACCS": "부",
      "ADMINIST_DSPS_DE": "20200406",
      "ADMINIST_DSPS_NM": "경고 1차",
      "FFNLG": 60,
      "CMMT_AT": "Y",
      "DSPS_MATTER_FLFL_AT_ND_FLPMN_MANAGE": "변경신고 이행",
      "RM": "원주지방환경청 단속"
    },
    {
      "YEAR": 2020,
      "QU": "2",
      "VIOLT_DE": "2020-03-12 09:00:00",
      "BSSH_NM": "㈜휴온스",
      "RPRSNTV": "대표이사",
      "LOCPLC": "제천시 바이오밸리로 100",
      "INDUTY": "완제 의약품 제조업",
      "ASORT": "대기4종, 폐수3종",
      "VIOLT_MATTER": "대기배출시설 변경신고 미이행",
      "RELATE_LAW": "대기환경보전법 제23조제2항",
      "ACCS": "부",
      "ADMINIST_DSPS_DE": "20200409",
      "ADMINIST_DSPS_NM": "경고 1차",
      "FFNLG": 60,
      "CMMT_AT": "Y",
      "DSPS_MATTER_FLFL_AT_ND_FLPMN_MANAGE": "변경신고 이행",
      "RM": "원주지방환경청 단속"
    },
    {
      "YEAR": 2020,
      "QU": "2",
      "VIOLT_DE": "2020-03-11 09:00:00",
      "BSSH_NM": "㈜에스켐",
      "RPRSNTV": "대표이사",
      "LOCPLC": "제천시 제2바이오밸리로 5길 15",
      "INDUTY": "기타 기초유기화학물질 제조업",
      "ASORT": "대기4종, 폐수5종",
      "VIOLT_MATTER": "대기배출시설 변경신고 미이행",
      "RELATE_LAW": "대기환경보전법 제23조제2항",
      "ACCS": "부",
      "ADMINIST_DSPS_DE": "20200410",
      "ADMINIST_DSPS_NM": "경고 1차",
      "FFNLG": 60,
      "CMMT_AT": "Y",
      "DSPS_MATTER_FLFL_AT_ND_FLPMN_MANAGE": "변경신고 이행",
      "RM": "원주지방환경청 단속"
    },
    {
      "YEAR": 2020,
      "QU": "2",
      "VIOLT_DE": "2020-03-18 09:00:00",
      "BSSH_NM": "㈜위매스",
      "RPRSNTV": "대표이사",
      "LOCPLC": "제천시 바이오밸리로 107-2",
      "INDUTY": "기타 기초유기화학물질 제조업",
      "ASORT": "대기5종, 대기5종",
      "VIOLT_MATTER": "대기배출시설 변경신고 미이행",
      "RELATE_LAW": "대기환경보전법 제23조제2항",
      "ACCS": "부",
      "ADMINIST_DSPS_DE": "20200420",
      "ADMINIST_DSPS_NM": "경고 1차",
      "FFNLG": 60,
      "CMMT_AT": "Y",
      "DSPS_MATTER_FLFL_AT_ND_FLPMN_MANAGE": "변경신고 이행",
      "RM": "원주지방환경청 단속"
    },
    {
      "YEAR": 2020,
      "QU": "2",
      "VIOLT_DE": "2020-03-19 09:00:00",
      "BSSH_NM": "㈜에스와이테크",
      "RPRSNTV": "대표이사",
      "LOCPLC": "제천시 바이오밸리3로 36",
      "INDUTY": "기타 구조용 금속제품 제조업",
      "ASORT": "대기4종",
      "VIOLT_MATTER": "대기배출시설 변경신고 미이행",
      "RELATE_LAW": "대기환경보전법 제23조제3항",
      "ACCS": "부",
      "ADMINIST_DSPS_DE": "20200420",
      "ADMINIST_DSPS_NM": "경고 1차",
      "FFNLG": 60,
      "CMMT_AT": "Y",
      "DSPS_MATTER_FLFL_AT_ND_FLPMN_MANAGE": "변경신고 이행",
      "RM": "원주지방환경청 단속"
    },
    {
      "YEAR": 2020,
      "QU": "2",
      "VIOLT_DE": "2020-06-09 09:00:00",
      "BSSH_NM": "㈜엠아이팜제천",
      "RPRSNTV": "대표이사",
      "LOCPLC": "제천시 바이오밸리로 107",
      "INDUTY": "의약용 화합물 및 항생물질 제조업",
      "ASORT": "대기5종, 폐수5종",
      "VIOLT_MATTER": "대기오염방지시설에 딸린 기계와 기구류의 고장이나 훼손을 정당한 사유 없이 방치",
      "RELATE_LAW": "대기환경보전법 제31조제1항제4호",
      "ACCS": "부",
      "ADMINIST_DSPS_DE": "20200626",
      "ADMINIST_DSPS_NM": "경고 1차",
      "FFNLG": 200,
      "CMMT_AT": "Y",
      "DSPS_MATTER_FLFL_AT_ND_FLPMN_MANAGE": "시설보수 완료",
      "RM": "원주지방환경청 단속"
    },
    {
      "YEAR": 2020,
      "QU": "1",
      "VIOLT_DE": "2020-01-14 09:00:00",
      "BSSH_NM": "㈜아리바이오에이치앤비",
      "RPRSNTV": "대표이사",
      "LOCPLC": "제천시 한방엑스포로5길 77",
      "INDUTY": "화장품제조업\n그 외 기타식품제조업",
      "ASORT": "대기5종, 폐수5종",
      "VIOLT_MATTER": "대기배출시설 변경신고 미이행",
      "RELATE_LAW": "대기환경보전법 제23조제3항",
      "ACCS": "부",
      "ADMINIST_DSPS_DE": "20200130",
      "ADMINIST_DSPS_NM": "경고 1차",
      "FFNLG": 60,
      "CMMT_AT": "Y",
      "DSPS_MATTER_FLFL_AT_ND_FLPMN_MANAGE": "변경신고 이행",
      "RM": null
    }
  ],
  "header": {
    "perPage": 10,
    "resultCode": "00",
    "totalRows": 21,
    "currentPage": 1,
    "resultMsg": "NORMAL_SERVICE"
  }
}</t>
  </si>
  <si>
    <t>{"body":[{"YEAR":2020,"QU":"3","VIOLT_DE":"2020-07-03 09:00:00","BSSH_NM":"㈜푸른촌","RPRSNTV":"이종동","LOCPLC":"제천시 제2바이오밸리로 50","INDUTY":"두부 및 유사식품제조업","ASORT":"대기4종, 폐수3종","VIOLT_MATTER":"폐수배출허용기준 초과","RELATE_LAW":"물환경보전법 제32조","ACCS":"부","ADMINIST_DSPS_DE":"20200713","ADMINIST_DSPS_NM":"개선명령","FFNLG":null,"CMMT_AT":null,"DSPS_MATTER_FLFL_AT_ND_FLPMN_MANAGE":"개선완료","RM":null},{"YEAR":2020,"QU":"2","VIOLT_DE":"2020-03-03 09:00:00","BSSH_NM":"주식회사 일진글로벌","RPRSNTV":"대표이사","LOCPLC":"제천시 바이오밸리1로 16","INDUTY":"그 외 자동차용 신품 부품 제조업","ASORT":"대기4종, 폐수5종","VIOLT_MATTER":"대기배출시설 변경신고 미이행","RELATE_LAW":"대기환경보전법 제23조제3항","ACCS":"부","ADMINIST_DSPS_DE":"20200406","ADMINIST_DSPS_NM":"경고 1차","FFNLG":60,"CMMT_AT":"Y","DSPS_MATTER_FLFL_AT_ND_FLPMN_MANAGE":"변경신고 이행","RM":"원주지방환경청 단속"},{"YEAR":2020,"QU":"2","VIOLT_DE":"2020-03-03 09:00:00","BSSH_NM":"주식회사 일진글로벌","RPRSNTV":"대표이사","LOCPLC":"제천시 바이오밸리1로 16","INDUTY":"그 외 자동차용 신품 부품 제조업","ASORT":"대기4종, 폐수5종","VIOLT_MATTER":"대기배출시설 무허가","RELATE_LAW":"대기환경보전법 제23조제1</t>
  </si>
  <si>
    <t>http://apis.data.go.kr/6430000/nBranOffConstComService/getNBranOffConstCom?serviceKey=WBaXX3pce9C9AKfYTQc5%2FXVYPXYJWfHVzWNaird%2Fv0f8C0zKhPFhjY10Tuf2QuiA83hfkGLzHknlOz5FWPbaDQ%3D%3D&amp;currentPage=1&amp;perPage=10</t>
  </si>
  <si>
    <t>{
  "body": [
    {
      "YM": 201805,
      "ENTRPS_NM": "(유)현도건설",
      "LOCPLC": "제천시 청전대로 43",
      "VIOLT_DTLS": "등록기준(보증가능금액)미달",
      "DSPS_DE": "2016-02-01 09:00:00",
      "DSPS_DTLS": "영업정지(5개월)",
      "DSPS_LRG": "건설산업기본법 제83조제3호"
    },
    {
      "YM": 201805,
      "ENTRPS_NM": "(유)현도건설",
      "LOCPLC": "제천시 청전대로 43",
      "VIOLT_DTLS": "등록기준(보증가능금액)미달",
      "DSPS_DE": "2016-11-03 09:00:00",
      "DSPS_DTLS": "등록말소",
      "DSPS_LRG": "건설산업기본법 제83조제3의2호"
    },
    {
      "YM": 201805,
      "ENTRPS_NM": "부흥종합건설(주)",
      "LOCPLC": "제천시 의림대로30길 5",
      "VIOLT_DTLS": "하도급대금 미지급",
      "DSPS_DE": "2017-05-26 09:00:00",
      "DSPS_DTLS": "시정명령",
      "DSPS_LRG": "건설산업기본법 제34조제1항"
    },
    {
      "YM": 201805,
      "ENTRPS_NM": "규성종합건설(주)",
      "LOCPLC": "제천시 의림대로 66",
      "VIOLT_DTLS": "등록기준(자본금)미달",
      "DSPS_DE": "2017-07-14 09:00:00",
      "DSPS_DTLS": "영업정지(4개월)",
      "DSPS_LRG": "건설산업기본법 제83조제3호"
    },
    {
      "YM": 201805,
      "ENTRPS_NM": "(주)상일이엔씨",
      "LOCPLC": "단양군 단양읍 상진1로 8, 201호",
      "VIOLT_DTLS": "등록기준(자본금)미달",
      "DSPS_DE": "2017-08-07 09:00:00",
      "DSPS_DTLS": "영업정지(5개월)",
      "DSPS_LRG": "건설산업기본법 제83조제3호"
    },
    {
      "YM": 201805,
      "ENTRPS_NM": "(주)부민종합건설",
      "LOCPLC": "충북 단양군 매포읍 평동로 94-5, 2층",
      "VIOLT_DTLS": "등록기준(자본금)미달",
      "DSPS_DE": "2017-11-05 09:00:00",
      "DSPS_DTLS": "영업정지(5개월)",
      "DSPS_LRG": "건설산업기본법 제83조제3호"
    },
    {
      "YM": 201805,
      "ENTRPS_NM": "(주)상일이엔씨",
      "LOCPLC": "단양군 단양읍 상진1로 8, 201호",
      "VIOLT_DTLS": "등록기준(자본금)미달",
      "DSPS_DE": "2018-03-22 09:00:00",
      "DSPS_DTLS": "등록말소",
      "DSPS_LRG": "건설산업기본법 제83조제3호의2"
    },
    {
      "YM": 201803,
      "ENTRPS_NM": "(유)현도건설",
      "LOCPLC": "제천시 청전대로 43",
      "VIOLT_DTLS": "등록기준(보증가능금액)미달",
      "DSPS_DE": "2016-02-01 09:00:00",
      "DSPS_DTLS": "영업정지(5개월)",
      "DSPS_LRG": "건설산업기본법 제83조제3호"
    },
    {
      "YM": 201803,
      "ENTRPS_NM": "(유)현도건설",
      "LOCPLC": "제천시 청전대로 43",
      "VIOLT_DTLS": "등록기준(보증가능금액)미달",
      "DSPS_DE": "2016-11-03 09:00:00",
      "DSPS_DTLS": "등록말소",
      "DSPS_LRG": "건설산업기본법 제83조제3의2호"
    },
    {
      "YM": 201803,
      "ENTRPS_NM": "부흥종합건설(주)",
      "LOCPLC": "제천시 의림대로30길 5",
      "VIOLT_DTLS": "하도급대금 미지급",
      "DSPS_DE": "2017-05-26 09:00:00",
      "DSPS_DTLS": "시정명령",
      "DSPS_LRG": "건설산업기본법 제34조제1항"
    }
  ],
  "header": {
    "perPage": 10,
    "resultCode": "00",
    "totalRows": 31,
    "currentPage": 1,
    "resultMsg": "NORMAL_SERVICE"
  }
}</t>
  </si>
  <si>
    <t>{"body":[{"YM":201805,"ENTRPS_NM":"(유)현도건설","LOCPLC":"제천시 청전대로 43","VIOLT_DTLS":"등록기준(보증가능금액)미달","DSPS_DE":"2016-02-01 09:00:00","DSPS_DTLS":"영업정지(5개월)","DSPS_LRG":"건설산업기본법 제83조제3호"},{"YM":201805,"ENTRPS_NM":"(유)현도건설","LOCPLC":"제천시 청전대로 43","VIOLT_DTLS":"등록기준(보증가능금액)미달","DSPS_DE":"2016-11-03 09:00:00","DSPS_DTLS":"등록말소","DSPS_LRG":"건설산업기본법 제83조제3의2호"},{"YM":201805,"ENTRPS_NM":"부흥종합건설(주)","LOCPLC":"제천시 의림대로30길 5","VIOLT_DTLS":"하도급대금 미지급","DSPS_DE":"2017-05-26 09:00:00","DSPS_DTLS":"시정명령","DSPS_LRG":"건설산업기본법 제34조제1항"},{"YM":201805,"ENTRPS_NM":"규성종합건설(주)","LOCPLC":"제천시 의림대로 66","VIOLT_DTLS":"등록기준(자본금)미달","DSPS_DE":"2017-07-14 09:00:00","DSPS_DTLS":"영업정지(4개월)","DSPS_LRG":"건설산업기본법 제83조제3호"},{"YM":201805,"ENTRPS_NM":"(주)상일이엔씨","LOCPLC":"단양군 단양읍 상진1로 8, 201호","VIOLT_DTLS":"등록기준(자본금)미달","DSPS_DE":"2017-08-07 09:00:00","DSPS_DTLS":"영업정지(5개월)","DSPS_LRG":"건설산업기본법 제83조제3호"},{"YM":201805,"ENTRPS_NM":"(주)부민종합건설","LOCPLC":"충북 단양군 매포읍 평동로 94-5, 2층","VIOLT_DTLS":"등록기준(자본금)미달","DSPS_DE":"2017-11-05 09:</t>
  </si>
  <si>
    <t>http://apis.data.go.kr/6430000/actPdtStcLstRsgService/getActPdtStcLstRsg?serviceKey=WBaXX3pce9C9AKfYTQc5%2FXVYPXYJWfHVzWNaird%2Fv0f8C0zKhPFhjY10Tuf2QuiA83hfkGLzHknlOz5FWPbaDQ%3D%3D&amp;currentPage=1&amp;perPage=10</t>
  </si>
  <si>
    <t xml:space="preserve">{
   "body":[
      {
         "YEAR_ACCTO":1980,
         "AREA":"전국",
         "SE":"한·육우",
         "BRD_CO":1389648
      },
      {
         "YEAR_ACCTO":1985,
         "AREA":"전국",
         "SE":"한·육우",
         "BRD_CO":2555449
      },
      {
         "YEAR_ACCTO":1990,
         "AREA":"전국",
         "SE":"한·육우",
         "BRD_CO":1621654
      },
      {
         "YEAR_ACCTO":1995,
         "AREA":"전국",
         "SE":"한·육우",
         "BRD_CO":2594027
      },
      {
         "YEAR_ACCTO":2000,
         "AREA":"전국",
         "SE":"한·육우",
         "BRD_CO":1590020
      },
      {
         "YEAR_ACCTO":2001,
         "AREA":"전국",
         "SE":"한·육우",
         "BRD_CO":1405849
      },
      {
         "YEAR_ACCTO":2002,
         "AREA":"전국",
         "SE":"한·육우",
         "BRD_CO":1410228
      },
      {
         "YEAR_ACCTO":2003,
         "AREA":"전국",
         "SE":"한·육우",
         "BRD_CO":1480291
      },
      {
         "YEAR_ACCTO":2004,
         "AREA":"전국",
         "SE":"한·육우",
         "BRD_CO":1665704
      },
      {
         "YEAR_ACCTO":2005,
         "AREA":"전국",
         "SE":"한·육우",
         "BRD_CO":1818549
      }
   ],
   "header":{
      "perPage":10,
      "resultCode":"00",
      "totalRows":192,
      "currentPage":1,
      "resultMsg":"NORMAL SERVICE."
   }
}
</t>
  </si>
  <si>
    <t>{"body":[{"YEAR_ACCTO":1980,"AREA":"전국","SE":"한·육우","BRD_CO":1389648},{"YEAR_ACCTO":1985,"AREA":"전국","SE":"한·육우","BRD_CO":2555449},{"YEAR_ACCTO":1990,"AREA":"전국","SE":"한·육우","BRD_CO":1621654},{"YEAR_ACCTO":1995,"AREA":"전국","SE":"한·육우","BRD_CO":2594027},{"YEAR_ACCTO":2000,"AREA":"전국","SE":"한·육우","BRD_CO":1590020},{"YEAR_ACCTO":2001,"AREA":"전국","SE":"한·육우","BRD_CO":1405849},{"YEAR_ACCTO":2002,"AREA":"전국","SE":"한·육우","BRD_CO":1410228},{"YEAR_ACCTO":2003,"AREA":"전국","SE":"한·육우","BRD_CO":1480291},{"YEAR_ACCTO":2004,"AREA":"전국","SE":"한·육우","BRD_CO":1665704},{"YEAR_ACCTO":2005,"AREA":"전국","SE":"한·육우","BRD_CO":1818549}],"header":{"perPage":10,"resultCode":"00","totalRows":192,"currentPage":1,"resultMsg":"NORMAL_SERVICE"}}</t>
  </si>
  <si>
    <t>http://apis.data.go.kr/6430000/actPdtStcNoLstRsgHhService/getActPdtStcNoLstRsgHh?serviceKey=WBaXX3pce9C9AKfYTQc5%2FXVYPXYJWfHVzWNaird%2Fv0f8C0zKhPFhjY10Tuf2QuiA83hfkGLzHknlOz5FWPbaDQ%3D%3D&amp;currentPage=1&amp;perPage=10</t>
  </si>
  <si>
    <t xml:space="preserve">{
   "body":[
      {
         "YEAR_ACCTO":1980,
         "AREA":"전국",
         "SE":"한·육우",
         "BRD_FRNTR_CO":988933
      },
      {
         "YEAR_ACCTO":1985,
         "AREA":"전국",
         "SE":"한·육우",
         "BRD_FRNTR_CO":1047573
      },
      {
         "YEAR_ACCTO":1990,
         "AREA":"전국",
         "SE":"한·육우",
         "BRD_FRNTR_CO":620266
      },
      {
         "YEAR_ACCTO":1995,
         "AREA":"전국",
         "SE":"한·육우",
         "BRD_FRNTR_CO":518952
      },
      {
         "YEAR_ACCTO":2000,
         "AREA":"전국",
         "SE":"한·육우",
         "BRD_FRNTR_CO":289714
      },
      {
         "YEAR_ACCTO":2001,
         "AREA":"전국",
         "SE":"한·육우",
         "BRD_FRNTR_CO":235415
      },
      {
         "YEAR_ACCTO":2002,
         "AREA":"전국",
         "SE":"한·육우",
         "BRD_FRNTR_CO":212317
      },
      {
         "YEAR_ACCTO":2003,
         "AREA":"전국",
         "SE":"한·육우",
         "BRD_FRNTR_CO":188405
      },
      {
         "YEAR_ACCTO":2004,
         "AREA":"전국",
         "SE":"한·육우",
         "BRD_FRNTR_CO":188948
      },
      {
         "YEAR_ACCTO":2005,
         "AREA":"전국",
         "SE":"한·육우",
         "BRD_FRNTR_CO":192124
      }
   ],
   "header":{
      "perPage":10,
      "resultCode":"00",
      "totalRows":192,
      "currentPage":1,
      "resultMsg":"NORMAL SERVICE."
   }
}
</t>
  </si>
  <si>
    <t>{"body":[{"YEAR_ACCTO":1980,"AREA":"전국","SE":"한·육우","BRD_FRNTR_CO":988933},{"YEAR_ACCTO":1985,"AREA":"전국","SE":"한·육우","BRD_FRNTR_CO":1047573},{"YEAR_ACCTO":1990,"AREA":"전국","SE":"한·육우","BRD_FRNTR_CO":620266},{"YEAR_ACCTO":1995,"AREA":"전국","SE":"한·육우","BRD_FRNTR_CO":518952},{"YEAR_ACCTO":2000,"AREA":"전국","SE":"한·육우","BRD_FRNTR_CO":289714},{"YEAR_ACCTO":2001,"AREA":"전국","SE":"한·육우","BRD_FRNTR_CO":235415},{"YEAR_ACCTO":2002,"AREA":"전국","SE":"한·육우","BRD_FRNTR_CO":212317},{"YEAR_ACCTO":2003,"AREA":"전국","SE":"한·육우","BRD_FRNTR_CO":188405},{"YEAR_ACCTO":2004,"AREA":"전국","SE":"한·육우","BRD_FRNTR_CO":188948},{"YEAR_ACCTO":2005,"AREA":"전국","SE":"한·육우","BRD_FRNTR_CO":192124}],"header":{"perPage":10,"resultCode":"00","totalRows":192,"currentPage":1,"resultMsg":"NORMAL_SERVICE"}}</t>
  </si>
  <si>
    <t>http://apis.data.go.kr/6430000/actPdtStcPdtSsnVgtbService/getActPdtStcPdtSsnVgtb?serviceKey=WBaXX3pce9C9AKfYTQc5%2FXVYPXYJWfHVzWNaird%2Fv0f8C0zKhPFhjY10Tuf2QuiA83hfkGLzHknlOz5FWPbaDQ%3D%3D&amp;currentPage=1&amp;perPage=10</t>
  </si>
  <si>
    <t xml:space="preserve">{
   "body":[
      {
         "YEAR_ACCTO":1980,
         "AREA":"전국",
         "SE":"고추",
         "OUTTRN":125056
      },
      {
         "YEAR_ACCTO":1985,
         "AREA":"전국",
         "SE":"고추",
         "OUTTRN":165277
      },
      {
         "YEAR_ACCTO":1990,
         "AREA":"전국",
         "SE":"고추",
         "OUTTRN":177339
      },
      {
         "YEAR_ACCTO":1995,
         "AREA":"전국",
         "SE":"고추",
         "OUTTRN":316352
      },
      {
         "YEAR_ACCTO":2000,
         "AREA":"전국",
         "SE":"고추",
         "OUTTRN":391298
      },
      {
         "YEAR_ACCTO":2001,
         "AREA":"전국",
         "SE":"고추",
         "OUTTRN":411750
      },
      {
         "YEAR_ACCTO":2002,
         "AREA":"전국",
         "SE":"고추",
         "OUTTRN":381456
      },
      {
         "YEAR_ACCTO":2003,
         "AREA":"전국",
         "SE":"고추",
         "OUTTRN":350174
      },
      {
         "YEAR_ACCTO":2004,
         "AREA":"전국",
         "SE":"고추",
         "OUTTRN":410281
      },
      {
         "YEAR_ACCTO":2005,
         "AREA":"전국",
         "SE":"고추",
         "OUTTRN":395293
      }
   ],
   "header":{
      "perPage":10,
      "resultCode":"00",
      "totalRows":240,
      "currentPage":1,
      "resultMsg":"NORMAL SERVICE."
   }
}
</t>
  </si>
  <si>
    <t>{"body":[{"YEAR_ACCTO":1980,"AREA":"전국","SE":"고추","OUTTRN":125056},{"YEAR_ACCTO":1985,"AREA":"전국","SE":"고추","OUTTRN":165277},{"YEAR_ACCTO":1990,"AREA":"전국","SE":"고추","OUTTRN":177339},{"YEAR_ACCTO":1995,"AREA":"전국","SE":"고추","OUTTRN":316352},{"YEAR_ACCTO":2000,"AREA":"전국","SE":"고추","OUTTRN":391298},{"YEAR_ACCTO":2001,"AREA":"전국","SE":"고추","OUTTRN":411750},{"YEAR_ACCTO":2002,"AREA":"전국","SE":"고추","OUTTRN":381456},{"YEAR_ACCTO":2003,"AREA":"전국","SE":"고추","OUTTRN":350174},{"YEAR_ACCTO":2004,"AREA":"전국","SE":"고추","OUTTRN":410281},{"YEAR_ACCTO":2005,"AREA":"전국","SE":"고추","OUTTRN":395293}],"header":{"perPage":10,"resultCode":"00","totalRows":240,"currentPage":1,"resultMsg":"NORMAL_SERVICE"}}</t>
  </si>
  <si>
    <t>http://apis.data.go.kr/6430000/nBranOffForestBusiService/getNBranOffForestBusi?serviceKey=WBaXX3pce9C9AKfYTQc5%2FXVYPXYJWfHVzWNaird%2Fv0f8C0zKhPFhjY10Tuf2QuiA83hfkGLzHknlOz5FWPbaDQ%3D%3D&amp;currentPage=1&amp;perPage=10</t>
  </si>
  <si>
    <t xml:space="preserve">{
  "body": [
    {
      "YM": 201612,
      "NO": "1",
      "SE": null,
      "NM": "미래에너지",
      "LOCPLC": "제천시 봉양읍 삼거리 284-5번지",
      "DVLP_KND": "태양광"
    },
    {
      "YM": 201612,
      "NO": "2",
      "SE": null,
      "NM": "명도에너지",
      "LOCPLC": "제천시 봉양읍 명도리 119번지",
      "DVLP_KND": "태양광"
    },
    {
      "YM": 201612,
      "NO": "3",
      "SE": null,
      "NM": "충북태양광발전(주) 9호",
      "LOCPLC": "제천시 대랑동 257-2",
      "DVLP_KND": "태양광"
    },
    {
      "YM": 201612,
      "NO": "4",
      "SE": null,
      "NM": "우림에너지산업(주)",
      "LOCPLC": "제천시 세명로 65",
      "DVLP_KND": "태양광"
    },
    {
      "YM": 201612,
      "NO": "5",
      "SE": null,
      "NM": "명문에너지(주)",
      "LOCPLC": "제천시 대학로 316",
      "DVLP_KND": "태양광"
    },
    {
      "YM": 201612,
      "NO": "6",
      "SE": null,
      "NM": "명문에너지㈜2호 태양광발전소",
      "LOCPLC": "제천시 세명로 65",
      "DVLP_KND": "태양광"
    },
    {
      "YM": 201612,
      "NO": "7",
      "SE": null,
      "NM": "대제학원 태양광발전소",
      "LOCPLC": "제천시 청전동 526-10",
      "DVLP_KND": "태양광"
    },
    {
      "YM": 201612,
      "NO": "8",
      "SE": null,
      "NM": "영서 태양광발전소",
      "LOCPLC": "제천시 송학면 장곡리 산20-1외 1필",
      "DVLP_KND": "태양광"
    },
    {
      "YM": 201612,
      "NO": "9",
      "SE": null,
      "NM": "제천금빛에너지 태양광발전소",
      "LOCPLC": "제천시 송학면 입석리 산19-40",
      "DVLP_KND": "태양광"
    },
    {
      "YM": 201612,
      "NO": "10",
      "SE": null,
      "NM": "제천금빛에너지2호 태양광발전소",
      "LOCPLC": "제천시 송학면 입석리 223-1",
      "DVLP_KND": "태양광"
    }
  ],
  "header": {
    "perPage": 10,
    "resultCode": "00",
    "totalRows": 269,
    "currentPage": 1,
    "resultMsg": "NORMAL SERVICE."
  }
}
</t>
  </si>
  <si>
    <t>{"body":[{"YM":201612,"NO":"1","SE":null,"NM":"미래에너지","LOCPLC":"제천시 봉양읍 삼거리 284-5번지","DVLP_KND":"태양광"},{"YM":201612,"NO":"2","SE":null,"NM":"명도에너지","LOCPLC":"제천시 봉양읍 명도리 119번지","DVLP_KND":"태양광"},{"YM":201612,"NO":"3","SE":null,"NM":"충북태양광발전(주) 9호","LOCPLC":"제천시 대랑동 257-2","DVLP_KND":"태양광"},{"YM":201612,"NO":"4","SE":null,"NM":"우림에너지산업(주)","LOCPLC":"제천시 세명로 65","DVLP_KND":"태양광"},{"YM":201612,"NO":"5","SE":null,"NM":"명문에너지(주)","LOCPLC":"제천시 대학로 316","DVLP_KND":"태양광"},{"YM":201612,"NO":"6","SE":null,"NM":"명문에너지㈜2호 태양광발전소","LOCPLC":"제천시 세명로 65","DVLP_KND":"태양광"},{"YM":201612,"NO":"7","SE":null,"NM":"대제학원 태양광발전소","LOCPLC":"제천시 청전동 526-10","DVLP_KND":"태양광"},{"YM":201612,"NO":"8","SE":null,"NM":"영서 태양광발전소","LOCPLC":"제천시 송학면 장곡리 산20-1외 1필","DVLP_KND":"태양광"},{"YM":201612,"NO":"9","SE":null,"NM":"제천금빛에너지 태양광발전소","LOCPLC":"제천시 송학면 입석리 산19-40","DVLP_KND":"태양광"},{"YM":201612,"NO":"10","SE":null,"NM":"제천금빛에너지2호 태양광발전소","LOCPLC":"제천시 송학면 입석리 223-1","DVLP_KND":"태양광"}],"header":{"perPage":10,"resultCod</t>
  </si>
  <si>
    <t>http://apis.data.go.kr/6430000/actPdtStcCtvArSsnVgtbService/getActPdtStcCtvArSsnVgtb?serviceKey=WBaXX3pce9C9AKfYTQc5%2FXVYPXYJWfHVzWNaird%2Fv0f8C0zKhPFhjY10Tuf2QuiA83hfkGLzHknlOz5FWPbaDQ%3D%3D&amp;currentPage=1&amp;perPage=10</t>
  </si>
  <si>
    <t xml:space="preserve">{
   "body":[
      {
         "YEAR_ACCTO":1980,
         "AREA":"전국",
         "SE":"고추",
         "CTVT_AR":132703
      },
      {
         "YEAR_ACCTO":1985,
         "AREA":"전국",
         "SE":"고추",
         "CTVT_AR":117877
      },
      {
         "YEAR_ACCTO":1990,
         "AREA":"전국",
         "SE":"고추",
         "CTVT_AR":64855
      },
      {
         "YEAR_ACCTO":1995,
         "AREA":"전국",
         "SE":"고추",
         "CTVT_AR":92198
      },
      {
         "YEAR_ACCTO":2000,
         "AREA":"전국",
         "SE":"고추",
         "CTVT_AR":80130
      },
      {
         "YEAR_ACCTO":2001,
         "AREA":"전국",
         "SE":"고추",
         "CTVT_AR":76253
      },
      {
         "YEAR_ACCTO":2002,
         "AREA":"전국",
         "SE":"고추",
         "CTVT_AR":76724
      },
      {
         "YEAR_ACCTO":2003,
         "AREA":"전국",
         "SE":"고추",
         "CTVT_AR":63150
      },
      {
         "YEAR_ACCTO":2004,
         "AREA":"전국",
         "SE":"고추",
         "CTVT_AR":68379
      },
      {
         "YEAR_ACCTO":2005,
         "AREA":"전국",
         "SE":"고추",
         "CTVT_AR":67023
      }
   ],
   "header":{
      "perPage":10,
      "resultCode":"00",
      "totalRows":240,
      "currentPage":1,
      "resultMsg":"NORMAL SERVICE."
   }
}
</t>
  </si>
  <si>
    <t>{"body":[{"YEAR_ACCTO":1980,"AREA":"전국","SE":"고추","CTVT_AR":132703},{"YEAR_ACCTO":1985,"AREA":"전국","SE":"고추","CTVT_AR":117877},{"YEAR_ACCTO":1990,"AREA":"전국","SE":"고추","CTVT_AR":64855},{"YEAR_ACCTO":1995,"AREA":"전국","SE":"고추","CTVT_AR":92198},{"YEAR_ACCTO":2000,"AREA":"전국","SE":"고추","CTVT_AR":80130},{"YEAR_ACCTO":2001,"AREA":"전국","SE":"고추","CTVT_AR":76253},{"YEAR_ACCTO":2002,"AREA":"전국","SE":"고추","CTVT_AR":76724},{"YEAR_ACCTO":2003,"AREA":"전국","SE":"고추","CTVT_AR":63150},{"YEAR_ACCTO":2004,"AREA":"전국","SE":"고추","CTVT_AR":68379},{"YEAR_ACCTO":2005,"AREA":"전국","SE":"고추","CTVT_AR":67023}],"header":{"perPage":10,"resultCode":"00","totalRows":240,"currentPage":1,"resultMsg":"NORMAL_SERVICE"}}</t>
  </si>
  <si>
    <t>http://apis.data.go.kr/6430000/busiProvinIndusStatService/getBusiProvinIndusStat?serviceKey=WBaXX3pce9C9AKfYTQc5%2FXVYPXYJWfHVzWNaird%2Fv0f8C0zKhPFhjY10Tuf2QuiA83hfkGLzHknlOz5FWPbaDQ%3D%3D&amp;currentPage=1&amp;perPage=10</t>
  </si>
  <si>
    <t xml:space="preserve">{
  "body": [
    {
      "INDUTY": "공예품",
      "CO": 4
    },
    {
      "INDUTY": "관광체험",
      "CO": 10
    },
    {
      "INDUTY": "기타서비스",
      "CO": 3
    },
    {
      "INDUTY": "물류배송",
      "CO": 1
    },
    {
      "INDUTY": "일반식품",
      "CO": 56
    },
    {
      "INDUTY": "재활용",
      "CO": 1
    },
    {
      "INDUTY": "전통식품",
      "CO": 13
    }
  ],
  "header": {
    "perPage": 10,
    "resultCode": "00",
    "totalRows": 7,
    "currentPage": 1,
    "resultMsg": "NORMAL SERVICE."
  }
}
</t>
  </si>
  <si>
    <t>{"body":[{"INDUTY":"공예품","CO":4},{"INDUTY":"관광체험","CO":10},{"INDUTY":"기타서비스","CO":3},{"INDUTY":"물류배송","CO":1},{"INDUTY":"일반식품","CO":56},{"INDUTY":"재활용","CO":1},{"INDUTY":"전통식품","CO":13}],"header":{"perPage":10,"resultCode":"00","totalRows":7,"currentPage":1,"resultMsg":"NORMAL_SERVICE"}}</t>
  </si>
  <si>
    <t>http://apis.data.go.kr/6430000/actPdtStcFlgVgtbService/getActPdtStcFlgVgtb?serviceKey=WBaXX3pce9C9AKfYTQc5%2FXVYPXYJWfHVzWNaird%2Fv0f8C0zKhPFhjY10Tuf2QuiA83hfkGLzHknlOz5FWPbaDQ%3D%3D&amp;currentPage=1&amp;perPage=10</t>
  </si>
  <si>
    <t xml:space="preserve">{
   "body":[
      {
         "YEAR_ACCTO":"1980",
         "AREA":"전국",
         "SE":"배추",
         "OUTTRN":3039571
      },
      {
         "YEAR_ACCTO":"1985",
         "AREA":"전국",
         "SE":"배추",
         "OUTTRN":2790073
      },
      {
         "YEAR_ACCTO":"1990",
         "AREA":"전국",
         "SE":"배추",
         "OUTTRN":3373364
      },
      {
         "YEAR_ACCTO":"1995",
         "AREA":"전국",
         "SE":"배추",
         "OUTTRN":2884772
      },
      {
         "YEAR_ACCTO":"2000",
         "AREA":"전국",
         "SE":"배추",
         "OUTTRN":3149255
      },
      {
         "YEAR_ACCTO":"2001",
         "AREA":"전국",
         "SE":"배추",
         "OUTTRN":3040648
      },
      {
         "YEAR_ACCTO":"2002",
         "AREA":"전국",
         "SE":"배추",
         "OUTTRN":2316755
      },
      {
         "YEAR_ACCTO":"2003",
         "AREA":"전국",
         "SE":"배추",
         "OUTTRN":2678271
      },
      {
         "YEAR_ACCTO":"2004",
         "AREA":"전국",
         "SE":"배추",
         "OUTTRN":2865485
      },
      {
         "YEAR_ACCTO":"2005",
         "AREA":"전국",
         "SE":"배추",
         "OUTTRN":2325330
      }
   ],
   "header":{
      "perPage":10,
      "resultCode":"00",
      "totalRows":288,
      "currentPage":1,
      "resultMsg":"NORMAL SERVICE."
   }
}
</t>
  </si>
  <si>
    <t>{"body":[{"YEAR_ACCTO":"1980","AREA":"전국","SE":"배추","OUTTRN":3039571},{"YEAR_ACCTO":"1985","AREA":"전국","SE":"배추","OUTTRN":2790073},{"YEAR_ACCTO":"1990","AREA":"전국","SE":"배추","OUTTRN":3373364},{"YEAR_ACCTO":"1995","AREA":"전국","SE":"배추","OUTTRN":2884772},{"YEAR_ACCTO":"2000","AREA":"전국","SE":"배추","OUTTRN":3149255},{"YEAR_ACCTO":"2001","AREA":"전국","SE":"배추","OUTTRN":3040648},{"YEAR_ACCTO":"2002","AREA":"전국","SE":"배추","OUTTRN":2316755},{"YEAR_ACCTO":"2003","AREA":"전국","SE":"배추","OUTTRN":2678271},{"YEAR_ACCTO":"2004","AREA":"전국","SE":"배추","OUTTRN":2865485},{"YEAR_ACCTO":"2005","AREA":"전국","SE":"배추","OUTTRN":2325330}],"header":{"perPage":10,"resultCode":"00","totalRows":288,"currentPage":1,"resultMsg":"NORMAL_SERVICE"}}</t>
  </si>
  <si>
    <t>http://apis.data.go.kr/6430000/actPdtStcGaFlgVgtbService/getActPdtStcGaFlgVgtb?serviceKey=WBaXX3pce9C9AKfYTQc5%2FXVYPXYJWfHVzWNaird%2Fv0f8C0zKhPFhjY10Tuf2QuiA83hfkGLzHknlOz5FWPbaDQ%3D%3D&amp;currentPage=1&amp;perPage=10</t>
  </si>
  <si>
    <t xml:space="preserve">{
   "body":[
      {
         "YEAR_ACCTO":1980,
         "AREA":"전국",
         "SE":"배추",
         "CTVT_AR":47820
      },
      {
         "YEAR_ACCTO":1985,
         "AREA":"전국",
         "SE":"배추",
         "CTVT_AR":41266
      },
      {
         "YEAR_ACCTO":1990,
         "AREA":"전국",
         "SE":"배추",
         "CTVT_AR":47495
      },
      {
         "YEAR_ACCTO":1995,
         "AREA":"전국",
         "SE":"배추",
         "CTVT_AR":46483
      },
      {
         "YEAR_ACCTO":2000,
         "AREA":"전국",
         "SE":"배추",
         "CTVT_AR":51801
      },
      {
         "YEAR_ACCTO":2001,
         "AREA":"전국",
         "SE":"배추",
         "CTVT_AR":49539
      },
      {
         "YEAR_ACCTO":2002,
         "AREA":"전국",
         "SE":"배추",
         "CTVT_AR":39236
      },
      {
         "YEAR_ACCTO":2003,
         "AREA":"전국",
         "SE":"배추",
         "CTVT_AR":47686
      },
      {
         "YEAR_ACCTO":2004,
         "AREA":"전국",
         "SE":"배추",
         "CTVT_AR":44623
      },
      {
         "YEAR_ACCTO":2005,
         "AREA":"전국",
         "SE":"배추",
         "CTVT_AR":37203
      }
   ],
   "header":{
      "perPage":10,
      "resultCode":"00",
      "totalRows":288,
      "currentPage":1,
      "resultMsg":"NORMAL SERVICE."
   }
}
</t>
  </si>
  <si>
    <t>{"body":[{"YEAR_ACCTO":1980,"AREA":"전국","SE":"배추","CTVT_AR":47820},{"YEAR_ACCTO":1985,"AREA":"전국","SE":"배추","CTVT_AR":41266},{"YEAR_ACCTO":1990,"AREA":"전국","SE":"배추","CTVT_AR":47495},{"YEAR_ACCTO":1995,"AREA":"전국","SE":"배추","CTVT_AR":46483},{"YEAR_ACCTO":2000,"AREA":"전국","SE":"배추","CTVT_AR":51801},{"YEAR_ACCTO":2001,"AREA":"전국","SE":"배추","CTVT_AR":49539},{"YEAR_ACCTO":2002,"AREA":"전국","SE":"배추","CTVT_AR":39236},{"YEAR_ACCTO":2003,"AREA":"전국","SE":"배추","CTVT_AR":47686},{"YEAR_ACCTO":2004,"AREA":"전국","SE":"배추","CTVT_AR":44623},{"YEAR_ACCTO":2005,"AREA":"전국","SE":"배추","CTVT_AR":37203}],"header":{"perPage":10,"resultCode":"00","totalRows":288,"currentPage":1,"resultMsg":"NORMAL_SERVICE"}}</t>
  </si>
  <si>
    <t>http://apis.data.go.kr/6430000/resultDeliDisVarietService/getResultDeliDisVariet?serviceKey=WBaXX3pce9C9AKfYTQc5%2FXVYPXYJWfHVzWNaird%2Fv0f8C0zKhPFhjY10Tuf2QuiA83hfkGLzHknlOz5FWPbaDQ%3D%3D&amp;currentPage=1&amp;perPage=10</t>
  </si>
  <si>
    <t xml:space="preserve">{
  "body": [
    {
      "YEAR": 2013,
      "PRDLST_ACCTO_SPCIES": "벼(청풍흑향찰)",
      "SPCIES_VRPTRT_TRNSFR": "무상",
      "DSPS_MTH": "제외",
      "DSPS_PC": "정부보급종 고시가격",
      "OPRTN_PD": "해당없음",
      "OPRTN_SCOPE": "충북",
      "BASS_RATE": "해당없음"
    },
    {
      "YEAR": 2013,
      "PRDLST_ACCTO_SPCIES": "팽이버섯(금향)",
      "SPCIES_VRPTRT_TRNSFR": "유상",
      "DSPS_MTH": "통상실시",
      "DSPS_PC": "250원/kg",
      "OPRTN_PD": "5년",
      "OPRTN_SCOPE": "전국",
      "BASS_RATE": "0.02"
    },
    {
      "YEAR": 2013,
      "PRDLST_ACCTO_SPCIES": "팽이버섯(흑향)",
      "SPCIES_VRPTRT_TRNSFR": "유상",
      "DSPS_MTH": "통상실시",
      "DSPS_PC": "250원/kg",
      "OPRTN_PD": "5년",
      "OPRTN_SCOPE": "전국",
      "BASS_RATE": "0.02"
    },
    {
      "YEAR": 2013,
      "PRDLST_ACCTO_SPCIES": "포도(옥랑)",
      "SPCIES_VRPTRT_TRNSFR": "유상",
      "DSPS_MTH": "통상실시",
      "DSPS_PC": "6,000원/주",
      "OPRTN_PD": "5년",
      "OPRTN_SCOPE": "충북",
      "BASS_RATE": "0.01"
    },
    {
      "YEAR": 2013,
      "PRDLST_ACCTO_SPCIES": "마늘(단산)",
      "SPCIES_VRPTRT_TRNSFR": "유상",
      "DSPS_MTH": "통상실시",
      "DSPS_PC": "12,000원/kg",
      "OPRTN_PD": "5년",
      "OPRTN_SCOPE": "충북",
      "BASS_RATE": "0.02"
    },
    {
      "YEAR": 2015,
      "PRDLST_ACCTO_SPCIES": "장 미\n(엘레강스퀸)",
      "SPCIES_VRPTRT_TRNSFR": "유상",
      "DSPS_MTH": "통상실시",
      "DSPS_PC": "800원/주",
      "OPRTN_PD": "5년",
      "OPRTN_SCOPE": "전국",
      "BASS_RATE": "충북 1%, 전국 2%"
    },
    {
      "YEAR": 2015,
      "PRDLST_ACCTO_SPCIES": "팽이버섯\n(금향2호)",
      "SPCIES_VRPTRT_TRNSFR": "유상",
      "DSPS_MTH": "통상실시",
      "DSPS_PC": "1,000원/kg",
      "OPRTN_PD": "5년",
      "OPRTN_SCOPE": "전국",
      "BASS_RATE": "충북 1%, 전국 2%"
    },
    {
      "YEAR": 2016,
      "PRDLST_ACCTO_SPCIES": "나 리\n(솔바람)",
      "SPCIES_VRPTRT_TRNSFR": "유상",
      "DSPS_MTH": "통상실시",
      "DSPS_PC": "360원/주",
      "OPRTN_PD": "5년",
      "OPRTN_SCOPE": "전국",
      "BASS_RATE": "충북 1%, 전국 2%"
    },
    {
      "YEAR": 2016,
      "PRDLST_ACCTO_SPCIES": "포 도(충량)",
      "SPCIES_VRPTRT_TRNSFR": "유상",
      "DSPS_MTH": "통상실시",
      "DSPS_PC": "7,000원/kg",
      "OPRTN_PD": "5년",
      "OPRTN_SCOPE": "전국",
      "BASS_RATE": "충북 1%, 전국 2%"
    },
    {
      "YEAR": 2016,
      "PRDLST_ACCTO_SPCIES": "포 도(청포랑)",
      "SPCIES_VRPTRT_TRNSFR": "유상",
      "DSPS_MTH": "통상실시",
      "DSPS_PC": "7,000원/kg",
      "OPRTN_PD": "5년",
      "OPRTN_SCOPE": "전국",
      "BASS_RATE": "충북 1%, 전국 2%"
    }
  ],
  "header": {
    "perPage": 10,
    "resultCode": "00",
    "totalRows": 20,
    "currentPage": 1,
    "resultMsg": "NORMAL SERVICE."
  }
}
</t>
  </si>
  <si>
    <t>{"body":[{"YEAR":2013,"PRDLST_ACCTO_SPCIES":"벼(청풍흑향찰)","SPCIES_VRPTRT_TRNSFR":"무상","DSPS_MTH":"제외","DSPS_PC":"정부보급종 고시가격","OPRTN_PD":"해당없음","OPRTN_SCOPE":"충북","BASS_RATE":"해당없음"},{"YEAR":2013,"PRDLST_ACCTO_SPCIES":"팽이버섯(금향)","SPCIES_VRPTRT_TRNSFR":"유상","DSPS_MTH":"통상실시","DSPS_PC":"250원/kg","OPRTN_PD":"5년","OPRTN_SCOPE":"전국","BASS_RATE":"0.02"},{"YEAR":2013,"PRDLST_ACCTO_SPCIES":"팽이버섯(흑향)","SPCIES_VRPTRT_TRNSFR":"유상","DSPS_MTH":"통상실시","DSPS_PC":"250원/kg","OPRTN_PD":"5년","OPRTN_SCOPE":"전국","BASS_RATE":"0.02"},{"YEAR":2013,"PRDLST_ACCTO_SPCIES":"포도(옥랑)","SPCIES_VRPTRT_TRNSFR":"유상","DSPS_MTH":"통상실시","DSPS_PC":"6,000원/주","OPRTN_PD":"5년","OPRTN_SCOPE":"충북","BASS_RATE":"0.01"},{"YEAR":2013,"PRDLST_ACCTO_SPCIES":"마늘(단산)","SPCIES_VRPTRT_TRNSFR":"유상","DSPS_MTH":"통상실시","DSPS_PC":"12,000원/kg","OPRTN_PD":"5년","OPRTN_SCOPE":"충북","BASS_RATE":"0.02"},{"YEAR":2015,"PRDLST_ACCTO_SPCIES":"장 미\n(엘레강스퀸)","SPCIES_VRPTRT_TRNSFR":"유상","DSPS_MTH":"통상실시","DSPS_PC":"800원/주","OPRTN_PD":"5년","OPRTN_SCOPE":"전국","BA</t>
  </si>
  <si>
    <t>http://apis.data.go.kr/6430000/actPdtStcOvVgtbOpService/getActPdtStcOvVgtbOp?serviceKey=WBaXX3pce9C9AKfYTQc5%2FXVYPXYJWfHVzWNaird%2Fv0f8C0zKhPFhjY10Tuf2QuiA83hfkGLzHknlOz5FWPbaDQ%3D%3D&amp;currentPage=1&amp;perPage=10</t>
  </si>
  <si>
    <t xml:space="preserve">{
   "body":[
      {
         "YEAR_ACCTO":1980,
         "AREA":"전국",
         "SE":"수박",
         "OUTTRN":334598
      },
      {
         "YEAR_ACCTO":1985,
         "AREA":"전국",
         "SE":"수박",
         "OUTTRN":10662
      },
      {
         "YEAR_ACCTO":1990,
         "AREA":"전국",
         "SE":"수박",
         "OUTTRN":472684
      },
      {
         "YEAR_ACCTO":1995,
         "AREA":"전국",
         "SE":"수박",
         "OUTTRN":25818
      },
      {
         "YEAR_ACCTO":2000,
         "AREA":"전국",
         "SE":"수박",
         "OUTTRN":593228
      },
      {
         "YEAR_ACCTO":2001,
         "AREA":"전국",
         "SE":"수박",
         "OUTTRN":22969
      },
      {
         "YEAR_ACCTO":2002,
         "AREA":"전국",
         "SE":"수박",
         "OUTTRN":1120124
      },
      {
         "YEAR_ACCTO":2003,
         "AREA":"전국",
         "SE":"수박",
         "OUTTRN":59462
      },
      {
         "YEAR_ACCTO":2004,
         "AREA":"전국",
         "SE":"수박",
         "OUTTRN":922746
      },
      {
         "YEAR_ACCTO":2005,
         "AREA":"전국",
         "SE":"수박",
         "OUTTRN":60562
      }
   ],
   "header":{
      "perPage":10,
      "resultCode":"00",
      "totalRows":288,
      "currentPage":1,
      "resultMsg":"NORMAL SERVICE."
   }
}
</t>
  </si>
  <si>
    <t>{"body":[{"YEAR_ACCTO":1980,"AREA":"전국","SE":"수박","OUTTRN":334598},{"YEAR_ACCTO":1985,"AREA":"전국","SE":"수박","OUTTRN":10662},{"YEAR_ACCTO":1990,"AREA":"전국","SE":"수박","OUTTRN":472684},{"YEAR_ACCTO":1995,"AREA":"전국","SE":"수박","OUTTRN":25818},{"YEAR_ACCTO":2000,"AREA":"전국","SE":"수박","OUTTRN":593228},{"YEAR_ACCTO":2001,"AREA":"전국","SE":"수박","OUTTRN":22969},{"YEAR_ACCTO":2002,"AREA":"전국","SE":"수박","OUTTRN":1120124},{"YEAR_ACCTO":2003,"AREA":"전국","SE":"수박","OUTTRN":59462},{"YEAR_ACCTO":2004,"AREA":"전국","SE":"수박","OUTTRN":922746},{"YEAR_ACCTO":2005,"AREA":"전국","SE":"수박","OUTTRN":60562}],"header":{"perPage":10,"resultCode":"00","totalRows":288,"currentPage":1,"resultMsg":"NORMAL_SERVICE"}}</t>
  </si>
  <si>
    <t>http://apis.data.go.kr/6430000/actPdtStcOvVgtbCtvService/getActPdtStcOvVgtbCtv?serviceKey=WBaXX3pce9C9AKfYTQc5%2FXVYPXYJWfHVzWNaird%2Fv0f8C0zKhPFhjY10Tuf2QuiA83hfkGLzHknlOz5FWPbaDQ%3D%3D&amp;currentPage=1&amp;perPage=10</t>
  </si>
  <si>
    <t xml:space="preserve">{
   "body":[
      {
         "YEAR_ACCTO":1980,
         "AREA":"전국",
         "SE":"수박",
         "CTVT_AR":15687
      },
      {
         "YEAR_ACCTO":1985,
         "AREA":"전국",
         "SE":"수박",
         "CTVT_AR":21208
      },
      {
         "YEAR_ACCTO":1990,
         "AREA":"전국",
         "SE":"수박",
         "CTVT_AR":25681
      },
      {
         "YEAR_ACCTO":1995,
         "AREA":"전국",
         "SE":"수박",
         "CTVT_AR":45207
      },
      {
         "YEAR_ACCTO":2000,
         "AREA":"전국",
         "SE":"수박",
         "CTVT_AR":30451
      },
      {
         "YEAR_ACCTO":2001,
         "AREA":"전국",
         "SE":"수박",
         "CTVT_AR":28451
      },
      {
         "YEAR_ACCTO":2002,
         "AREA":"전국",
         "SE":"수박",
         "CTVT_AR":25873
      },
      {
         "YEAR_ACCTO":2003,
         "AREA":"전국",
         "SE":"수박",
         "CTVT_AR":23508
      },
      {
         "YEAR_ACCTO":2004,
         "AREA":"전국",
         "SE":"수박",
         "CTVT_AR":21654
      },
      {
         "YEAR_ACCTO":2005,
         "AREA":"전국",
         "SE":"수박",
         "CTVT_AR":23179
      }
   ],
   "header":{
      "perPage":10,
      "resultCode":"00",
      "totalRows":288,
      "currentPage":1,
      "resultMsg":"NORMAL SERVICE."
   }
}
</t>
  </si>
  <si>
    <t>{"body":[{"YEAR_ACCTO":1980,"AREA":"전국","SE":"수박","CTVT_AR":15687},{"YEAR_ACCTO":1985,"AREA":"전국","SE":"수박","CTVT_AR":21208},{"YEAR_ACCTO":1990,"AREA":"전국","SE":"수박","CTVT_AR":25681},{"YEAR_ACCTO":1995,"AREA":"전국","SE":"수박","CTVT_AR":45207},{"YEAR_ACCTO":2000,"AREA":"전국","SE":"수박","CTVT_AR":30451},{"YEAR_ACCTO":2001,"AREA":"전국","SE":"수박","CTVT_AR":28451},{"YEAR_ACCTO":2002,"AREA":"전국","SE":"수박","CTVT_AR":25873},{"YEAR_ACCTO":2003,"AREA":"전국","SE":"수박","CTVT_AR":23508},{"YEAR_ACCTO":2004,"AREA":"전국","SE":"수박","CTVT_AR":21654},{"YEAR_ACCTO":2005,"AREA":"전국","SE":"수박","CTVT_AR":23179}],"header":{"perPage":10,"resultCode":"00","totalRows":288,"currentPage":1,"resultMsg":"NORMAL_SERVICE"}}</t>
  </si>
  <si>
    <t>http://apis.data.go.kr/6430000/resultDeliDisVarietService/getCropDivisionVariet?serviceKey=WBaXX3pce9C9AKfYTQc5%2FXVYPXYJWfHVzWNaird%2Fv0f8C0zKhPFhjY10Tuf2QuiA83hfkGLzHknlOz5FWPbaDQ%3D%3D&amp;currentPage=1&amp;perPage=10</t>
  </si>
  <si>
    <t xml:space="preserve">{
  "body": [
    {
      "DATE": 20190305,
      "PRDLST": "수수",
      "SPCIES_NM": "청풍찰",
      "DECSN_CN": "품종보호권(품종보호출원) 취득 가・부결",
      "DECSN_MATTER": "가결",
      "ETC_OPINION": null
    },
    {
      "DATE": 20190305,
      "PRDLST": "수박",
      "SPCIES_NM": "순제로",
      "DECSN_CN": "품종보호권(품종보호출원) 취득 가・부결",
      "DECSN_MATTER": "가결",
      "ETC_OPINION": null
    },
    {
      "DATE": 20190305,
      "PRDLST": "옥수수",
      "SPCIES_NM": "충북찰3호",
      "DECSN_CN": "품종보호권(품종보호출원) 취득 가・부결",
      "DECSN_MATTER": "가결",
      "ETC_OPINION": null
    },
    {
      "DATE": 20190305,
      "PRDLST": "옥수수",
      "SPCIES_NM": "충북찰6호",
      "DECSN_CN": "품종보호권(품종보호출원) 취득 가・부결",
      "DECSN_MATTER": "가결",
      "ETC_OPINION": null
    },
    {
      "DATE": 20190919,
      "PRDLST": "장미",
      "SPCIES_NM": "CBR 5421-1",
      "DECSN_CN": "품종보호권(품종보호출원) 취득 가・부결",
      "DECSN_MATTER": "가결",
      "ETC_OPINION": null
    },
    {
      "DATE": 20190919,
      "PRDLST": "난",
      "SPCIES_NM": "CBO 07-200-8",
      "DECSN_CN": "품종보호권(품종보호출원) 취득 가・부결",
      "DECSN_MATTER": "가결",
      "ETC_OPINION": null
    },
    {
      "DATE": 20190919,
      "PRDLST": "도라지",
      "SPCIES_NM": "CBB 14-094",
      "DECSN_CN": "품종보호권(품종보호출원) 취득 가・부결",
      "DECSN_MATTER": "가결",
      "ETC_OPINION": null
    },
    {
      "DATE": 20190919,
      "PRDLST": "포도",
      "SPCIES_NM": "포연 6호",
      "DECSN_CN": "품종보호권(품종보호출원) 취득 가・부결",
      "DECSN_MATTER": "가결",
      "ETC_OPINION": null
    },
    {
      "DATE": 20190919,
      "PRDLST": "수박",
      "SPCIES_NM": "순리스",
      "DECSN_CN": "품종보호권(품종보호출원) 취득 가・부결",
      "DECSN_MATTER": "가결",
      "ETC_OPINION": null
    },
    {
      "DATE": 20200924,
      "PRDLST": "장미",
      "SPCIES_NM": "CBR 2743-",
      "DECSN_CN": "품종보호권(품종보호출원) 취득 가・부결",
      "DECSN_MATTER": "가결",
      "ETC_OPINION": null
    }
  ],
  "header": {
    "perPage": 10,
    "resultCode": "00",
    "totalRows": 12,
    "currentPage": 1,
    "resultMsg": "NORMAL SERVICE."
  }
}
</t>
  </si>
  <si>
    <t>http://apis.data.go.kr/6430000/actPdtStcFdCpPdtService/getActPdtStcFdCpPdt?serviceKey=WBaXX3pce9C9AKfYTQc5%2FXVYPXYJWfHVzWNaird%2Fv0f8C0zKhPFhjY10Tuf2QuiA83hfkGLzHknlOz5FWPbaDQ%3D%3D&amp;currentPage=1&amp;perPage=10</t>
  </si>
  <si>
    <t xml:space="preserve">{
   "body":[
      {
         "YEAR_ACCTO":1970,
         "AREA":"전국",
         "SE":"벼",
         "OUTTRN":3997635
      },
      {
         "YEAR_ACCTO":1975,
         "AREA":"전국",
         "SE":"벼",
         "OUTTRN":null
      },
      {
         "YEAR_ACCTO":1980,
         "AREA":"전국",
         "SE":"벼",
         "OUTTRN":4669098
      },
      {
         "YEAR_ACCTO":1985,
         "AREA":"전국",
         "SE":"벼",
         "OUTTRN":null
      },
      {
         "YEAR_ACCTO":1990,
         "AREA":"전국",
         "SE":"벼",
         "OUTTRN":3550257
      },
      {
         "YEAR_ACCTO":1995,
         "AREA":"전국",
         "SE":"벼",
         "OUTTRN":187501
      },
      {
         "YEAR_ACCTO":2000,
         "AREA":"전국",
         "SE":"벼",
         "OUTTRN":5625874
      },
      {
         "YEAR_ACCTO":2001,
         "AREA":"전국",
         "SE":"벼",
         "OUTTRN":370749
      },
      {
         "YEAR_ACCTO":2002,
         "AREA":"전국",
         "SE":"벼",
         "OUTTRN":5605979
      },
      {
         "YEAR_ACCTO":2003,
         "AREA":"전국",
         "SE":"벼",
         "OUTTRN":326327
      }
   ],
   "header":{
      "perPage":10,
      "resultCode":"00",
      "totalRows":520,
      "currentPage":1,
      "resultMsg":"NORMAL SERVICE."
   }
}
</t>
  </si>
  <si>
    <t>{"body":[{"YEAR_ACCTO":1970,"AREA":"전국","SE":"벼","OUTTRN":3997635},{"YEAR_ACCTO":1975,"AREA":"전국","SE":"벼","OUTTRN":null},{"YEAR_ACCTO":1980,"AREA":"전국","SE":"벼","OUTTRN":4669098},{"YEAR_ACCTO":1985,"AREA":"전국","SE":"벼","OUTTRN":null},{"YEAR_ACCTO":1990,"AREA":"전국","SE":"벼","OUTTRN":3550257},{"YEAR_ACCTO":1995,"AREA":"전국","SE":"벼","OUTTRN":187501},{"YEAR_ACCTO":2000,"AREA":"전국","SE":"벼","OUTTRN":5625874},{"YEAR_ACCTO":2001,"AREA":"전국","SE":"벼","OUTTRN":370749},{"YEAR_ACCTO":2002,"AREA":"전국","SE":"벼","OUTTRN":5605979},{"YEAR_ACCTO":2003,"AREA":"전국","SE":"벼","OUTTRN":326327}],"header":{"perPage":10,"resultCode":"00","totalRows":520,"currentPage":1,"resultMsg":"NORMAL_SERVICE"}}</t>
  </si>
  <si>
    <t>http://apis.data.go.kr/6430000/roadMngOffOperService/getRoadMngOffOper?serviceKey=WBaXX3pce9C9AKfYTQc5%2FXVYPXYJWfHVzWNaird%2Fv0f8C0zKhPFhjY10Tuf2QuiA83hfkGLzHknlOz5FWPbaDQ%3D%3D&amp;currentPage=1&amp;perPage=10</t>
  </si>
  <si>
    <t xml:space="preserve">{
  "body": [
    {
      "BEGIN_YEAR": 1992,
      "END_YEAR": 2000,
      "HIST": "192203",
      "CN": "토목관구 사무소 출범"
    },
    {
      "BEGIN_YEAR": 1992,
      "END_YEAR": 2000,
      "HIST": "197212",
      "CN": "\n건설사업소로 명칭변경"
    },
    {
      "BEGIN_YEAR": 1992,
      "END_YEAR": 2000,
      "HIST": "197402",
      "CN": "\n충청북도 중기사업소로 발족"
    },
    {
      "BEGIN_YEAR": 1992,
      "END_YEAR": 2000,
      "HIST": "198203",
      "CN": "건설사업소와 중기사업소를 통합하여 도로관리사업소 발족"
    },
    {
      "BEGIN_YEAR": 1992,
      "END_YEAR": 2000,
      "HIST": "199701",
      "CN": "공영개발사업단, 오창과학단지 건설지원단, 오송신도시 건설기획단을 통합하여 충청북도 개발사업소 개설"
    },
    {
      "BEGIN_YEAR": 2001,
      "END_YEAR": 2010,
      "HIST": "200109",
      "CN": "충청북도 기구개편에 따라 개발사업소와 도로관리사업소를 통합하여 충청북도 건설종합본부 발족"
    },
    {
      "BEGIN_YEAR": 2001,
      "END_YEAR": 2010,
      "HIST": "200701",
      "CN": "충청북도 도로관리사업소로 명칭 변경"
    },
    {
      "BEGIN_YEAR": 2001,
      "END_YEAR": 2010,
      "HIST": "201001",
      "CN": "충청북도 도로관리사업소로 옥천지소 기구 신설"
    },
    {
      "BEGIN_YEAR": 2011,
      "END_YEAR": null,
      "HIST": "201111",
      "CN": "충청북도 도로관리사업소 옥천지소 이전"
    }
  ],
  "header": {
    "perPage": 10,
    "resultCode": "00",
    "totalRows": 9,
    "currentPage": 1,
    "resultMsg": "NORMAL SERVICE."
  }
}
</t>
  </si>
  <si>
    <t>{"body":[{"BEGIN_YEAR":1992,"END_YEAR":2000,"HIST":"192203","CN":"토목관구 사무소 출범"},{"BEGIN_YEAR":1992,"END_YEAR":2000,"HIST":"197212","CN":"\n건설사업소로 명칭변경"},{"BEGIN_YEAR":1992,"END_YEAR":2000,"HIST":"197402","CN":"\n충청북도 중기사업소로 발족"},{"BEGIN_YEAR":1992,"END_YEAR":2000,"HIST":"198203","CN":"건설사업소와 중기사업소를 통합하여 도로관리사업소 발족"},{"BEGIN_YEAR":1992,"END_YEAR":2000,"HIST":"199701","CN":"공영개발사업단, 오창과학단지 건설지원단, 오송신도시 건설기획단을 통합하여 충청북도 개발사업소 개설"},{"BEGIN_YEAR":2001,"END_YEAR":2010,"HIST":"200109","CN":"충청북도 기구개편에 따라 개발사업소와 도로관리사업소를 통합하여 충청북도 건설종합본부 발족"},{"BEGIN_YEAR":2001,"END_YEAR":2010,"HIST":"200701","CN":"충청북도 도로관리사업소로 명칭 변경"},{"BEGIN_YEAR":2001,"END_YEAR":2010,"HIST":"201001","CN":"충청북도 도로관리사업소로 옥천지소 기구 신설"},{"BEGIN_YEAR":2011,"END_YEAR":null,"HIST":"201111","CN":"충청북도 도로관리사업소 옥천지소 이전"}],"header":{"perPage":10,"resultCode":"00","totalRows":9,"currentPage":1,"resultMsg":"NORMAL_SERVICE"}}</t>
  </si>
  <si>
    <t>http://apis.data.go.kr/6430000/actPdtStcFdCpCtvArService/getActPdtStcFdCpCtvAr?serviceKey=WBaXX3pce9C9AKfYTQc5%2FXVYPXYJWfHVzWNaird%2Fv0f8C0zKhPFhjY10Tuf2QuiA83hfkGLzHknlOz5FWPbaDQ%3D%3D&amp;currentPage=1&amp;perPage=10</t>
  </si>
  <si>
    <t xml:space="preserve">{
   "body":[
      {
         "YEAR_ACCTO":1970,
         "AREA":"전국",
         "SE":"벼",
         "CTVT_AR":1190444
      },
      {
         "YEAR_ACCTO":1975,
         "AREA":"전국",
         "SE":"벼",
         "CTVT_AR":1212012
      },
      {
         "YEAR_ACCTO":1980,
         "AREA":"전국",
         "SE":"벼",
         "CTVT_AR":1233038
      },
      {
         "YEAR_ACCTO":1985,
         "AREA":"전국",
         "SE":"벼",
         "CTVT_AR":1236768
      },
      {
         "YEAR_ACCTO":1990,
         "AREA":"전국",
         "SE":"벼",
         "CTVT_AR":1244341
      },
      {
         "YEAR_ACCTO":1995,
         "AREA":"전국",
         "SE":"벼",
         "CTVT_AR":1055868
      },
      {
         "YEAR_ACCTO":2000,
         "AREA":"전국",
         "SE":"벼",
         "CTVT_AR":1072363
      },
      {
         "YEAR_ACCTO":2001,
         "AREA":"전국",
         "SE":"벼",
         "CTVT_AR":1083125
      },
      {
         "YEAR_ACCTO":2002,
         "AREA":"전국",
         "SE":"벼",
         "CTVT_AR":1053186
      },
      {
         "YEAR_ACCTO":2003,
         "AREA":"전국",
         "SE":"벼",
         "CTVT_AR":1016030
      }
   ],
   "header":{
      "perPage":10,
      "resultCode":"00",
      "totalRows":520,
      "currentPage":1,
      "resultMsg":"NORMAL SERVICE."
   }
}
</t>
  </si>
  <si>
    <t>{"body":[{"YEAR_ACCTO":1970,"AREA":"전국","SE":"벼","CTVT_AR":1190444},{"YEAR_ACCTO":1975,"AREA":"전국","SE":"벼","CTVT_AR":1212012},{"YEAR_ACCTO":1980,"AREA":"전국","SE":"벼","CTVT_AR":1233038},{"YEAR_ACCTO":1985,"AREA":"전국","SE":"벼","CTVT_AR":1236768},{"YEAR_ACCTO":1990,"AREA":"전국","SE":"벼","CTVT_AR":1244341},{"YEAR_ACCTO":1995,"AREA":"전국","SE":"벼","CTVT_AR":1055868},{"YEAR_ACCTO":2000,"AREA":"전국","SE":"벼","CTVT_AR":1072363},{"YEAR_ACCTO":2001,"AREA":"전국","SE":"벼","CTVT_AR":1083125},{"YEAR_ACCTO":2002,"AREA":"전국","SE":"벼","CTVT_AR":1053186},{"YEAR_ACCTO":2003,"AREA":"전국","SE":"벼","CTVT_AR":1016030}],"header":{"perPage":10,"resultCode":"00","totalRows":520,"currentPage":1,"resultMsg":"NORMAL_SERVICE"}}</t>
  </si>
  <si>
    <t>http://apis.data.go.kr/6430000/roadMngExtenJuriService/getRoadMngExtenJuri?serviceKey=WBaXX3pce9C9AKfYTQc5%2FXVYPXYJWfHVzWNaird%2Fv0f8C0zKhPFhjY10Tuf2QuiA83hfkGLzHknlOz5FWPbaDQ%3D%3D&amp;currentPage=1&amp;perPage=10</t>
  </si>
  <si>
    <t xml:space="preserve">{
  "body": [
    {
      "SE": "본소",
      "GRAD": "위임국도",
      "CL": "총연장",
      "DTLCLFC": "노선수",
      "CO": "1"
    },
    {
      "SE": "본소",
      "GRAD": "위임국도",
      "CL": "총연장",
      "DTLCLFC": "연장",
      "CO": "57.1"
    },
    {
      "SE": "본소",
      "GRAD": "국지도",
      "CL": "총연장",
      "DTLCLFC": "노선수",
      "CO": "5"
    },
    {
      "SE": "본소",
      "GRAD": "국지도",
      "CL": "총연장",
      "DTLCLFC": "연장",
      "CO": "114.7"
    },
    {
      "SE": "본소",
      "GRAD": "지방도",
      "CL": "총연장",
      "DTLCLFC": "노선수",
      "CO": "23"
    },
    {
      "SE": "본소",
      "GRAD": "지방도",
      "CL": "총연장",
      "DTLCLFC": "연장",
      "CO": "552"
    },
    {
      "SE": "본소",
      "GRAD": "위임국도",
      "CL": "포장도",
      "DTLCLFC": null,
      "CO": "57.1"
    },
    {
      "SE": "본소",
      "GRAD": "국지도",
      "CL": "포장도",
      "DTLCLFC": null,
      "CO": "89.1"
    },
    {
      "SE": "본소",
      "GRAD": "지방도",
      "CL": "포장도",
      "DTLCLFC": null,
      "CO": "542.4"
    },
    {
      "SE": "본소",
      "GRAD": "위임국도",
      "CL": "사리도",
      "DTLCLFC": null,
      "CO": "0"
    }
  ],
  "header": {
    "perPage": 10,
    "resultCode": "00",
    "totalRows": 45,
    "currentPage": 1,
    "resultMsg": "NORMAL SERVICE."
  }
}
</t>
  </si>
  <si>
    <t>{"body":[{"SE":"본소","GRAD":"위임국도","CL":"총연장","DTLCLFC":"노선수","CO":"1"},{"SE":"본소","GRAD":"위임국도","CL":"총연장","DTLCLFC":"연장","CO":"57.1"},{"SE":"본소","GRAD":"국지도","CL":"총연장","DTLCLFC":"노선수","CO":"5"},{"SE":"본소","GRAD":"국지도","CL":"총연장","DTLCLFC":"연장","CO":"114.7"},{"SE":"본소","GRAD":"지방도","CL":"총연장","DTLCLFC":"노선수","CO":"23"},{"SE":"본소","GRAD":"지방도","CL":"총연장","DTLCLFC":"연장","CO":"552"},{"SE":"본소","GRAD":"위임국도","CL":"포장도","DTLCLFC":null,"CO":"57.1"},{"SE":"본소","GRAD":"국지도","CL":"포장도","DTLCLFC":null,"CO":"89.1"},{"SE":"본소","GRAD":"지방도","CL":"포장도","DTLCLFC":null,"CO":"542.4"},{"SE":"본소","GRAD":"위임국도","CL":"사리도","DTLCLFC":null,"CO":"0"}],"header":{"perPage":10,"resultCode":"00","totalRows":45,"currentPage":1,"resultMsg":"NORMAL_SERVICE"}}</t>
  </si>
  <si>
    <t>http://apis.data.go.kr/6430000/roadMngConstrucCarService/getRoadMngConstrucCar?serviceKey=WBaXX3pce9C9AKfYTQc5%2FXVYPXYJWfHVzWNaird%2Fv0f8C0zKhPFhjY10Tuf2QuiA83hfkGLzHknlOz5FWPbaDQ%3D%3D&amp;currentPage=1&amp;perPage=10</t>
  </si>
  <si>
    <t xml:space="preserve">{
  "body": [
    {
      "SE": "건설기계",
      "KND": "굴삭기",
      "DTLCLFC": null,
      "STNDRD": "0.2㎥"
    },
    {
      "SE": "건설기계",
      "KND": "굴삭기",
      "DTLCLFC": null,
      "STNDRD": "0.3㎥"
    },
    {
      "SE": "건설기계",
      "KND": "굴삭기",
      "DTLCLFC": null,
      "STNDRD": "0.6㎥"
    },
    {
      "SE": "건설기계",
      "KND": "굴삭기",
      "DTLCLFC": null,
      "STNDRD": "0.8㎥"
    },
    {
      "SE": "건설기계",
      "KND": "굴삭기",
      "DTLCLFC": null,
      "STNDRD": "0.6㎥"
    },
    {
      "SE": "건설기계",
      "KND": "굴삭기",
      "DTLCLFC": null,
      "STNDRD": "0.3㎥"
    },
    {
      "SE": "건설기계",
      "KND": "굴삭기",
      "DTLCLFC": null,
      "STNDRD": "0.6㎥"
    },
    {
      "SE": "건설기계",
      "KND": "굴삭기",
      "DTLCLFC": null,
      "STNDRD": "0.3㎥"
    },
    {
      "SE": "건설기계",
      "KND": "덤프트럭",
      "DTLCLFC": null,
      "STNDRD": "15톤"
    },
    {
      "SE": "건설기계",
      "KND": "교량점검차",
      "DTLCLFC": null,
      "STNDRD": "17m"
    }
  ],
  "header": {
    "perPage": 10,
    "resultCode": "00",
    "totalRows": 27,
    "currentPage": 1,
    "resultMsg": "NORMAL SERVICE."
  }
}
</t>
  </si>
  <si>
    <t>{"body":[{"SE":"건설기계","KND":"굴삭기","DTLCLFC":null,"STNDRD":"0.2㎥"},{"SE":"건설기계","KND":"굴삭기","DTLCLFC":null,"STNDRD":"0.3㎥"},{"SE":"건설기계","KND":"굴삭기","DTLCLFC":null,"STNDRD":"0.6㎥"},{"SE":"건설기계","KND":"굴삭기","DTLCLFC":null,"STNDRD":"0.8㎥"},{"SE":"건설기계","KND":"굴삭기","DTLCLFC":null,"STNDRD":"0.6㎥"},{"SE":"건설기계","KND":"굴삭기","DTLCLFC":null,"STNDRD":"0.3㎥"},{"SE":"건설기계","KND":"굴삭기","DTLCLFC":null,"STNDRD":"0.6㎥"},{"SE":"건설기계","KND":"굴삭기","DTLCLFC":null,"STNDRD":"0.3㎥"},{"SE":"건설기계","KND":"덤프트럭","DTLCLFC":null,"STNDRD":"15톤"},{"SE":"건설기계","KND":"교량점검차","DTLCLFC":null,"STNDRD":"17m"}],"header":{"perPage":10,"resultCode":"00","totalRows":27,"currentPage":1,"resultMsg":"NORMAL_SERVICE"}}</t>
  </si>
  <si>
    <t>http://apis.data.go.kr/6430000/actPdtStcSpcCpYldService/getActPdtStcSpcCpYld?serviceKey=WBaXX3pce9C9AKfYTQc5%2FXVYPXYJWfHVzWNaird%2Fv0f8C0zKhPFhjY10Tuf2QuiA83hfkGLzHknlOz5FWPbaDQ%3D%3D&amp;currentPage=1&amp;perPage=10</t>
  </si>
  <si>
    <t xml:space="preserve">{
   "body":[
      {
         "YEAR_ACCTO":1980,
         "AREA":"전국",
         "SE":"참깨",
         "OUTTRN":7075.0
      },
      {
         "YEAR_ACCTO":1985,
         "AREA":"전국",
         "SE":"참깨",
         "OUTTRN":466.0
      },
      {
         "YEAR_ACCTO":1990,
         "AREA":"전국",
         "SE":"참깨",
         "OUTTRN":40811.0
      },
      {
         "YEAR_ACCTO":1995,
         "AREA":"전국",
         "SE":"참깨",
         "OUTTRN":6386.0
      },
      {
         "YEAR_ACCTO":2000,
         "AREA":"전국",
         "SE":"참깨",
         "OUTTRN":38069.0
      },
      {
         "YEAR_ACCTO":2001,
         "AREA":"전국",
         "SE":"참깨",
         "OUTTRN":5384.0
      },
      {
         "YEAR_ACCTO":2002,
         "AREA":"전국",
         "SE":"참깨",
         "OUTTRN":31859.0
      },
      {
         "YEAR_ACCTO":2003,
         "AREA":"전국",
         "SE":"참깨",
         "OUTTRN":3203.0
      },
      {
         "YEAR_ACCTO":2004,
         "AREA":"전국",
         "SE":"참깨",
         "OUTTRN":31710.0
      },
      {
         "YEAR_ACCTO":2005,
         "AREA":"전국",
         "SE":"참깨",
         "OUTTRN":2540.0
      }
   ],
   "header":{
      "perPage":10,
      "resultCode":"00",
      "totalRows":240,
      "currentPage":1,
      "resultMsg":"NORMAL SERVICE."
   }
}
</t>
  </si>
  <si>
    <t>{"body":[{"YEAR_ACCTO":1980,"AREA":"전국","SE":"참깨","OUTTRN":7075.0},{"YEAR_ACCTO":1985,"AREA":"전국","SE":"참깨","OUTTRN":466.0},{"YEAR_ACCTO":1990,"AREA":"전국","SE":"참깨","OUTTRN":40811.0},{"YEAR_ACCTO":1995,"AREA":"전국","SE":"참깨","OUTTRN":6386.0},{"YEAR_ACCTO":2000,"AREA":"전국","SE":"참깨","OUTTRN":38069.0},{"YEAR_ACCTO":2001,"AREA":"전국","SE":"참깨","OUTTRN":5384.0},{"YEAR_ACCTO":2002,"AREA":"전국","SE":"참깨","OUTTRN":31859.0},{"YEAR_ACCTO":2003,"AREA":"전국","SE":"참깨","OUTTRN":3203.0},{"YEAR_ACCTO":2004,"AREA":"전국","SE":"참깨","OUTTRN":31710.0},{"YEAR_ACCTO":2005,"AREA":"전국","SE":"참깨","OUTTRN":2540.0}],"header":{"perPage":10,"resultCode":"00","totalRows":240,"currentPage":1,"resultMsg":"NORMAL_SERVICE"}}</t>
  </si>
  <si>
    <t>http://apis.data.go.kr/6430000/roadMngEquipStatService/getRoadMngEquipStat?serviceKey=WBaXX3pce9C9AKfYTQc5%2FXVYPXYJWfHVzWNaird%2Fv0f8C0zKhPFhjY10Tuf2QuiA83hfkGLzHknlOz5FWPbaDQ%3D%3D&amp;currentPage=1&amp;perPage=10</t>
  </si>
  <si>
    <t xml:space="preserve">{
  "body": [
    {
      "SE": "기타장비",
      "KND": "제설기",
      "STNDRD": "2.5톤용",
      "RM": "옥천지소 2대"
    },
    {
      "SE": "기타장비",
      "KND": "제설기",
      "STNDRD": "15톤용",
      "RM": "본소 21대"
    },
    {
      "SE": "기타장비",
      "KND": "제설기",
      "STNDRD": "15톤용",
      "RM": "충주지소 20대"
    },
    {
      "SE": "기타장비",
      "KND": "제설기",
      "STNDRD": "15톤용",
      "RM": "옥천지소 12대"
    },
    {
      "SE": "기타장비",
      "KND": "습염살포기",
      "STNDRD": "2.5톤용",
      "RM": "옥천지소 2대"
    },
    {
      "SE": "기타장비",
      "KND": "습염살포기",
      "STNDRD": "8.5톤용",
      "RM": "본소 1대"
    },
    {
      "SE": "기타장비",
      "KND": "습염살포기",
      "STNDRD": "15톤용",
      "RM": "본소 16대"
    },
    {
      "SE": "기타장비",
      "KND": "습염살포기",
      "STNDRD": "15톤용",
      "RM": "충주지소 12대"
    },
    {
      "SE": "기타장비",
      "KND": "습염살포기",
      "STNDRD": "15톤용",
      "RM": "옥천지소 12대"
    },
    {
      "SE": "기타장비",
      "KND": "염수저장탱크",
      "STNDRD": "20,000L",
      "RM": "본소 4대"
    }
  ],
  "header": {
    "perPage": 10,
    "resultCode": "00",
    "totalRows": 18,
    "currentPage": 1,
    "resultMsg": "NORMAL SERVICE."
  }
}
</t>
  </si>
  <si>
    <t>{"body":[{"SE":"기타장비","KND":"제설기","STNDRD":"2.5톤용","RM":"옥천지소 2대"},{"SE":"기타장비","KND":"제설기","STNDRD":"15톤용","RM":"본소 21대"},{"SE":"기타장비","KND":"제설기","STNDRD":"15톤용","RM":"충주지소 20대"},{"SE":"기타장비","KND":"제설기","STNDRD":"15톤용","RM":"옥천지소 12대"},{"SE":"기타장비","KND":"습염살포기","STNDRD":"2.5톤용","RM":"옥천지소 2대"},{"SE":"기타장비","KND":"습염살포기","STNDRD":"8.5톤용","RM":"본소 1대"},{"SE":"기타장비","KND":"습염살포기","STNDRD":"15톤용","RM":"본소 16대"},{"SE":"기타장비","KND":"습염살포기","STNDRD":"15톤용","RM":"충주지소 12대"},{"SE":"기타장비","KND":"습염살포기","STNDRD":"15톤용","RM":"옥천지소 12대"},{"SE":"기타장비","KND":"염수저장탱크","STNDRD":"20,000L","RM":"본소 4대"}],"header":{"perPage":10,"resultCode":"00","totalRows":18,"currentPage":1,"resultMsg":"NORMAL_SERVICE"}}</t>
  </si>
  <si>
    <t>http://apis.data.go.kr/6430000/actPdtStcSpcCpCtvArService/getActPdtStcSpcCpCtvAr?serviceKey=WBaXX3pce9C9AKfYTQc5%2FXVYPXYJWfHVzWNaird%2Fv0f8C0zKhPFhjY10Tuf2QuiA83hfkGLzHknlOz5FWPbaDQ%3D%3D&amp;currentPage=1&amp;perPage=10</t>
  </si>
  <si>
    <t xml:space="preserve">{
   "body":[
      {
         "YEAR_ACCTO":1980,
         "AREA":"전국",
         "SE":"참깨",
         "CTVT_AR":48685
      },
      {
         "YEAR_ACCTO":1985,
         "AREA":"전국",
         "SE":"참깨",
         "CTVT_AR":73355
      },
      {
         "YEAR_ACCTO":1990,
         "AREA":"전국",
         "SE":"참깨",
         "CTVT_AR":18347
      },
      {
         "YEAR_ACCTO":1995,
         "AREA":"전국",
         "SE":"참깨",
         "CTVT_AR":52263
      },
      {
         "YEAR_ACCTO":2000,
         "AREA":"전국",
         "SE":"참깨",
         "CTVT_AR":44331
      },
      {
         "YEAR_ACCTO":2001,
         "AREA":"전국",
         "SE":"참깨",
         "CTVT_AR":43541
      },
      {
         "YEAR_ACCTO":2002,
         "AREA":"전국",
         "SE":"참깨",
         "CTVT_AR":44176
      },
      {
         "YEAR_ACCTO":2003,
         "AREA":"전국",
         "SE":"참깨",
         "CTVT_AR":35036
      },
      {
         "YEAR_ACCTO":2004,
         "AREA":"전국",
         "SE":"참깨",
         "CTVT_AR":31843
      },
      {
         "YEAR_ACCTO":2005,
         "AREA":"전국",
         "SE":"참깨",
         "CTVT_AR":33971
      }
   ],
   "header":{
      "perPage":10,
      "resultCode":"00",
      "totalRows":240,
      "currentPage":1,
      "resultMsg":"NORMAL SERVICE."
   }
}
</t>
  </si>
  <si>
    <t>{"body":[{"YEAR_ACCTO":1980,"AREA":"전국","SE":"참깨","CTVT_AR":48685},{"YEAR_ACCTO":1985,"AREA":"전국","SE":"참깨","CTVT_AR":73355},{"YEAR_ACCTO":1990,"AREA":"전국","SE":"참깨","CTVT_AR":18347},{"YEAR_ACCTO":1995,"AREA":"전국","SE":"참깨","CTVT_AR":52263},{"YEAR_ACCTO":2000,"AREA":"전국","SE":"참깨","CTVT_AR":44331},{"YEAR_ACCTO":2001,"AREA":"전국","SE":"참깨","CTVT_AR":43541},{"YEAR_ACCTO":2002,"AREA":"전국","SE":"참깨","CTVT_AR":44176},{"YEAR_ACCTO":2003,"AREA":"전국","SE":"참깨","CTVT_AR":35036},{"YEAR_ACCTO":2004,"AREA":"전국","SE":"참깨","CTVT_AR":31843},{"YEAR_ACCTO":2005,"AREA":"전국","SE":"참깨","CTVT_AR":33971}],"header":{"perPage":10,"resultCode":"00","totalRows":240,"currentPage":1,"resultMsg":"NORMAL_SERVICE"}}</t>
  </si>
  <si>
    <t>http://apis.data.go.kr/6430000/animalJuriLaborService/getAnimalJuriLabor?serviceKey=WBaXX3pce9C9AKfYTQc5%2FXVYPXYJWfHVzWNaird%2Fv0f8C0zKhPFhjY10Tuf2QuiA83hfkGLzHknlOz5FWPbaDQ%3D%3D&amp;currentPage=1&amp;perPage=10</t>
  </si>
  <si>
    <t xml:space="preserve">{
  "body": [
    {
      "SBSTAT": "본소",
      "SIGUN": "청주시"
    },
    {
      "SBSTAT": "본소",
      "SIGUN": "진천군"
    },
    {
      "SBSTAT": "본소",
      "SIGUN": "증평군"
    },
    {
      "SBSTAT": "본소",
      "SIGUN": "괴산군"
    },
    {
      "SBSTAT": "중부지소",
      "SIGUN": "충주시"
    },
    {
      "SBSTAT": "중부지소",
      "SIGUN": "음성군"
    },
    {
      "SBSTAT": "남부지소",
      "SIGUN": "영동군"
    },
    {
      "SBSTAT": "남부지소",
      "SIGUN": "보은군"
    },
    {
      "SBSTAT": "남부지소",
      "SIGUN": "옥천군"
    },
    {
      "SBSTAT": "북부지소",
      "SIGUN": "제천시"
    }
  ],
  "header": {
    "perPage": 10,
    "resultCode": "00",
    "totalRows": 12,
    "currentPage": 1,
    "resultMsg": "NORMAL SERVICE."
  }
}
</t>
  </si>
  <si>
    <t>{"body":[{"SBSTAT":"본소","SIGUN":"청주시"},{"SBSTAT":"본소","SIGUN":"진천군"},{"SBSTAT":"본소","SIGUN":"증평군"},{"SBSTAT":"본소","SIGUN":"괴산군"},{"SBSTAT":"중부지소","SIGUN":"충주시"},{"SBSTAT":"중부지소","SIGUN":"음성군"},{"SBSTAT":"남부지소","SIGUN":"영동군"},{"SBSTAT":"남부지소","SIGUN":"보은군"},{"SBSTAT":"남부지소","SIGUN":"옥천군"},{"SBSTAT":"북부지소","SIGUN":"제천시"}],"header":{"perPage":10,"resultCode":"00","totalRows":12,"currentPage":1,"resultMsg":"NORMAL_SERVICE"}}</t>
  </si>
  <si>
    <t>http://apis.data.go.kr/6430000/animalDisinLicenStatService/getAnimalDisinLicenStat?serviceKey=WBaXX3pce9C9AKfYTQc5%2FXVYPXYJWfHVzWNaird%2Fv0f8C0zKhPFhjY10Tuf2QuiA83hfkGLzHknlOz5FWPbaDQ%3D%3D&amp;currentPage=1&amp;perPage=10</t>
  </si>
  <si>
    <t xml:space="preserve">{
  "body": [
    {
      "SE": "염기제",
      "IRDNT": "탄산소다",
      "PRDUCT_NM": "강력크리너"
    },
    {
      "SE": "염기제",
      "IRDNT": "탄산소다",
      "PRDUCT_NM": "세이프존"
    },
    {
      "SE": "염기제",
      "IRDNT": "탄산소다",
      "PRDUCT_NM": "소다졸"
    },
    {
      "SE": "염기제",
      "IRDNT": "탄산소다",
      "PRDUCT_NM": "카니발"
    },
    {
      "SE": "염기제",
      "IRDNT": "가성소다",
      "PRDUCT_NM": "부루사이드"
    },
    {
      "SE": "염기제",
      "IRDNT": "가성소다",
      "PRDUCT_NM": "슈퍼크린"
    },
    {
      "SE": "산성제",
      "IRDNT": "구연산제제",
      "PRDUCT_NM": "구제솔"
    },
    {
      "SE": "산성제",
      "IRDNT": "구연산제제",
      "PRDUCT_NM": "액시톱"
    },
    {
      "SE": "산성제",
      "IRDNT": "구연산제제",
      "PRDUCT_NM": "그린백"
    },
    {
      "SE": "산성제",
      "IRDNT": "구연산제제",
      "PRDUCT_NM": "그린졸"
    }
  ],
  "header": {
    "perPage": 10,
    "resultCode": "00",
    "totalRows": 31,
    "currentPage": 1,
    "resultMsg": "NORMAL SERVICE."
  }
}
</t>
  </si>
  <si>
    <t>{"body":[{"SE":"염기제","IRDNT":"탄산소다","PRDUCT_NM":"강력크리너"},{"SE":"염기제","IRDNT":"탄산소다","PRDUCT_NM":"세이프존"},{"SE":"염기제","IRDNT":"탄산소다","PRDUCT_NM":"소다졸"},{"SE":"염기제","IRDNT":"탄산소다","PRDUCT_NM":"카니발"},{"SE":"염기제","IRDNT":"가성소다","PRDUCT_NM":"부루사이드"},{"SE":"염기제","IRDNT":"가성소다","PRDUCT_NM":"슈퍼크린"},{"SE":"산성제","IRDNT":"구연산제제","PRDUCT_NM":"구제솔"},{"SE":"산성제","IRDNT":"구연산제제","PRDUCT_NM":"액시톱"},{"SE":"산성제","IRDNT":"구연산제제","PRDUCT_NM":"그린백"},{"SE":"산성제","IRDNT":"구연산제제","PRDUCT_NM":"그린졸"}],"header":{"perPage":10,"resultCode":"00","totalRows":31,"currentPage":1,"resultMsg":"NORMAL_SERVICE"}}</t>
  </si>
  <si>
    <t>http://apis.data.go.kr/6430000/crtStatFmHhEnmCbService/getCrtStatFmHhEnmCb?serviceKey=WBaXX3pce9C9AKfYTQc5%2FXVYPXYJWfHVzWNaird%2Fv0f8C0zKhPFhjY10Tuf2QuiA83hfkGLzHknlOz5FWPbaDQ%3D%3D&amp;currentPage=1&amp;perPage=10</t>
  </si>
  <si>
    <t xml:space="preserve">{
   "body":[
      {
         "YEAR_ACCTO":1980,
         "AREA":"전국",
         "FRMHS_INCOME":2693,
         "AGCTINC":1755,
         "NFRMIC":938,
         "BEFORE_INCOME":872,
         "FRMHS_ASSETS":13384,
         "FRMHS_DEBT":339
      },
      {
         "YEAR_ACCTO":1985,
         "AREA":"전국",
         "FRMHS_INCOME":5736,
         "AGCTINC":3699,
         "NFRMIC":2037,
         "BEFORE_INCOME":977,
         "FRMHS_ASSETS":28378,
         "FRMHS_DEBT":2024
      },
      {
         "YEAR_ACCTO":1990,
         "AREA":"전국",
         "FRMHS_INCOME":11026,
         "AGCTINC":6264,
         "NFRMIC":4762,
         "BEFORE_INCOME":1921,
         "FRMHS_ASSETS":79352,
         "FRMHS_DEBT":4734
      },
      {
         "YEAR_ACCTO":1995,
         "AREA":"전국",
         "FRMHS_INCOME":21803,
         "AGCTINC":10469,
         "NFRMIC":6931,
         "BEFORE_INCOME":4403,
         "FRMHS_ASSETS":158171,
         "FRMHS_DEBT":9163
      },
      {
         "YEAR_ACCTO":2000,
         "AREA":"전국",
         "FRMHS_INCOME":23072,
         "AGCTINC":10897,
         "NFRMIC":7432,
         "BEFORE_INCOME":4743,
         "FRMHS_ASSETS":159975,
         "FRMHS_DEBT":20207
      },
      {
         "YEAR_ACCTO":2001,
         "AREA":"전국",
         "FRMHS_INCOME":23907,
         "AGCTINC":11267,
         "NFRMIC":7829,
         "BEFORE_INCOME":4811,
         "FRMHS_ASSETS":166765,
         "FRMHS_DEBT":20376
      },
      {
         "YEAR_ACCTO":2002,
         "AREA":"전국",
         "FRMHS_INCOME":24475,
         "AGCTINC":11274,
         "NFRMIC":8140,
         "BEFORE_INCOME":5060,
         "FRMHS_ASSETS":170464,
         "FRMHS_DEBT":19898
      },
      {
         "YEAR_ACCTO":2003,
         "AREA":"전국",
         "FRMHS_INCOME":26878,
         "AGCTINC":10572,
         "NFRMIC":9397,
         "BEFORE_INCOME":2031,
         "FRMHS_ASSETS":204527,
         "FRMHS_DEBT":26619
      },
      {
         "YEAR_ACCTO":2004,
         "AREA":"전국",
         "FRMHS_INCOME":39001,
         "AGCTINC":12050,
         "NFRMIC":9544,
         "BEFORE_INCOME":3006,
         "FRMHS_ASSETS":243665,
         "FRMHS_DEBT":26892
      },
      {
         "YEAR_ACCTO":2005,
         "AREA":"전국",
         "FRMHS_INCOME":30503,
         "AGCTINC":11815,
         "NFRMIC":9884,
         "BEFORE_INCOME":4078,
         "FRMHS_ASSETS":298178,
         "FRMHS_DEBT":27210
      }
   ],
   "header":{
      "perPage":10,
      "resultCode":"00",
      "totalRows":48,
      "currentPage":1,
      "resultMsg":"NORMAL SERVICE."
   }
}
</t>
  </si>
  <si>
    <t>{"body":[{"YEAR_ACCTO":1980,"AREA":"전국","FRMHS_INCOME":2693,"AGCTINC":1755,"NFRMIC":938,"BEFORE_INCOME":872,"FRMHS_ASSETS":13384,"FRMHS_DEBT":339},{"YEAR_ACCTO":1985,"AREA":"전국","FRMHS_INCOME":5736,"AGCTINC":3699,"NFRMIC":2037,"BEFORE_INCOME":977,"FRMHS_ASSETS":28378,"FRMHS_DEBT":2024},{"YEAR_ACCTO":1990,"AREA":"전국","FRMHS_INCOME":11026,"AGCTINC":6264,"NFRMIC":4762,"BEFORE_INCOME":1921,"FRMHS_ASSETS":79352,"FRMHS_DEBT":4734},{"YEAR_ACCTO":1995,"AREA":"전국","FRMHS_INCOME":21803,"AGCTINC":10469,"NFRMIC":6931,"BEFORE_INCOME":4403,"FRMHS_ASSETS":158171,"FRMHS_DEBT":9163},{"YEAR_ACCTO":2000,"AREA":"전국","FRMHS_INCOME":23072,"AGCTINC":10897,"NFRMIC":7432,"BEFORE_INCOME":4743,"FRMHS_ASSETS":159975,"FRMHS_DEBT":20207},{"YEAR_ACCTO":2001,"AREA":"전국","FRMHS_INCOME":23907,"AGCTINC":11267,"NFRMIC":7829,"BEFORE_INCOME":4811,"FRMHS_ASSETS":166765,"FRMHS_DEBT":20376},{"YEAR_ACCTO":2002,"AREA":"전국","FRMHS_INCOME":24475,"AGCTINC":11274,"NFRMIC":8140,"BEFORE_INCOME":5060,"FRMHS_ASSETS":170464,"FRMHS_DEBT"</t>
  </si>
  <si>
    <t>http://apis.data.go.kr/6430000/animalLicenStatIngreService/getAnimalLicenStatIngre?serviceKey=WBaXX3pce9C9AKfYTQc5%2FXVYPXYJWfHVzWNaird%2Fv0f8C0zKhPFhjY10Tuf2QuiA83hfkGLzHknlOz5FWPbaDQ%3D%3D&amp;currentPage=1&amp;perPage=10</t>
  </si>
  <si>
    <t xml:space="preserve">{
  "body": [
    {
      "SE": "알데히드제",
      "IRDNT": "글루타알데히드",
      "PRDUCT_NM": "구루탈 액"
    },
    {
      "SE": "알데히드제",
      "IRDNT": "글루타알데히드",
      "PRDUCT_NM": "글루타-에프"
    },
    {
      "SE": "알데히드제",
      "IRDNT": "글루타알데히드",
      "PRDUCT_NM": "네부톨"
    },
    {
      "SE": "알데히드제",
      "IRDNT": "글루타알데히드",
      "PRDUCT_NM": "노로클린스"
    },
    {
      "SE": "알데히드제",
      "IRDNT": "글루타알데히드",
      "PRDUCT_NM": "라이프라인-지에이"
    },
    {
      "SE": "알데히드제",
      "IRDNT": "글루타알데히드",
      "PRDUCT_NM": "멀티싸이드"
    },
    {
      "SE": "알데히드제",
      "IRDNT": "글루타알데히드",
      "PRDUCT_NM": "바라싸이드"
    },
    {
      "SE": "알데히드제",
      "IRDNT": "글루타알데히드",
      "PRDUCT_NM": "바이랙스 200"
    },
    {
      "SE": "알데히드제",
      "IRDNT": "글루타알데히드",
      "PRDUCT_NM": "썬사인"
    },
    {
      "SE": "알데히드제",
      "IRDNT": "글루타알데히드",
      "PRDUCT_NM": "슈퍼글루"
    }
  ],
  "header": {
    "perPage": 10,
    "resultCode": "00",
    "totalRows": 59,
    "currentPage": 1,
    "resultMsg": "NORMAL SERVICE."
  }
}
</t>
  </si>
  <si>
    <t>{"body":[{"SE":"알데히드제","IRDNT":"글루타알데히드","PRDUCT_NM":"구루탈 액"},{"SE":"알데히드제","IRDNT":"글루타알데히드","PRDUCT_NM":"글루타-에프"},{"SE":"알데히드제","IRDNT":"글루타알데히드","PRDUCT_NM":"네부톨"},{"SE":"알데히드제","IRDNT":"글루타알데히드","PRDUCT_NM":"노로클린스"},{"SE":"알데히드제","IRDNT":"글루타알데히드","PRDUCT_NM":"라이프라인-지에이"},{"SE":"알데히드제","IRDNT":"글루타알데히드","PRDUCT_NM":"멀티싸이드"},{"SE":"알데히드제","IRDNT":"글루타알데히드","PRDUCT_NM":"바라싸이드"},{"SE":"알데히드제","IRDNT":"글루타알데히드","PRDUCT_NM":"바이랙스 200"},{"SE":"알데히드제","IRDNT":"글루타알데히드","PRDUCT_NM":"썬사인"},{"SE":"알데히드제","IRDNT":"글루타알데히드","PRDUCT_NM":"슈퍼글루"}],"header":{"perPage":10,"resultCode":"00","totalRows":59,"currentPage":1,"resultMsg":"NORMAL_SERVICE"}}</t>
  </si>
  <si>
    <t>http://apis.data.go.kr/6430000/crtStatActLdUseCbService/getCrtStatActLdUseCb?serviceKey=WBaXX3pce9C9AKfYTQc5%2FXVYPXYJWfHVzWNaird%2Fv0f8C0zKhPFhjY10Tuf2QuiA83hfkGLzHknlOz5FWPbaDQ%3D%3D&amp;currentPage=1&amp;perPage=10</t>
  </si>
  <si>
    <t xml:space="preserve">{
   "body":[
      {
         "YEAR_ACCTO":1970,
         "AREA":"전국",
         "FRLND_TOT_AR":2298,
         "RICFLD_AR":1273,
         "FILD_AR":1025,
         "MTST_AR":6611,
         "FRMHS_PPRTY_FMLND_AR":0.92
      },
      {
         "YEAR_ACCTO":1975,
         "AREA":"전국",
         "FRLND_TOT_AR":2240,
         "RICFLD_AR":1277,
         "FILD_AR":963,
         "MTST_AR":6635,
         "FRMHS_PPRTY_FMLND_AR":0.94
      },
      {
         "YEAR_ACCTO":1980,
         "AREA":"전국",
         "FRLND_TOT_AR":2196,
         "RICFLD_AR":1307,
         "FILD_AR":889,
         "MTST_AR":6568,
         "FRMHS_PPRTY_FMLND_AR":1.02
      },
      {
         "YEAR_ACCTO":1985,
         "AREA":"전국",
         "FRLND_TOT_AR":2144,
         "RICFLD_AR":1325,
         "FILD_AR":819,
         "MTST_AR":6531,
         "FRMHS_PPRTY_FMLND_AR":1.11
      },
      {
         "YEAR_ACCTO":1990,
         "AREA":"전국",
         "FRLND_TOT_AR":2109,
         "RICFLD_AR":1345,
         "FILD_AR":764,
         "MTST_AR":6476,
         "FRMHS_PPRTY_FMLND_AR":1.19
      },
      {
         "YEAR_ACCTO":1995,
         "AREA":"전국",
         "FRLND_TOT_AR":1985,
         "RICFLD_AR":1206,
         "FILD_AR":779,
         "MTST_AR":6452,
         "FRMHS_PPRTY_FMLND_AR":1.32
      },
      {
         "YEAR_ACCTO":2000,
         "AREA":"전국",
         "FRLND_TOT_AR":1889,
         "RICFLD_AR":1149,
         "FILD_AR":740,
         "MTST_AR":6422,
         "FRMHS_PPRTY_FMLND_AR":1.37
      },
      {
         "YEAR_ACCTO":2001,
         "AREA":"전국",
         "FRLND_TOT_AR":1876,
         "RICFLD_AR":1146,
         "FILD_AR":730,
         "MTST_AR":6416,
         "FRMHS_PPRTY_FMLND_AR":1.39
      },
      {
         "YEAR_ACCTO":2002,
         "AREA":"전국",
         "FRLND_TOT_AR":1863,
         "RICFLD_AR":1139,
         "FILD_AR":724,
         "MTST_AR":6412,
         "FRMHS_PPRTY_FMLND_AR":1.46
      },
      {
         "YEAR_ACCTO":2003,
         "AREA":"전국",
         "FRLND_TOT_AR":1846,
         "RICFLD_AR":1127,
         "FILD_AR":719,
         "MTST_AR":6406,
         "FRMHS_PPRTY_FMLND_AR":1.46
      }
   ],
   "header":{
      "perPage":10,
      "resultCode":"00",
      "totalRows":52,
      "currentPage":1,
      "resultMsg":"NORMAL SERVICE."
   }
}
</t>
  </si>
  <si>
    <t>{"body":[{"YEAR_ACCTO":1970,"AREA":"전국","FRLND_TOT_AR":2298,"RICFLD_AR":1273,"FILD_AR":1025,"MTST_AR":6611,"FRMHS_PPRTY_FMLND_AR":0.92},{"YEAR_ACCTO":1975,"AREA":"전국","FRLND_TOT_AR":2240,"RICFLD_AR":1277,"FILD_AR":963,"MTST_AR":6635,"FRMHS_PPRTY_FMLND_AR":0.94},{"YEAR_ACCTO":1980,"AREA":"전국","FRLND_TOT_AR":2196,"RICFLD_AR":1307,"FILD_AR":889,"MTST_AR":6568,"FRMHS_PPRTY_FMLND_AR":1.02},{"YEAR_ACCTO":1985,"AREA":"전국","FRLND_TOT_AR":2144,"RICFLD_AR":1325,"FILD_AR":819,"MTST_AR":6531,"FRMHS_PPRTY_FMLND_AR":1.11},{"YEAR_ACCTO":1990,"AREA":"전국","FRLND_TOT_AR":2109,"RICFLD_AR":1345,"FILD_AR":764,"MTST_AR":6476,"FRMHS_PPRTY_FMLND_AR":1.19},{"YEAR_ACCTO":1995,"AREA":"전국","FRLND_TOT_AR":1985,"RICFLD_AR":1206,"FILD_AR":779,"MTST_AR":6452,"FRMHS_PPRTY_FMLND_AR":1.32},{"YEAR_ACCTO":2000,"AREA":"전국","FRLND_TOT_AR":1889,"RICFLD_AR":1149,"FILD_AR":740,"MTST_AR":6422,"FRMHS_PPRTY_FMLND_AR":1.37},{"YEAR_ACCTO":2001,"AREA":"전국","FRLND_TOT_AR":1876,"RICFLD_AR":1146,"FILD_AR":730,"MTST_AR":6416,"FRMHS_PPRT</t>
  </si>
  <si>
    <t>http://apis.data.go.kr/6430000/animalDisinTargetService/getAnimalDisinTarget?serviceKey=WBaXX3pce9C9AKfYTQc5%2FXVYPXYJWfHVzWNaird%2Fv0f8C0zKhPFhjY10Tuf2QuiA83hfkGLzHknlOz5FWPbaDQ%3D%3D&amp;currentPage=1&amp;perPage=10</t>
  </si>
  <si>
    <t xml:space="preserve">{
  "body": [
    {
      "DSNF_TRGET": "축체와 사람",
      "LVSTCK_ENNC": null,
      "RECMND_GRMCD": "구연산"
    },
    {
      "DSNF_TRGET": "축사내부",
      "LVSTCK_ENNC": "Y",
      "RECMND_GRMCD": "구연산"
    },
    {
      "DSNF_TRGET": "축사내부",
      "LVSTCK_ENNC": "N",
      "RECMND_GRMCD": "알칼리제"
    },
    {
      "DSNF_TRGET": "축사내부",
      "LVSTCK_ENNC": "N",
      "RECMND_GRMCD": "염소제"
    },
    {
      "DSNF_TRGET": "축사외부",
      "LVSTCK_ENNC": null,
      "RECMND_GRMCD": "알칼리제"
    },
    {
      "DSNF_TRGET": "소독조",
      "LVSTCK_ENNC": null,
      "RECMND_GRMCD": "알칼리제, 알데히드제"
    },
    {
      "DSNF_TRGET": "차량",
      "LVSTCK_ENNC": null,
      "RECMND_GRMCD": "복합산성제, 알칼리제, 산성제제"
    },
    {
      "DSNF_TRGET": "음수소독",
      "LVSTCK_ENNC": null,
      "RECMND_GRMCD": "염소제"
    }
  ],
  "header": {
    "perPage": 10,
    "resultCode": "00",
    "totalRows": 8,
    "currentPage": 1,
    "resultMsg": "NORMAL SERVICE."
  }
}
</t>
  </si>
  <si>
    <t>{"body":[{"DMSTC_DISS_NM":"소해면상뇌증","ENG_DISS_NM":"Bovine Spongiform ncephalopathy","OCCRRNC_ANIMAL":"소","FRST_REPORT_YEAR":1986},{"DMSTC_DISS_NM":"스크래피","ENG_DISS_NM":"Scrapie","OCCRRNC_ANIMAL":"면 양","FRST_REPORT_YEAR":1732},{"DMSTC_DISS_NM":"전염성밍크뇌증","ENG_DISS_NM":"Transmissible Minkncephalopathy","OCCRRNC_ANIMAL":"밍 크","FRST_REPORT_YEAR":1947},{"DMSTC_DISS_NM":"사슴만성소모성질병","ENG_DISS_NM":"Chronic Wasting Disease","OCCRRNC_ANIMAL":"사 슴","FRST_REPORT_YEAR":1967},{"DMSTC_DISS_NM":"고양이해면상뇌증","ENG_DISS_NM":"Feline Spongiform Encephalopathy","OCCRRNC_ANIMAL":"고양이","FRST_REPORT_YEAR":1992}],"header":{"perPage":10,"resultCode":"00","totalRows":5,"currentPage":1,"resultMsg":"NORMAL_SERVICE"}}</t>
  </si>
  <si>
    <t>http://apis.data.go.kr/6430000/isctIdstyRptStatService/getIsctIdstyRptStat?serviceKey=WBaXX3pce9C9AKfYTQc5%2FXVYPXYJWfHVzWNaird%2Fv0f8C0zKhPFhjY10Tuf2QuiA83hfkGLzHknlOz5FWPbaDQ%3D%3D&amp;currentPage=1&amp;perPage=10</t>
  </si>
  <si>
    <t xml:space="preserve">{
   "body":[
      {
         "YEAR":2017,
         "SE":"비닐하우스",
         "DTLCLFC":"농가",
         "CO":66
      },
      {
         "YEAR":2017,
         "SE":"비닐하우스",
         "DTLCLFC":"면적",
         "CO":17226
      },
      {
         "YEAR":2017,
         "SE":"일반 사육사",
         "DTLCLFC":"농가",
         "CO":5
      },
      {
         "YEAR":2017,
         "SE":"일반 사육사",
         "DTLCLFC":"면적",
         "CO":608
      },
      {
         "YEAR":2017,
         "SE":"판넬",
         "DTLCLFC":"농가",
         "CO":58
      },
      {
         "YEAR":2017,
         "SE":"판넬",
         "DTLCLFC":"면적",
         "CO":8566
      },
      {
         "YEAR":2017,
         "SE":"철골(콘크리트)",
         "DTLCLFC":"농가",
         "CO":17
      },
      {
         "YEAR":2017,
         "SE":"철골(콘크리트)",
         "DTLCLFC":"면적",
         "CO":2276
      },
      {
         "YEAR":2017,
         "SE":"노지 등",
         "DTLCLFC":"농가",
         "CO":52
      },
      {
         "YEAR":2017,
         "SE":"노지 등",
         "DTLCLFC":"면적",
         "CO":15001
      }
   ],
   "header":{
      "perPage":10,
      "resultCode":"00",
      "totalRows":20,
      "currentPage":1,
      "resultMsg":"NORMAL SERVICE."
   }
}
</t>
  </si>
  <si>
    <t>{"body":[{"YEAR":2017,"SE":"비닐하우스","DTLCLFC":"농가","CO":66},{"YEAR":2017,"SE":"비닐하우스","DTLCLFC":"면적","CO":17226},{"YEAR":2017,"SE":"일반 사육사","DTLCLFC":"농가","CO":5},{"YEAR":2017,"SE":"일반 사육사","DTLCLFC":"면적","CO":608},{"YEAR":2017,"SE":"판넬","DTLCLFC":"농가","CO":58},{"YEAR":2017,"SE":"판넬","DTLCLFC":"면적","CO":8566},{"YEAR":2017,"SE":"철골(콘크리트)","DTLCLFC":"농가","CO":17},{"YEAR":2017,"SE":"철골(콘크리트)","DTLCLFC":"면적","CO":2276},{"YEAR":2017,"SE":"노지 등","DTLCLFC":"농가","CO":52},{"YEAR":2017,"SE":"노지 등","DTLCLFC":"면적","CO":15001}],"header":{"perPage":10,"resultCode":"00","totalRows":20,"currentPage":1,"resultMsg":"NORMAL_SERVICE"}}</t>
  </si>
  <si>
    <t>http://apis.data.go.kr/6430000/pcunFldAppDfService/getPcunFldAppDf?serviceKey=WBaXX3pce9C9AKfYTQc5%2FXVYPXYJWfHVzWNaird%2Fv0f8C0zKhPFhjY10Tuf2QuiA83hfkGLzHknlOz5FWPbaDQ%3D%3D&amp;currentPage=1&amp;perPage=10</t>
  </si>
  <si>
    <t xml:space="preserve">{
   "body":[
      {
         "CL":"염기제",
         "IRDNT_NM":"탄산소다",
         "MAIN_APPLC_TRGET":"사체",
         "LWET_USE_DNSTY_PT":4.0,
         "TOP_USE_DNSTY_PT":4.0,
         "MUMM_APPLC_TIME":10,
         "ACTN_TIME":10
      },
      {
         "CL":"염기제",
         "IRDNT_NM":"탄산소다",
         "MAIN_APPLC_TRGET":"축사",
         "LWET_USE_DNSTY_PT":4.0,
         "TOP_USE_DNSTY_PT":4.0,
         "MUMM_APPLC_TIME":10,
         "ACTN_TIME":10
      },
      {
         "CL":"염기제",
         "IRDNT_NM":"탄산소다",
         "MAIN_APPLC_TRGET":"환경",
         "LWET_USE_DNSTY_PT":4.0,
         "TOP_USE_DNSTY_PT":4.0,
         "MUMM_APPLC_TIME":10,
         "ACTN_TIME":10
      },
      {
         "CL":"염기제",
         "IRDNT_NM":"탄산소다",
         "MAIN_APPLC_TRGET":"물탱크",
         "LWET_USE_DNSTY_PT":4.0,
         "TOP_USE_DNSTY_PT":4.0,
         "MUMM_APPLC_TIME":10,
         "ACTN_TIME":10
      },
      {
         "CL":"염기제",
         "IRDNT_NM":"가성소다",
         "MAIN_APPLC_TRGET":"사체",
         "LWET_USE_DNSTY_PT":2.0,
         "TOP_USE_DNSTY_PT":2.0,
         "MUMM_APPLC_TIME":10,
         "ACTN_TIME":10
      },
      {
         "CL":"염기제",
         "IRDNT_NM":"가성소다",
         "MAIN_APPLC_TRGET":"축사",
         "LWET_USE_DNSTY_PT":2.0,
         "TOP_USE_DNSTY_PT":2.0,
         "MUMM_APPLC_TIME":10,
         "ACTN_TIME":10
      },
      {
         "CL":"염기제",
         "IRDNT_NM":"가성소다",
         "MAIN_APPLC_TRGET":"환경",
         "LWET_USE_DNSTY_PT":2.0,
         "TOP_USE_DNSTY_PT":2.0,
         "MUMM_APPLC_TIME":10,
         "ACTN_TIME":10
      },
      {
         "CL":"염기제",
         "IRDNT_NM":"가성소다",
         "MAIN_APPLC_TRGET":"물탱크",
         "LWET_USE_DNSTY_PT":2.0,
         "TOP_USE_DNSTY_PT":2.0,
         "MUMM_APPLC_TIME":10,
         "ACTN_TIME":10
      },
      {
         "CL":"염기제",
         "IRDNT_NM":"가성소다",
         "MAIN_APPLC_TRGET":"차량",
         "LWET_USE_DNSTY_PT":2.0,
         "TOP_USE_DNSTY_PT":2.0,
         "MUMM_APPLC_TIME":10,
         "ACTN_TIME":10
      },
      {
         "CL":"염기제",
         "IRDNT_NM":"가성소다",
         "MAIN_APPLC_TRGET":"기계류",
         "LWET_USE_DNSTY_PT":2.0,
         "TOP_USE_DNSTY_PT":2.0,
         "MUMM_APPLC_TIME":10,
         "ACTN_TIME":10
      }
   ],
   "header":{
      "perPage":10,
      "resultCode":"00",
      "totalRows":36,
      "currentPage":1,
      "resultMsg":"NORMAL SERVICE."
   }
}
</t>
  </si>
  <si>
    <t>{"body":[{"CL":"염기제","IRDNT_NM":"탄산소다","MAIN_APPLC_TRGET":"사체","LWET_USE_DNSTY_PT":4.0,"TOP_USE_DNSTY_PT":4.0,"MUMM_APPLC_TIME":10,"ACTN_TIME":10},{"CL":"염기제","IRDNT_NM":"탄산소다","MAIN_APPLC_TRGET":"축사","LWET_USE_DNSTY_PT":4.0,"TOP_USE_DNSTY_PT":4.0,"MUMM_APPLC_TIME":10,"ACTN_TIME":10},{"CL":"염기제","IRDNT_NM":"탄산소다","MAIN_APPLC_TRGET":"환경","LWET_USE_DNSTY_PT":4.0,"TOP_USE_DNSTY_PT":4.0,"MUMM_APPLC_TIME":10,"ACTN_TIME":10},{"CL":"염기제","IRDNT_NM":"탄산소다","MAIN_APPLC_TRGET":"물탱크","LWET_USE_DNSTY_PT":4.0,"TOP_USE_DNSTY_PT":4.0,"MUMM_APPLC_TIME":10,"ACTN_TIME":10},{"CL":"염기제","IRDNT_NM":"가성소다","MAIN_APPLC_TRGET":"사체","LWET_USE_DNSTY_PT":2.0,"TOP_USE_DNSTY_PT":2.0,"MUMM_APPLC_TIME":10,"ACTN_TIME":10},{"CL":"염기제","IRDNT_NM":"가성소다","MAIN_APPLC_TRGET":"축사","LWET_USE_DNSTY_PT":2.0,"TOP_USE_DNSTY_PT":2.0,"MUMM_APPLC_TIME":10,"ACTN_TIME":10},{"CL":"염기제","IRDNT_NM":"가성소다","MAIN_APPLC_TRGET":"환경","LWET_USE_DNSTY_PT":2.0,"TOP_USE_DNSTY_PT":2.0,"MUMM_APPLC_TIME":10,"ACTN_TIME":10},{"CL":"염기제","IRDNT_NM":"</t>
  </si>
  <si>
    <t>http://apis.data.go.kr/6430000/mjrIstBdigStatService/getMjrIstBdigStat?serviceKey=WBaXX3pce9C9AKfYTQc5%2FXVYPXYJWfHVzWNaird%2Fv0f8C0zKhPFhjY10Tuf2QuiA83hfkGLzHknlOz5FWPbaDQ%3D%3D&amp;currentPage=1&amp;perPage=10</t>
  </si>
  <si>
    <t xml:space="preserve">{
   "body":[
      {
         "YEAR":2017,
         "SE":"장수풍뎅이",
         "DTLCLFC":"농가",
         "CO":77
      },
      {
         "YEAR":2017,
         "SE":"장수풍뎅이",
         "DTLCLFC":"마리",
         "CO":1716
      },
      {
         "YEAR":2017,
         "SE":"사슴벌레",
         "DTLCLFC":"농가",
         "CO":18
      },
      {
         "YEAR":2017,
         "SE":"사슴벌레",
         "DTLCLFC":"마리",
         "CO":61
      },
      {
         "YEAR":2017,
         "SE":"꽃무지",
         "DTLCLFC":"농가",
         "CO":61
      },
      {
         "YEAR":2017,
         "SE":"꽃무지",
         "DTLCLFC":"마리",
         "CO":12986
      },
      {
         "YEAR":2017,
         "SE":"갈색거저리",
         "DTLCLFC":"농가",
         "CO":31
      },
      {
         "YEAR":2017,
         "SE":"갈색거저리",
         "DTLCLFC":"마리",
         "CO":112742
      },
      {
         "YEAR":2017,
         "SE":"나비",
         "DTLCLFC":"농가",
         "CO":1
      },
      {
         "YEAR":2017,
         "SE":"나비",
         "DTLCLFC":"마리",
         "CO":20
      }
   ],
   "header":{
      "perPage":10,
      "resultCode":"00",
      "totalRows":32,
      "currentPage":1,
      "resultMsg":"NORMAL SERVICE."
   }
}
</t>
  </si>
  <si>
    <t>{"body":[{"YEAR":2017,"SE":"장수풍뎅이","DTLCLFC":"농가","CO":77},{"YEAR":2017,"SE":"장수풍뎅이","DTLCLFC":"마리","CO":1716},{"YEAR":2017,"SE":"사슴벌레","DTLCLFC":"농가","CO":18},{"YEAR":2017,"SE":"사슴벌레","DTLCLFC":"마리","CO":61},{"YEAR":2017,"SE":"꽃무지","DTLCLFC":"농가","CO":61},{"YEAR":2017,"SE":"꽃무지","DTLCLFC":"마리","CO":12986},{"YEAR":2017,"SE":"갈색거저리","DTLCLFC":"농가","CO":31},{"YEAR":2017,"SE":"갈색거저리","DTLCLFC":"마리","CO":112742},{"YEAR":2017,"SE":"나비","DTLCLFC":"농가","CO":1},{"YEAR":2017,"SE":"나비","DTLCLFC":"마리","CO":20}],"header":{"perPage":10,"resultCode":"00","totalRows":32,"currentPage":1,"resultMsg":"NORMAL_SERVICE"}}</t>
  </si>
  <si>
    <t>http://apis.data.go.kr/6430000/infctSpngfEcphService/getInfctSpngfEcph?serviceKey=WBaXX3pce9C9AKfYTQc5%2FXVYPXYJWfHVzWNaird%2Fv0f8C0zKhPFhjY10Tuf2QuiA83hfkGLzHknlOz5FWPbaDQ%3D%3D&amp;currentPage=1&amp;perPage=10</t>
  </si>
  <si>
    <t xml:space="preserve">{
   "body":[
      {
         "DMSTC_DISS_NM":"소해면상뇌증",
         "ENG_DISS_NM":"Bovine Spongiform ncephalopathy",
         "OCCRRNC_ANIMAL":"소",
         "FRST_REPORT_YEAR":1986
      },
      {
         "DMSTC_DISS_NM":"스크래피",
         "ENG_DISS_NM":"Scrapie",
         "OCCRRNC_ANIMAL":"면 양",
         "FRST_REPORT_YEAR":1732
      },
      {
         "DMSTC_DISS_NM":"전염성밍크뇌증",
         "ENG_DISS_NM":"Transmissible Minkncephalopathy",
         "OCCRRNC_ANIMAL":"밍 크",
         "FRST_REPORT_YEAR":1947
      },
      {
         "DMSTC_DISS_NM":"사슴만성소모성질병",
         "ENG_DISS_NM":"Chronic Wasting Disease",
         "OCCRRNC_ANIMAL":"사 슴",
         "FRST_REPORT_YEAR":1967
      },
      {
         "DMSTC_DISS_NM":"고양이해면상뇌증",
         "ENG_DISS_NM":"Feline Spongiform Encephalopathy",
         "OCCRRNC_ANIMAL":"고양이",
         "FRST_REPORT_YEAR":1992
      }
   ],
   "header":{
      "perPage":10,
      "resultCode":"00",
      "totalRows":5,
      "currentPage":1,
      "resultMsg":"NORMAL SERVICE."
   }
}
</t>
  </si>
  <si>
    <t>{"body":[{"DSNF_TRGET":"축체와 사람","LVSTCK_ENNC":null,"RECMND_GRMCD":"구연산"},{"DSNF_TRGET":"축사내부","LVSTCK_ENNC":"Y","RECMND_GRMCD":"구연산"},{"DSNF_TRGET":"축사내부","LVSTCK_ENNC":"N","RECMND_GRMCD":"알칼리제"},{"DSNF_TRGET":"축사내부","LVSTCK_ENNC":"N","RECMND_GRMCD":"염소제"},{"DSNF_TRGET":"축사외부","LVSTCK_ENNC":null,"RECMND_GRMCD":"알칼리제"},{"DSNF_TRGET":"소독조","LVSTCK_ENNC":null,"RECMND_GRMCD":"알칼리제, 알데히드제"},{"DSNF_TRGET":"차량","LVSTCK_ENNC":null,"RECMND_GRMCD":"복합산성제, 알칼리제, 산성제제"},{"DSNF_TRGET":"음수소독","LVSTCK_ENNC":null,"RECMND_GRMCD":"염소제"}],"header":{"perPage":10,"resultCode":"00","totalRows":8,"currentPage":1,"resultMsg":"NORMAL_SERVICE"}}</t>
  </si>
  <si>
    <t>http://apis.data.go.kr/6430000/chgNoFrmhsWkIstIdService/getChgNoFrmhsWkIstId?serviceKey=WBaXX3pce9C9AKfYTQc5%2FXVYPXYJWfHVzWNaird%2Fv0f8C0zKhPFhjY10Tuf2QuiA83hfkGLzHknlOz5FWPbaDQ%3D%3D&amp;currentPage=1&amp;perPage=10</t>
  </si>
  <si>
    <t xml:space="preserve">{
   "body":[
      {
         "YEAR":2013,
         "SE":"농가수",
         "CO":57
      },
      {
         "YEAR":2013,
         "SE":"종사자",
         "CO":57
      },
      {
         "YEAR":2014,
         "SE":"농가수",
         "CO":61
      },
      {
         "YEAR":2014,
         "SE":"종사자",
         "CO":61
      },
      {
         "YEAR":2015,
         "SE":"농가수",
         "CO":75
      },
      {
         "YEAR":2015,
         "SE":"종사자",
         "CO":79
      },
      {
         "YEAR":2016,
         "SE":"농가수",
         "CO":124
      },
      {
         "YEAR":2016,
         "SE":"종사자",
         "CO":148
      },
      {
         "YEAR":2017,
         "SE":"농가수",
         "CO":182
      },
      {
         "YEAR":2017,
         "SE":"종사자",
         "CO":236
      }
   ],
   "header":{
      "perPage":10,
      "resultCode":"00",
      "totalRows":12,
      "currentPage":1,
      "resultMsg":"NORMAL SERVICE."
   }
}
</t>
  </si>
  <si>
    <t>{"body":[{"YEAR":2013,"SE":"농가수","CO":57},{"YEAR":2013,"SE":"종사자","CO":57},{"YEAR":2014,"SE":"농가수","CO":61},{"YEAR":2014,"SE":"종사자","CO":61},{"YEAR":2015,"SE":"농가수","CO":75},{"YEAR":2015,"SE":"종사자","CO":79},{"YEAR":2016,"SE":"농가수","CO":124},{"YEAR":2016,"SE":"종사자","CO":148},{"YEAR":2017,"SE":"농가수","CO":182},{"YEAR":2017,"SE":"종사자","CO":236}],"header":{"perPage":10,"resultCode":"00","totalRows":12,"currentPage":1,"resultMsg":"NORMAL_SERVICE"}}</t>
  </si>
  <si>
    <t>http://apis.data.go.kr/6430000/jgyjgBkrGgmTfTstService/getJgyjgBkrGgmTfTst?serviceKey=WBaXX3pce9C9AKfYTQc5%2FXVYPXYJWfHVzWNaird%2Fv0f8C0zKhPFhjY10Tuf2QuiA83hfkGLzHknlOz5FWPbaDQ%3D%3D&amp;currentPage=1&amp;perPage=10</t>
  </si>
  <si>
    <t xml:space="preserve">{
   "body":[
      {
         "SE":"대상가축",
         "CN":"축산법에 의해 등록된 종계장(위탁사육시설 포함)의 종계 및 위탁종계"
      },
      {
         "SE":"검진횟수",
         "CN":"연 1회 이상"
      },
      {
         "SE":"검진시기",
         "CN":"부화 후 120일령~산란 개시전(해당 종계는 1년내에 추가검사"
      },
      {
         "SE":"검진두수",
         "CN":"[일차검사] 계사당 30수이상 → [재검사] 계사당 300수이상"
      },
      {
         "SE":"검진방법",
         "CN":"1차 : 급속혈정평판응집반응법\n2차 : 효소면역법(ELISA)\n3차 : 균분리 동정\n양성률 2%미만(~ 1두이상) → 의양성계군"
      },
      {
         "SE":"사후조치",
         "CN":"양성계는 살처분\n양성계군(양성률 2%이상)은 1개월 이내에 도태처분토록 권고 : 이동제한, 종계로 사용 금지 및 종란 부화 금지\n의양성계군(양성률 2%미만)은 시장/군수 감독하에 종계로 사용"
      }
   ],
   "header":{
      "perPage":10,
      "resultCode":"00",
      "totalRows":6,
      "currentPage":1,
      "resultMsg":"NORMAL SERVICE."
   }
}
</t>
  </si>
  <si>
    <t>{"body":[{"SE":"대상가축","CN":"축산법에 의해 등록된 종계장(위탁사육시설 포함)의 종계 및 위탁종계"},{"SE":"검진횟수","CN":"연 1회 이상"},{"SE":"검진시기","CN":"부화 후 120일령~산란 개시전(해당 종계는 1년내에 추가검사"},{"SE":"검진두수","CN":"[일차검사] 계사당 30수이상 → [재검사] 계사당 300수이상"},{"SE":"검진방법","CN":"1차 : 급속혈정평판응집반응법\n2차 : 효소면역법(ELISA)\n3차 : 균분리 동정\n양성률 2%미만(~ 1두이상) → 의양성계군"},{"SE":"사후조치","CN":"양성계는 살처분\n양성계군(양성률 2%이상)은 1개월 이내에 도태처분토록 권고 : 이동제한, 종계로 사용 금지 및 종란 부화 금지\n의양성계군(양성률 2%미만)은 시장/군수 감독하에 종계로 사용"}],"header":{"perPage":10,"resultCode":"00","totalRows":6,"currentPage":1,"resultMsg":"NORMAL_SERVICE"}}</t>
  </si>
  <si>
    <t>http://apis.data.go.kr/6430000/brstSltCtlExmntDtlService/getBrstSltCtlExmntDtl?serviceKey=WBaXX3pce9C9AKfYTQc5%2FXVYPXYJWfHVzWNaird%2Fv0f8C0zKhPFhjY10Tuf2QuiA83hfkGLzHknlOz5FWPbaDQ%3D%3D&amp;currentPage=1&amp;perPage=10</t>
  </si>
  <si>
    <t xml:space="preserve">{
   "body":[
      {
         "SE":"대상 가축",
         "CN":"착유 젖소"
      },
      {
         "SE":"횟수",
         "CN":"연중실시"
      },
      {
         "SE":"검진 방법",
         "CN":"CMT 검사 : 체세포수 검사결과 1회이상 원유의 위생등급기준 4급 이상(50만 초과/㎖) 판정받은 농가\n원인균 분리 및 약제감수성 검사 : 분방별 CMT 또는 체세포수 검사결과, 유방염 감염 의심우의 분방"
      },
      {
         "SE":"판정",
         "CN":"체세포수 검사 : 축산위생연구소에서 농가별 원유 위생등급검사\n대상농가 선정 : 체세포수 4급이상(50만 초과/㎖) 판정받은 농가\nCMT시약 및 시료병 공급 : 축산위생연구소에서 구입 및 제공\nCMT 검사 : 농가에서 개체별, 분방별 CMT 검사 실시\n시료 채취 및 의뢰 : 유방염 감염의심우의 분방별 샘플 채취(CMT 검사결과 ＋＋이상 분방) 및 냉장상태로 검사의뢰\n원인균 분리 및 약제감수성 시험 : 분방별 유방염 원인균 분리 및 분방별 치료 약제 선별\n결과 통보 : 검사결과 통보 및 농가 지도"
      },
      {
         "SE":"사후 조치",
         "CN":"축산위생연구소는 원인균 및 약제감수성 검사결과를 집유업체에 통보하고\n집유업체는 검사결과를 바탕으로 조기 치료하도록 농가지도 실시\n농가에서 축산위생연구소에 직접 검사의뢰한 경우, 원인균 및 약제감수성 검사결과 통보?및 농가지도 실시"
      }
   ],
   "header":{
      "perPage":10,
      "resultCode":"00",
      "totalRows":5,
      "currentPage":1,
      "resultMsg":"NORMAL SERVICE."
   }
}
</t>
  </si>
  <si>
    <t>{"body":[{"SE":"대상 가축","CN":"착유 젖소"},{"SE":"횟수","CN":"연중실시"},{"SE":"검진 방법","CN":"CMT 검사 : 체세포수 검사결과 1회이상 원유의 위생등급기준 4급 이상(50만 초과/㎖) 판정받은 농가\n원인균 분리 및 약제감수성 검사 : 분방별 CMT 또는 체세포수 검사결과, 유방염 감염 의심우의 분방"},{"SE":"판정","CN":"체세포수 검사 : 축산위생연구소에서 농가별 원유 위생등급검사\n대상농가 선정 : 체세포수 4급이상(50만 초과/㎖) 판정받은 농가\nCMT시약 및 시료병 공급 : 축산위생연구소에서 구입 및 제공\nCMT 검사 : 농가에서 개체별, 분방별 CMT 검사 실시\n시료 채취 및 의뢰 : 유방염 감염의심우의 분방별 샘플 채취(CMT 검사결과 ＋＋이상 분방) 및 냉장상태로 검사의뢰\n원인균 분리 및 약제감수성 시험 : 분방별 유방염 원인균 분리 및 분방별 치료 약제 선별\n결과 통보 : 검사결과 통보 및 농가 지도"},{"SE":"사후 조치","CN":"축산위생연구소는 원인균 및 약제감수성 검사결과를 집유업체에 통보하고\n집유업체는 검사결과를 바탕으로 조기 치료하도록 농가지도 실시\n농가에서 축산위생연구소에 직접 검사의뢰한 경우, 원인균 및 약제감수성 검사결과 통보?및 농가지도 실시"}],"header":{"perPage":10,"resultCode":"00","totalRows":5,"currentPage":1,"resultMsg":"NORMAL_SERVICE"}}</t>
  </si>
  <si>
    <t>http://apis.data.go.kr/6430000/chgNoFrmhsdByIctService/getChgNoFrmhsdByIct?serviceKey=WBaXX3pce9C9AKfYTQc5%2FXVYPXYJWfHVzWNaird%2Fv0f8C0zKhPFhjY10Tuf2QuiA83hfkGLzHknlOz5FWPbaDQ%3D%3D&amp;currentPage=1&amp;perPage=10</t>
  </si>
  <si>
    <t xml:space="preserve">{
   "body":[
      {
         "YEAR":2013,
         "SE":"장수풍뎅이",
         "CO":51
      },
      {
         "YEAR":2013,
         "SE":"사슴벌레",
         "CO":8
      },
      {
         "YEAR":2013,
         "SE":"꽃무지",
         "CO":null
      },
      {
         "YEAR":2013,
         "SE":"갈색거저리",
         "CO":null
      },
      {
         "YEAR":2013,
         "SE":"나비",
         "CO":null
      },
      {
         "YEAR":2013,
         "SE":"동애등에",
         "CO":null
      },
      {
         "YEAR":2013,
         "SE":"귀뚜라미",
         "CO":null
      },
      {
         "YEAR":2013,
         "SE":"반딧불이",
         "CO":null
      },
      {
         "YEAR":2014,
         "SE":"장수풍뎅이",
         "CO":49
      },
      {
         "YEAR":2014,
         "SE":"사슴벌레",
         "CO":8
      }
   ],
   "header":{
      "perPage":10,
      "resultCode":"00",
      "totalRows":48,
      "currentPage":1,
      "resultMsg":"NORMAL SERVICE."
   }
}
</t>
  </si>
  <si>
    <t>{"body":[{"YEAR":2013,"SE":"장수풍뎅이","CO":51},{"YEAR":2013,"SE":"사슴벌레","CO":8},{"YEAR":2013,"SE":"꽃무지","CO":null},{"YEAR":2013,"SE":"갈색거저리","CO":null},{"YEAR":2013,"SE":"나비","CO":null},{"YEAR":2013,"SE":"동애등에","CO":null},{"YEAR":2013,"SE":"귀뚜라미","CO":null},{"YEAR":2013,"SE":"반딧불이","CO":null},{"YEAR":2014,"SE":"장수풍뎅이","CO":49},{"YEAR":2014,"SE":"사슴벌레","CO":8}],"header":{"perPage":10,"resultCode":"00","totalRows":48,"currentPage":1,"resultMsg":"NORMAL_SERVICE"}}</t>
  </si>
  <si>
    <t>http://apis.data.go.kr/6430000/mjrRsrFacAniHtLbrService/getMjrRsrFacAniHtLbr?serviceKey=WBaXX3pce9C9AKfYTQc5%2FXVYPXYJWfHVzWNaird%2Fv0f8C0zKhPFhjY10Tuf2QuiA83hfkGLzHknlOz5FWPbaDQ%3D%3D&amp;currentPage=1&amp;perPage=10</t>
  </si>
  <si>
    <t xml:space="preserve">{
   "body":[
      {
         "SE":"다중 이용업소",
         "CO":85
      },
      {
         "SE":"위험물 제조소 등",
         "CO":253
      },
      {
         "SE":"예방규정 제출 대상",
         "CO":2
      },
      {
         "SE":"소방 시설업",
         "CO":4
      }
   ],
   "header":{
      "perPage":10,
      "resultCode":"00",
      "totalRows":4,
      "currentPage":1,
      "resultMsg":"NORMAL SERVICE."
   }
}
</t>
  </si>
  <si>
    <t>{"body":[{"SE":"방역과","PRDNM":"실험실","QY":1,"RM":"AI, 구제역검사, 혈청검사"},{"SE":"방역과","PRDNM":"PCR","QY":5,"RM":"유전자검출기"},{"SE":"방역과","PRDNM":"말티토트","QY":1,"RM":"미생물동정기"},{"SE":"방역과","PRDNM":"자동조직처리기","QY":2,"RM":"병리조직검사"},{"SE":"방역과","PRDNM":"ELISA reader","QY":1,"RM":"혈청검사"},{"SE":"방역과","PRDNM":"혈액분석기","QY":1,"RM":"혈액검사"},{"SE":"방역과","PRDNM":"자동핵산추출기","QY":2,"RM":"유전차 추출"},{"SE":"방역과","PRDNM":"유전자서열분석기","QY":1,"RM":"유전자검사"},{"SE":"방역과","PRDNM":"차폐시설","QY":1,"RM":"BSE검사"},{"SE":"방역과","PRDNM":"인플루엔자 실험동","QY":1,"RM":"AI 검사"}],"header":{"perPage":10,"resultCode":"00","totalRows":29,"currentPage":1,"resultMsg":"NORMAL_SERVICE"}}</t>
  </si>
  <si>
    <t>http://apis.data.go.kr/6430000/CrtStatActPpltHhService/getCrtStatActPpltHh?serviceKey=WBaXX3pce9C9AKfYTQc5%2FXVYPXYJWfHVzWNaird%2Fv0f8C0zKhPFhjY10Tuf2QuiA83hfkGLzHknlOz5FWPbaDQ%3D%3D&amp;currentPage=1&amp;perPage=10</t>
  </si>
  <si>
    <t xml:space="preserve">{
   "body":[
      {
         "YEAR_ACCTO":1970,
         "AREA":"전국",
         "TOT_POPLTN":32241,
         "TOT_FRNTR":5576,
         "FRMHS_POPLTN":14412730,
         "FRMHS_LKE":2483318,
         "OCCP_FRMHS_CO":1681003
      },
      {
         "YEAR_ACCTO":1975,
         "AREA":"전국",
         "TOT_POPLTN":35281,
         "TOT_FRNTR":6648,
         "FRMHS_POPLTN":13244021,
         "FRMHS_LKE":2379058,
         "OCCP_FRMHS_CO":1917000
      },
      {
         "YEAR_ACCTO":1980,
         "AREA":"전국",
         "TOT_POPLTN":38124,
         "TOT_FRNTR":7969,
         "FRMHS_POPLTN":10826748,
         "FRMHS_LKE":2155073,
         "OCCP_FRMHS_CO":1642320
      },
      {
         "YEAR_ACCTO":1985,
         "AREA":"전국",
         "TOT_POPLTN":40806,
         "TOT_FRNTR":9571,
         "FRMHS_POPLTN":8521073,
         "FRMHS_LKE":1925869,
         "OCCP_FRMHS_CO":1518000
      },
      {
         "YEAR_ACCTO":1990,
         "AREA":"전국",
         "TOT_POPLTN":42869,
         "TOT_FRNTR":11355,
         "FRMHS_POPLTN":6661322,
         "FRMHS_LKE":1767033,
         "OCCP_FRMHS_CO":1052315
      },
      {
         "YEAR_ACCTO":1995,
         "AREA":"전국",
         "TOT_POPLTN":45858,
         "TOT_FRNTR":14153,
         "FRMHS_POPLTN":4851080,
         "FRMHS_LKE":1500745,
         "OCCP_FRMHS_CO":849053
      },
      {
         "YEAR_ACCTO":2000,
         "AREA":"전국",
         "TOT_POPLTN":47733,
         "TOT_FRNTR":15765,
         "FRMHS_POPLTN":4031065,
         "FRMHS_LKE":1383468,
         "OCCP_FRMHS_CO":902149
      },
      {
         "YEAR_ACCTO":2001,
         "AREA":"전국",
         "TOT_POPLTN":48022,
         "TOT_FRNTR":16081,
         "FRMHS_POPLTN":3933250,
         "FRMHS_LKE":1353687,
         "OCCP_FRMHS_CO":884452
      },
      {
         "YEAR_ACCTO":2002,
         "AREA":"전국",
         "TOT_POPLTN":48230,
         "TOT_FRNTR":16489,
         "FRMHS_POPLTN":3590523,
         "FRMHS_LKE":1280462,
         "OCCP_FRMHS_CO":861994
      },
      {
         "YEAR_ACCTO":2003,
         "AREA":"전국",
         "TOT_POPLTN":48387,
         "TOT_FRNTR":16988,
         "FRMHS_POPLTN":3530102,
         "FRMHS_LKE":1264431,
         "OCCP_FRMHS_CO":812557
      }
   ],
   "header":{
      "perPage":10,
      "resultCode":"00",
      "totalRows":52,
      "currentPage":1,
      "resultMsg":"NORMAL SERVICE."
   }
}
</t>
  </si>
  <si>
    <t xml:space="preserve">http://apis.data.go.kr/6430000/psnSttGosnFrStService/getPsnSttGosnFrSt?serviceKey=WBaXX3pce9C9AKfYTQc5%2FXVYPXYJWfHVzWNaird%2Fv0f8C0zKhPFhjY10Tuf2QuiA83hfkGLzHknlOz5FWPbaDQ%3D%3D&amp;currentPage=1&amp;perPage=10
</t>
  </si>
  <si>
    <t xml:space="preserve">{
   "body":[
      {
         "CLSF":"소방정",
         "NMPR":1
      },
      {
         "CLSF":"소방령",
         "NMPR":3
      },
      {
         "CLSF":"소방경",
         "NMPR":10
      },
      {
         "CLSF":"소방위",
         "NMPR":36
      },
      {
         "CLSF":"소방장",
         "NMPR":26
      },
      {
         "CLSF":"소방교",
         "NMPR":23
      },
      {
         "CLSF":"소방사",
         "NMPR":34
      },
      {
         "CLSF":"보조인력",
         "NMPR":9
      }
   ],
   "header":{
      "perPage":10,
      "resultCode":"00",
      "totalRows":8,
      "currentPage":1,
      "resultMsg":"NORMAL SERVICE."
   }
}
</t>
  </si>
  <si>
    <t>{"body":[{"CLSF":"소방정","NMPR":1},{"CLSF":"소방령","NMPR":3},{"CLSF":"소방경","NMPR":10},{"CLSF":"소방위","NMPR":36},{"CLSF":"소방장","NMPR":26},{"CLSF":"소방교","NMPR":23},{"CLSF":"소방사","NMPR":34},{"CLSF":"보조인력","NMPR":9}],"header":{"perPage":10,"resultCode":"00","totalRows":8,"currentPage":1,"resultMsg":"NORMAL_SERVICE"}}</t>
  </si>
  <si>
    <t>http://apis.data.go.kr/6430000/crtStatIptCngByIctService/getCrtStatIptCngByIct?serviceKey=WBaXX3pce9C9AKfYTQc5%2FXVYPXYJWfHVzWNaird%2Fv0f8C0zKhPFhjY10Tuf2QuiA83hfkGLzHknlOz5FWPbaDQ%3D%3D&amp;currentPage=1&amp;perPage=10</t>
  </si>
  <si>
    <t xml:space="preserve">{
   "body":[
      {
         "YEAR":2013,
         "SE":"장수풍뎅이",
         "CO":149
      },
      {
         "YEAR":2013,
         "SE":"사슴벌레",
         "CO":49
      },
      {
         "YEAR":2013,
         "SE":"꽃무지",
         "CO":null
      },
      {
         "YEAR":2013,
         "SE":"갈색거저리",
         "CO":null
      },
      {
         "YEAR":2013,
         "SE":"나비",
         "CO":null
      },
      {
         "YEAR":2013,
         "SE":"동애등에",
         "CO":null
      },
      {
         "YEAR":2013,
         "SE":"귀뚜라미",
         "CO":null
      },
      {
         "YEAR":2013,
         "SE":"반딧불이",
         "CO":null
      },
      {
         "YEAR":2014,
         "SE":"장수풍뎅이",
         "CO":156
      },
      {
         "YEAR":2014,
         "SE":"사슴벌레",
         "CO":75
      }
   ],
   "header":{
      "perPage":10,
      "resultCode":"00",
      "totalRows":48,
      "currentPage":1,
      "resultMsg":"NORMAL SERVICE."
   }
}
</t>
  </si>
  <si>
    <t>{"body":[{"YEAR":2013,"SE":"장수풍뎅이","CO":149},{"YEAR":2013,"SE":"사슴벌레","CO":49},{"YEAR":2013,"SE":"꽃무지","CO":null},{"YEAR":2013,"SE":"갈색거저리","CO":null},{"YEAR":2013,"SE":"나비","CO":null},{"YEAR":2013,"SE":"동애등에","CO":null},{"YEAR":2013,"SE":"귀뚜라미","CO":null},{"YEAR":2013,"SE":"반딧불이","CO":null},{"YEAR":2014,"SE":"장수풍뎅이","CO":156},{"YEAR":2014,"SE":"사슴벌레","CO":75}],"header":{"perPage":10,"resultCode":"00","totalRows":48,"currentPage":1,"resultMsg":"NORMAL_SERVICE"}}</t>
  </si>
  <si>
    <t>http://apis.data.go.kr/6430000/frSftMngDnygFrStService/getFrSftMngDnygFrSt?serviceKey=WBaXX3pce9C9AKfYTQc5%2FXVYPXYJWfHVzWNaird%2Fv0f8C0zKhPFhjY10Tuf2QuiA83hfkGLzHknlOz5FWPbaDQ%3D%3D&amp;currentPage=1&amp;perPage=10</t>
  </si>
  <si>
    <t>{"body":[{"SE":"다중 이용업소","CO":85},{"SE":"위험물 제조소 등","CO":253},{"SE":"예방규정 제출 대상","CO":2},{"SE":"소방 시설업","CO":4}],"header":{"perPage":10,"resultCode":"00","totalRows":4,"currentPage":1,"resultMsg":"NORMAL_SERVICE"}}</t>
  </si>
  <si>
    <t>http://apis.data.go.kr/6430000/mktPrcMntrIdtIstService/getMktPrcMntrIdtIst?serviceKey=WBaXX3pce9C9AKfYTQc5%2FXVYPXYJWfHVzWNaird%2Fv0f8C0zKhPFhjY10Tuf2QuiA83hfkGLzHknlOz5FWPbaDQ%3D%3D&amp;currentPage=1&amp;perPage=10</t>
  </si>
  <si>
    <t xml:space="preserve">{
   "body":[
      {
         "SE":"1",
         "INSECT_NM":"갈색거저리",
         "STLE":"생체",
         "WT":"1kg",
         "AMOUNT":30000,
         "CMPR":"식용"
      },
      {
         "SE":"2",
         "INSECT_NM":"흰점박이꽃무지",
         "STLE":"생체",
         "WT":"1kg",
         "AMOUNT":30000,
         "CMPR":null
      },
      {
         "SE":"3",
         "INSECT_NM":"장수풍뎅이",
         "STLE":"생체",
         "WT":"1마리",
         "AMOUNT":3500,
         "CMPR":null
      }
   ],
   "header":{
      "perPage":10,
      "resultCode":"00",
      "totalRows":3,
      "currentPage":1,
      "resultMsg":"NORMAL SERVICE."
   }
}
</t>
  </si>
  <si>
    <t>{"body":[{"SE":"1","INSECT_NM":"갈색거저리","STLE":"생체","WT":"1kg","AMOUNT":30000,"CMPR":"식용"},{"SE":"2","INSECT_NM":"흰점박이꽃무지","STLE":"생체","WT":"1kg","AMOUNT":30000,"CMPR":null},{"SE":"3","INSECT_NM":"장수풍뎅이","STLE":"생체","WT":"1마리","AMOUNT":3500,"CMPR":null}],"header":{"perPage":10,"resultCode":"00","totalRows":3,"currentPage":1,"resultMsg":"NORMAL_SERVICE"}}</t>
  </si>
  <si>
    <t>http://apis.data.go.kr/6430000/ygdngFrStFrFgtEqService/getYgdngFrStFrFgtEq?serviceKey=WBaXX3pce9C9AKfYTQc5%2FXVYPXYJWfHVzWNaird%2Fv0f8C0zKhPFhjY10Tuf2QuiA83hfkGLzHknlOz5FWPbaDQ%3D%3D&amp;currentPage=1&amp;perPage=10</t>
  </si>
  <si>
    <t xml:space="preserve">{
   "body":[
      {
         "EQPMN_NM":"펌프차",
         "CO":12
      },
      {
         "EQPMN_NM":"탱크차",
         "CO":2
      },
      {
         "EQPMN_NM":"고가굴절",
         "CO":3
      },
      {
         "EQPMN_NM":"구조차",
         "CO":2
      },
      {
         "EQPMN_NM":"구급차",
         "CO":7
      },
      {
         "EQPMN_NM":"화학차",
         "CO":1
      },
      {
         "EQPMN_NM":"배연차",
         "CO":1
      },
      {
         "EQPMN_NM":"순찰차",
         "CO":2
      },
      {
         "EQPMN_NM":"기타",
         "CO":12
      }
   ],
   "header":{
      "perPage":10,
      "resultCode":"00",
      "totalRows":9,
      "currentPage":1,
      "resultMsg":"NORMAL SERVICE."
   }
}
</t>
  </si>
  <si>
    <t>{"body":[{"EQPMN_NM":"펌프차","CO":12},{"EQPMN_NM":"탱크차","CO":2},{"EQPMN_NM":"고가굴절","CO":3},{"EQPMN_NM":"구조차","CO":2},{"EQPMN_NM":"구급차","CO":7},{"EQPMN_NM":"화학차","CO":1},{"EQPMN_NM":"배연차","CO":1},{"EQPMN_NM":"순찰차","CO":2},{"EQPMN_NM":"기타","CO":12}],"header":{"perPage":10,"resultCode":"00","totalRows":9,"currentPage":1,"resultMsg":"NORMAL_SERVICE"}}</t>
  </si>
  <si>
    <t>http://apis.data.go.kr/6430000/crtSttFWFclJupnFrStService/getCrtSttFWFclJupnFrSt?serviceKey=WBaXX3pce9C9AKfYTQc5%2FXVYPXYJWfHVzWNaird%2Fv0f8C0zKhPFhjY10Tuf2QuiA83hfkGLzHknlOz5FWPbaDQ%3D%3D&amp;currentPage=1&amp;perPage=10</t>
  </si>
  <si>
    <t xml:space="preserve">{
   "body":[
      {
         "SE":"소화전 지상식",
         "CO":143
      },
      {
         "SE":"소화전 지하식",
         "CO":0
      },
      {
         "SE":"비상소화장치",
         "CO":7
      },
      {
         "SE":"저수조",
         "CO":1
      }
   ],
   "header":{
      "perPage":10,
      "resultCode":"00",
      "totalRows":4,
      "currentPage":1,
      "resultMsg":"NORMAL SERVICE."
   }
}
</t>
  </si>
  <si>
    <t>{"body":[{"SE":"소화전 지상식","CO":143},{"SE":"소화전 지하식","CO":0},{"SE":"비상소화장치","CO":7},{"SE":"저수조","CO":1}],"header":{"perPage":10,"resultCode":"00","totalRows":4,"currentPage":1,"resultMsg":"NORMAL_SERVICE"}}</t>
  </si>
  <si>
    <t>http://apis.data.go.kr/6430000/ygdngFrStFrWtFclService/getYgdngFrStFrWtFcl?serviceKey=WBaXX3pce9C9AKfYTQc5%2FXVYPXYJWfHVzWNaird%2Fv0f8C0zKhPFhjY10Tuf2QuiA83hfkGLzHknlOz5FWPbaDQ%3D%3D&amp;currentPage=1&amp;perPage=10</t>
  </si>
  <si>
    <t xml:space="preserve">{
   "body":[
      {
         "SE":"지상",
         "FCLTY_NM":"소화전",
         "FCLTY_CO":169
      },
      {
         "SE":"지하",
         "FCLTY_NM":"소화전",
         "FCLTY_CO":9
      },
      {
         "SE":"비상소화전함",
         "FCLTY_NM":"비상소화장치",
         "FCLTY_CO":17
      },
      {
         "SE":"비상소화장치",
         "FCLTY_NM":"비상소화장치",
         "FCLTY_CO":13
      }
   ],
   "header":{
      "perPage":10,
      "resultCode":"00",
      "totalRows":4,
      "currentPage":1,
      "resultMsg":"NORMAL SERVICE."
   }
}
</t>
  </si>
  <si>
    <t>{"body":[{"SE":"지상","FCLTY_NM":"소화전","FCLTY_CO":169},{"SE":"지하","FCLTY_NM":"소화전","FCLTY_CO":9},{"SE":"비상소화전함","FCLTY_NM":"비상소화장치","FCLTY_CO":17},{"SE":"비상소화장치","FCLTY_NM":"비상소화장치","FCLTY_CO":13}],"header":{"perPage":10,"resultCode":"00","totalRows":4,"currentPage":1,"resultMsg":"NORMAL_SERVICE"}}</t>
  </si>
  <si>
    <t>http://apis.data.go.kr/6430000/frFgtTrgSttYgdngFrStService/getFrFgtTrgSttYgdngFrSt?serviceKey=WBaXX3pce9C9AKfYTQc5%2FXVYPXYJWfHVzWNaird%2Fv0f8C0zKhPFhjY10Tuf2QuiA83hfkGLzHknlOz5FWPbaDQ%3D%3D&amp;currentPage=1&amp;perPage=10</t>
  </si>
  <si>
    <t xml:space="preserve">{
   "body":[
      {
         "TRGET_NM":"근린생활시설",
         "FCLTY_CO":360
      },
      {
         "TRGET_NM":"아파트",
         "FCLTY_CO":34
      },
      {
         "TRGET_NM":"위락시설",
         "FCLTY_CO":33
      },
      {
         "TRGET_NM":"노유자시설",
         "FCLTY_CO":41
      },
      {
         "TRGET_NM":"공장",
         "FCLTY_CO":107
      },
      {
         "TRGET_NM":"복합건축물",
         "FCLTY_CO":33
      },
      {
         "TRGET_NM":"숙박시설",
         "FCLTY_CO":25
      },
      {
         "TRGET_NM":"업무시설",
         "FCLTY_CO":85
      },
      {
         "TRGET_NM":"기타",
         "FCLTY_CO":454
      }
   ],
   "header":{
      "perPage":10,
      "resultCode":"00",
      "totalRows":9,
      "currentPage":1,
      "resultMsg":"NORMAL SERVICE."
   }
}
</t>
  </si>
  <si>
    <t>{"body":[{"TRGET_NM":"근린생활시설","FCLTY_CO":360},{"TRGET_NM":"아파트","FCLTY_CO":34},{"TRGET_NM":"위락시설","FCLTY_CO":33},{"TRGET_NM":"노유자시설","FCLTY_CO":41},{"TRGET_NM":"공장","FCLTY_CO":107},{"TRGET_NM":"복합건축물","FCLTY_CO":33},{"TRGET_NM":"숙박시설","FCLTY_CO":25},{"TRGET_NM":"업무시설","FCLTY_CO":85},{"TRGET_NM":"기타","FCLTY_CO":454}],"header":{"perPage":10,"resultCode":"00","totalRows":9,"currentPage":1,"resultMsg":"NORMAL_SERVICE"}}</t>
  </si>
  <si>
    <t>http://apis.data.go.kr/6430000/eqStatJepyFrStService/getEqStatJepyFrSt?serviceKey=WBaXX3pce9C9AKfYTQc5%2FXVYPXYJWfHVzWNaird%2Fv0f8C0zKhPFhjY10Tuf2QuiA83hfkGLzHknlOz5FWPbaDQ%3D%3D&amp;currentPage=1&amp;perPage=10</t>
  </si>
  <si>
    <t xml:space="preserve">{
   "body":[
      {
         "SE":"펌프차",
         "CO":2
      },
      {
         "SE":"물탱크차",
         "CO":1
      },
      {
         "SE":"고가차",
         "CO":1
      },
      {
         "SE":"굴절차",
         "CO":1
      },
      {
         "SE":"화학차",
         "CO":1
      },
      {
         "SE":"구조차",
         "CO":2
      },
      {
         "SE":"구급차",
         "CO":2
      },
      {
         "SE":"기타",
         "CO":12
      },
      {
         "SE":"소방헬기",
         "CO":0
      },
      {
         "SE":"소방정",
         "CO":0
      }
   ],
   "header":{
      "perPage":10,
      "resultCode":"00",
      "totalRows":10,
      "currentPage":1,
      "resultMsg":"NORMAL SERVICE."
   }
}
</t>
  </si>
  <si>
    <t>{"body":[{"SE":"펌프차","CO":2},{"SE":"물탱크차","CO":1},{"SE":"고가차","CO":1},{"SE":"굴절차","CO":1},{"SE":"화학차","CO":1},{"SE":"구조차","CO":2},{"SE":"구급차","CO":2},{"SE":"기타","CO":12},{"SE":"소방헬기","CO":0},{"SE":"소방정","CO":0}],"header":{"perPage":10,"resultCode":"00","totalRows":10,"currentPage":1,"resultMsg":"NORMAL_SERVICE"}}</t>
  </si>
  <si>
    <t>http://apis.data.go.kr/6430000/frFgtTrgSttJepyFrStService/getFrFgtTrgSttJepyFrSt?serviceKey=WBaXX3pce9C9AKfYTQc5%2FXVYPXYJWfHVzWNaird%2Fv0f8C0zKhPFhjY10Tuf2QuiA83hfkGLzHknlOz5FWPbaDQ%3D%3D&amp;currentPage=1&amp;perPage=10</t>
  </si>
  <si>
    <t xml:space="preserve">{
   "body":[
      {
         "AREA":"증평군",
         "SE":"아파트",
         "CO":34
      },
      {
         "AREA":"증평군",
         "SE":"기숙사",
         "CO":1
      },
      {
         "AREA":"증평군",
         "SE":"근린생활시설",
         "CO":172
      },
      {
         "AREA":"증평군",
         "SE":"문화및집회시설",
         "CO":6
      },
      {
         "AREA":"증평군",
         "SE":"종교시설",
         "CO":12
      },
      {
         "AREA":"증평군",
         "SE":"판매시설",
         "CO":4
      },
      {
         "AREA":"증평군",
         "SE":"운수시설",
         "CO":2
      },
      {
         "AREA":"증평군",
         "SE":"의료시설",
         "CO":2
      },
      {
         "AREA":"증평군",
         "SE":"교육연구시설",
         "CO":16
      },
      {
         "AREA":"증평군",
         "SE":"노유자시설",
         "CO":34
      }
   ],
   "header":{
      "perPage":10,
      "resultCode":"00",
      "totalRows":155,
      "currentPage":1,
      "resultMsg":"NORMAL SERVICE."
   }
}
</t>
  </si>
  <si>
    <t>{"body":[{"AREA":"증평군","SE":"아파트","CO":34},{"AREA":"증평군","SE":"기숙사","CO":1},{"AREA":"증평군","SE":"근린생활시설","CO":172},{"AREA":"증평군","SE":"문화및집회시설","CO":6},{"AREA":"증평군","SE":"종교시설","CO":12},{"AREA":"증평군","SE":"판매시설","CO":4},{"AREA":"증평군","SE":"운수시설","CO":2},{"AREA":"증평군","SE":"의료시설","CO":2},{"AREA":"증평군","SE":"교육연구시설","CO":16},{"AREA":"증평군","SE":"노유자시설","CO":34}],"header":{"perPage":10,"resultCode":"00","totalRows":155,"currentPage":1,"resultMsg":"NORMAL_SERVICE"}}</t>
  </si>
  <si>
    <t>http://apis.data.go.kr/6430000/frFgActSttOkcnFrStService/getFrFgActSttOkcnFrSt?serviceKey=WBaXX3pce9C9AKfYTQc5%2FXVYPXYJWfHVzWNaird%2Fv0f8C0zKhPFhjY10Tuf2QuiA83hfkGLzHknlOz5FWPbaDQ%3D%3D&amp;currentPage=1&amp;perPage=10</t>
  </si>
  <si>
    <t xml:space="preserve">{
   "body":[
      {
         "MT":1,
         "STATS_KND":"화재",
         "DETAIL_MATTER":"인명피해",
         "DEATH":0,
         "INJ":0,
         "CO":10,
         "NMPR":null,
         "AMOUNT":null
      },
      {
         "MT":1,
         "STATS_KND":"화재",
         "DETAIL_MATTER":"인명피해",
         "DEATH":null,
         "INJ":null,
         "CO":null,
         "NMPR":null,
         "AMOUNT":null
      },
      {
         "MT":1,
         "STATS_KND":"화재",
         "DETAIL_MATTER":"재산피해",
         "DEATH":null,
         "INJ":null,
         "CO":null,
         "NMPR":null,
         "AMOUNT":70067000
      },
      {
         "MT":1,
         "STATS_KND":"구조",
         "DETAIL_MATTER":"구조",
         "DEATH":null,
         "INJ":null,
         "CO":51,
         "NMPR":10,
         "AMOUNT":null
      },
      {
         "MT":1,
         "STATS_KND":"구급",
         "DETAIL_MATTER":"이송",
         "DEATH":null,
         "INJ":null,
         "CO":202,
         "NMPR":203,
         "AMOUNT":null
      },
      {
         "MT":1,
         "STATS_KND":"기타",
         "DETAIL_MATTER":"기타",
         "DEATH":null,
         "INJ":null,
         "CO":16,
         "NMPR":null,
         "AMOUNT":null
      },
      {
         "MT":2,
         "STATS_KND":"화재",
         "DETAIL_MATTER":"인명피해",
         "DEATH":1,
         "INJ":0,
         "CO":9,
         "NMPR":null,
         "AMOUNT":null
      },
      {
         "MT":2,
         "STATS_KND":"화재",
         "DETAIL_MATTER":"인명피해",
         "DEATH":null,
         "INJ":null,
         "CO":null,
         "NMPR":null,
         "AMOUNT":null
      },
      {
         "MT":2,
         "STATS_KND":"화재",
         "DETAIL_MATTER":"재산피해",
         "DEATH":null,
         "INJ":null,
         "CO":null,
         "NMPR":null,
         "AMOUNT":51064
      },
      {
         "MT":2,
         "STATS_KND":"구조",
         "DETAIL_MATTER":"구조",
         "DEATH":null,
         "INJ":null,
         "CO":53,
         "NMPR":6,
         "AMOUNT":null
      }
   ],
   "header":{
      "perPage":10,
      "resultCode":"00",
      "totalRows":12,
      "currentPage":1,
      "resultMsg":"NORMAL SERVICE."
   }
}
</t>
  </si>
  <si>
    <t>{"body":[{"MT":1,"STATS_KND":"화재","DETAIL_MATTER":"인명피해","DEATH":0,"INJ":0,"CO":10,"NMPR":null,"AMOUNT":null},{"MT":1,"STATS_KND":"화재","DETAIL_MATTER":"인명피해","DEATH":null,"INJ":null,"CO":null,"NMPR":null,"AMOUNT":null},{"MT":1,"STATS_KND":"화재","DETAIL_MATTER":"재산피해","DEATH":null,"INJ":null,"CO":null,"NMPR":null,"AMOUNT":70067000},{"MT":1,"STATS_KND":"구조","DETAIL_MATTER":"구조","DEATH":null,"INJ":null,"CO":51,"NMPR":10,"AMOUNT":null},{"MT":1,"STATS_KND":"구급","DETAIL_MATTER":"이송","DEATH":null,"INJ":null,"CO":202,"NMPR":203,"AMOUNT":null},{"MT":1,"STATS_KND":"기타","DETAIL_MATTER":"기타","DEATH":null,"INJ":null,"CO":16,"NMPR":null,"AMOUNT":null},{"MT":2,"STATS_KND":"화재","DETAIL_MATTER":"인명피해","DEATH":1,"INJ":0,"CO":9,"NMPR":null,"AMOUNT":null},{"MT":2,"STATS_KND":"화재","DETAIL_MATTER":"인명피해","DEATH":null,"INJ":null,"CO":null,"NMPR":null,"AMOUNT":null},{"MT":2,"STATS_KND":"화재","DETAIL_MATTER":"재산피해","DEATH":null,"INJ":null,"CO":null,"NMPR":null,"AMOUNT":51064},{"MT":2,"STATS_KND":"구조","DETAIL_MAT</t>
  </si>
  <si>
    <t>http://apis.data.go.kr/6430000/crtSttPsnCagJepyFrStService/getCrtSttPsnCagJepyFrSt?serviceKey=WBaXX3pce9C9AKfYTQc5%2FXVYPXYJWfHVzWNaird%2Fv0f8C0zKhPFhjY10Tuf2QuiA83hfkGLzHknlOz5FWPbaDQ%3D%3D&amp;currentPage=1&amp;perPage=10</t>
  </si>
  <si>
    <t xml:space="preserve">{
   "body":[
      {
         "CLSF":"소방정",
         "NMPR":1
      },
      {
         "CLSF":"소방령",
         "NMPR":3
      },
      {
         "CLSF":"소방경",
         "NMPR":9
      },
      {
         "CLSF":"소방위",
         "NMPR":19
      },
      {
         "CLSF":"소방장",
         "NMPR":20
      },
      {
         "CLSF":"소방교",
         "NMPR":14
      },
      {
         "CLSF":"소방사",
         "NMPR":15
      },
      {
         "CLSF":"의무소방",
         "NMPR":3
      },
      {
         "CLSF":"공익근무",
         "NMPR":1
      }
   ],
   "header":{
      "perPage":10,
      "resultCode":"00",
      "totalRows":9,
      "currentPage":1,
      "resultMsg":"NORMAL SERVICE."
   }
}
</t>
  </si>
  <si>
    <t>{"body":[{"CLSF":"소방정","NMPR":1},{"CLSF":"소방령","NMPR":3},{"CLSF":"소방경","NMPR":9},{"CLSF":"소방위","NMPR":19},{"CLSF":"소방장","NMPR":20},{"CLSF":"소방교","NMPR":14},{"CLSF":"소방사","NMPR":15},{"CLSF":"의무소방","NMPR":3},{"CLSF":"공익근무","NMPR":1}],"header":{"perPage":10,"resultCode":"00","totalRows":9,"currentPage":1,"resultMsg":"NORMAL_SERVICE"}}</t>
  </si>
  <si>
    <t>http://apis.data.go.kr/6430000/mjSptDtFrVtOkcnFrStService/getMjSptDtFrVtOkcnFrSt?serviceKey=WBaXX3pce9C9AKfYTQc5%2FXVYPXYJWfHVzWNaird%2Fv0f8C0zKhPFhjY10Tuf2QuiA83hfkGLzHknlOz5FWPbaDQ%3D%3D&amp;currentPage=1&amp;perPage=10</t>
  </si>
  <si>
    <t xml:space="preserve">{
   "body":[
      {
         "SPORT_REALM":"화재증명원",
         "TRTMNT_GRFC":"소방서",
         "SPORT_CN":"증명서 발급",
         "REQST_TMLMT":"민원인 요구시",
         "PROCESS_TMLMT":"즉시"
      },
      {
         "SPORT_REALM":"생 활",
         "TRTMNT_GRFC":"소방서",
         "SPORT_CN":"화재와 관련한 민·형 사상의 책임,",
         "REQST_TMLMT":"민원인 요구시",
         "PROCESS_TMLMT":"3~5일"
      },
      {
         "SPORT_REALM":"생 활",
         "TRTMNT_GRFC":"소방서",
         "SPORT_CN":"PL법 관련정보제공",
         "REQST_TMLMT":"민원인 요구시",
         "PROCESS_TMLMT":"3~5일"
      },
      {
         "SPORT_REALM":"생 활",
         "TRTMNT_GRFC":"대한적십자사",
         "SPORT_CN":"구호물품 지급(쌀, 담요 등)",
         "REQST_TMLMT":"민원인 요구시",
         "PROCESS_TMLMT":"즉시"
      },
      {
         "SPORT_REALM":"생 활",
         "TRTMNT_GRFC":"각 지사",
         "SPORT_CN":"조의금 지급(30만원)",
         "REQST_TMLMT":"민원인 요구시",
         "PROCESS_TMLMT":"즉시"
      },
      {
         "SPORT_REALM":"생 활",
         "TRTMNT_GRFC":"시·도, 시·군·구",
         "SPORT_CN":"구호물품 지급(재해정도에 따라 물품 조정)",
         "REQST_TMLMT":"민원인 요구시",
         "PROCESS_TMLMT":"즉시"
      },
      {
         "SPORT_REALM":"생 활",
         "TRTMNT_GRFC":"시·군·구 및",
         "SPORT_CN":"생계·의료·주거 및 사회복지시설 이용지원",
         "REQST_TMLMT":"민원인 요구시",
         "PROCESS_TMLMT":"3~5일"
      },
      {
         "SPORT_REALM":"생 활",
         "TRTMNT_GRFC":"보건복지부",
         "SPORT_CN":"생계·의료·주거 및 사회복지시설 이용지원",
         "REQST_TMLMT":"민원인 요구시",
         "PROCESS_TMLMT":"3~5일"
      },
      {
         "SPORT_REALM":"생 활",
         "TRTMNT_GRFC":"E-아름다운재단",
         "SPORT_CN":"주택복구비, 의료비, 주거 안정비 등",
         "REQST_TMLMT":"민원인 요구시",
         "PROCESS_TMLMT":"15일"
      },
      {
         "SPORT_REALM":"의 료",
         "TRTMNT_GRFC":"국민건강 보험공단",
         "SPORT_CN":"건강보험증 발급, 건강보험 혜택",
         "REQST_TMLMT":"민원인 요구시",
         "PROCESS_TMLMT":"7일"
      }
   ],
   "header":{
      "perPage":10,
      "resultCode":"00",
      "totalRows":36,
      "currentPage":1,
      "resultMsg":"NORMAL SERVICE."
   }
}
</t>
  </si>
  <si>
    <t>{"body":[{"SPORT_REALM":"화재증명원","TRTMNT_GRFC":"소방서","SPORT_CN":"증명서 발급","REQST_TMLMT":"민원인 요구시","PROCESS_TMLMT":"즉시"},{"SPORT_REALM":"생 활","TRTMNT_GRFC":"소방서","SPORT_CN":"화재와 관련한 민·형 사상의 책임,","REQST_TMLMT":"민원인 요구시","PROCESS_TMLMT":"3~5일"},{"SPORT_REALM":"생 활","TRTMNT_GRFC":"소방서","SPORT_CN":"PL법 관련정보제공","REQST_TMLMT":"민원인 요구시","PROCESS_TMLMT":"3~5일"},{"SPORT_REALM":"생 활","TRTMNT_GRFC":"대한적십자사","SPORT_CN":"구호물품 지급(쌀, 담요 등)","REQST_TMLMT":"민원인 요구시","PROCESS_TMLMT":"즉시"},{"SPORT_REALM":"생 활","TRTMNT_GRFC":"각 지사","SPORT_CN":"조의금 지급(30만원)","REQST_TMLMT":"민원인 요구시","PROCESS_TMLMT":"즉시"},{"SPORT_REALM":"생 활","TRTMNT_GRFC":"시·도, 시·군·구","SPORT_CN":"구호물품 지급(재해정도에 따라 물품 조정)","REQST_TMLMT":"민원인 요구시","PROCESS_TMLMT":"즉시"},{"SPORT_REALM":"생 활","TRTMNT_GRFC":"시·군·구 및","SPORT_CN":"생계·의료·주거 및 사회복지시설 이용지원","REQST_TMLMT":"민원인 요구시","PROCESS_TMLMT":"3~5일"},{"SPORT_REALM":"생 활","TRTMNT_GRFC":"보건복지부","SPORT_CN":"생계·의료·주거 및 사회복지시설 이용지원","REQST_TMLMT":"민원인 요구시","PROCESS_TMLMT":"3~5일"},{"SPORT_REALM":"생 활","TRTM</t>
  </si>
  <si>
    <t>http://apis.data.go.kr/6430000/okchnFrStFrFgtEqService/getOkchnFrStFrFgtEq?serviceKey=WBaXX3pce9C9AKfYTQc5%2FXVYPXYJWfHVzWNaird%2Fv0f8C0zKhPFhjY10Tuf2QuiA83hfkGLzHknlOz5FWPbaDQ%3D%3D&amp;currentPage=1&amp;perPage=10</t>
  </si>
  <si>
    <t xml:space="preserve">{
   "body":[
      {
         "EQPMN_KND":"펌프",
         "CO":10
      },
      {
         "EQPMN_KND":"물탱크",
         "CO":2
      },
      {
         "EQPMN_KND":"구조공작차",
         "CO":1
      },
      {
         "EQPMN_KND":"구급차",
         "CO":6
      },
      {
         "EQPMN_KND":"고가사다리차",
         "CO":1
      },
      {
         "EQPMN_KND":"지휘차",
         "CO":1
      },
      {
         "EQPMN_KND":"행정차",
         "CO":2
      },
      {
         "EQPMN_KND":"화물차",
         "CO":1
      },
      {
         "EQPMN_KND":"순찰차",
         "CO":2
      },
      {
         "EQPMN_KND":"기타",
         "CO":11
      }
   ],
   "header":{
      "perPage":10,
      "resultCode":"00",
      "totalRows":10,
      "currentPage":1,
      "resultMsg":"NORMAL SERVICE."
   }
}
</t>
  </si>
  <si>
    <t>{"body":[{"EQPMN_KND":"펌프","CO":10},{"EQPMN_KND":"물탱크","CO":2},{"EQPMN_KND":"구조공작차","CO":1},{"EQPMN_KND":"구급차","CO":6},{"EQPMN_KND":"고가사다리차","CO":1},{"EQPMN_KND":"지휘차","CO":1},{"EQPMN_KND":"행정차","CO":2},{"EQPMN_KND":"화물차","CO":1},{"EQPMN_KND":"순찰차","CO":2},{"EQPMN_KND":"기타","CO":11}],"header":{"perPage":10,"resultCode":"00","totalRows":10,"currentPage":1,"resultMsg":"NORMAL_SERVICE"}}</t>
  </si>
  <si>
    <t>http://apis.data.go.kr/6430000/opPerfFARscTJepyFrStService/getOpPerfFARscTJepyFrSt?serviceKey=WBaXX3pce9C9AKfYTQc5%2FXVYPXYJWfHVzWNaird%2Fv0f8C0zKhPFhjY10Tuf2QuiA83hfkGLzHknlOz5FWPbaDQ%3D%3D&amp;currentPage=1&amp;perPage=10</t>
  </si>
  <si>
    <t xml:space="preserve">{
   "body":[
      {
         "BEGIN_YEAR":2005,
         "END_YEAR":2011,
         "SE":"인명구조",
         "GUT_CO":529,
         "RESCUE_NMPR":514
      },
      {
         "BEGIN_YEAR":2005,
         "END_YEAR":2011,
         "SE":"환자이송",
         "GUT_CO":15,
         "RESCUE_NMPR":17
      },
      {
         "BEGIN_YEAR":2005,
         "END_YEAR":2011,
         "SE":"수색구조",
         "GUT_CO":0,
         "RESCUE_NMPR":0
      },
      {
         "BEGIN_YEAR":2005,
         "END_YEAR":2011,
         "SE":"화재진화",
         "GUT_CO":8,
         "RESCUE_NMPR":null
      },
      {
         "BEGIN_YEAR":2005,
         "END_YEAR":2011,
         "SE":"산불진화",
         "GUT_CO":20,
         "RESCUE_NMPR":null
      },
      {
         "BEGIN_YEAR":2005,
         "END_YEAR":2011,
         "SE":"교육훈련",
         "GUT_CO":247,
         "RESCUE_NMPR":null
      },
      {
         "BEGIN_YEAR":2005,
         "END_YEAR":2011,
         "SE":"홍보활동",
         "GUT_CO":88,
         "RESCUE_NMPR":null
      },
      {
         "BEGIN_YEAR":2005,
         "END_YEAR":2011,
         "SE":"도정업무",
         "GUT_CO":14,
         "RESCUE_NMPR":null
      },
      {
         "BEGIN_YEAR":2005,
         "END_YEAR":2011,
         "SE":"정비비행",
         "GUT_CO":112,
         "RESCUE_NMPR":null
      },
      {
         "BEGIN_YEAR":2005,
         "END_YEAR":2011,
         "SE":"기타",
         "GUT_CO":4,
         "RESCUE_NMPR":null
      }
   ],
   "header":{
      "perPage":10,
      "resultCode":"00",
      "totalRows":40,
      "currentPage":1,
      "resultMsg":"NORMAL SERVICE."
   }
}
</t>
  </si>
  <si>
    <t>{"body":[{"BEGIN_YEAR":2005,"END_YEAR":2011,"SE":"인명구조","GUT_CO":529,"RESCUE_NMPR":514},{"BEGIN_YEAR":2005,"END_YEAR":2011,"SE":"환자이송","GUT_CO":15,"RESCUE_NMPR":17},{"BEGIN_YEAR":2005,"END_YEAR":2011,"SE":"수색구조","GUT_CO":0,"RESCUE_NMPR":0},{"BEGIN_YEAR":2005,"END_YEAR":2011,"SE":"화재진화","GUT_CO":8,"RESCUE_NMPR":null},{"BEGIN_YEAR":2005,"END_YEAR":2011,"SE":"산불진화","GUT_CO":20,"RESCUE_NMPR":null},{"BEGIN_YEAR":2005,"END_YEAR":2011,"SE":"교육훈련","GUT_CO":247,"RESCUE_NMPR":null},{"BEGIN_YEAR":2005,"END_YEAR":2011,"SE":"홍보활동","GUT_CO":88,"RESCUE_NMPR":null},{"BEGIN_YEAR":2005,"END_YEAR":2011,"SE":"도정업무","GUT_CO":14,"RESCUE_NMPR":null},{"BEGIN_YEAR":2005,"END_YEAR":2011,"SE":"정비비행","GUT_CO":112,"RESCUE_NMPR":null},{"BEGIN_YEAR":2005,"END_YEAR":2011,"SE":"기타","GUT_CO":4,"RESCUE_NMPR":null}],"header":{"perPage":10,"resultCode":"00","totalRows":40,"currentPage":1,"resultMsg":"NORMAL_SERVICE"}}</t>
  </si>
  <si>
    <t>http://apis.data.go.kr/6430000/okchnFrStFrWtFclService/getOkchnFrStFrWtFcl?serviceKey=WBaXX3pce9C9AKfYTQc5%2FXVYPXYJWfHVzWNaird%2Fv0f8C0zKhPFhjY10Tuf2QuiA83hfkGLzHknlOz5FWPbaDQ%3D%3D&amp;currentPage=1&amp;perPage=10</t>
  </si>
  <si>
    <t xml:space="preserve">{
   "body":[
      {
         "FCLTY_NM":"지상 소화전",
         "CO":181
      },
      {
         "FCLTY_NM":"지하 소화전",
         "CO":0
      },
      {
         "FCLTY_NM":"급수탑",
         "CO":0
      },
      {
         "FCLTY_NM":"비상 소화전함",
         "CO":17
      },
      {
         "FCLTY_NM":"비상 소화기함",
         "CO":0
      },
      {
         "FCLTY_NM":"저주소",
         "CO":0
      }
   ],
   "header":{
      "perPage":10,
      "resultCode":"00",
      "totalRows":6,
      "currentPage":1,
      "resultMsg":"NORMAL SERVICE."
   }
}
</t>
  </si>
  <si>
    <t>{"body":[{"FCLTY_NM":"지상 소화전","CO":181},{"FCLTY_NM":"지하 소화전","CO":0},{"FCLTY_NM":"급수탑","CO":0},{"FCLTY_NM":"비상 소화전함","CO":17},{"FCLTY_NM":"비상 소화기함","CO":0},{"FCLTY_NM":"저주소","CO":0}],"header":{"perPage":10,"resultCode":"00","totalRows":6,"currentPage":1,"resultMsg":"NORMAL_SERVICE"}}</t>
  </si>
  <si>
    <t>http://apis.data.go.kr/6430000/stt119SftCtVltFrBrgdService/getStt119SftCtVltFrBrgd?serviceKey=WBaXX3pce9C9AKfYTQc5%2FXVYPXYJWfHVzWNaird%2Fv0f8C0zKhPFhjY10Tuf2QuiA83hfkGLzHknlOz5FWPbaDQ%3D%3D&amp;currentPage=1&amp;perPage=10</t>
  </si>
  <si>
    <t xml:space="preserve">{
   "body":[
      {
         "AREA":"장안",
         "LYCRG_FBRD_CO":30
      },
      {
         "AREA":"마로",
         "LYCRG_FBRD_CO":28
      },
      {
         "AREA":"탄부",
         "LYCRG_FBRD_CO":24
      }
   ],
   "header":{
      "perPage":10,
      "resultCode":"00",
      "totalRows":3,
      "currentPage":1,
      "resultMsg":"NORMAL SERVICE."
   }
}
</t>
  </si>
  <si>
    <t>{"body":[{"AREA":"장안","LYCRG_FBRD_CO":30},{"AREA":"마로","LYCRG_FBRD_CO":28},{"AREA":"탄부","LYCRG_FBRD_CO":24}],"header":{"perPage":10,"resultCode":"00","totalRows":3,"currentPage":1,"resultMsg":"NORMAL_SERVICE"}}</t>
  </si>
  <si>
    <t>http://apis.data.go.kr/6430000/frFgtTrgSttOkchnFrStService/getFrFgtTrgSttOkchnFrSt?serviceKey=WBaXX3pce9C9AKfYTQc5%2FXVYPXYJWfHVzWNaird%2Fv0f8C0zKhPFhjY10Tuf2QuiA83hfkGLzHknlOz5FWPbaDQ%3D%3D&amp;currentPage=1&amp;perPage=10</t>
  </si>
  <si>
    <t xml:space="preserve">{
   "body":[
      {
         "FCLTY_NM":"근린생활시설",
         "CO":385
      },
      {
         "FCLTY_NM":"위락시설",
         "CO":26
      },
      {
         "FCLTY_NM":"숙박시설",
         "CO":34
      },
      {
         "FCLTY_NM":"공장",
         "CO":314
      },
      {
         "FCLTY_NM":"위험물관련시설",
         "CO":266
      },
      {
         "FCLTY_NM":"업무시설",
         "CO":68
      },
      {
         "FCLTY_NM":"복합건축물",
         "CO":39
      },
      {
         "FCLTY_NM":"기타",
         "CO":340
      }
   ],
   "header":{
      "perPage":10,
      "resultCode":"00",
      "totalRows":8,
      "currentPage":1,
      "resultMsg":"NORMAL SERVICE."
   }
}
</t>
  </si>
  <si>
    <t>{"body":[{"FCLTY_NM":"근린생활시설","CO":385},{"FCLTY_NM":"위락시설","CO":26},{"FCLTY_NM":"숙박시설","CO":34},{"FCLTY_NM":"공장","CO":314},{"FCLTY_NM":"위험물관련시설","CO":266},{"FCLTY_NM":"업무시설","CO":68},{"FCLTY_NM":"복합건축물","CO":39},{"FCLTY_NM":"기타","CO":340}],"header":{"perPage":10,"resultCode":"00","totalRows":8,"currentPage":1,"resultMsg":"NORMAL_SERVICE"}}</t>
  </si>
  <si>
    <t>http://apis.data.go.kr/6430000/stt119SftCtSsMdcFrDpmService/getStt119SftCtSsMdcFrDpm?serviceKey=WBaXX3pce9C9AKfYTQc5%2FXVYPXYJWfHVzWNaird%2Fv0f8C0zKhPFhjY10Tuf2QuiA83hfkGLzHknlOz5FWPbaDQ%3D%3D&amp;currentPage=1&amp;perPage=10</t>
  </si>
  <si>
    <t xml:space="preserve">{
   "body":[
      {
         "AREA":"속리산남성",
         "LYCRG_FBRD_CO":25
      },
      {
         "AREA":"속리산여성",
         "LYCRG_FBRD_CO":20
      },
      {
         "AREA":"속리산산악",
         "LYCRG_FBRD_CO":20
      },
      {
         "AREA":"산외",
         "LYCRG_FBRD_CO":28
      }
   ],
   "header":{
      "perPage":10,
      "resultCode":"00",
      "totalRows":4,
      "currentPage":1,
      "resultMsg":"NORMAL SERVICE."
   }
}
</t>
  </si>
  <si>
    <t>{"body":[{"AREA":"속리산남성","LYCRG_FBRD_CO":25},{"AREA":"속리산여성","LYCRG_FBRD_CO":20},{"AREA":"속리산산악","LYCRG_FBRD_CO":20},{"AREA":"산외","LYCRG_FBRD_CO":28}],"header":{"perPage":10,"resultCode":"00","totalRows":4,"currentPage":1,"resultMsg":"NORMAL_SERVICE"}}</t>
  </si>
  <si>
    <t>http://apis.data.go.kr/6430000/okchnFrStDgrGMftStService/getOkchnFrStDgrGMftSt?serviceKey=WBaXX3pce9C9AKfYTQc5%2FXVYPXYJWfHVzWNaird%2Fv0f8C0zKhPFhjY10Tuf2QuiA83hfkGLzHknlOz5FWPbaDQ%3D%3D&amp;currentPage=1&amp;perPage=10</t>
  </si>
  <si>
    <t xml:space="preserve">요청메시지
http://apis.data.go.kr/6430000/okchnFrStDgrGMftStService/getOkchnFrStDgrGMftSt?serviceKey=인증키(URL Encode)&amp;currentPage=1&amp;perPage=10
응답메시지
{
   "body":[
      {
         "FCLTY_NM":"제조소",
         "CO":3
      },
      {
         "FCLTY_NM":"주유 취급소",
         "CO":47
      },
      {
         "FCLTY_NM":"일반 취급소",
         "CO":19
      },
      {
         "FCLTY_NM":"저장소",
         "CO":197
      }
   ],
   "header":{
      "perPage":10,
      "resultCode":"00",
      "totalRows":4,
      "currentPage":1,
      "resultMsg":"NORMAL SERVICE."
   }
}
</t>
  </si>
  <si>
    <t>{"body":[{"FCLTY_NM":"제조소","CO":3},{"FCLTY_NM":"주유 취급소","CO":47},{"FCLTY_NM":"일반 취급소","CO":19},{"FCLTY_NM":"저장소","CO":197}],"header":{"perPage":10,"resultCode":"00","totalRows":4,"currentPage":1,"resultMsg":"NORMAL_SERVICE"}}</t>
  </si>
  <si>
    <t>http://apis.data.go.kr/6430000/stt119CtMdcFrDpService/getStt119CtMdcFrDp?serviceKey=WBaXX3pce9C9AKfYTQc5%2FXVYPXYJWfHVzWNaird%2Fv0f8C0zKhPFhjY10Tuf2QuiA83hfkGLzHknlOz5FWPbaDQ%3D%3D&amp;currentPage=1&amp;perPage=10</t>
  </si>
  <si>
    <t xml:space="preserve">{
   "body":[
      {
         "AREA":"보은남성",
         "LYCRG_FBRD_CO":52
      },
      {
         "AREA":"보은여성",
         "LYCRG_FBRD_CO":42
      },
      {
         "AREA":"삼승전담",
         "LYCRG_FBRD_CO":27
      },
      {
         "AREA":"회인",
         "LYCRG_FBRD_CO":24
      },
      {
         "AREA":"회남",
         "LYCRG_FBRD_CO":28
      },
      {
         "AREA":"내북",
         "LYCRG_FBRD_CO":29
      },
      {
         "AREA":"수한",
         "LYCRG_FBRD_CO":20
      }
   ],
   "header":{
      "perPage":10,
      "resultCode":"00",
      "totalRows":7,
      "currentPage":1,
      "resultMsg":"NORMAL SERVICE."
   }
}
</t>
  </si>
  <si>
    <t>{"body":[{"AREA":"보은남성","LYCRG_FBRD_CO":52},{"AREA":"보은여성","LYCRG_FBRD_CO":42},{"AREA":"삼승전담","LYCRG_FBRD_CO":27},{"AREA":"회인","LYCRG_FBRD_CO":24},{"AREA":"회남","LYCRG_FBRD_CO":28},{"AREA":"내북","LYCRG_FBRD_CO":29},{"AREA":"수한","LYCRG_FBRD_CO":20}],"header":{"perPage":10,"resultCode":"00","totalRows":7,"currentPage":1,"resultMsg":"NORMAL_SERVICE"}}</t>
  </si>
  <si>
    <t>http://apis.data.go.kr/6430000/okChnFrStMdiFrDpService/getOkChnFrStMdiFrDp?serviceKey=WBaXX3pce9C9AKfYTQc5%2FXVYPXYJWfHVzWNaird%2Fv0f8C0zKhPFhjY10Tuf2QuiA83hfkGLzHknlOz5FWPbaDQ%3D%3D&amp;currentPage=1&amp;perPage=10</t>
  </si>
  <si>
    <t xml:space="preserve">{
   "body":[
      {
         "FBRD_NM":"본대",
         "ALGE":5,
         "NMPR":170
      },
      {
         "FBRD_NM":"여성대",
         "ALGE":3,
         "NMPR":70
      },
      {
         "FBRD_NM":"전담대",
         "ALGE":4,
         "NMPR":120
      },
      {
         "FBRD_NM":"전문대",
         "ALGE":1,
         "NMPR":20
      }
   ],
   "header":{
      "perPage":10,
      "resultCode":"00",
      "totalRows":4,
      "currentPage":1,
      "resultMsg":"NORMAL SERVICE."
   }
}
</t>
  </si>
  <si>
    <t>{"body":[{"FBRD_NM":"본대","ALGE":5,"NMPR":170},{"FBRD_NM":"여성대","ALGE":3,"NMPR":70},{"FBRD_NM":"전담대","ALGE":4,"NMPR":120},{"FBRD_NM":"전문대","ALGE":1,"NMPR":20}],"header":{"perPage":10,"resultCode":"00","totalRows":4,"currentPage":1,"resultMsg":"NORMAL_SERVICE"}}</t>
  </si>
  <si>
    <t>http://apis.data.go.kr/6430000/ttSttVltFrBrgdService/getTtSttVltFrBrgd?serviceKey=WBaXX3pce9C9AKfYTQc5%2FXVYPXYJWfHVzWNaird%2Fv0f8C0zKhPFhjY10Tuf2QuiA83hfkGLzHknlOz5FWPbaDQ%3D%3D&amp;currentPage=1&amp;perPage=10</t>
  </si>
  <si>
    <t xml:space="preserve">{
   "body":[
      {
         "LYCRG_FBRD":"남성대",
         "PSNCPA":90,
         "NOW_NMPR":77
      },
      {
         "LYCRG_FBRD":"여성대",
         "PSNCPA":70,
         "NOW_NMPR":62
      },
      {
         "LYCRG_FBRD":"혼합대",
         "PSNCPA":240,
         "NOW_NMPR":211
      },
      {
         "LYCRG_FBRD":"전담대",
         "PSNCPA":30,
         "NOW_NMPR":27
      },
      {
         "LYCRG_FBRD":"전문대",
         "PSNCPA":20,
         "NOW_NMPR":20
      }
   ],
   "header":{
      "perPage":10,
      "resultCode":"00",
      "totalRows":5,
      "currentPage":1,
      "resultMsg":"NORMAL SERVICE."
   }
}
</t>
  </si>
  <si>
    <t>{"body":[{"LYCRG_FBRD":"남성대","PSNCPA":90,"NOW_NMPR":77},{"LYCRG_FBRD":"여성대","PSNCPA":70,"NOW_NMPR":62},{"LYCRG_FBRD":"혼합대","PSNCPA":240,"NOW_NMPR":211},{"LYCRG_FBRD":"전담대","PSNCPA":30,"NOW_NMPR":27},{"LYCRG_FBRD":"전문대","PSNCPA":20,"NOW_NMPR":20}],"header":{"perPage":10,"resultCode":"00","totalRows":5,"currentPage":1,"resultMsg":"NORMAL_SERVICE"}}</t>
  </si>
  <si>
    <t>http://apis.data.go.kr/6430000/pplSttEmsngFrStService/getPplSttEmsngFrSt?serviceKey=WBaXX3pce9C9AKfYTQc5%2FXVYPXYJWfHVzWNaird%2Fv0f8C0zKhPFhjY10Tuf2QuiA83hfkGLzHknlOz5FWPbaDQ%3D%3D&amp;currentPage=1&amp;perPage=10</t>
  </si>
  <si>
    <t xml:space="preserve">요청메시지
http://apis.data.go.kr/6430000/pplSttEmsngFrStService/getPplSttEmsngFrSt?serviceKey=인증키(URL Encode)&amp;currentPage=1&amp;perPage=10
응답메시지
{
   "body":[
      {
         "SE":"음성읍",
         "AR":86.53,
         "POPLTN":17964,
         "ADMINIST_ZONE_CO":43,
         "ADMINIST_ZONE_DETAIL_CO":264
      },
      {
         "SE":"금왕읍",
         "AR":71.36,
         "POPLTN":18989,
         "ADMINIST_ZONE_CO":43,
         "ADMINIST_ZONE_DETAIL_CO":179
      },
      {
         "SE":"소이면",
         "AR":49.0,
         "POPLTN":3458,
         "ADMINIST_ZONE_CO":26,
         "ADMINIST_ZONE_DETAIL_CO":93
      },
      {
         "SE":"원남면",
         "AR":64.83,
         "POPLTN":3385,
         "ADMINIST_ZONE_CO":30,
         "ADMINIST_ZONE_DETAIL_CO":90
      },
      {
         "SE":"맹동면",
         "AR":34.74,
         "POPLTN":4717,
         "ADMINIST_ZONE_CO":19,
         "ADMINIST_ZONE_DETAIL_CO":55
      },
      {
         "SE":"대소면",
         "AR":38.22,
         "POPLTN":15294,
         "ADMINIST_ZONE_CO":37,
         "ADMINIST_ZONE_DETAIL_CO":125
      },
      {
         "SE":"삼성면",
         "AR":50.64,
         "POPLTN":7536,
         "ADMINIST_ZONE_CO":33,
         "ADMINIST_ZONE_DETAIL_CO":79
      },
      {
         "SE":"생극면",
         "AR":56.16,
         "POPLTN":4992,
         "ADMINIST_ZONE_CO":28,
         "ADMINIST_ZONE_DETAIL_CO":65
      },
      {
         "SE":"감곡면",
         "AR":69.6,
         "POPLTN":10454,
         "ADMINIST_ZONE_CO":33,
         "ADMINIST_ZONE_DETAIL_CO":119
      }
   ],
   "header":{
      "perPage":10,
      "resultCode":"00",
      "totalRows":9,
      "currentPage":1,
      "resultMsg":"NORMAL SERVICE."
   }
}
</t>
  </si>
  <si>
    <t>{"body":[{"SE":"음성읍","AR":86.53,"POPLTN":17964,"ADMINIST_ZONE_CO":43,"ADMINIST_ZONE_DETAIL_CO":264},{"SE":"금왕읍","AR":71.36,"POPLTN":18989,"ADMINIST_ZONE_CO":43,"ADMINIST_ZONE_DETAIL_CO":179},{"SE":"소이면","AR":49.0,"POPLTN":3458,"ADMINIST_ZONE_CO":26,"ADMINIST_ZONE_DETAIL_CO":93},{"SE":"원남면","AR":64.83,"POPLTN":3385,"ADMINIST_ZONE_CO":30,"ADMINIST_ZONE_DETAIL_CO":90},{"SE":"맹동면","AR":34.74,"POPLTN":4717,"ADMINIST_ZONE_CO":19,"ADMINIST_ZONE_DETAIL_CO":55},{"SE":"대소면","AR":38.22,"POPLTN":15294,"ADMINIST_ZONE_CO":37,"ADMINIST_ZONE_DETAIL_CO":125},{"SE":"삼성면","AR":50.64,"POPLTN":7536,"ADMINIST_ZONE_CO":33,"ADMINIST_ZONE_DETAIL_CO":79},{"SE":"생극면","AR":56.16,"POPLTN":4992,"ADMINIST_ZONE_CO":28,"ADMINIST_ZONE_DETAIL_CO":65},{"SE":"감곡면","AR":69.6,"POPLTN":10454,"ADMINIST_ZONE_CO":33,"ADMINIST_ZONE_DETAIL_CO":119}],"header":{"perPage":10,"resultCode":"00","totalRows":9,"currentPage":1,"resultMsg":"NORMAL_SERVICE"}}</t>
  </si>
  <si>
    <t>http://apis.data.go.kr/6430000/crtSttPsnCagEmsgFrStService/getCrtSttPsnCagEmsgFrSt?serviceKey=WBaXX3pce9C9AKfYTQc5%2FXVYPXYJWfHVzWNaird%2Fv0f8C0zKhPFhjY10Tuf2QuiA83hfkGLzHknlOz5FWPbaDQ%3D%3D&amp;currentPage=1&amp;perPage=10</t>
  </si>
  <si>
    <t xml:space="preserve">{
   "body":[
      {
         "CLSF":"소방정",
         "NMPR":1
      },
      {
         "CLSF":"소방령",
         "NMPR":3
      },
      {
         "CLSF":"소방경",
         "NMPR":12
      },
      {
         "CLSF":"소방위",
         "NMPR":38
      },
      {
         "CLSF":"소방장",
         "NMPR":29
      },
      {
         "CLSF":"소방교",
         "NMPR":31
      },
      {
         "CLSF":"소방사",
         "NMPR":27
      }
   ],
   "header":{
      "perPage":10,
      "resultCode":"00",
      "totalRows":7,
      "currentPage":1,
      "resultMsg":"NORMAL SERVICE."
   }
}
</t>
  </si>
  <si>
    <t>{"body":[{"CLSF":"소방정","NMPR":1},{"CLSF":"소방령","NMPR":3},{"CLSF":"소방경","NMPR":12},{"CLSF":"소방위","NMPR":38},{"CLSF":"소방장","NMPR":29},{"CLSF":"소방교","NMPR":31},{"CLSF":"소방사","NMPR":27}],"header":{"perPage":10,"resultCode":"00","totalRows":7,"currentPage":1,"resultMsg":"NORMAL_SERVICE"}}</t>
  </si>
  <si>
    <t>http://apis.data.go.kr/6430000/sttDpymFFVhVltFrBrgdService/getSttDpymFFVhVltFrBrgd?serviceKey=WBaXX3pce9C9AKfYTQc5%2FXVYPXYJWfHVzWNaird%2Fv0f8C0zKhPFhjY10Tuf2QuiA83hfkGLzHknlOz5FWPbaDQ%3D%3D&amp;currentPage=1&amp;perPage=10</t>
  </si>
  <si>
    <t xml:space="preserve">{
   "body":[
      {
         "DEPT":"본서",
         "VHCLE_KND":"대형펌프차",
         "ALGE":0
      },
      {
         "DEPT":"본서",
         "VHCLE_KND":"중형펌프차",
         "ALGE":0
      },
      {
         "DEPT":"본서",
         "VHCLE_KND":"소형펌프차",
         "ALGE":0
      },
      {
         "DEPT":"본서",
         "VHCLE_KND":"화학차",
         "ALGE":0
      },
      {
         "DEPT":"본서",
         "VHCLE_KND":"물탱크",
         "ALGE":0
      },
      {
         "DEPT":"본서",
         "VHCLE_KND":"굴절차",
         "ALGE":0
      },
      {
         "DEPT":"본서",
         "VHCLE_KND":"고가차",
         "ALGE":0
      },
      {
         "DEPT":"본서",
         "VHCLE_KND":"장비운반차",
         "ALGE":1
      },
      {
         "DEPT":"본서",
         "VHCLE_KND":"생활구조차",
         "ALGE":0
      },
      {
         "DEPT":"본서",
         "VHCLE_KND":"구급차",
         "ALGE":0
      }
   ],
   "header":{
      "perPage":10,
      "resultCode":"00",
      "totalRows":105,
      "currentPage":1,
      "resultMsg":"NORMAL SERVICE."
   }
}
</t>
  </si>
  <si>
    <t>{"body":[{"DEPT":"본서","VHCLE_KND":"대형펌프차","ALGE":0},{"DEPT":"본서","VHCLE_KND":"중형펌프차","ALGE":0},{"DEPT":"본서","VHCLE_KND":"소형펌프차","ALGE":0},{"DEPT":"본서","VHCLE_KND":"화학차","ALGE":0},{"DEPT":"본서","VHCLE_KND":"물탱크","ALGE":0},{"DEPT":"본서","VHCLE_KND":"굴절차","ALGE":0},{"DEPT":"본서","VHCLE_KND":"고가차","ALGE":0},{"DEPT":"본서","VHCLE_KND":"장비운반차","ALGE":1},{"DEPT":"본서","VHCLE_KND":"생활구조차","ALGE":0},{"DEPT":"본서","VHCLE_KND":"구급차","ALGE":0}],"header":{"perPage":10,"resultCode":"00","totalRows":105,"currentPage":1,"resultMsg":"NORMAL_SERVICE"}}</t>
  </si>
  <si>
    <t>http://apis.data.go.kr/6430000/frFgtTrgSttEmsngFrStService/getFrFgtTrgSttEmsngFrSt?serviceKey=WBaXX3pce9C9AKfYTQc5%2FXVYPXYJWfHVzWNaird%2Fv0f8C0zKhPFhjY10Tuf2QuiA83hfkGLzHknlOz5FWPbaDQ%3D%3D&amp;currentPage=1&amp;perPage=10</t>
  </si>
  <si>
    <t xml:space="preserve">{
   "body":[
      {
         "TRGET_FCLTY_NM":"공동주택",
         "CO":81
      },
      {
         "TRGET_FCLTY_NM":"근린생활시설",
         "CO":443
      },
      {
         "TRGET_FCLTY_NM":"문화및집회시설",
         "CO":13
      },
      {
         "TRGET_FCLTY_NM":"종교시설",
         "CO":35
      },
      {
         "TRGET_FCLTY_NM":"판매시설",
         "CO":10
      },
      {
         "TRGET_FCLTY_NM":"운수시설",
         "CO":6
      },
      {
         "TRGET_FCLTY_NM":"의료시설",
         "CO":9
      },
      {
         "TRGET_FCLTY_NM":"교육연구시설",
         "CO":54
      },
      {
         "TRGET_FCLTY_NM":"노유자시설",
         "CO":75
      },
      {
         "TRGET_FCLTY_NM":"수련시설",
         "CO":5
      }
   ],
   "header":{
      "perPage":10,
      "resultCode":"00",
      "totalRows":28,
      "currentPage":1,
      "resultMsg":"NORMAL SERVICE."
   }
}
</t>
  </si>
  <si>
    <t>{"body":[{"TRGET_FCLTY_NM":"공동주택","CO":81},{"TRGET_FCLTY_NM":"근린생활시설","CO":443},{"TRGET_FCLTY_NM":"문화및집회시설","CO":13},{"TRGET_FCLTY_NM":"종교시설","CO":35},{"TRGET_FCLTY_NM":"판매시설","CO":10},{"TRGET_FCLTY_NM":"운수시설","CO":6},{"TRGET_FCLTY_NM":"의료시설","CO":9},{"TRGET_FCLTY_NM":"교육연구시설","CO":54},{"TRGET_FCLTY_NM":"노유자시설","CO":75},{"TRGET_FCLTY_NM":"수련시설","CO":5}],"header":{"perPage":10,"resultCode":"00","totalRows":28,"currentPage":1,"resultMsg":"NORMAL_SERVICE"}}</t>
  </si>
  <si>
    <t>http://apis.data.go.kr/6430000/psnlSttBenFrStService/getPsnlSttBenFrSt?serviceKey=WBaXX3pce9C9AKfYTQc5%2FXVYPXYJWfHVzWNaird%2Fv0f8C0zKhPFhjY10Tuf2QuiA83hfkGLzHknlOz5FWPbaDQ%3D%3D&amp;currentPage=1&amp;perPage=10</t>
  </si>
  <si>
    <t xml:space="preserve">{
   "body":[
      {
         "CLSF":"소방정",
         "NMPR":1
      },
      {
         "CLSF":"소방령",
         "NMPR":3
      },
      {
         "CLSF":"소방경",
         "NMPR":12
      },
      {
         "CLSF":"소방위",
         "NMPR":37
      },
      {
         "CLSF":"소방장",
         "NMPR":34
      },
      {
         "CLSF":"소방교",
         "NMPR":18
      },
      {
         "CLSF":"소방사",
         "NMPR":31
      }
   ],
   "header":{
      "perPage":10,
      "resultCode":"00",
      "totalRows":7,
      "currentPage":1,
      "resultMsg":"NORMAL SERVICE."
   }
}
</t>
  </si>
  <si>
    <t>{"body":[{"CLSF":"소방정","NMPR":1},{"CLSF":"소방령","NMPR":3},{"CLSF":"소방경","NMPR":12},{"CLSF":"소방위","NMPR":37},{"CLSF":"소방장","NMPR":34},{"CLSF":"소방교","NMPR":18},{"CLSF":"소방사","NMPR":31}],"header":{"perPage":10,"resultCode":"00","totalRows":7,"currentPage":1,"resultMsg":"NORMAL_SERVICE"}}</t>
  </si>
  <si>
    <t>http://apis.data.go.kr/6430000/muBsnEmsngFrStService/getMuBsnEmsngFrSt?serviceKey=WBaXX3pce9C9AKfYTQc5%2FXVYPXYJWfHVzWNaird%2Fv0f8C0zKhPFhjY10Tuf2QuiA83hfkGLzHknlOz5FWPbaDQ%3D%3D&amp;currentPage=1&amp;perPage=10</t>
  </si>
  <si>
    <t xml:space="preserve">{
   "body":[
      {
         "BSSH_NM":"휴게음식점",
         "CO":19
      },
      {
         "BSSH_NM":"비디오물 소극장업",
         "CO":1
      },
      {
         "BSSH_NM":"노래연습장",
         "CO":90
      },
      {
         "BSSH_NM":"콜라텍업",
         "CO":2
      },
      {
         "BSSH_NM":"일반음식점",
         "CO":86
      },
      {
         "BSSH_NM":"목욕장업",
         "CO":7
      },
      {
         "BSSH_NM":"고시원업",
         "CO":26
      },
      {
         "BSSH_NM":"유흥주점",
         "CO":111
      },
      {
         "BSSH_NM":"게임제공업",
         "CO":17
      },
      {
         "BSSH_NM":"골프연습장",
         "CO":18
      }
   ],
   "header":{
      "perPage":10,
      "resultCode":"00",
      "totalRows":13,
      "currentPage":1,
      "resultMsg":"NORMAL SERVICE."
   }
}
</t>
  </si>
  <si>
    <t>{"body":[{"BSSH_NM":"휴게음식점","CO":19},{"BSSH_NM":"비디오물 소극장업","CO":1},{"BSSH_NM":"노래연습장","CO":90},{"BSSH_NM":"콜라텍업","CO":2},{"BSSH_NM":"일반음식점","CO":86},{"BSSH_NM":"목욕장업","CO":7},{"BSSH_NM":"고시원업","CO":26},{"BSSH_NM":"유흥주점","CO":111},{"BSSH_NM":"게임제공업","CO":17},{"BSSH_NM":"골프연습장","CO":18}],"header":{"perPage":10,"resultCode":"00","totalRows":13,"currentPage":1,"resultMsg":"NORMAL_SERVICE"}}</t>
  </si>
  <si>
    <t>http://apis.data.go.kr/6430000/mjrRsrhFilNtnIstWRDFFICService/getMjrRsrhFilNtnIstWRDFFIC?serviceKey=WBaXX3pce9C9AKfYTQc5%2FXVYPXYJWfHVzWNaird%2Fv0f8C0zKhPFhjY10Tuf2QuiA83hfkGLzHknlOz5FWPbaDQ%3D%3D&amp;currentPage=1&amp;perPage=10</t>
  </si>
  <si>
    <t xml:space="preserve">{
   "body":[
      {
         "FCLTY_NM":"사무연구동",
         "QY":"1식",
         "AR":1284
      },
      {
         "FCLTY_NM":"가공공장",
         "QY":"2식",
         "AR":3498
      },
      {
         "FCLTY_NM":"식당동",
         "QY":"1식",
         "AR":988
      },
      {
         "FCLTY_NM":"경제성어정생산연구시설",
         "QY":"1식",
         "AR":541
      },
      {
         "FCLTY_NM":"토종어류종자생산연구동",
         "QY":"1식",
         "AR":953
      },
      {
         "FCLTY_NM":"수산물안전성검사실",
         "QY":"1식",
         "AR":384
      }
   ],
   "header":{
      "perPage":10,
      "resultCode":"00",
      "totalRows":6,
      "currentPage":1,
      "resultMsg":"NORMAL SERVICE."
   }
}
</t>
  </si>
  <si>
    <t>{"body":[{"FCLTY_NM":"사무연구동","QY":"1식","AR":1284},{"FCLTY_NM":"가공공장","QY":"2식","AR":3498},{"FCLTY_NM":"식당동","QY":"1식","AR":988},{"FCLTY_NM":"경제성어정생산연구시설","QY":"1식","AR":541},{"FCLTY_NM":"토종어류종자생산연구동","QY":"1식","AR":953},{"FCLTY_NM":"수산물안전성검사실","QY":"1식","AR":384}],"header":{"perPage":10,"resultCode":"00","totalRows":6,"currentPage":1,"resultMsg":"NORMAL_SERVICE"}}</t>
  </si>
  <si>
    <t>http://apis.data.go.kr/6430000/emsngFrStDgrGMftStService/getEmsngFrStDgrGMftSt?serviceKey=WBaXX3pce9C9AKfYTQc5%2FXVYPXYJWfHVzWNaird%2Fv0f8C0zKhPFhjY10Tuf2QuiA83hfkGLzHknlOz5FWPbaDQ%3D%3D&amp;currentPage=1&amp;perPage=10</t>
  </si>
  <si>
    <t xml:space="preserve">{
   "body":[
      {
         "PLACE":"제조소",
         "SE":"제조소",
         "CO":48
      },
      {
         "PLACE":"취급소",
         "SE":"주유",
         "CO":0
      },
      {
         "PLACE":"취급소",
         "SE":"판매",
         "CO":111
      },
      {
         "PLACE":"취급소",
         "SE":"일반",
         "CO":192
      },
      {
         "PLACE":"저장소",
         "SE":"옥내",
         "CO":192
      },
      {
         "PLACE":"저장소",
         "SE":"옥외",
         "CO":83
      },
      {
         "PLACE":"저장소",
         "SE":"옥외탱크",
         "CO":376
      },
      {
         "PLACE":"저장소",
         "SE":"옥내탱크",
         "CO":80
      },
      {
         "PLACE":"저장소",
         "SE":"지하탱크",
         "CO":111
      },
      {
         "PLACE":"저장소",
         "SE":"이동탱크",
         "CO":164
      }
   ],
   "header":{
      "perPage":10,
      "resultCode":"00",
      "totalRows":10,
      "currentPage":1,
      "resultMsg":"NORMAL SERVICE."
   }
}
</t>
  </si>
  <si>
    <t>{"body":[{"PLACE":"제조소","SE":"제조소","CO":48},{"PLACE":"취급소","SE":"주유","CO":0},{"PLACE":"취급소","SE":"판매","CO":111},{"PLACE":"취급소","SE":"일반","CO":192},{"PLACE":"저장소","SE":"옥내","CO":192},{"PLACE":"저장소","SE":"옥외","CO":83},{"PLACE":"저장소","SE":"옥외탱크","CO":376},{"PLACE":"저장소","SE":"옥내탱크","CO":80},{"PLACE":"저장소","SE":"지하탱크","CO":111},{"PLACE":"저장소","SE":"이동탱크","CO":164}],"header":{"perPage":10,"resultCode":"00","totalRows":10,"currentPage":1,"resultMsg":"NORMAL_SERVICE"}}</t>
  </si>
  <si>
    <t>http://apis.data.go.kr/6430000/sstSftCtJichnFrStService/getSstSftCtJichnFrSt?serviceKey=WBaXX3pce9C9AKfYTQc5%2FXVYPXYJWfHVzWNaird%2Fv0f8C0zKhPFhjY10Tuf2QuiA83hfkGLzHknlOz5FWPbaDQ%3D%3D&amp;currentPage=1&amp;perPage=10</t>
  </si>
  <si>
    <t xml:space="preserve">{
   "body":[
      {
         "SE":"중앙 119안전센터",
         "AR_PW__KM":210.83,
         "POPLTN_NM":37863,
         "HSHLD_CO":16474,
         "ADMINIST_ZONE_CO":141,
         "CHRG_ZONE":"문백, 백곡"
      },
      {
         "SE":"광혜원 119안전센터",
         "AR_PW__KM":85.09,
         "POPLTN_NM":19516,
         "HSHLD_CO":8475,
         "ADMINIST_ZONE_CO":82,
         "CHRG_ZONE":"이월"
      },
      {
         "SE":"덕산 119안전센터",
         "AR_PW__KM":111.33,
         "POPLTN_NM":29659,
         "HSHLD_CO":12163,
         "ADMINIST_ZONE_CO":81,
         "CHRG_ZONE":"초평"
      }
   ],
   "header":{
      "perPage":10,
      "resultCode":"00",
      "totalRows":3,
      "currentPage":1,
      "resultMsg":"NORMAL SERVICE."
   }
}
</t>
  </si>
  <si>
    <t>{"body":[{"SE":"중앙 119안전센터","AR_PW__KM":210.83,"POPLTN_NM":37863,"HSHLD_CO":16474,"ADMINIST_ZONE_CO":141,"CHRG_ZONE":"문백, 백곡"},{"SE":"광혜원 119안전센터","AR_PW__KM":85.09,"POPLTN_NM":19516,"HSHLD_CO":8475,"ADMINIST_ZONE_CO":82,"CHRG_ZONE":"이월"},{"SE":"덕산 119안전센터","AR_PW__KM":111.33,"POPLTN_NM":29659,"HSHLD_CO":12163,"ADMINIST_ZONE_CO":81,"CHRG_ZONE":"초평"}],"header":{"perPage":10,"resultCode":"00","totalRows":3,"currentPage":1,"resultMsg":"NORMAL_SERVICE"}}</t>
  </si>
  <si>
    <t>http://apis.data.go.kr/6430000/mjrRsrhFilNtnIstWRDSWSDService/getMjrRsrhFilNtnIstWRDSWSD?serviceKey=WBaXX3pce9C9AKfYTQc5%2FXVYPXYJWfHVzWNaird%2Fv0f8C0zKhPFhjY10Tuf2QuiA83hfkGLzHknlOz5FWPbaDQ%3D%3D&amp;currentPage=1&amp;perPage=10</t>
  </si>
  <si>
    <t xml:space="preserve">{
   "body":[
      {
         "FCLTY_NM":"관상어 육종시설",
         "QY":"1동",
         "AR":703.5
      },
      {
         "FCLTY_NM":"질병연구시설",
         "QY":"1동",
         "AR":265.13
      },
      {
         "FCLTY_NM":"야외생산시설",
         "QY":"1동",
         "AR":3151.0
      }
   ],
   "header":{
      "perPage":20,
      "resultCode":"00",
      "totalRows":3,
      "currentPage":1,
      "resultMsg":"NORMAL SERVICE."
   }
}
</t>
  </si>
  <si>
    <t>{"body":[{"FCLTY_NM":"관상어 육종시설","QY":"1동","AR":703.5},{"FCLTY_NM":"질병연구시설","QY":"1동","AR":265.13},{"FCLTY_NM":"야외생산시설","QY":"1동","AR":3151.0}],"header":{"perPage":10,"resultCode":"00","totalRows":3,"currentPage":1,"resultMsg":"NORMAL_SERVICE"}}</t>
  </si>
  <si>
    <t>http://apis.data.go.kr/6430000/eqStatJichnFrStService/getEqStatJichnFrSt?serviceKey=WBaXX3pce9C9AKfYTQc5%2FXVYPXYJWfHVzWNaird%2Fv0f8C0zKhPFhjY10Tuf2QuiA83hfkGLzHknlOz5FWPbaDQ%3D%3D&amp;currentPage=1&amp;perPage=10</t>
  </si>
  <si>
    <t xml:space="preserve">{
   "body":[
      {
         "SE":"소방차량",
         "PRDNM":"펌프차",
         "HOLD_CO":9
      },
      {
         "SE":"소방차량",
         "PRDNM":"화학차",
         "HOLD_CO":1
      },
      {
         "SE":"소방차량",
         "PRDNM":"물탱크차",
         "HOLD_CO":1
      },
      {
         "SE":"소방차량",
         "PRDNM":"굴절차(27m)",
         "HOLD_CO":1
      },
      {
         "SE":"소방차량",
         "PRDNM":"구급차",
         "HOLD_CO":7
      },
      {
         "SE":"소방차량",
         "PRDNM":"구조차",
         "HOLD_CO":1
      },
      {
         "SE":"소방차량",
         "PRDNM":"고가사다리차(46m)",
         "HOLD_CO":1
      },
      {
         "SE":"소방차량",
         "PRDNM":"지휘차",
         "HOLD_CO":1
      },
      {
         "SE":"소방차량",
         "PRDNM":"기타",
         "HOLD_CO":12
      },
      {
         "SE":"화재진압장비",
         "PRDNM":"개인보호장비",
         "HOLD_CO":239
      }
   ],
   "header":{
      "perPage":10,
      "resultCode":"00",
      "totalRows":25,
      "currentPage":1,
      "resultMsg":"NORMAL SERVICE."
   }
}
</t>
  </si>
  <si>
    <t>{"body":[{"SE":"소방차량","PRDNM":"펌프차","HOLD_CO":9},{"SE":"소방차량","PRDNM":"화학차","HOLD_CO":1},{"SE":"소방차량","PRDNM":"물탱크차","HOLD_CO":1},{"SE":"소방차량","PRDNM":"굴절차(27m)","HOLD_CO":1},{"SE":"소방차량","PRDNM":"구급차","HOLD_CO":7},{"SE":"소방차량","PRDNM":"구조차","HOLD_CO":1},{"SE":"소방차량","PRDNM":"고가사다리차(46m)","HOLD_CO":1},{"SE":"소방차량","PRDNM":"지휘차","HOLD_CO":1},{"SE":"소방차량","PRDNM":"기타","HOLD_CO":12},{"SE":"화재진압장비","PRDNM":"개인보호장비","HOLD_CO":239}],"header":{"perPage":10,"resultCode":"00","totalRows":25,"currentPage":1,"resultMsg":"NORMAL_SERVICE"}}</t>
  </si>
  <si>
    <t>http://apis.data.go.kr/6430000/mjrRsrhFilNtnIstWRDFService/getMjrRsrhFilNtnIstWRDF?serviceKey=WBaXX3pce9C9AKfYTQc5%2FXVYPXYJWfHVzWNaird%2Fv0f8C0zKhPFhjY10Tuf2QuiA83hfkGLzHknlOz5FWPbaDQ%3D%3D&amp;currentPage=1&amp;perPage=10</t>
  </si>
  <si>
    <t xml:space="preserve">{
   "body":[
      {
         "FCLTY_NM":"부지",
         "QY":null,
         "AR":40130.0
      },
      {
         "FCLTY_NM":"건물",
         "QY":null,
         "AR":2018.27
      },
      {
         "FCLTY_NM":"사무실",
         "QY":"1/3층",
         "AR":749.98
      },
      {
         "FCLTY_NM":"관리사",
         "QY":"2동",
         "AR":268.2
      },
      {
         "FCLTY_NM":"창고 및 사료저장고",
         "QY":"1동",
         "AR":406.8
      },
      {
         "FCLTY_NM":"수질분석실,수산질병관리원",
         "QY":"1동",
         "AR":510.13
      },
      {
         "FCLTY_NM":"보일러실",
         "QY":"1동",
         "AR":83.16
      },
      {
         "FCLTY_NM":"양어지",
         "QY":null,
         "AR":11174.5
      },
      {
         "FCLTY_NM":"야외사육지",
         "QY":"7/46개지",
         "AR":8130.0
      },
      {
         "FCLTY_NM":"온수성치어생산동",
         "QY":"1동",
         "AR":300.0
      }
   ],
   "header":{
      "perPage":10,
      "resultCode":"00",
      "totalRows":17,
      "currentPage":1,
      "resultMsg":"NORMAL SERVICE."
   }
}
</t>
  </si>
  <si>
    <t>{"body":[{"FCLTY_NM":"부지","QY":null,"AR":40130.0},{"FCLTY_NM":"건물","QY":null,"AR":2018.27},{"FCLTY_NM":"사무실","QY":"1/3층","AR":749.98},{"FCLTY_NM":"관리사","QY":"2동","AR":268.2},{"FCLTY_NM":"창고 및 사료저장고","QY":"1동","AR":406.8},{"FCLTY_NM":"수질분석실,수산질병관리원","QY":"1동","AR":510.13},{"FCLTY_NM":"보일러실","QY":"1동","AR":83.16},{"FCLTY_NM":"양어지","QY":null,"AR":11174.5},{"FCLTY_NM":"야외사육지","QY":"7/46개지","AR":8130.0},{"FCLTY_NM":"온수성치어생산동","QY":"1동","AR":300.0}],"header":{"perPage":10,"resultCode":"00","totalRows":17,"currentPage":1,"resultMsg":"NORMAL_SERVICE"}}</t>
  </si>
  <si>
    <t>[S-3] 요청항목 항목구분(필수/옵션) 일치 여부</t>
  </si>
  <si>
    <t>요청항목의 필수/옵션 구분 값은 활용가이드, 공공데이터포털 및 서비스 호출 결과가 일치하도록 관리되어야 한다</t>
  </si>
  <si>
    <t>오픈API 서비스 제공을 위해 제공기관에서 구현한 애플리케이션(SQL)의 필수/옵션 구분 확인</t>
  </si>
  <si>
    <t>[S-4] 출력항목명 활용가이드와 호출 결과 일치 여부</t>
  </si>
  <si>
    <t>활용가이드의 출력항목명과 API 호출 결과의 출력항목명은 일치하여야 한다</t>
  </si>
  <si>
    <t>API 호출 결과 출력항목명으로 활용가이드 현행화</t>
  </si>
  <si>
    <t>오픈API 호출</t>
  </si>
  <si>
    <t>응답결과</t>
  </si>
  <si>
    <t>{"body":[{"STDR_YEAR":2020,"INTLTSH":"인문ㆍ사회계열","STDNT_GARDEN":170,"STDNT_RCRIT_STOP_NMPR":0,"GARDEN_ISE_STDNT":159,"GARDEN__ELSE_STDNT":4,"STDNT_RCRUIT_PT":95.9,"GARDEN_ISE_STDNT_RCRUIT_PT":93.5},{"STDR_YEAR":2020,"INTLTSH":"자연과학계열","STDNT_GARDEN":0,"STDNT_RCRIT_STOP_NMPR":0,"GARDEN_ISE_STDNT":0,"GARDEN__ELSE_STDNT":0,"STDNT_RCRUIT_PT":0.0,"GARDEN_ISE_STDNT_RCRUIT_PT":0.0},{"STDR_YEAR":2020,"INTLTSH":"공학계열","STDNT_GARDEN":650,"STDNT_RCRIT_STOP_NMPR":0,"GARDEN_ISE_STDNT":604,"GARDEN__ELSE_STDNT":3,"STDNT_RCRUIT_PT":93.4,"GARDEN_ISE_STDNT_RCRUIT_PT":92.9},{"STDR_YEAR":2020,"INTLTSH":"의학계열","STDNT_GARDEN":0,"STDNT_RCRIT_STOP_NMPR":0,"GARDEN_ISE_STDNT":0,"GARDEN__ELSE_STDNT":0,"STDNT_RCRUIT_PT":0.0,"GARDEN_ISE_STDNT_RCRUIT_PT":0.0},{"STDR_YEAR":2020,"INTLTSH":"예ㆍ체능계열","STDNT_GARDEN":60,"STDNT_RCRIT_STOP_NMPR":0,"GARDEN_ISE_STDNT":67,"GARDEN__ELSE_STDNT":0,"STDNT_RCRUIT_PT":111.7,"GARDEN_ISE_STDNT_RCRUIT_PT":111.7},{"STDR_YEAR":2019,"INTLTSH":"인문ㆍ사회계열","STDNT_GARDEN":180,"STDNT_RCRIT_STOP_NMPR":0,"GARDEN_ISE_STDNT":170,"GARDEN__ELSE_STDNT":0,"STDNT_RCRUIT_PT":94.4,"GARDEN_ISE_STDNT_RCRUIT_PT":94.4},{"STDR_YEAR":2019,"INTLTSH":"자연과학계열","STDNT_GARDEN":0,"STDNT_RCRIT_STOP_NMPR":0,"GARDEN_ISE_STDNT":0,"GARDEN__ELSE_STDNT":0,"STDNT_RCRUIT_PT":0.0,"GARDEN_ISE_STDNT_RCRUIT_PT":0.0},{"STDR_YEAR":2019,"INTLTSH":"공학계열","STDNT_GARDEN":680,"STDNT_RCRIT_STOP_NMPR":0,"GARDEN_ISE_STDNT":666,"GARDEN__ELSE_STDNT":12,"STDNT_RCRUIT_PT":99.7,"GARDEN_ISE_STDNT_RCRUIT_PT":97.9},{"STDR_YEAR":2019,"INTLTSH":"의학계열","STDNT_GARDEN":0,"STDNT_RCRIT_STOP_NMPR":0,"GARDEN_ISE_STDNT":0,"GARDEN__ELSE_STDNT":0,"STDNT_RCRUIT_PT":0.0,"GARDEN_ISE_STDNT_RCRUIT_PT":0.0},{"STDR_YEAR":2019,"INTLTSH":"예ㆍ체능계열","STDNT_GARDEN":60,"STDNT_RCRIT_STOP_NMPR":0,"GARDEN_ISE_STDNT":48,"GARDEN__ELSE_STDNT":0,"STDNT_RCRUIT_PT":80.0,"GARDEN_ISE_STDNT_RCRUIT_PT":80.0},{"STDR_YEAR":2018,"INTLTSH":"인문ㆍ사회계열","STDNT_GARDEN":160,"STDNT_RCRIT_STOP_NMPR":0,"GARDEN_ISE_STDNT":130,"GARDEN__ELSE_STDNT":0,"STDNT_RCRUIT_PT":81.3,"GARDEN_ISE_STDNT_RCRUIT_PT":81.3},{"STDR_YEAR":2018,"INTLTSH":"자연과학계열","STDNT_GARDEN":0,"STDNT_RCRIT_STOP_NMPR":0,"GARDEN_ISE_STDNT":0,"GARDEN__ELSE_STDNT":0,"STDNT_RCRUIT_PT":0.0,"GARDEN_ISE_STDNT_RCRUIT_PT":0.0},{"STDR_YEAR":2018,"INTLTSH":"공학계열","STDNT_GARDEN":740,"STDNT_RCRIT_STOP_NMPR":0,"GARDEN_ISE_STDNT":667,"GARDEN__ELSE_STDNT":10,"STDNT_RCRUIT_PT":91.5,"GARDEN_ISE_STDNT_RCRUIT_PT":90.1},{"STDR_YEAR":2018,"INTLTSH":"의학계열","STDNT_GARDEN":0,"STDNT_RCRIT_STOP_NMPR":0,"GARDEN_ISE_STDNT":0,"GARDEN__ELSE_STDNT":0,"STDNT_RCRUIT_PT":0.0,"GARDEN_ISE_STDNT_RCRUIT_PT":0.0},{"STDR_YEAR":2018,"INTLTSH":"예ㆍ체능계열","STDNT_GARDEN":60,"STDNT_RCRIT_STOP_NMPR":0,"GARDEN_ISE_STDNT":49,"GARDEN__ELSE_STDNT":0,"STDNT_RCRUIT_PT":81.7,"GARDEN_ISE_STDNT_RCRUIT_PT":81.7}],"header":{"perPage":20,"resultCode":"00","totalRows":15,"currentPage":1,"resultMsg":"NORMAL_SERVICE"}}</t>
  </si>
  <si>
    <t>resultCode</t>
  </si>
  <si>
    <t>totalRows</t>
  </si>
  <si>
    <t>resultMsg</t>
  </si>
  <si>
    <t>{"body":[{"YEAR":2019,"MT":1,"EMPYMN_TIME_ACCTO":"1-17시간","EMPYMN_POPLTN":60},{"YEAR":2019,"MT":2,"EMPYMN_TIME_ACCTO":"1-17시간","EMPYMN_POPLTN":59},{"YEAR":2019,"MT":3,"EMPYMN_TIME_ACCTO":"1-17시간","EMPYMN_POPLTN":65},{"YEAR":2019,"MT":4,"EMPYMN_TIME_ACCTO":"1-17시간","EMPYMN_POPLTN":61},{"YEAR":2019,"MT":5,"EMPYMN_TIME_ACCTO":"1-17시간","EMPYMN_POPLTN":60},{"YEAR":2019,"MT":6,"EMPYMN_TIME_ACCTO":"1-17시간","EMPYMN_POPLTN":54},{"YEAR":2019,"MT":7,"EMPYMN_TIME_ACCTO":"1-17시간","EMPYMN_POPLTN":53},{"YEAR":2019,"MT":8,"EMPYMN_TIME_ACCTO":"1-17시간","EMPYMN_POPLTN":66},{"YEAR":2019,"MT":9,"EMPYMN_TIME_ACCTO":"1-17시간","EMPYMN_POPLTN":59},{"YEAR":2019,"MT":10,"EMPYMN_TIME_ACCTO":"1-17시간","EMPYMN_POPLTN":57},{"YEAR":2019,"MT":11,"EMPYMN_TIME_ACCTO":"1-17시간","EMPYMN_POPLTN":72},{"YEAR":2019,"MT":12,"EMPYMN_TIME_ACCTO":"1-17시간","EMPYMN_POPLTN":68},{"YEAR":2019,"MT":1,"EMPYMN_TIME_ACCTO":"18-35시간","EMPYMN_POPLTN":110},{"YEAR":2019,"MT":2,"EMPYMN_TIME_ACCTO":"18-35시간","EMPYMN_POPLTN":110},{"YEAR":2019,"MT":3,"EMPYMN_TIME_ACCTO":"18-35시간","EMPYMN_POPLTN":104},{"YEAR":2019,"MT":4,"EMPYMN_TIME_ACCTO":"18-35시간","EMPYMN_POPLTN":111},{"YEAR":2019,"MT":5,"EMPYMN_TIME_ACCTO":"18-35시간","EMPYMN_POPLTN":108},{"YEAR":2019,"MT":6,"EMPYMN_TIME_ACCTO":"18-35시간","EMPYMN_POPLTN":105},{"YEAR":2019,"MT":7,"EMPYMN_TIME_ACCTO":"18-35시간","EMPYMN_POPLTN":104},{"YEAR":2019,"MT":8,"EMPYMN_TIME_ACCTO":"18-35시간","EMPYMN_POPLTN":232}],"header":{"perPage":20,"resultCode":"00","totalRows":110,"currentPage":1,"resultMsg":"NORMAL_SERVICE"}}</t>
  </si>
  <si>
    <t>{"body":[{"YEAR":2019,"MT":1,"ENFSN_POSIT":"임금근로자","POSIT_ACCTO_DTLCLFC":"상용근로자","EMPYMN_POPLTN":458},{"YEAR":2019,"MT":2,"ENFSN_POSIT":"임금근로자","POSIT_ACCTO_DTLCLFC":"상용근로자","EMPYMN_POPLTN":458},{"YEAR":2019,"MT":3,"ENFSN_POSIT":"임금근로자","POSIT_ACCTO_DTLCLFC":"상용근로자","EMPYMN_POPLTN":458},{"YEAR":2019,"MT":4,"ENFSN_POSIT":"임금근로자","POSIT_ACCTO_DTLCLFC":"상용근로자","EMPYMN_POPLTN":459},{"YEAR":2019,"MT":5,"ENFSN_POSIT":"임금근로자","POSIT_ACCTO_DTLCLFC":"상용근로자","EMPYMN_POPLTN":468},{"YEAR":2019,"MT":6,"ENFSN_POSIT":"임금근로자","POSIT_ACCTO_DTLCLFC":"상용근로자","EMPYMN_POPLTN":449},{"YEAR":2019,"MT":7,"ENFSN_POSIT":"임금근로자","POSIT_ACCTO_DTLCLFC":"상용근로자","EMPYMN_POPLTN":440},{"YEAR":2019,"MT":8,"ENFSN_POSIT":"임금근로자","POSIT_ACCTO_DTLCLFC":"상용근로자","EMPYMN_POPLTN":448},{"YEAR":2019,"MT":9,"ENFSN_POSIT":"임금근로자","POSIT_ACCTO_DTLCLFC":"상용근로자","EMPYMN_POPLTN":452},{"YEAR":2019,"MT":10,"ENFSN_POSIT":"임금근로자","POSIT_ACCTO_DTLCLFC":"상용근로자","EMPYMN_POPLTN":449}],"header":{"perPage":10,"resultCode":"00","totalRows":66,"currentPage":1,"resultMsg":"NORMAL_SERVICE"}}</t>
  </si>
  <si>
    <t>{"body":[{"YEAR":2019,"MT":1,"ENFSN_POSIT":"비임금근로자","POSIT_ACCTO_DTLCLFC":"자영업자","EMP_AT":"유","EMPYMN_POPLTN":46},{"YEAR":2019,"MT":2,"ENFSN_POSIT":"비임금근로자","POSIT_ACCTO_DTLCLFC":"자영업자","EMP_AT":"유","EMPYMN_POPLTN":47},{"YEAR":2019,"MT":3,"ENFSN_POSIT":"비임금근로자","POSIT_ACCTO_DTLCLFC":"자영업자","EMP_AT":"유","EMPYMN_POPLTN":43},{"YEAR":2019,"MT":4,"ENFSN_POSIT":"비임금근로자","POSIT_ACCTO_DTLCLFC":"자영업자","EMP_AT":"유","EMPYMN_POPLTN":42},{"YEAR":2019,"MT":5,"ENFSN_POSIT":"비임금근로자","POSIT_ACCTO_DTLCLFC":"자영업자","EMP_AT":"유","EMPYMN_POPLTN":44},{"YEAR":2019,"MT":6,"ENFSN_POSIT":"비임금근로자","POSIT_ACCTO_DTLCLFC":"자영업자","EMP_AT":"유","EMPYMN_POPLTN":39},{"YEAR":2019,"MT":7,"ENFSN_POSIT":"비임금근로자","POSIT_ACCTO_DTLCLFC":"자영업자","EMP_AT":"유","EMPYMN_POPLTN":41},{"YEAR":2019,"MT":8,"ENFSN_POSIT":"비임금근로자","POSIT_ACCTO_DTLCLFC":"자영업자","EMP_AT":"유","EMPYMN_POPLTN":44},{"YEAR":2019,"MT":9,"ENFSN_POSIT":"비임금근로자","POSIT_ACCTO_DTLCLFC":"자영업자","EMP_AT":"유","EMPYMN_POPLTN":41},{"YEAR":2019,"MT":10,"ENFSN_POSIT":"비임금근로자","POSIT_ACCTO_DTLCLFC":"자영업자","EMP_AT":"유","EMPYMN_POPLTN":40}],"header":{"perPage":10,"resultCode":"00","totalRows":66,"currentPage":1,"resultMsg":"NORMAL_SERVICE"}}</t>
  </si>
  <si>
    <t>{"body":[{"PSITN":"소방본부","GRFC_NM":"소방종합상황실","SE":"상황실","SIGUN":"청주시","EMD":"복대동","LI":null,"LNM":"265-1, 265-19, 265-20","RDNMADR":"충북 청주시 흥덕구 공단로 84","RESCUE":"철근콘크리트조","FLOOR_CO":"2층","PLOT_AR":2460.0,"TOTAR":927.88,"PRMISN_YEAR":1973,"PRMISN_DE":101,"STRWRK_YEAR":1973,"STRWRK_DE":101,"COMPET":"1974-04-22 09:00:00","RM":null},{"PSITN":"소방본부","GRFC_NM":"도민안전체험관","SE":"체험관","SIGUN":"청주시","EMD":"가경동","LI":null,"LNM":"1078","RDNMADR":"충북 청주시 흥덕구 풍년로180번길 37-1","RESCUE":"철근콘크리트조","FLOOR_CO":"1, 2층","PLOT_AR":655.9,"TOTAR":569.95,"PRMISN_YEAR":1997,"PRMISN_DE":317,"STRWRK_YEAR":1997,"STRWRK_DE":331,"COMPET":"1997-09-24 09:00:00","RM":null},{"PSITN":"소방본부","GRFC_NM":"소방항공대","SE":"항공대","SIGUN":"청주시","EMD":"외하동","LI":null,"LNM":"산11","RDNMADR":"충북 청주시 오창대로 766-1","RESCUE":"일반철골구조","FLOOR_CO":"2층","PLOT_AR":1144.0,"TOTAR":737.94,"PRMISN_YEAR":2004,"PRMISN_DE":1126,"STRWRK_YEAR":2005,"STRWRK_DE":301,"COMPET":"2005-05-06 09:00:00","RM":null},{"PSITN":"소방본부","GRFC_NM":"수난구조대","SE":"구조대","SIGUN":"충주시","EMD":"종민동","LI":null,"LNM":"686-5","RDNMADR":"충북 충주시 충주호수로 863","RESCUE":"경량철골조","FLOOR_CO":"1층","PLOT_AR":3155.0,"TOTAR":323.0,"PRMISN_YEAR":2005,"PRMISN_DE":201,"STRWRK_YEAR":2005,"STRWRK_DE":301,"COMPET":"2005-09-23 09:00:00","RM":null},{"PSITN":"동부소방서","GRFC_NM":"청주 동부소방서","SE":"소방서","SIGUN":"청주시","EMD":"영운동","LI":null,"LNM":"153, 153-2","RDNMADR":"충북 청주시 상당구 영운로 61","RESCUE":"철근콘크리트조","FLOOR_CO":"1, 3층","PLOT_AR":7108.0,"TOTAR":4502.23,"PRMISN_YEAR":2004,"PRMISN_DE":1224,"STRWRK_YEAR":2005,"STRWRK_DE":104,"COMPET":"2005-11-07 09:00:00","RM":"안전센터 포함"},{"PSITN":"동부소방서","GRFC_NM":"율량119안전센터","SE":"안전센터","SIGUN":"청주시","EMD":"율량동","LI":null,"LNM":"994","RDNMADR":"충북 청주시 청원구 율봉로202번길 66-2","RESCUE":"철근콘크리트조","FLOOR_CO":"1, 2층","PLOT_AR":337.8,"TOTAR":282.57,"PRMISN_YEAR":1988,"PRMISN_DE":819,"STRWRK_YEAR":1988,"STRWRK_DE":830,"COMPET":"1990-01-05 09:00:00","RM":null},{"PSITN":"동부소방서","GRFC_NM":"북문119안전센터","SE":"안전센터","SIGUN":"청주시","EMD":"북문로2가","LI":null,"LNM":"116-234, 116-251, 116-263, 6-1","RDNMADR":"충북 청주시 상당구 상당로 168","RESCUE":"철근콘크리트조","FLOOR_CO":"1, 4층","PLOT_AR":2035.4,"TOTAR":1866.55,"PRMISN_YEAR":1969,"PRMISN_DE":101,"STRWRK_YEAR":1969,"STRWRK_DE":101,"COMPET":"1970-04-01 09:00:00","RM":null},{"PSITN":"동부소방서","GRFC_NM":"문의119안전센터","SE":"안전센터","SIGUN":"청주시","EMD":"문의면","LI":"미천리","LNM":"228-54","RDNMADR":"충북 청주시 상당구 문의면 문의시내1길 8","RESCUE":"철근콘크리트조","FLOOR_CO":"1, 2층","PLOT_AR":786.0,"TOTAR":539.21,"PRMISN_YEAR":1985,"PRMISN_DE":101,"STRWRK_YEAR":1985,"STRWRK_DE":101,"COMPET":"1987-02-11 09:00:00","RM":null},{"PSITN":"동부소방서","GRFC_NM":"내수119안전센터","SE":"안전센터","SIGUN":"청주시","EMD":"내수읍","LI":"마산리","LNM":"155-7","RDNMADR":"충북 청주시 청원구 내수읍 청암로 80","RESCUE":"철근콘크리트조","FLOOR_CO":"2층","PLOT_AR":795.0,"TOTAR":548.53,"PRMISN_YEAR":1998,"PRMISN_DE":326,"STRWRK_YEAR":1998,"STRWRK_DE":326,"COMPET":"1998-09-07 09:00:00","RM":null},{"PSITN":"동부소방서","GRFC_NM":"오창119안전센터","SE":"안전센터","SIGUN":"청주시","EMD":"오창읍","LI":"양청리","LNM":"813-1","RDNMADR":"충북 청주시 청원구 오창읍 중심상업2로 30","RESCUE":"철근콘크리트조","FLOOR_CO":"2층","PLOT_AR":2000.0,"TOTAR":1103.94,"PRMISN_YEAR":2006,"PRMISN_DE":629,"STRWRK_YEAR":2006,"STRWRK_DE":701,"COMPET":"2007-01-03 09:00:00","RM":null},{"PSITN":"동부소방서","GRFC_NM":"미원119지역대","SE":"지역대","SIGUN":"청주시","EMD":"미원면","LI":"미원리","LNM":"303-1","RDNMADR":"충북 청주시 상당구 미원면 단재로 2472","RESCUE":"철근콘크리트조 및 조적조","FLOOR_CO":"2층","PLOT_AR":1172.0,"TOTAR":324.93,"PRMISN_YEAR":1997,"PRMISN_DE":101,"STRWRK_YEAR":1997,"STRWRK_DE":101,"COMPET":"1997-12-17 09:00:00","RM":null},{"PSITN":"서부소방서","GRFC_NM":"청주 서부소방서","SE":"소방서","SIGUN":"청주시","EMD":"가경동","LI":null,"LNM":"1508-2","RDNMADR":"충북 청주시 흥덕구 가경로 143","RESCUE":"철근콘크리트조","FLOOR_CO":"1, 3층","PLOT_AR":6610.2,"TOTAR":4242.96,"PRMISN_YEAR":2001,"PRMISN_DE":1105,"STRWRK_YEAR":2001,"STRWRK_DE":1108,"COMPET":"2002-07-08 09:00:00","RM":"안전센터 포함"},{"PSITN":"서부소방서","GRFC_NM":"오송119안전센터","SE":"안전센터","SIGUN":"청주시","EMD":"오송읍","LI":"연제리","LNM":"709-1","RDNMADR":"충북 청주시 흥덕구 오송읍 오송생명3로  71-5","RESCUE":"철근콘크리트조","FLOOR_CO":"2층","PLOT_AR":880.0,"TOTAR":877.92,"PRMISN_YEAR":2012,"PRMISN_DE":518,"STRWRK_YEAR":2012,"STRWRK_DE":620,"COMPET":"2012-12-13 09:00:00","RM":null},{"PSITN":"서부소방서","GRFC_NM":"남이119안전센터","SE":"안전센터","SIGUN":"청주시","EMD":"남이면 ","LI":"부용외천리","LNM":"1085-51, 1085-52","RDNMADR":"충북 청주시 서원구 남이면 청남로 866","RESCUE":"철근콘크리트조","FLOOR_CO":"2층","PLOT_AR":2613.0,"TOTAR":893.92,"PRMISN_YEAR":2013,"PRMISN_DE":628,"STRWRK_YEAR":2013,"STRWRK_DE":718,"COMPET":"2013-12-11 09:00:00","RM":null},{"PSITN":"서부소방서","GRFC_NM":"복대119안전센터","SE":"안전센터","SIGUN":"청주시","EMD":"복대동","LI":null,"LNM":"265-19","RDNMADR":"충북 청주시 흥덕구 공단로 92","RESCUE":"철근콘크리트조 및 조적조","FLOOR_CO":"2층","PLOT_AR":361.0,"TOTAR":360.8,"PRMISN_YEAR":1975,"PRMISN_DE":101,"STRWRK_YEAR":1975,"STRWRK_DE":101,"COMPET":"1975-07-02 09:00:00","RM":null},{"PSITN":"서부소방서","GRFC_NM":"남부119안전센터","SE":"안전센터","SIGUN":"청주시","EMD":"미평동","LI":null,"LNM":"196-2, 196-20","RDNMADR":"충북 청주시 서원구 산미로 70","RESCUE":"철근콘크리트조","FLOOR_CO":"2층","PLOT_AR":2195.0,"TOTAR":809.27,"PRMISN_YEAR":2010,"PRMISN_DE":107,"STRWRK_YEAR":2011,"STRWRK_DE":302,"COMPET":"2011-07-29 09:00:00","RM":null},{"PSITN":"서부소방서","GRFC_NM":"사직119안전센터","SE":"안전센터","SIGUN":"청주시","EMD":"사직동","LI":null,"LNM":"808","RDNMADR":"충북 청주시 서원구 사직대로 229","RESCUE":"철근콘크리트조","FLOOR_CO":"1층","PLOT_AR":313.06,"TOTAR":313.06,"PRMISN_YEAR":1978,"PRMISN_DE":101,"STRWRK_YEAR":1978,"STRWRK_DE":101,"COMPET":"1979-05-01 09:00:00","RM":null},{"PSITN":"서부소방서","GRFC_NM":"옥산119지역대","SE":"지역대","SIGUN":"청주시","EMD":"옥산면","LI":"오산리","LNM":"540-1","RDNMADR":"충북 청주시 흥덕구 옥산면 옥산시내1길 43","RESCUE":"철근콘크리트조","FLOOR_CO":"2층","PLOT_AR":480.0,"TOTAR":82.32,"PRMISN_YEAR":1982,"PRMISN_DE":101,"STRWRK_YEAR":1982,"STRWRK_DE":101,"COMPET":"1982-07-01 09:00:00","RM":null},{"PSITN":"충주소방서","GRFC_NM":"충주소방서","SE":"소방서","SIGUN":"충주시","EMD":"목행동","LI":null,"LNM":"489","RDNMADR":"충북 충주시 목행산단 7로 9","RESCUE":"철근콘크리트조","FLOOR_CO":"1, 3층","PLOT_AR":13350.0,"TOTAR":4439.65,"PRMISN_YEAR":2007,"PRMISN_DE":1224,"STRWRK_YEAR":2008,"STRWRK_DE":418,"COMPET":"2009-02-18 09:00:00","RM":"안전센터 포함"},{"PSITN":"충주소방서","GRFC_NM":"남부119안전센터","SE":"안전센터","SIGUN":"충주시","EMD":"호암동","LI":null,"LNM":"543-29","RDNMADR":"충북 충주시 호암대로 13","RESCUE":"철근콘크리트조","FLOOR_CO":"1, 2층","PLOT_AR":694.0,"TOTAR":629.07,"PRMISN_YEAR":1991,"PRMISN_DE":729,"STRWRK_YEAR":1991,"STRWRK_DE":829,"COMPET":"1992-03-14 09:00:00","RM":null}],"header":{"perPage":20,"resultCode":"00","totalRows":72,"currentPage":1,"resultMsg":"NORMAL_SERVICE"}}</t>
  </si>
  <si>
    <t>{"body":[{"INDVDL_INFO_USE_ENGN":"충청북도","DEPT_NM":"119종합상황실","TRTMNT_CHARGER":"김한겸","JOB_REALM":"내부행정","INDVDLINFO_FILE_NM":"소방민원정보시스템 안전관리자","IDINFOFILE_OPER_BASIS":"소방방재청 정보화 추진에 관한 규정(훈령)소방활동 자료조사 등에 관한규정(훈령)제10조(소방활동 정보카드 작성 및 관리요령)","IDINFOFILE_OPER_PURPS":"소방대상물 안전관리자 관리","IDINFOFILE_IEM":"이름(필수), 직장주소(필수), 핸드폰(연락처)(필수), 생년월일(필수), 기타(필수)(자격증번호)","IDINFOFILE_IEM_LGLRPS":null,"INDVDLINFO_PROCESS_MTH":"오프라인 수집(개인의 신청서를 통한 서면 수집), 시스템 연계를 통한 수집","INDVDL_INFO_HOLD_PD":"기타(안전관리자 해임될때까지)(년)","INDVDL_INFO_USER":"없음","INDVDLINFO_HOLD_BASIS":null,"INDVDLINFO_SCOPE":null,"IDINFOFILE_INFO_MBY_CO":"14587 ","CRRSPND_INDVDLINFO_PROCESS_RELATE_DEPT_SCOPE":"해당 업무부서의 담당자와 시스템 관리자만이 접근하여 활용할 수 있다.","COPERTN_USE_DEPT":"없음","INDVDL_INFO_READNG_PROCESS_DEPT":"대응구조구급과","IDINFOFILE_INFO_IDINFOFILE_READNG_LMTT_SCOPE":"없음","RESN":null},{"INDVDL_INFO_USE_ENGN":"충청북도","DEPT_NM":"건축문화과","TRTMNT_CHARGER":"박형진","JOB_REALM":"건축주택","INDVDLINFO_FILE_NM":"건축사사무소 개설신고 정보","IDINFOFILE_OPER_BASIS":"건축법 제30조, 제31조, 제32조 동시행령 제22조의 2, 동 시행규칙 제22조의2, 주택법 제86조, 동시행령 제116조, 동시행규칙 제50조, 제50조의2, 제51조. 도시및주거환경정비법 제74조의2, 임대주택법 제19조의3 등","IDINFOFILE_OPER_PURPS":"민원사무의 접수 및 처리","IDINFOFILE_IEM":"이름, 집주소, 직장주소, 집연락처, 직장연락처, 핸드폰(연락처), 생년월일","IDINFOFILE_IEM_LGLRPS":null,"INDVDLINFO_PROCESS_MTH":"온라인 수집(홈페이지 회원신청, 전자접수 등)","INDVDL_INFO_HOLD_PD":"준영구","INDVDL_INFO_USER":"없음","INDVDLINFO_HOLD_BASIS":null,"INDVDLINFO_SCOPE":null,"IDINFOFILE_INFO_MBY_CO":"13260 ","CRRSPND_INDVDLINFO_PROCESS_RELATE_DEPT_SCOPE":"해당 업무부서의 담당자와 시스템 관리자만이 접근하여 활용할 수 있다.","COPERTN_USE_DEPT":"없음","INDVDL_INFO_READNG_PROCESS_DEPT":"건축문화과","IDINFOFILE_INFO_IDINFOFILE_READNG_LMTT_SCOPE":"없음","RESN":null},{"INDVDL_INFO_USE_ENGN":"충청북도","DEPT_NM":"건축문화과","TRTMNT_CHARGER":"한종경","JOB_REALM":"건축주택","INDVDLINFO_FILE_NM":"정비사업 전문관리업 등록 정보","IDINFOFILE_OPER_BASIS":"건축법 제30조, 제31조, 제32조 동시행령 제22조의 2, 동 시행규칙 제22조의2, 주택법 제86조, 동시행령 제116조, 동시행규칙 제50조, 제50조의2, 제51조. 도시및주거환경정비법 제74조의2, 임대주택법 제19조의3 등","IDINFOFILE_OPER_PURPS":"민원 사무의 접수 및 처리","IDINFOFILE_IEM":"이름, 집주소, 집연락처, 생년월일","IDINFOFILE_IEM_LGLRPS":null,"INDVDLINFO_PROCESS_MTH":"온라인 수집(홈페이지 회원신청, 전자접수 등)","INDVDL_INFO_HOLD_PD":"준영구","INDVDL_INFO_USER":"없음","INDVDLINFO_HOLD_BASIS":null,"INDVDLINFO_SCOPE":null,"IDINFOFILE_INFO_MBY_CO":"7 ","CRRSPND_INDVDLINFO_PROCESS_RELATE_DEPT_SCOPE":"해당 업무부서의 담당자와 시스템 관리자만이 접근하여 활용할 수 있다.","COPERTN_USE_DEPT":"없음","INDVDL_INFO_READNG_PROCESS_DEPT":"건축문화과","IDINFOFILE_INFO_IDINFOFILE_READNG_LMTT_SCOPE":"없음","RESN":null},{"INDVDL_INFO_USE_ENGN":"충청북도","DEPT_NM":"경제기업과","TRTMNT_CHARGER":"조정선","JOB_REALM":"경제통상","INDVDLINFO_FILE_NM":"e기업사랑센터 이용자 정보","IDINFOFILE_OPER_BASIS":"충청북도 기업사랑과 지원에 관한 조례 제16조","IDINFOFILE_OPER_PURPS":"e기업사랑센터 사이트 방문자 회원가입시","IDINFOFILE_IEM":"이름, 직장주소, 핸드폰(연락처)","IDINFOFILE_IEM_LGLRPS":null,"INDVDLINFO_PROCESS_MTH":"온라인 수집(홈페이지 회원신청, 전자접수 등)","INDVDL_INFO_HOLD_PD":"준영구","INDVDL_INFO_USER":"없음","INDVDLINFO_HOLD_BASIS":null,"INDVDLINFO_SCOPE":null,"IDINFOFILE_INFO_MBY_CO":"2532 ","CRRSPND_INDVDLINFO_PROCESS_RELATE_DEPT_SCOPE":"해당 업무부서의 담당자와 시스템 관리자만이 접근하여 활용할 수 있다.","COPERTN_USE_DEPT":"없음","INDVDL_INFO_READNG_PROCESS_DEPT":"경제기업과","IDINFOFILE_INFO_IDINFOFILE_READNG_LMTT_SCOPE":"없음","RESN":null},{"INDVDL_INFO_USE_ENGN":"충청북도","DEPT_NM":"기후대기과","TRTMNT_CHARGER":"한재숙","JOB_REALM":"환경","INDVDLINFO_FILE_NM":"환경신문고","IDINFOFILE_OPER_BASIS":"환경부고시 2012108 환경오염행위 신고 및 포상금 지급 규정","IDINFOFILE_OPER_PURPS":"환경오염행위 신고 처리 및 포상금 지급","IDINFOFILE_IEM":"이름(성명, 전화번호)","IDINFOFILE_IEM_LGLRPS":null,"INDVDLINFO_PROCESS_MTH":"기타(전화)","INDVDL_INFO_HOLD_PD":"1년","INDVDL_INFO_USER":"없음","INDVDLINFO_HOLD_BASIS":null,"INDVDLINFO_SCOPE":null,"IDINFOFILE_INFO_MBY_CO":"108 ","CRRSPND_INDVDLINFO_PROCESS_RELATE_DEPT_SCOPE":"해당 업무부서의 담당자만이 접근하여 활용할 수 있다.","COPERTN_USE_DEPT":"없음","INDVDL_INFO_READNG_PROCESS_DEPT":"환경정책과","IDINFOFILE_INFO_IDINFOFILE_READNG_LMTT_SCOPE":"없음","RESN":null},{"INDVDL_INFO_USE_ENGN":"충청북도","DEPT_NM":"노인장애인과","TRTMNT_CHARGER":"유수진","JOB_REALM":"자치행정","INDVDLINFO_FILE_NM":"요양보호사 자격증","IDINFOFILE_OPER_BASIS":"노인복지법 제39조의2","IDINFOFILE_OPER_PURPS":"요양보호사 자격증 관리","IDINFOFILE_IEM":"이름(성명,주소,등록기준지, 주민등록번호,전화번호, 교육이수사항, 사진)","IDINFOFILE_IEM_LGLRPS":null,"INDVDLINFO_PROCESS_MTH":"오프라인 수집(개인의 신청서를 통한 서면 수집)","INDVDL_INFO_HOLD_PD":"영구","INDVDL_INFO_USER":"국민건강보험공단","INDVDLINFO_HOLD_BASIS":null,"INDVDLINFO_SCOPE":"성명,주소,등록기준지, 주민등록번호,전화번호, 교육이수사항, 사진","IDINFOFILE_INFO_MBY_CO":"50540 ","CRRSPND_INDVDLINFO_PROCESS_RELATE_DEPT_SCOPE":"해당 업무부서의 담당자와 시스템 관리자만이 접근하여 활용할 수 있다.","COPERTN_USE_DEPT":"없음","INDVDL_INFO_READNG_PROCESS_DEPT":"충북 청주시 상당구 상당로 82(문화동) 노인장애인과","IDINFOFILE_INFO_IDINFOFILE_READNG_LMTT_SCOPE":"없음","RESN":"없음"},{"INDVDL_INFO_USE_ENGN":"충청북도","DEPT_NM":"노인장애인과","TRTMNT_CHARGER":"서경진","JOB_REALM":"자치행정","INDVDLINFO_FILE_NM":"장례지도사 자격증","IDINFOFILE_OPER_BASIS":"장사등에 관한 법률 제29조의2","IDINFOFILE_OPER_PURPS":"장례지도사 자격증 관리","IDINFOFILE_IEM":"이름(성명, 주소, 등록기준지, 주민등록번호, 전화번호, 교육이수사항, 사진)","IDINFOFILE_IEM_LGLRPS":null,"INDVDLINFO_PROCESS_MTH":"오프라인 수집(개인의 신청서를 통한 서면 수집)","INDVDL_INFO_HOLD_PD":"영구","INDVDL_INFO_USER":"없음","INDVDLINFO_HOLD_BASIS":null,"INDVDLINFO_SCOPE":null,"IDINFOFILE_INFO_MBY_CO":"1061 ","CRRSPND_INDVDLINFO_PROCESS_RELATE_DEPT_SCOPE":"해당 업무부서의 담당자와 시스템 관리자만이 접근하여 활용할 수 있다.","COPERTN_USE_DEPT":"없음","INDVDL_INFO_READNG_PROCESS_DEPT":"노인장애인과","IDINFOFILE_INFO_IDINFOFILE_READNG_LMTT_SCOPE":"없음","RESN":null},{"INDVDL_INFO_USE_ENGN":"충청북도","DEPT_NM":"농업기술원 작물연구과","TRTMNT_CHARGER":"허윤선","JOB_REALM":"단체관리","INDVDLINFO_FILE_NM":"2020년 충북 지역전략작목 산학연협력단 조직현황","IDINFOFILE_OPER_BASIS":"지역전략작목 산학연협력사업 기본계획 및 지침(농촌진흥청)","IDINFOFILE_OPER_PURPS":"협력단 운영에 필요한 기술전문위원 및 회원(농업인, 산업체)의 관리","IDINFOFILE_IEM":"이름(필수), 집주소(필수), E-Mail, 직장연락처, 핸드폰(연락처)","IDINFOFILE_IEM_LGLRPS":null,"INDVDLINFO_PROCESS_MTH":"오프라인 수집(개인의 신청서를 통한 서면 수집)","INDVDL_INFO_HOLD_PD":"1년","INDVDL_INFO_USER":"없음","INDVDLINFO_HOLD_BASIS":"없음","INDVDLINFO_SCOPE":"없음","IDINFOFILE_INFO_MBY_CO":"689 ","CRRSPND_INDVDLINFO_PROCESS_RELATE_DEPT_SCOPE":"해당 업무부서의 담당자와 시스템 관리자만이 접근하여 활용할 수 있다.","COPERTN_USE_DEPT":"없음","INDVDL_INFO_READNG_PROCESS_DEPT":"청주시 청원구 오창읍 가곡길 46번지 충북농업기술원","IDINFOFILE_INFO_IDINFOFILE_READNG_LMTT_SCOPE":"없음","RESN":null},{"INDVDL_INFO_USE_ENGN":"충청북도","DEPT_NM":"농업기술원 작물연구과","TRTMNT_CHARGER":"조성연","JOB_REALM":"홈페이지","INDVDLINFO_FILE_NM":"잇다팜 입점농가","IDINFOFILE_OPER_BASIS":"정보주체의 동의","IDINFOFILE_OPER_PURPS":"잇다팜 입점농가의 농산물 홍보 및 판매촉진","IDINFOFILE_IEM":"이름(필수), 직장주소(필수), E-Mail(필수), 집연락처(필수), 핸드폰(연락처)(필수)","IDINFOFILE_IEM_LGLRPS":null,"INDVDLINFO_PROCESS_MTH":"기타(오프라인 수집과 온라인 게시)","INDVDL_INFO_HOLD_PD":"기타  (잇다팜 입점기간동안)  (월)","INDVDL_INFO_USER":"잇다팜 방문이용자","INDVDLINFO_HOLD_BASIS":null,"INDVDLINFO_SCOPE":null,"IDINFOFILE_INFO_MBY_CO":"81 ","CRRSPND_INDVDLINFO_PROCESS_RELATE_DEPT_SCOPE":"해당 업무부서의 담당자와 시스템 관리자만이 접근하여 활용할 수 있다.","COPERTN_USE_DEPT":"없음","INDVDL_INFO_READNG_PROCESS_DEPT":"없음","IDINFOFILE_INFO_IDINFOFILE_READNG_LMTT_SCOPE":"없음","RESN":null},{"INDVDL_INFO_USE_ENGN":"충청북도","DEPT_NM":"법무혁신담당관","TRTMNT_CHARGER":"김태정","JOB_REALM":"기타","INDVDLINFO_FILE_NM":"행정심판청구사건 접수 처리부","IDINFOFILE_OPER_BASIS":"행정심판법 시행령 제35조","IDINFOFILE_OPER_PURPS":"행정심판 청구사건 접수 처리","IDINFOFILE_IEM":"이름(성명, 주소, 전화번호)","IDINFOFILE_IEM_LGLRPS":null,"INDVDLINFO_PROCESS_MTH":"오프라인 수집(개인의 신청서를 통한 서면 수집)","INDVDL_INFO_HOLD_PD":"준영구","INDVDL_INFO_USER":"없음","INDVDLINFO_HOLD_BASIS":null,"INDVDLINFO_SCOPE":null,"IDINFOFILE_INFO_MBY_CO":"11 ","CRRSPND_INDVDLINFO_PROCESS_RELATE_DEPT_SCOPE":"해당 업무부서의 담당자만이 접근하여 활용할 수 있다.","COPERTN_USE_DEPT":"없음","INDVDL_INFO_READNG_PROCESS_DEPT":"법무통계담당관실","IDINFOFILE_INFO_IDINFOFILE_READNG_LMTT_SCOPE":"성명, 주소, 전화번호","RESN":"공공기관의 정보공개에 관한 법률 제9조 제1항 6호에 의거비공개 대상정보"},{"INDVDL_INFO_USE_ENGN":"충청북도","DEPT_NM":"세정담당관","TRTMNT_CHARGER":"전을선","JOB_REALM":"세입","INDVDLINFO_FILE_NM":"세외수입 부과징수","IDINFOFILE_OPER_BASIS":"지방세외수입법","IDINFOFILE_OPER_PURPS":"세외수입 부과·징수 자료관리","IDINFOFILE_IEM":"이름, 집주소, 직장주소, 집연락처, 핸드폰(연락처), 주민번호, 외국인등록번호","IDINFOFILE_IEM_LGLRPS":null,"INDVDLINFO_PROCESS_MTH":"온라인 수집(홈페이지 회원신청, 전자접수 등), 기타(공문)","INDVDL_INFO_HOLD_PD":"영구","INDVDL_INFO_USER":"없음","INDVDLINFO_HOLD_BASIS":"없음","INDVDLINFO_SCOPE":"없음","IDINFOFILE_INFO_MBY_CO":"8381 ","CRRSPND_INDVDLINFO_PROCESS_RELATE_DEPT_SCOPE":"해당 업무부서의 담당자와 시스템 관리자만이 접근하여 활용할 수 있다.","COPERTN_USE_DEPT":"없음","INDVDL_INFO_READNG_PROCESS_DEPT":"충북 청주 상당 상당로 82 충북도청 세정담당관","IDINFOFILE_INFO_IDINFOFILE_READNG_LMTT_SCOPE":"없음","RESN":"없음"},{"INDVDL_INFO_USE_ENGN":"충청북도","DEPT_NM":"세정담당관","TRTMNT_CHARGER":"윤유진","JOB_REALM":"일반행정","INDVDLINFO_FILE_NM":"지방세 납세자 정보관리","IDINFOFILE_OPER_BASIS":"전자정부법 및 동법 시행령 제37조, 지방세기본법 및 동법 시행령","IDINFOFILE_OPER_PURPS":"지방세정보시스템 내 납세자 정보","IDINFOFILE_IEM":"이름(필수), 집주소(필수), 집연락처, 핸드폰(연락처), 주민번호(필수), 외국인등록번호(필수)","IDINFOFILE_IEM_LGLRPS":null,"INDVDLINFO_PROCESS_MTH":"시스템 연계를 통한 수집","INDVDL_INFO_HOLD_PD":"영구","INDVDL_INFO_USER":"없음","INDVDLINFO_HOLD_BASIS":null,"INDVDLINFO_SCOPE":null,"IDINFOFILE_INFO_MBY_CO":"2064540 ","CRRSPND_INDVDLINFO_PROCESS_RELATE_DEPT_SCOPE":"해당 업무부서의 담당자와 시스템 관리자만이 접근하여 활용할 수 있다.","COPERTN_USE_DEPT":"없음","INDVDL_INFO_READNG_PROCESS_DEPT":"없음","IDINFOFILE_INFO_IDINFOFILE_READNG_LMTT_SCOPE":"없음","RESN":null},{"INDVDL_INFO_USE_ENGN":"충청북도","DEPT_NM":"식의약안전과","TRTMNT_CHARGER":"김현옥","JOB_REALM":"보건","INDVDLINFO_FILE_NM":"마약류취급자현황(마약류도매업자)","IDINFOFILE_OPER_BASIS":"마약류 관리에 관한법률","IDINFOFILE_OPER_PURPS":"마약류 취급자 관리","IDINFOFILE_IEM":"이름, 직장주소, 직장연락처, 생년월일, 주민번호","IDINFOFILE_IEM_LGLRPS":null,"INDVDLINFO_PROCESS_MTH":"오프라인 수집(개인의 신청서를 통한 서면 수집)","INDVDL_INFO_HOLD_PD":"준영구","INDVDL_INFO_USER":"없음","INDVDLINFO_HOLD_BASIS":null,"INDVDLINFO_SCOPE":null,"IDINFOFILE_INFO_MBY_CO":"24 ","CRRSPND_INDVDLINFO_PROCESS_RELATE_DEPT_SCOPE":"해당 업무부서의 담당자만이 접근하여 활용할 수 있다.","COPERTN_USE_DEPT":"없음","INDVDL_INFO_READNG_PROCESS_DEPT":"식의약안전과","IDINFOFILE_INFO_IDINFOFILE_READNG_LMTT_SCOPE":"없음","RESN":null},{"INDVDL_INFO_USE_ENGN":"충청북도","DEPT_NM":"식의약안전과","TRTMNT_CHARGER":"윤명상","JOB_REALM":"보건","INDVDLINFO_FILE_NM":"의료기기수리업","IDINFOFILE_OPER_BASIS":"의료기기법","IDINFOFILE_OPER_PURPS":"의료기기수리업 자료관리","IDINFOFILE_IEM":"이름, 직장주소, 직장연락처, 생년월일, 주민번호","IDINFOFILE_IEM_LGLRPS":null,"INDVDLINFO_PROCESS_MTH":"오프라인 수집(개인의 신청서를 통한 서면 수집)","INDVDL_INFO_HOLD_PD":"5년","INDVDL_INFO_USER":"없음","INDVDLINFO_HOLD_BASIS":null,"INDVDLINFO_SCOPE":null,"IDINFOFILE_INFO_MBY_CO":"71 ","CRRSPND_INDVDLINFO_PROCESS_RELATE_DEPT_SCOPE":"해당 업무부서의 담당자만이 접근하여 활용할 수 있다.","COPERTN_USE_DEPT":"없음","INDVDL_INFO_READNG_PROCESS_DEPT":"식의약안전과","IDINFOFILE_INFO_IDINFOFILE_READNG_LMTT_SCOPE":"없음","RESN":null},{"INDVDL_INFO_USE_ENGN":"충청북도","DEPT_NM":"예산담당관","TRTMNT_CHARGER":"정현구","JOB_REALM":"재정","INDVDLINFO_FILE_NM":"계약대장","IDINFOFILE_OPER_BASIS":"지방자치단체를 당사자로하는 계약에 관한 법률","IDINFOFILE_OPER_PURPS":"계약현황 관리","IDINFOFILE_IEM":"이름(필수), E-Mail, 직장연락처, 핸드폰(연락처), 주민번호, 기타(필수), 기타(계좌번호)","IDINFOFILE_IEM_LGLRPS":null,"INDVDLINFO_PROCESS_MTH":"시스템 연계를 통한 수집","INDVDL_INFO_HOLD_PD":"준영구","INDVDL_INFO_USER":"없음","INDVDLINFO_HOLD_BASIS":null,"INDVDLINFO_SCOPE":null,"IDINFOFILE_INFO_MBY_CO":"5861 ","CRRSPND_INDVDLINFO_PROCESS_RELATE_DEPT_SCOPE":"해당 업무부서의 담당자와 시스템 관리자만이 접근하여 활용할 수 있다.","COPERTN_USE_DEPT":"없음","INDVDL_INFO_READNG_PROCESS_DEPT":"예산담당관","IDINFOFILE_INFO_IDINFOFILE_READNG_LMTT_SCOPE":"없음","RESN":null},{"INDVDL_INFO_USE_ENGN":"충청북도","DEPT_NM":"예산담당관","TRTMNT_CHARGER":"정현구","JOB_REALM":"재정","INDVDLINFO_FILE_NM":"기금수입 부과/징수 대장","IDINFOFILE_OPER_BASIS":"지방세기본법 및 시행령","IDINFOFILE_OPER_PURPS":"기금 수입의 부과, 징수를 위한 납세자 정보관리","IDINFOFILE_IEM":"이름(필수), 집주소(필수), E-Mail, 핸드폰(연락처), 주민번호, 기타(필수), 기타(계좌번호)","IDINFOFILE_IEM_LGLRPS":null,"INDVDLINFO_PROCESS_MTH":"시스템 연계를 통한 수집","INDVDL_INFO_HOLD_PD":"준영구","INDVDL_INFO_USER":"없음","INDVDLINFO_HOLD_BASIS":null,"INDVDLINFO_SCOPE":null,"IDINFOFILE_INFO_MBY_CO":"62 ","CRRSPND_INDVDLINFO_PROCESS_RELATE_DEPT_SCOPE":"해당 업무부서의 담당자와 시스템 관리자만이 접근하여 활용할 수 있다.","COPERTN_USE_DEPT":"없음","INDVDL_INFO_READNG_PROCESS_DEPT":"예산담당관","IDINFOFILE_INFO_IDINFOFILE_READNG_LMTT_SCOPE":"없음","RESN":null},{"INDVDL_INFO_USE_ENGN":"충청북도","DEPT_NM":"예산담당관","TRTMNT_CHARGER":"정현구","JOB_REALM":"재정","INDVDLINFO_FILE_NM":"기금수입 부과/징수 대장","IDINFOFILE_OPER_BASIS":"조세관련자치단체조례시행규칙","IDINFOFILE_OPER_PURPS":"기금 수입의 부과, 징수를 위한 납세자 정보관리","IDINFOFILE_IEM":"이름(필수), 집주소(필수), E-Mail, 핸드폰(연락처), 주민번호, 기타(필수), 기타(계좌번호)","IDINFOFILE_IEM_LGLRPS":null,"INDVDLINFO_PROCESS_MTH":"시스템 연계를 통한 수집","INDVDL_INFO_HOLD_PD":"준영구","INDVDL_INFO_USER":"없음","INDVDLINFO_HOLD_BASIS":null,"INDVDLINFO_SCOPE":null,"IDINFOFILE_INFO_MBY_CO":"63 ","CRRSPND_INDVDLINFO_PROCESS_RELATE_DEPT_SCOPE":"해당 업무부서의 담당자와 시스템 관리자만이 접근하여 활용할 수 있다.","COPERTN_USE_DEPT":"없음","INDVDL_INFO_READNG_PROCESS_DEPT":"예산담당관","IDINFOFILE_INFO_IDINFOFILE_READNG_LMTT_SCOPE":"없음","RESN":null},{"INDVDL_INFO_USE_ENGN":"충청북도","DEPT_NM":"예산담당관","TRTMNT_CHARGER":"정현구","JOB_REALM":"재정","INDVDLINFO_FILE_NM":"세입세출외현금관리대장","IDINFOFILE_OPER_BASIS":"결산작성지침","IDINFOFILE_OPER_PURPS":"채권자 정보 보관 및 확인.","IDINFOFILE_IEM":"이름(필수), E-Mail, 집연락처(필수), 핸드폰(연락처), 주민번호, 기타(필수), 기타(계좌번호)","IDINFOFILE_IEM_LGLRPS":null,"INDVDLINFO_PROCESS_MTH":"시스템 연계를 통한 수집","INDVDL_INFO_HOLD_PD":"준영구","INDVDL_INFO_USER":"없음","INDVDLINFO_HOLD_BASIS":null,"INDVDLINFO_SCOPE":null,"IDINFOFILE_INFO_MBY_CO":"6475 ","CRRSPND_INDVDLINFO_PROCESS_RELATE_DEPT_SCOPE":"해당 업무부서의 담당자와 시스템 관리자만이 접근하여 활용할 수 있다.","COPERTN_USE_DEPT":"없음","INDVDL_INFO_READNG_PROCESS_DEPT":"예산담당관","IDINFOFILE_INFO_IDINFOFILE_READNG_LMTT_SCOPE":"없음","RESN":null},{"INDVDL_INFO_USE_ENGN":"충청북도","DEPT_NM":"예산담당관","TRTMNT_CHARGER":"정현구","JOB_REALM":"재정","INDVDLINFO_FILE_NM":"세입세출외현금관리대장","IDINFOFILE_OPER_BASIS":"공탹규칙 제32조","IDINFOFILE_OPER_PURPS":"채권자 정보 보관 및 확인.","IDINFOFILE_IEM":"이름(필수), E-Mail, 집연락처(필수), 핸드폰(연락처), 주민번호, 기타(필수), 기타(계좌번호)","IDINFOFILE_IEM_LGLRPS":null,"INDVDLINFO_PROCESS_MTH":"시스템 연계를 통한 수집","INDVDL_INFO_HOLD_PD":"준영구","INDVDL_INFO_USER":"없음","INDVDLINFO_HOLD_BASIS":null,"INDVDLINFO_SCOPE":null,"IDINFOFILE_INFO_MBY_CO":"6476 ","CRRSPND_INDVDLINFO_PROCESS_RELATE_DEPT_SCOPE":"해당 업무부서의 담당자와 시스템 관리자만이 접근하여 활용할 수 있다.","COPERTN_USE_DEPT":"없음","INDVDL_INFO_READNG_PROCESS_DEPT":"예산담당관","IDINFOFILE_INFO_IDINFOFILE_READNG_LMTT_SCOPE":"없음","RESN":null},{"INDVDL_INFO_USE_ENGN":"충청북도","DEPT_NM":"예산담당관","TRTMNT_CHARGER":"정현구","JOB_REALM":"재정","INDVDLINFO_FILE_NM":"지출관리","IDINFOFILE_OPER_BASIS":"지방자치단체를 당사자로 하는 계약에 관한 법률","IDINFOFILE_OPER_PURPS":"대금지급 및 지급현황 조회 등","IDINFOFILE_IEM":"이름(필수), 집주소, E-Mail, 집연락처, 핸드폰(연락처), 주민번호, 기타(필수), 기타(계좌번호)","IDINFOFILE_IEM_LGLRPS":null,"INDVDLINFO_PROCESS_MTH":"시스템 연계를 통한 수집","INDVDL_INFO_HOLD_PD":"준영구","INDVDL_INFO_USER":"없음","INDVDLINFO_HOLD_BASIS":null,"INDVDLINFO_SCOPE":null,"IDINFOFILE_INFO_MBY_CO":"48410 ","CRRSPND_INDVDLINFO_PROCESS_RELATE_DEPT_SCOPE":"해당 업무부서의 담당자만이 접근하여 활용할 수 있다.","COPERTN_USE_DEPT":"없음","INDVDL_INFO_READNG_PROCESS_DEPT":"예산담당관","IDINFOFILE_INFO_IDINFOFILE_READNG_LMTT_SCOPE":"없음","RESN":null}],"header":{"perPage":20,"resultCode":"00","totalRows":29,"currentPage":1,"resultMsg":"NORMAL_SERVICE"}}</t>
  </si>
  <si>
    <t>{"body":[{"YEAR":2019,"MT":1,"PRDCTN_POSBL_POPLTN_EMPLYM_PT":67.4,"PRDCTN_POSBL_POPLTN_EMPYMN_POPLTN":763,"PRDCTN_POSBL_POPLTN":1132},{"YEAR":2019,"MT":2,"PRDCTN_POSBL_POPLTN_EMPLYM_PT":67.3,"PRDCTN_POSBL_POPLTN_EMPYMN_POPLTN":763,"PRDCTN_POSBL_POPLTN":1134},{"YEAR":2019,"MT":3,"PRDCTN_POSBL_POPLTN_EMPLYM_PT":67.8,"PRDCTN_POSBL_POPLTN_EMPYMN_POPLTN":770,"PRDCTN_POSBL_POPLTN":1136},{"YEAR":2019,"MT":4,"PRDCTN_POSBL_POPLTN_EMPLYM_PT":68.3,"PRDCTN_POSBL_POPLTN_EMPYMN_POPLTN":776,"PRDCTN_POSBL_POPLTN":1136},{"YEAR":2019,"MT":5,"PRDCTN_POSBL_POPLTN_EMPLYM_PT":69.3,"PRDCTN_POSBL_POPLTN_EMPYMN_POPLTN":787,"PRDCTN_POSBL_POPLTN":1136},{"YEAR":2019,"MT":6,"PRDCTN_POSBL_POPLTN_EMPLYM_PT":68.2,"PRDCTN_POSBL_POPLTN_EMPYMN_POPLTN":775,"PRDCTN_POSBL_POPLTN":1136},{"YEAR":2019,"MT":7,"PRDCTN_POSBL_POPLTN_EMPLYM_PT":68.5,"PRDCTN_POSBL_POPLTN_EMPYMN_POPLTN":778,"PRDCTN_POSBL_POPLTN":1136},{"YEAR":2019,"MT":8,"PRDCTN_POSBL_POPLTN_EMPLYM_PT":68.8,"PRDCTN_POSBL_POPLTN_EMPYMN_POPLTN":782,"PRDCTN_POSBL_POPLTN":1137},{"YEAR":2019,"MT":9,"PRDCTN_POSBL_POPLTN_EMPLYM_PT":68.6,"PRDCTN_POSBL_POPLTN_EMPYMN_POPLTN":779,"PRDCTN_POSBL_POPLTN":1136},{"YEAR":2019,"MT":10,"PRDCTN_POSBL_POPLTN_EMPLYM_PT":69.2,"PRDCTN_POSBL_POPLTN_EMPYMN_POPLTN":786,"PRDCTN_POSBL_POPLTN":1136}],"header":{"perPage":10,"resultCode":"00","totalRows":22,"currentPage":1,"resultMsg":"NORMAL_SERVICE"}}</t>
  </si>
  <si>
    <t>25</t>
  </si>
  <si>
    <t>{"body":[{"INFOPRCSNGSYS_NM":"지방재정관리스템(e-호조)","CHRG_DEPT":"예산담당관","SE":"내부행정"},{"INFOPRCSNGSYS_NM":"지방세외수입정보시스템","CHRG_DEPT":"세정담당관","SE":"내부행정"},{"INFOPRCSNGSYS_NM":"지방세정보시스템","CHRG_DEPT":"세정담당관","SE":"내부행정"},{"INFOPRCSNGSYS_NM":"복무관리시스템","CHRG_DEPT":"총무과","SE":"내부행정"},{"INFOPRCSNGSYS_NM":"기록관리시스템","CHRG_DEPT":"총무과","SE":"내부행정"},{"INFOPRCSNGSYS_NM":"행정자료실 도서관리 프로그램 유지보수","CHRG_DEPT":"총무과","SE":"내부행정"},{"INFOPRCSNGSYS_NM":"표준인사정보시스템","CHRG_DEPT":"총무과","SE":"내부행정"},{"INFOPRCSNGSYS_NM":"대표홈페이지","CHRG_DEPT":"정보통신과","SE":"홈페이지"},{"INFOPRCSNGSYS_NM":"온나라시스템","CHRG_DEPT":"정보통신과","SE":"내부행정"},{"INFOPRCSNGSYS_NM":"시도행정정보시스템&amp;amp;재해복구시스템","CHRG_DEPT":"정보통신과","SE":"내부행정"},{"INFOPRCSNGSYS_NM":"e-기업사랑센터","CHRG_DEPT":"경제기업과","SE":"홈페이지"},{"INFOPRCSNGSYS_NM":"인터넷 건축행정시스템","CHRG_DEPT":"건축문화과","SE":"내부행정"},{"INFOPRCSNGSYS_NM":"도시계획정보체계(UPIS)","CHRG_DEPT":"균형발전과","SE":"내부행정"},{"INFOPRCSNGSYS_NM":"지역균형발전사업 종합정보시스템","CHRG_DEPT":"균형발전과","SE":"홈페이지"},{"INFOPRCSNGSYS_NM":"부동산종합공부시스템(KRAS)","CHRG_DEPT":"토지정보과","SE":"내부행정"},{"INFOPRCSNGSYS_NM":"국가공간정보통합시스템","CHRG_DEPT":"토지정보과","SE":"내부행정"},{"INFOPRCSNGSYS_NM":"긴급구조표준시스템","CHRG_DEPT":"119종합상황실","SE":"내부행정"},{"INFOPRCSNGSYS_NM":"도의회홈페이지시스템","CHRG_DEPT":"의회사무처 총무담당관","SE":"홈페이지"},{"INFOPRCSNGSYS_NM":"대학정보시스템","CHRG_DEPT":"충북도립대학교 사무국","SE":"홈페이지"},{"INFOPRCSNGSYS_NM":"교육관리시스템","CHRG_DEPT":"자치연수원 교육운영과","SE":"내부행정"}],"header":{"perPage":20,"resultCode":"00","totalRows":24,"currentPage":1,"resultMsg":"NORMAL_SERVICE"}}</t>
  </si>
  <si>
    <t>{"body":[{"DEPT":"감사관","MANAGE_RSPNBER_OFCPS":"팀장","MANAGE_RSPNBER_CLSF":"행정5급","MANAGE_RSPNBER_NM":"고광종","MANAGE_RSPNBER_CTTPC":"0432202971","MANAGE_CHARGER_CLSF":"행정7급","MANAGE_CHARGER_NM":"최재성","MANAGE_CHARGER_CTTPC":"0432202976","INSTL_PURPS":"사무실 및 회의실 관리","INSTL_ALGE":2,"INSTL_LC":"사무실, 회의실(민원상담실)","POTOGRF_SCOPE":"청사 내부","POTOGRF_TIME":"24시간","CSTDY_PD":"30일","CSTDY_PLACE":"사무실 ","VIDO_INFO_PROCESS_MHRLS_INSTL_CNSGN":"N","ENTRPS_NM":null,"ENTRPS_CHARGER":null,"CTTPC":null,"RM":null},{"DEPT":"여성가족정책관","MANAGE_RSPNBER_OFCPS":"과장","MANAGE_RSPNBER_CLSF":"지방서기관","MANAGE_RSPNBER_NM":"박현순","MANAGE_RSPNBER_CTTPC":"0432203910","MANAGE_CHARGER_CLSF":"행정6급","MANAGE_CHARGER_NM":"유재완","MANAGE_CHARGER_CTTPC":"0432206452","INSTL_PURPS":"시설물 관리","INSTL_ALGE":20,"INSTL_LC":"청사 내외부","POTOGRF_SCOPE":"청사 내외부","POTOGRF_TIME":"24시간","CSTDY_PD":"30일","CSTDY_PLACE":"사무실","VIDO_INFO_PROCESS_MHRLS_INSTL_CNSGN":"N","ENTRPS_NM":null,"ENTRPS_CHARGER":null,"CTTPC":null,"RM":null},{"DEPT":"총무과","MANAGE_RSPNBER_OFCPS":"과장","MANAGE_RSPNBER_CLSF":"지방서기관","MANAGE_RSPNBER_NM":"김영배","MANAGE_RSPNBER_CTTPC":"0432202510","MANAGE_CHARGER_CLSF":"행정7급","MANAGE_CHARGER_NM":"신덕규","MANAGE_CHARGER_CTTPC":"0432202517","INSTL_PURPS":"청사방호","INSTL_ALGE":50,"INSTL_LC":"청사 내외부","POTOGRF_SCOPE":"청사 내외부","POTOGRF_TIME":"24시간","CSTDY_PD":"30일","CSTDY_PLACE":"청사 CCTV 관제실","VIDO_INFO_PROCESS_MHRLS_INSTL_CNSGN":"Y","ENTRPS_NM":"한솔미디어","ENTRPS_CHARGER":"배기훈","CTTPC":"0432360536","RM":null},{"DEPT":"총무과","MANAGE_RSPNBER_OFCPS":"과장","MANAGE_RSPNBER_CLSF":"지방서기관","MANAGE_RSPNBER_NM":"김영배","MANAGE_RSPNBER_CTTPC":"0432202510","MANAGE_CHARGER_CLSF":"행정7급","MANAGE_CHARGER_NM":"이종성","MANAGE_CHARGER_CTTPC":"0432202536","INSTL_PURPS":"시험보안","INSTL_ALGE":6,"INSTL_LC":"시험편집실 내부(2), 외부(3), 금고앞(1)","POTOGRF_SCOPE":"청사 내외부","POTOGRF_TIME":"24시간","CSTDY_PD":"30일","CSTDY_PLACE":"사무실","VIDO_INFO_PROCESS_MHRLS_INSTL_CNSGN":"Y","ENTRPS_NM":"한성테크","ENTRPS_CHARGER":"정벽수","CTTPC":"0432966112","RM":null},{"DEPT":"자치행정과","MANAGE_RSPNBER_OFCPS":"과장","MANAGE_RSPNBER_CLSF":"지방서기관","MANAGE_RSPNBER_NM":"김두환","MANAGE_RSPNBER_CTTPC":"0432202610","MANAGE_CHARGER_CLSF":"전산6급","MANAGE_CHARGER_NM":"손기옥","MANAGE_CHARGER_CTTPC":"0432202732","INSTL_PURPS":"시설물 관리","INSTL_ALGE":8,"INSTL_LC":"민원실 및 출입구","POTOGRF_SCOPE":"민원실 내부 및 출입구","POTOGRF_TIME":"24시간","CSTDY_PD":"90일","CSTDY_PLACE":"여권발급실","VIDO_INFO_PROCESS_MHRLS_INSTL_CNSGN":"Y","ENTRPS_NM":"유니정보통신","ENTRPS_CHARGER":"최원호","CTTPC":"0432949300","RM":null},{"DEPT":"회계과","MANAGE_RSPNBER_OFCPS":"팀장","MANAGE_RSPNBER_CLSF":"시설5급","MANAGE_RSPNBER_NM":"유광재","MANAGE_RSPNBER_CTTPC":"0432202851","MANAGE_CHARGER_CLSF":"공업9급","MANAGE_CHARGER_NM":"김동준","MANAGE_CHARGER_CTTPC":"0432208214","INSTL_PURPS":"시설물 관리","INSTL_ALGE":6,"INSTL_LC":"청사 전기실(신관, 동관, 서관)","POTOGRF_SCOPE":"전기실 내부","POTOGRF_TIME":"24시간","CSTDY_PD":"30일","CSTDY_PLACE":"컴퓨터","VIDO_INFO_PROCESS_MHRLS_INSTL_CNSGN":"N","ENTRPS_NM":null,"ENTRPS_CHARGER":null,"CTTPC":null,"RM":null},{"DEPT":"정보통신과","MANAGE_RSPNBER_OFCPS":"과장","MANAGE_RSPNBER_CLSF":"지방서기관","MANAGE_RSPNBER_NM":"유경수","MANAGE_RSPNBER_CTTPC":"0432202650","MANAGE_CHARGER_CLSF":"공업6급","MANAGE_CHARGER_NM":"오태권","MANAGE_CHARGER_CTTPC":"0432202664","INSTL_PURPS":"시설물 관리","INSTL_ALGE":16,"INSTL_LC":"정보운영실","POTOGRF_SCOPE":"운영실 내외","POTOGRF_TIME":"24시간","CSTDY_PD":"30일","CSTDY_PLACE":"컴퓨터","VIDO_INFO_PROCESS_MHRLS_INSTL_CNSGN":"Y","ENTRPS_NM":"유니정보통신","ENTRPS_CHARGER":"김기태","CTTPC":"0432949300","RM":null},{"DEPT":"혁신도시발전추진단","MANAGE_RSPNBER_OFCPS":"단장","MANAGE_RSPNBER_CLSF":"지방서기관","MANAGE_RSPNBER_NM":"정진원","MANAGE_RSPNBER_CTTPC":"0432204680","MANAGE_CHARGER_CLSF":"행정7급","MANAGE_CHARGER_NM":"유지광","MANAGE_CHARGER_CTTPC":"0432204685","INSTL_PURPS":"시설물 관리","INSTL_ALGE":3,"INSTL_LC":"청사 내외부","POTOGRF_SCOPE":"청사 내외부","POTOGRF_TIME":"24시간","CSTDY_PD":"30일","CSTDY_PLACE":"사무실","VIDO_INFO_PROCESS_MHRLS_INSTL_CNSGN":"Y","ENTRPS_NM":"(주)에스원","ENTRPS_CHARGER":"이창희","CTTPC":"0435333150","RM":null},{"DEPT":"119종합상황실","MANAGE_RSPNBER_OFCPS":"소방서장","MANAGE_RSPNBER_CLSF":"지방소방정","MANAGE_RSPNBER_NM":"양찬모","MANAGE_RSPNBER_CTTPC":"0432204940","MANAGE_CHARGER_CLSF":"지방소방위","MANAGE_CHARGER_NM":"김진삼","MANAGE_CHARGER_CTTPC":"0432204971","INSTL_PURPS":"시설물 관리","INSTL_ALGE":12,"INSTL_LC":"청사 내외부","POTOGRF_SCOPE":"청사 내외부","POTOGRF_TIME":"24시간","CSTDY_PD":"30일","CSTDY_PLACE":"제한구역(정보통신실)","VIDO_INFO_PROCESS_MHRLS_INSTL_CNSGN":"N","ENTRPS_NM":null,"ENTRPS_CHARGER":null,"CTTPC":null,"RM":null},{"DEPT":"충북도립대","MANAGE_RSPNBER_OFCPS":"사무국장","MANAGE_RSPNBER_CLSF":"지방서기관","MANAGE_RSPNBER_NM":"김광래","MANAGE_RSPNBER_CTTPC":"0432205340","MANAGE_CHARGER_CLSF":"전산6급","MANAGE_CHARGER_NM":"함종태","MANAGE_CHARGER_CTTPC":"0432205371","INSTL_PURPS":"시설물 관리","INSTL_ALGE":86,"INSTL_LC":"정보운영실, 본관, 생활관","POTOGRF_SCOPE":"정보운영실, 본관, 생활관","POTOGRF_TIME":"24시간","CSTDY_PD":"15일","CSTDY_PLACE":"컴퓨터","VIDO_INFO_PROCESS_MHRLS_INSTL_CNSGN":"Y","ENTRPS_NM":"대신네트웍스","ENTRPS_CHARGER":"임명준","CTTPC":"0432679400","RM":null},{"DEPT":"자치연수원","MANAGE_RSPNBER_OFCPS":"과장","MANAGE_RSPNBER_CLSF":"지방서기관","MANAGE_RSPNBER_NM":"고광필","MANAGE_RSPNBER_CTTPC":"0432205410","MANAGE_CHARGER_CLSF":"행정8급","MANAGE_CHARGER_NM":"김보혜","MANAGE_CHARGER_CTTPC":"0432205413","INSTL_PURPS":"시설물 관리","INSTL_ALGE":25,"INSTL_LC":"청사 내외부","POTOGRF_SCOPE":"청사 내외부","POTOGRF_TIME":"24시간","CSTDY_PD":"30일","CSTDY_PLACE":"사무실 컴퓨터","VIDO_INFO_PROCESS_MHRLS_INSTL_CNSGN":"N","ENTRPS_NM":null,"ENTRPS_CHARGER":null,"CTTPC":null,"RM":null},{"DEPT":"농업기술원(행정지원과)","MANAGE_RSPNBER_OFCPS":"과장","MANAGE_RSPNBER_CLSF":"지방서기관","MANAGE_RSPNBER_NM":"최성회","MANAGE_RSPNBER_CTTPC":"0432205510","MANAGE_CHARGER_CLSF":"행정7급","MANAGE_CHARGER_NM":"우은경","MANAGE_CHARGER_CTTPC":"0432205515","INSTL_PURPS":"시설물 관리","INSTL_ALGE":16,"INSTL_LC":"청사 내외부","POTOGRF_SCOPE":"청사 내외부","POTOGRF_TIME":"24시간","CSTDY_PD":"30일","CSTDY_PLACE":"원내 방송실","VIDO_INFO_PROCESS_MHRLS_INSTL_CNSGN":"N","ENTRPS_NM":null,"ENTRPS_CHARGER":null,"CTTPC":null,"RM":null},{"DEPT":"농업기술원(원예연구과)","MANAGE_RSPNBER_OFCPS":"팀장","MANAGE_RSPNBER_CLSF":"농업연구관","MANAGE_RSPNBER_NM":"이광재","MANAGE_RSPNBER_CTTPC":"0432205621","MANAGE_CHARGER_CLSF":"농업연구사","MANAGE_CHARGER_NM":"이민정","MANAGE_CHARGER_CTTPC":"0432205623","INSTL_PURPS":"시설물 관리","INSTL_ALGE":5,"INSTL_LC":"식물공장 내외부","POTOGRF_SCOPE":"식물공장 주요개소","POTOGRF_TIME":"24시간","CSTDY_PD":"30일","CSTDY_PLACE":"사무실","VIDO_INFO_PROCESS_MHRLS_INSTL_CNSGN":"N","ENTRPS_NM":null,"ENTRPS_CHARGER":null,"CTTPC":null,"RM":null},{"DEPT":"농업기술원(지원기획과)","MANAGE_RSPNBER_OFCPS":"과장","MANAGE_RSPNBER_CLSF":"농촌지도관","MANAGE_RSPNBER_NM":"권혁순","MANAGE_RSPNBER_CTTPC":"0432205710","MANAGE_CHARGER_CLSF":"학예연구사","MANAGE_CHARGER_NM":"박미경","MANAGE_CHARGER_CTTPC":"0432205722","INSTL_PURPS":"시설물 관리","INSTL_ALGE":21,"INSTL_LC":"농업과학관 및 민속마당","POTOGRF_SCOPE":"농업과학관 내외부 및 민속마당","POTOGRF_TIME":"8시간","CSTDY_PD":"20일","CSTDY_PLACE":"농업과학관 관리실","VIDO_INFO_PROCESS_MHRLS_INSTL_CNSGN":"N","ENTRPS_NM":null,"ENTRPS_CHARGER":null,"CTTPC":null,"RM":null},{"DEPT":"농업기술원(농촌자원과)","MANAGE_RSPNBER_OFCPS":"과장","MANAGE_RSPNBER_CLSF":"농촌지도관","MANAGE_RSPNBER_NM":"신형섭","MANAGE_RSPNBER_CTTPC":"0432205770","MANAGE_CHARGER_CLSF":"농촌지도사","MANAGE_CHARGER_NM":"백숙현","MANAGE_CHARGER_CTTPC":"0432205772","INSTL_PURPS":"시설물 관리","INSTL_ALGE":1,"INSTL_LC":"생활과학관 내부","POTOGRF_SCOPE":"생활과학관 내부","POTOGRF_TIME":"24시간","CSTDY_PD":"30일","CSTDY_PLACE":"원내 방송실","VIDO_INFO_PROCESS_MHRLS_INSTL_CNSGN":"N","ENTRPS_NM":null,"ENTRPS_CHARGER":null,"CTTPC":null,"RM":null},{"DEPT":"농업기술원(포도연구소)","MANAGE_RSPNBER_OFCPS":"팀장","MANAGE_RSPNBER_CLSF":"농업연구사","MANAGE_RSPNBER_NM":"이석호","MANAGE_RSPNBER_CTTPC":"0432205811","MANAGE_CHARGER_CLSF":"시설관리8급","MANAGE_CHARGER_NM":"임한철","MANAGE_CHARGER_CTTPC":"0432205814","INSTL_PURPS":"시설물 관리","INSTL_ALGE":5,"INSTL_LC":"포도연구소 본관 외벽 4대, 창고 1대","POTOGRF_SCOPE":"청사 외부","POTOGRF_TIME":"24시간","CSTDY_PD":"60일","CSTDY_PLACE":"녹화기 내 자동기록","VIDO_INFO_PROCESS_MHRLS_INSTL_CNSGN":"Y","ENTRPS_NM":"㈜에스원 보은영업소","ENTRPS_CHARGER":null,"CTTPC":"15883112","RM":null},{"DEPT":"농업기술원(마늘연구소)","MANAGE_RSPNBER_OFCPS":"연구소장","MANAGE_RSPNBER_CLSF":"농업연구관","MANAGE_RSPNBER_NM":"이희두","MANAGE_RSPNBER_CTTPC":"0432205830","MANAGE_CHARGER_CLSF":"기계운영6급","MANAGE_CHARGER_NM":"선주안","MANAGE_CHARGER_CTTPC":"0432205833","INSTL_PURPS":"시설물 관리","INSTL_ALGE":11,"INSTL_LC":"청사 내외부","POTOGRF_SCOPE":"청사 내외부","POTOGRF_TIME":"24시간","CSTDY_PD":"30일","CSTDY_PLACE":"사무실","VIDO_INFO_PROCESS_MHRLS_INSTL_CNSGN":"Y","ENTRPS_NM":"KT텔레캅","ENTRPS_CHARGER":"천인호","CTTPC":"0436446112","RM":null},{"DEPT":"농업기술원(수박연구소)","MANAGE_RSPNBER_OFCPS":"연구소장","MANAGE_RSPNBER_CLSF":"농업연구관","MANAGE_RSPNBER_NM":"김태일","MANAGE_RSPNBER_CTTPC":"0432205850","MANAGE_CHARGER_CLSF":"농업연구사","MANAGE_CHARGER_NM":"박성원","MANAGE_CHARGER_CTTPC":"0432205864","INSTL_PURPS":"시설물 관리","INSTL_ALGE":4,"INSTL_LC":"ICT하우스","POTOGRF_SCOPE":"하우스내부","POTOGRF_TIME":"24시간","CSTDY_PD":"30일","CSTDY_PLACE":"사무실","VIDO_INFO_PROCESS_MHRLS_INSTL_CNSGN":"Y","ENTRPS_NM":"㈜나래트랜드","ENTRPS_CHARGER":"문성제","CTTPC":"0326625500","RM":null},{"DEPT":"농업기술원(대추연구소)","MANAGE_RSPNBER_OFCPS":"팀장","MANAGE_RSPNBER_CLSF":"농업연구관","MANAGE_RSPNBER_NM":"이경희","MANAGE_RSPNBER_CTTPC":"0432205801","MANAGE_CHARGER_CLSF":"행정8급","MANAGE_CHARGER_NM":"이보라","MANAGE_CHARGER_CTTPC":"0432205806","INSTL_PURPS":"시설물 관리","INSTL_ALGE":2,"INSTL_LC":"청사 내외부","POTOGRF_SCOPE":"청사주요개소","POTOGRF_TIME":"24시간","CSTDY_PD":"30일","CSTDY_PLACE":"컴퓨터","VIDO_INFO_PROCESS_MHRLS_INSTL_CNSGN":"N","ENTRPS_NM":null,"ENTRPS_CHARGER":null,"CTTPC":null,"RM":null},{"DEPT":"농업기술원(와인연구소)","MANAGE_RSPNBER_OFCPS":"팀장","MANAGE_RSPNBER_CLSF":"농업연구사","MANAGE_RSPNBER_NM":"최원일","MANAGE_RSPNBER_CTTPC":"0432205871","MANAGE_CHARGER_CLSF":"행정7급","MANAGE_CHARGER_NM":"임인숙","MANAGE_CHARGER_CTTPC":"0432205873","INSTL_PURPS":"시설물 관리","INSTL_ALGE":3,"INSTL_LC":"청사 내외부","POTOGRF_SCOPE":"청사주요개소","POTOGRF_TIME":"24시간","CSTDY_PD":"30일","CSTDY_PLACE":"컴퓨터","VIDO_INFO_PROCESS_MHRLS_INSTL_CNSGN":"N","ENTRPS_NM":null,"ENTRPS_CHARGER":null,"CTTPC":null,"RM":null}],"header":{"perPage":20,"resultCode":"00","totalRows":79,"currentPage":1,"resultMsg":"NORMAL_SERVICE"}}</t>
  </si>
  <si>
    <t>{"body":[{"STDR_YEAR":2016,"FCLTY_SAFE_MANAGE_CHRG_DEPT":"사무국(관리팀)","FCLTY_SAFE_CHCK_NM":"해빙기","CHCK_BEGIN_PD":"2017-02-20 18:00:00","CHCK_END_PD":"2017-02-24 18:00:00","TRGET_BULD_CO":9,"PRECISE_CHCK_SE":"40년이상 정밀점검 대상 건물 수","BULD_CO":0,"MANAGE_STTUS_SE":"D-E등급 건물 해소 대상 건물 수 ","CO":0},{"STDR_YEAR":2016,"FCLTY_SAFE_MANAGE_CHRG_DEPT":"사무국(관리팀)","FCLTY_SAFE_CHCK_NM":"해빙기","CHCK_BEGIN_PD":"2017-02-20 18:00:00","CHCK_END_PD":"2017-02-24 18:00:00","TRGET_BULD_CO":9,"PRECISE_CHCK_SE":"최근 4년 이내 40년이상 건물 정밀점검 수","BULD_CO":0,"MANAGE_STTUS_SE":"D-E등급 대상 해소 수","CO":0},{"STDR_YEAR":2016,"FCLTY_SAFE_MANAGE_CHRG_DEPT":"사무국(관리팀)","FCLTY_SAFE_CHCK_NM":"특정관리 건축물 안전점검","CHCK_BEGIN_PD":"2016-11-07 18:00:00","CHCK_END_PD":"2016-11-07 18:00:00","TRGET_BULD_CO":4,"PRECISE_CHCK_SE":"41년이상 정밀점검 대상 건물 수","BULD_CO":0,"MANAGE_STTUS_SE":"D-E등급 건물 해소 대상 건물 수 ","CO":0},{"STDR_YEAR":2016,"FCLTY_SAFE_MANAGE_CHRG_DEPT":"사무국(관리팀)","FCLTY_SAFE_CHCK_NM":"특정관리 건축물 안전점검","CHCK_BEGIN_PD":"2016-11-07 18:00:00","CHCK_END_PD":"2016-11-07 18:00:00","TRGET_BULD_CO":4,"PRECISE_CHCK_SE":"최근 4년 이내 41년이상 건물 정밀점검 수","BULD_CO":0,"MANAGE_STTUS_SE":"D-E등급 대상 해소 수","CO":0},{"STDR_YEAR":2016,"FCLTY_SAFE_MANAGE_CHRG_DEPT":"사무국(관리팀)","FCLTY_SAFE_CHCK_NM":"겨울철","CHCK_BEGIN_PD":"2016-12-05 18:00:00","CHCK_END_PD":"2016-12-09 18:00:00","TRGET_BULD_CO":11,"PRECISE_CHCK_SE":"42년이상 정밀점검 대상 건물 수","BULD_CO":0,"MANAGE_STTUS_SE":"D-E등급 건물 해소 대상 건물 수 ","CO":0},{"STDR_YEAR":2016,"FCLTY_SAFE_MANAGE_CHRG_DEPT":"사무국(관리팀)","FCLTY_SAFE_CHCK_NM":"겨울철","CHCK_BEGIN_PD":"2016-12-05 18:00:00","CHCK_END_PD":"2016-12-09 18:00:00","TRGET_BULD_CO":11,"PRECISE_CHCK_SE":"최근 4년 이내 42년이상 건물 정밀점검 수","BULD_CO":0,"MANAGE_STTUS_SE":"D-E등급 대상 해소 수","CO":0},{"STDR_YEAR":2017,"FCLTY_SAFE_MANAGE_CHRG_DEPT":"사무국(관리팀)","FCLTY_SAFE_CHCK_NM":"소방점검","CHCK_BEGIN_PD":"2018-02-12 18:00:00","CHCK_END_PD":"2018-02-13 18:00:00","TRGET_BULD_CO":9,"PRECISE_CHCK_SE":"43년이상 정밀점검 대상 건물 수","BULD_CO":0,"MANAGE_STTUS_SE":"D-E등급 건물 해소 대상 건물 수 ","CO":0},{"STDR_YEAR":2017,"FCLTY_SAFE_MANAGE_CHRG_DEPT":"사무국(관리팀)","FCLTY_SAFE_CHCK_NM":"소방점검","CHCK_BEGIN_PD":"2018-02-12 18:00:00","CHCK_END_PD":"2018-02-13 18:00:00","TRGET_BULD_CO":9,"PRECISE_CHCK_SE":"최근 4년 이내 43년이상 건물 정밀점검 수","BULD_CO":0,"MANAGE_STTUS_SE":"D-E등급 대상 해소 수","CO":0},{"STDR_YEAR":2018,"FCLTY_SAFE_MANAGE_CHRG_DEPT":"사무국(관리팀)","FCLTY_SAFE_CHCK_NM":"18년 여름철","CHCK_BEGIN_PD":"2018-06-18 18:00:00","CHCK_END_PD":"2018-07-06 18:00:00","TRGET_BULD_CO":6,"PRECISE_CHCK_SE":"44년이상 정밀점검 대상 건물 수","BULD_CO":0,"MANAGE_STTUS_SE":"D-E등급 건물 해소 대상 건물 수 ","CO":0},{"STDR_YEAR":2018,"FCLTY_SAFE_MANAGE_CHRG_DEPT":"사무국(관리팀)","FCLTY_SAFE_CHCK_NM":"18년 여름철","CHCK_BEGIN_PD":"2018-06-18 18:00:00","CHCK_END_PD":"2018-07-06 18:00:00","TRGET_BULD_CO":6,"PRECISE_CHCK_SE":"최근 4년 이내 44년이상 건물 정밀점검 수","BULD_CO":0,"MANAGE_STTUS_SE":"D-E등급 대상 해소 수","CO":0}],"header":{"perPage":10,"resultCode":"00","totalRows":14,"currentPage":1,"resultMsg":"NORMAL_SERVICE"}}</t>
  </si>
  <si>
    <t>{"body":[{"SE":"여성가족정책관","PROVD_INDVDLINFO":"영상CCTV파일","DMAND_ENGN":"청주상당경찰서","PROVD_PURPS":"수사협조","RELATE_BASIS":"형사소송법, 실종아동 등의 보호 및 지원에 관한 법률","PROVD_INDVDLINFO_IEM":null,"PROVD_DE_CYCLE":null,"PROVD_STLE":"열람 및 녹화","ENCPT_AT":"N"},{"SE":"토지정보과","PROVD_INDVDLINFO":"대상자별 토지소유 현황","DMAND_ENGN":"세정과, 감사관, 검찰청, 병무청 등 행정기관","PROVD_PURPS":"지방세체남자 징수, 공직자 재산등록·심사, 형벌 집행업무","RELATE_BASIS":"지방세법, 공직자윤리법, 형사소송법 등 개별법령","PROVD_INDVDLINFO_IEM":null,"PROVD_DE_CYCLE":null,"PROVD_STLE":"출력(파일)","ENCPT_AT":"Y"},{"SE":"농산사업소","PROVD_INDVDLINFO":"영상정보 파일","DMAND_ENGN":"진천경찰서 생활안전교통과","PROVD_PURPS":"범죄 수사 중인 사건 발생 시간대 영상열람","RELATE_BASIS":"개인정보보호법 제18조 7항","PROVD_INDVDLINFO_IEM":null,"PROVD_DE_CYCLE":null,"PROVD_STLE":"정보 열람","ENCPT_AT":"Y"},{"SE":"의회사무처","PROVD_INDVDLINFO":"의원의 성명, 사진, 생년월일 등","DMAND_ENGN":"국회도서관","PROVD_PURPS":"국회․지방의회 의정자료공유 통합시스템 운영","RELATE_BASIS":"국회도서관, 시도의회업무협약(2014.4.11.)","PROVD_INDVDLINFO_IEM":null,"PROVD_DE_CYCLE":null,"PROVD_STLE":"정보공유","ENCPT_AT":"Y"},{"SE":"괴산소방서","PROVD_INDVDLINFO":"구급활동일지","DMAND_ENGN":"경찰서","PROVD_PURPS":"사건, 사고처리","RELATE_BASIS":"119구조구급에관한법률 시행규칙 제19조","PROVD_INDVDLINFO_IEM":null,"PROVD_DE_CYCLE":null,"PROVD_STLE":"파일","ENCPT_AT":"Y"},{"SE":"괴산소방서","PROVD_INDVDLINFO":"구급활동일지","DMAND_ENGN":"보험회사","PROVD_PURPS":"보험료 지급","RELATE_BASIS":"119구조구급에관한법률 시행규칙 제19조","PROVD_INDVDLINFO_IEM":null,"PROVD_DE_CYCLE":null,"PROVD_STLE":"파일","ENCPT_AT":"Y"},{"SE":"괴산소방서","PROVD_INDVDLINFO":"구급증명원","DMAND_ENGN":"보험회사","PROVD_PURPS":"보험료 지급","RELATE_BASIS":"119구조구급에관한법률 시행규칙 제19조","PROVD_INDVDLINFO_IEM":null,"PROVD_DE_CYCLE":null,"PROVD_STLE":"파일","ENCPT_AT":"Y"},{"SE":"괴산소방서","PROVD_INDVDLINFO":"구급활동일지","DMAND_ENGN":"건강보험공단","PROVD_PURPS":"보험급여 활용","RELATE_BASIS":"119구조구급에관한법률 시행규칙 제19조","PROVD_INDVDLINFO_IEM":null,"PROVD_DE_CYCLE":null,"PROVD_STLE":"파일","ENCPT_AT":"Y"},{"SE":"괴산소방서","PROVD_INDVDLINFO":"구급증명원","DMAND_ENGN":"건강보험공단","PROVD_PURPS":"보험급여 활용","RELATE_BASIS":"119구조구급에관한법률 시행규칙 제19조","PROVD_INDVDLINFO_IEM":null,"PROVD_DE_CYCLE":null,"PROVD_STLE":"파일","ENCPT_AT":"Y"}],"header":{"perPage":20,"resultCode":"00","totalRows":9,"currentPage":1,"resultMsg":"NORMAL_SERVICE"}}</t>
  </si>
  <si>
    <t>{"body":[{"DE":"2018-03-06 18:00:00","SE":"일계","ACT_CO":3,"GRAD_SPORT_CO":null,"GRAD_SPORT_TON":null,"INSECT_REMOV":1,"ANIMAL_RESCUE":null,"LC_INFO_PROVD":1,"ETC_ACT":1},{"DE":"2017-10-30 18:00:00","SE":"일계","ACT_CO":null,"GRAD_SPORT_CO":null,"GRAD_SPORT_TON":null,"INSECT_REMOV":null,"ANIMAL_RESCUE":null,"LC_INFO_PROVD":null,"ETC_ACT":null},{"DE":"2017-05-30 18:00:00","SE":"일계","ACT_CO":4,"GRAD_SPORT_CO":null,"GRAD_SPORT_TON":null,"INSECT_REMOV":1,"ANIMAL_RESCUE":3,"LC_INFO_PROVD":null,"ETC_ACT":null},{"DE":"2017-05-08 18:00:00","SE":"일계","ACT_CO":3,"GRAD_SPORT_CO":null,"GRAD_SPORT_TON":null,"INSECT_REMOV":2,"ANIMAL_RESCUE":1,"LC_INFO_PROVD":null,"ETC_ACT":null},{"DE":"2017-04-20 18:00:00","SE":"일계","ACT_CO":1,"GRAD_SPORT_CO":null,"GRAD_SPORT_TON":null,"INSECT_REMOV":null,"ANIMAL_RESCUE":1,"LC_INFO_PROVD":null,"ETC_ACT":null},{"DE":"2017-04-03 18:00:00","SE":"일계","ACT_CO":null,"GRAD_SPORT_CO":null,"GRAD_SPORT_TON":null,"INSECT_REMOV":null,"ANIMAL_RESCUE":null,"LC_INFO_PROVD":null,"ETC_ACT":null},{"DE":"2017-03-29 18:00:00","SE":"일계","ACT_CO":1,"GRAD_SPORT_CO":null,"GRAD_SPORT_TON":null,"INSECT_REMOV":null,"ANIMAL_RESCUE":1,"LC_INFO_PROVD":null,"ETC_ACT":null},{"DE":"2017-03-23 18:00:00","SE":"일계","ACT_CO":null,"GRAD_SPORT_CO":null,"GRAD_SPORT_TON":null,"INSECT_REMOV":null,"ANIMAL_RESCUE":null,"LC_INFO_PROVD":null,"ETC_ACT":null},{"DE":"2017-02-25 18:00:00","SE":"일계","ACT_CO":null,"GRAD_SPORT_CO":null,"GRAD_SPORT_TON":null,"INSECT_REMOV":null,"ANIMAL_RESCUE":null,"LC_INFO_PROVD":null,"ETC_ACT":null},{"DE":"2017-02-22 18:00:00","SE":"일계","ACT_CO":null,"GRAD_SPORT_CO":null,"GRAD_SPORT_TON":null,"INSECT_REMOV":null,"ANIMAL_RESCUE":null,"LC_INFO_PROVD":null,"ETC_ACT":null}],"header":{"perPage":10,"resultCode":"00","totalRows":103,"currentPage":1,"resultMsg":"NORMAL_SERVICE"}}</t>
  </si>
  <si>
    <t>{"body":[{"YM":"2018-03-06 18:00:00","GUT_CO":50,"TRNSF_CO":29,"DISS":22,"ACDNT_INJ":6,"TFCACD":1,"DRFSTF_ADDC":0,"PWNM":0,"ETC":0},{"YM":"2017-10-30 18:00:00","GUT_CO":54,"TRNSF_CO":31,"DISS":18,"ACDNT_INJ":3,"TFCACD":3,"DRFSTF_ADDC":0,"PWNM":0,"ETC":7},{"YM":"2017-06-13 18:00:00","GUT_CO":69,"TRNSF_CO":46,"DISS":31,"ACDNT_INJ":9,"TFCACD":5,"DRFSTF_ADDC":0,"PWNM":0,"ETC":1},{"YM":"2017-05-30 18:00:00","GUT_CO":65,"TRNSF_CO":46,"DISS":29,"ACDNT_INJ":8,"TFCACD":5,"DRFSTF_ADDC":0,"PWNM":1,"ETC":4},{"YM":"2017-05-08 18:00:00","GUT_CO":45,"TRNSF_CO":28,"DISS":16,"ACDNT_INJ":8,"TFCACD":2,"DRFSTF_ADDC":0,"PWNM":0,"ETC":2},{"YM":"2017-04-20 18:00:00","GUT_CO":65,"TRNSF_CO":43,"DISS":31,"ACDNT_INJ":9,"TFCACD":1,"DRFSTF_ADDC":0,"PWNM":0,"ETC":2},{"YM":"2017-04-03 18:00:00","GUT_CO":58,"TRNSF_CO":32,"DISS":24,"ACDNT_INJ":6,"TFCACD":4,"DRFSTF_ADDC":1,"PWNM":0,"ETC":0},{"YM":"2017-03-29 18:00:00","GUT_CO":42,"TRNSF_CO":29,"DISS":15,"ACDNT_INJ":7,"TFCACD":5,"DRFSTF_ADDC":0,"PWNM":0,"ETC":3},{"YM":"2017-03-23 18:00:00","GUT_CO":46,"TRNSF_CO":31,"DISS":22,"ACDNT_INJ":6,"TFCACD":1,"DRFSTF_ADDC":0,"PWNM":0,"ETC":2},{"YM":"2017-02-25 18:00:00","GUT_CO":46,"TRNSF_CO":24,"DISS":20,"ACDNT_INJ":6,"TFCACD":1,"DRFSTF_ADDC":0,"PWNM":0,"ETC":1}],"header":{"perPage":10,"resultCode":"00","totalRows":232,"currentPage":1,"resultMsg":"NORMAL_SERVICE"}}</t>
  </si>
  <si>
    <t>{"body":[{"DE":"2017-06-13 18:00:00","SE":"일 계","OCCRRNC_CO":1,"DEATH_HNL_DMGE_CO":null,"INJ_HNL_DMGE_CO":null,"ESTATE":null,"MVBLS":2112},{"DE":"2017-03-23 18:00:00","SE":"일 계","OCCRRNC_CO":1,"DEATH_HNL_DMGE_CO":null,"INJ_HNL_DMGE_CO":null,"ESTATE":2552.0,"MVBLS":null},{"DE":"2017-02-25 18:00:00","SE":"일 계","OCCRRNC_CO":1,"DEATH_HNL_DMGE_CO":null,"INJ_HNL_DMGE_CO":null,"ESTATE":null,"MVBLS":null},{"DE":"2017-02-20 18:00:00","SE":"일 계","OCCRRNC_CO":2,"DEATH_HNL_DMGE_CO":null,"INJ_HNL_DMGE_CO":null,"ESTATE":45984.0,"MVBLS":6369},{"DE":"2017-02-15 18:00:00","SE":"일 계","OCCRRNC_CO":1,"DEATH_HNL_DMGE_CO":null,"INJ_HNL_DMGE_CO":null,"ESTATE":420.0,"MVBLS":1080},{"DE":"2017-02-09 18:00:00","SE":"일 계","OCCRRNC_CO":1,"DEATH_HNL_DMGE_CO":null,"INJ_HNL_DMGE_CO":null,"ESTATE":null,"MVBLS":1039},{"DE":"2017-01-28 18:00:00","SE":"일 계","OCCRRNC_CO":1,"DEATH_HNL_DMGE_CO":null,"INJ_HNL_DMGE_CO":null,"ESTATE":1437.0,"MVBLS":90},{"DE":"2017-01-24 18:00:00","SE":"일 계","OCCRRNC_CO":2,"DEATH_HNL_DMGE_CO":null,"INJ_HNL_DMGE_CO":null,"ESTATE":195098.0,"MVBLS":285890},{"DE":"2017-01-21 18:00:00","SE":"일 계","OCCRRNC_CO":1,"DEATH_HNL_DMGE_CO":null,"INJ_HNL_DMGE_CO":null,"ESTATE":14931.0,"MVBLS":28875},{"DE":"2017-01-05 18:00:00","SE":"일 계","OCCRRNC_CO":1,"DEATH_HNL_DMGE_CO":null,"INJ_HNL_DMGE_CO":null,"ESTATE":2531.0,"MVBLS":425}],"header":{"perPage":10,"resultCode":"00","totalRows":88,"currentPage":1,"resultMsg":"NORMAL_SERVICE"}}</t>
  </si>
  <si>
    <t>{"body":[{"GRFC_NM":"옥천소방서","CLWR_NO":"충북 라10-07-157","BATCH_DEPT":"중앙","VHCLE":"대형펌프","MODEL_NM":"현대 8.5톤","VHCLE_NO":"85어2021","YRIDNW":2010,"ACQDT":20101108,"MAKR":"다임폴라","PURCHS_AMOUNT":180000,"ACQS_SE":"대체","VIN":"KMFDA18LPBC04861","USLFSVC":10,"HG_METER":null,"VHCLE__GPS_DEVICE":null,"DRVNG_RCORD_DEVICE":null,"MORY_CPCTY":null,"DRVNG_RCORD_DEVICE_FNCTNG_AT":null},{"GRFC_NM":"진천소방서","CLWR_NO":"충북 라10-07-078","BATCH_DEPT":"광혜원","VHCLE":"대형펌프","MODEL_NM":"현대 8.5톤","VHCLE_NO":"91두9372","YRIDNW":2011,"ACQDT":20111222,"MAKR":"우리특장","PURCHS_AMOUNT":221000,"ACQS_SE":"대체","VIN":"KMFDA18LPCC061551","USLFSVC":10,"HG_METER":null,"VHCLE__GPS_DEVICE":null,"DRVNG_RCORD_DEVICE":null,"MORY_CPCTY":null,"DRVNG_RCORD_DEVICE_FNCTNG_AT":null},{"GRFC_NM":"진천소방서","CLWR_NO":"충북 라10-07-077","BATCH_DEPT":"덕산","VHCLE":"대형펌프","MODEL_NM":"현대 8.5톤","VHCLE_NO":"91두9371","YRIDNW":2011,"ACQDT":20111222,"MAKR":"우리특장","PURCHS_AMOUNT":221000,"ACQS_SE":"대체","VIN":"KMFDA18LPCC061549","USLFSVC":10,"HG_METER":null,"VHCLE__GPS_DEVICE":null,"DRVNG_RCORD_DEVICE":null,"MORY_CPCTY":null,"DRVNG_RCORD_DEVICE_FNCTNG_AT":null},{"GRFC_NM":"동부소방서","CLWR_NO":"충북 라10-07-002","BATCH_DEPT":"내수","VHCLE":"대형펌프","MODEL_NM":"현대8.5톤","VHCLE_NO":"82어6767","YRIDNW":2011,"ACQDT":20111228,"MAKR":"우리특장","PURCHS_AMOUNT":210000,"ACQS_SE":"대체","VIN":"KMFDA18LPCC061552","USLFSVC":10,"HG_METER":null,"VHCLE__GPS_DEVICE":null,"DRVNG_RCORD_DEVICE":null,"MORY_CPCTY":null,"DRVNG_RCORD_DEVICE_FNCTNG_AT":null},{"GRFC_NM":"서부소방서","CLWR_NO":"충북-라10-5-04","BATCH_DEPT":"중앙","VHCLE":"대형펌프","MODEL_NM":"현대8.5톤","VHCLE_NO":"88도4071","YRIDNW":2011,"ACQDT":20111228,"MAKR":"우리특장","PURCHS_AMOUNT":221000,"ACQS_SE":"대체","VIN":"kmfda18lpcc061550","USLFSVC":10,"HG_METER":null,"VHCLE__GPS_DEVICE":null,"DRVNG_RCORD_DEVICE":null,"MORY_CPCTY":null,"DRVNG_RCORD_DEVICE_FNCTNG_AT":null},{"GRFC_NM":"영동소방서","CLWR_NO":"충북 라10-7-66","BATCH_DEPT":"중앙","VHCLE":"대형펌프","MODEL_NM":"현대 8.5톤","VHCLE_NO":"81저8085","YRIDNW":2011,"ACQDT":20111229,"MAKR":"이엔쓰리","PURCHS_AMOUNT":212900,"ACQS_SE":"대체","VIN":"KMFDA18LPBC059565","USLFSVC":10,"HG_METER":null,"VHCLE__GPS_DEVICE":null,"DRVNG_RCORD_DEVICE":null,"MORY_CPCTY":null,"DRVNG_RCORD_DEVICE_FNCTNG_AT":null},{"GRFC_NM":"서부소방서","CLWR_NO":"충북-라-10-7-163","BATCH_DEPT":"오송","VHCLE":"대형펌프","MODEL_NM":"현대8.5톤","VHCLE_NO":"83수7485","YRIDNW":2012,"ACQDT":20120830,"MAKR":"우리특장","PURCHS_AMOUNT":221000,"ACQS_SE":"대체","VIN":"kltch4ck5ck000049","USLFSVC":10,"HG_METER":null,"VHCLE__GPS_DEVICE":null,"DRVNG_RCORD_DEVICE":null,"MORY_CPCTY":null,"DRVNG_RCORD_DEVICE_FNCTNG_AT":null},{"GRFC_NM":"음성소방서","CLWR_NO":"충북-라-10-07-126","BATCH_DEPT":"중앙","VHCLE":"대형펌프","MODEL_NM":"대우8.5톤","VHCLE_NO":"84도1052","YRIDNW":2012,"ACQDT":20120830,"MAKR":"우리특장","PURCHS_AMOUNT":221000,"ACQS_SE":"대체","VIN":"KLTCH4CK5CK000048","USLFSVC":10,"HG_METER":null,"VHCLE__GPS_DEVICE":null,"DRVNG_RCORD_DEVICE":null,"MORY_CPCTY":null,"DRVNG_RCORD_DEVICE_FNCTNG_AT":null},{"GRFC_NM":"충주소방서","CLWR_NO":"충북 라10-07-022","BATCH_DEPT":"수안보","VHCLE":"대형펌프","MODEL_NM":"현대 8톤화물","VHCLE_NO":"83고8767","YRIDNW":2014,"ACQDT":20140828,"MAKR":"㈜글로벌비히클텍","PURCHS_AMOUNT":241000,"ACQS_SE":"대체","VIN":"KMFDA18LPEC080380","USLFSVC":10,"HG_METER":null,"VHCLE__GPS_DEVICE":null,"DRVNG_RCORD_DEVICE":null,"MORY_CPCTY":null,"DRVNG_RCORD_DEVICE_FNCTNG_AT":null},{"GRFC_NM":"음성소방서","CLWR_NO":"충북-라-10-07-115","BATCH_DEPT":"대소","VHCLE":"대형펌프","MODEL_NM":"대우8.5톤","VHCLE_NO":"83거9726","YRIDNW":2018,"ACQDT":20180111,"MAKR":"지브이티","PURCHS_AMOUNT":272140,"ACQS_SE":"대체","VIN":"KLTDH4CJ2JK000290","USLFSVC":10,"HG_METER":null,"VHCLE__GPS_DEVICE":null,"DRVNG_RCORD_DEVICE":null,"MORY_CPCTY":null,"DRVNG_RCORD_DEVICE_FNCTNG_AT":null}],"header":{"perPage":10,"resultCode":"00","totalRows":513,"currentPage":1,"resultMsg":"NORMAL_SERVICE"}}</t>
  </si>
  <si>
    <t>{"body":[{"TRGET_EQPMN":"공기호흡기 용기","CHCK_IEM":"나사산 파손 및 부착물 훼손 등, 기준압력(25Mpa) 유지 여부","GOOD_QY":4577,"BADN_QY":0,"MAIN_BADN_DETAIL":null},{"TRGET_EQPMN":"등지게","CHCK_IEM":"어깨끈, 허리벨트 등 이상 유무, 점멸등 및 경보음 적정 여부 등 기능점검, 탈출압력 도달 시 점멸등 적색, 경보음 작동","GOOD_QY":2702,"BADN_QY":5,"MAIN_BADN_DETAIL":"공기 누출 (2건), 어깨끈 및 벨트파손(3건)"},{"TRGET_EQPMN":"면체","CHCK_IEM":"안면렌즈, 머리끈 등 손상 유무, 세트 결합 시 정상 작동 유무, 냄새, 이물질 등 오염 유무","GOOD_QY":3641,"BADN_QY":1,"MAIN_BADN_DETAIL":"면체 스크레치 수리(1건)"},{"TRGET_EQPMN":"보조마스크","CHCK_IEM":"양압버튼 및 세트 결합 시 정상작동 유무, 정상 결착 여부, 냄새, 이물질 등 오염 유무, 보관주머니 유무 및 청결상태","GOOD_QY":2033,"BADN_QY":0,"MAIN_BADN_DETAIL":null},{"TRGET_EQPMN":"방화복","CHCK_IEM":"반사테이프, 지퍼, 주머니 등의 손상 유무, 냄새, 이물질 등 오염 유무","GOOD_QY":4642,"BADN_QY":0,"MAIN_BADN_DETAIL":null},{"TRGET_EQPMN":"방화헬멧","CHCK_IEM":"모체, 착장체, 충격흡수재 및 물받이, 턱끈, 보안렌즈 등 부착물 손상 유무, 냄새, 이물질 등 오염 유무","GOOD_QY":2954,"BADN_QY":16,"MAIN_BADN_DETAIL":"물받이 턱끈 등 파손(16건)"},{"TRGET_EQPMN":"방화장갑","CHCK_IEM":"외피 및 안감의 찢김, 닳아짐 등 손상 유무, 안감 분리 및 사용 시 방수 등 관리상태, 냄새, 이물질 등 오염 유무","GOOD_QY":4667,"BADN_QY":0,"MAIN_BADN_DETAIL":null},{"TRGET_EQPMN":"방화신발","CHCK_IEM":"밑창·뒷굽 마모 및 당김고리 등 외관 손상 유무, 사용 시 방수 등 관리상태, 냄새, 이물질 등 오염 유무","GOOD_QY":4133,"BADN_QY":0,"MAIN_BADN_DETAIL":null},{"TRGET_EQPMN":"방화두건","CHCK_IEM":"내·외부의 찢김, 봉제불량 등 손상 유무, 안감 분리 및 사용 시 방수 등 관리상태, 냄새, 이물질 등 오염 유무","GOOD_QY":4869,"BADN_QY":0,"MAIN_BADN_DETAIL":null},{"TRGET_EQPMN":"공통사항","CHCK_IEM":"장비관리시스템 입력정보의 적정 여부","GOOD_QY":34251,"BADN_QY":0,"MAIN_BADN_DETAIL":null}],"header":{"perPage":10,"resultCode":"00","totalRows":10,"currentPage":1,"resultMsg":"NORMAL_SERVICE"}}</t>
  </si>
  <si>
    <t>{"body":[{"EQPMN_KND":"공기호흡기","CL":"용기","STDR_QY":2475,"USE_QY":2997,"PREPAR_QY":1580,"LACK_QY":0,"ELAPSE_QY":50},{"EQPMN_KND":"공기호흡기","CL":"등지게","STDR_QY":2045,"USE_QY":2223,"PREPAR_QY":484,"LACK_QY":0,"ELAPSE_QY":50},{"EQPMN_KND":"공기호흡기","CL":"면체","STDR_QY":2887,"USE_QY":2644,"PREPAR_QY":998,"LACK_QY":0,"ELAPSE_QY":570},{"EQPMN_KND":"공기호흡기","CL":"보조마스크","STDR_QY":1987,"USE_QY":1880,"PREPAR_QY":153,"LACK_QY":0,"ELAPSE_QY":196},{"EQPMN_KND":"방화복","CL":null,"STDR_QY":2888,"USE_QY":2863,"PREPAR_QY":1779,"LACK_QY":0,"ELAPSE_QY":480},{"EQPMN_KND":"방화헬멧","CL":null,"STDR_QY":2040,"USE_QY":2374,"PREPAR_QY":596,"LACK_QY":0,"ELAPSE_QY":399},{"EQPMN_KND":"방화장갑","CL":null,"STDR_QY":2877,"USE_QY":2966,"PREPAR_QY":1701,"LACK_QY":0,"ELAPSE_QY":251},{"EQPMN_KND":"방화두건","CL":null,"STDR_QY":2886,"USE_QY":2920,"PREPAR_QY":1949,"LACK_QY":0,"ELAPSE_QY":249},{"EQPMN_KND":"방화신발","CL":null,"STDR_QY":2886,"USE_QY":2703,"PREPAR_QY":1430,"LACK_QY":0,"ELAPSE_QY":273}],"header":{"perPage":10,"resultCode":"00","totalRows":9,"currentPage":1,"resultMsg":"NORMAL_SERVICE"}}</t>
  </si>
  <si>
    <t>{"body":[{"ATPT":"충북","FGT_GRFC":"괴산","JRSD_DEPT":"소방행정과","MAKR":"SCI","MNFCTUR_DE":20101101,"SN":"ALT841-49860","USE_CHRGR_MAKR_MANAGE_NO":"MSL콤프레샤8-2-3","YEAR_ACCTO_AIR_EXCHNG_CHCK_RESULT":"적","PROPRT_PRESSR_MNTNC_CHCK_RESULT":"적","SYS_REGIST_CHCK_RESULT":"적","SNITAT_INSPCT_OPRTN_CHCK_RESULT":"적","CNTNR_REVRSL_CHCK_RESULT":null,"CNTNR_SE_CSTDY_CHCK_RESULT":"적","RINSP_CHCK_RESULT":"적","RM":null},{"ATPT":"충북","FGT_GRFC":"괴산","JRSD_DEPT":"소방행정과","MAKR":"럭스퍼","MNFCTUR_DE":20160601,"SN":"0848KM215","USE_CHRGR_MAKR_MANAGE_NO":"MSL콤프레샤8-2-3","YEAR_ACCTO_AIR_EXCHNG_CHCK_RESULT":"적","PROPRT_PRESSR_MNTNC_CHCK_RESULT":"적","SYS_REGIST_CHCK_RESULT":"적","SNITAT_INSPCT_OPRTN_CHCK_RESULT":"적","CNTNR_REVRSL_CHCK_RESULT":null,"CNTNR_SE_CSTDY_CHCK_RESULT":"적","RINSP_CHCK_RESULT":"적","RM":null},{"ATPT":"충북","FGT_GRFC":"괴산","JRSD_DEPT":"소방행정과","MAKR":"산청","MNFCTUR_DE":20150601,"SN":"GF46283","USE_CHRGR_MAKR_MANAGE_NO":"MSL콤프레샤8-2-3","YEAR_ACCTO_AIR_EXCHNG_CHCK_RESULT":"적","PROPRT_PRESSR_MNTNC_CHCK_RESULT":"적","SYS_REGIST_CHCK_RESULT":"적","SNITAT_INSPCT_OPRTN_CHCK_RESULT":"적","CNTNR_REVRSL_CHCK_RESULT":null,"CNTNR_SE_CSTDY_CHCK_RESULT":"적","RINSP_CHCK_RESULT":"적","RM":null},{"ATPT":"충북","FGT_GRFC":"괴산","JRSD_DEPT":"소방행정과","MAKR":"럭스퍼","MNFCTUR_DE":20150601,"SN":"GF42576","USE_CHRGR_MAKR_MANAGE_NO":"MSL콤프레샤8-2-3","YEAR_ACCTO_AIR_EXCHNG_CHCK_RESULT":"적","PROPRT_PRESSR_MNTNC_CHCK_RESULT":"적","SYS_REGIST_CHCK_RESULT":"적","SNITAT_INSPCT_OPRTN_CHCK_RESULT":"적","CNTNR_REVRSL_CHCK_RESULT":null,"CNTNR_SE_CSTDY_CHCK_RESULT":"적","RINSP_CHCK_RESULT":"적","RM":null},{"ATPT":"충북","FGT_GRFC":"괴산","JRSD_DEPT":"소방행정과","MAKR":"이노컴","MNFCTUR_DE":20180501,"SN":"0453KM273","USE_CHRGR_MAKR_MANAGE_NO":"MSL콤프레샤8-2-3","YEAR_ACCTO_AIR_EXCHNG_CHCK_RESULT":"적","PROPRT_PRESSR_MNTNC_CHCK_RESULT":"적","SYS_REGIST_CHCK_RESULT":"적","SNITAT_INSPCT_OPRTN_CHCK_RESULT":"적","CNTNR_REVRSL_CHCK_RESULT":null,"CNTNR_SE_CSTDY_CHCK_RESULT":"적","RINSP_CHCK_RESULT":"적","RM":null},{"ATPT":"충북","FGT_GRFC":"괴산","JRSD_DEPT":"소방행정과","MAKR":"이노컴","MNFCTUR_DE":20180501,"SN":"0487KM273","USE_CHRGR_MAKR_MANAGE_NO":"MSL콤프레샤8-2-3","YEAR_ACCTO_AIR_EXCHNG_CHCK_RESULT":"적","PROPRT_PRESSR_MNTNC_CHCK_RESULT":"적","SYS_REGIST_CHCK_RESULT":"적","SNITAT_INSPCT_OPRTN_CHCK_RESULT":"적","CNTNR_REVRSL_CHCK_RESULT":null,"CNTNR_SE_CSTDY_CHCK_RESULT":"적","RINSP_CHCK_RESULT":"적","RM":null},{"ATPT":"충북","FGT_GRFC":"괴산","JRSD_DEPT":"소방행정과","MAKR":"산청","MNFCTUR_DE":20121101,"SN":"0941KM056","USE_CHRGR_MAKR_MANAGE_NO":"MSL콤프레샤8-2-3","YEAR_ACCTO_AIR_EXCHNG_CHCK_RESULT":"적","PROPRT_PRESSR_MNTNC_CHCK_RESULT":"적","SYS_REGIST_CHCK_RESULT":"적","SNITAT_INSPCT_OPRTN_CHCK_RESULT":"적","CNTNR_REVRSL_CHCK_RESULT":null,"CNTNR_SE_CSTDY_CHCK_RESULT":"적","RINSP_CHCK_RESULT":"적","RM":null},{"ATPT":"충북","FGT_GRFC":"괴산","JRSD_DEPT":"소방행정과","MAKR":"이노콤","MNFCTUR_DE":20120301,"SN":"ALT841-57054","USE_CHRGR_MAKR_MANAGE_NO":"MSL콤프레샤8-2-3","YEAR_ACCTO_AIR_EXCHNG_CHCK_RESULT":"적","PROPRT_PRESSR_MNTNC_CHCK_RESULT":"적","SYS_REGIST_CHCK_RESULT":"적","SNITAT_INSPCT_OPRTN_CHCK_RESULT":"적","CNTNR_REVRSL_CHCK_RESULT":null,"CNTNR_SE_CSTDY_CHCK_RESULT":"적","RINSP_CHCK_RESULT":"적","RM":null},{"ATPT":"충북","FGT_GRFC":"괴산","JRSD_DEPT":"소방행정과","MAKR":"이노콤","MNFCTUR_DE":20090301,"SN":"ALT841-40392","USE_CHRGR_MAKR_MANAGE_NO":"MSL콤프레샤8-2-3","YEAR_ACCTO_AIR_EXCHNG_CHCK_RESULT":"적","PROPRT_PRESSR_MNTNC_CHCK_RESULT":"적","SYS_REGIST_CHCK_RESULT":"적","SNITAT_INSPCT_OPRTN_CHCK_RESULT":"적","CNTNR_REVRSL_CHCK_RESULT":null,"CNTNR_SE_CSTDY_CHCK_RESULT":"적","RINSP_CHCK_RESULT":"적","RM":null},{"ATPT":"충북","FGT_GRFC":"괴산","JRSD_DEPT":"소방행정과","MAKR":"이노콤","MNFCTUR_DE":20020401,"SN":"GF20013","USE_CHRGR_MAKR_MANAGE_NO":"MSL콤프레샤8-2-3","YEAR_ACCTO_AIR_EXCHNG_CHCK_RESULT":"적","PROPRT_PRESSR_MNTNC_CHCK_RESULT":"적","SYS_REGIST_CHCK_RESULT":"적","SNITAT_INSPCT_OPRTN_CHCK_RESULT":"적","CNTNR_REVRSL_CHCK_RESULT":null,"CNTNR_SE_CSTDY_CHCK_RESULT":"적","RINSP_CHCK_RESULT":"적","RM":null}],"header":{"perPage":10,"resultCode":"00","totalRows":4577,"currentPage":1,"resultMsg":"NORMAL_SERVICE"}}</t>
  </si>
  <si>
    <t>{"body":[{"ATPT":"충북","FGT_GRFC":"동부","MANAGE_DEPT":"중앙안전센터","MAKR":"BAUER KOMPRESSOREN(독일)","MNFCTUR_DE":"2013-07-01 09:00:00","MANAGE_NO":"동부-중앙-1","AIR_QLTINSP_CHCK_RESULT_TWO_TME":"적","AIR_QLTINSP_CHCK_RESULT":"적","RCORD_MANAGE_CHCK_RESULT":"적","CHRGR_FLTER_EXCHNG_CHCK_RESULT":"적","CHRGR_REVRSL_CHCK":null,"ECHRGEQP_EQPMN_CHCK_RESULT":"적","PREPAR_SUPLI_MANAGE_CHCK_RESULT":"적","RM":null},{"ATPT":"충북","FGT_GRFC":"동부","MANAGE_DEPT":"북문안전센터","MAKR":"㈜엠에스엘파이어(한국)","MNFCTUR_DE":"2018-03-01 09:00:00","MANAGE_NO":"동부-북문-1","AIR_QLTINSP_CHCK_RESULT_TWO_TME":"적","AIR_QLTINSP_CHCK_RESULT":"적","RCORD_MANAGE_CHCK_RESULT":"적","CHRGR_FLTER_EXCHNG_CHCK_RESULT":"적","CHRGR_REVRSL_CHCK":null,"ECHRGEQP_EQPMN_CHCK_RESULT":"적","PREPAR_SUPLI_MANAGE_CHCK_RESULT":"적","RM":null},{"ATPT":"충북","FGT_GRFC":"동부","MANAGE_DEPT":"율량안전센터","MAKR":"㈜엠에스엘파이어(한국)","MNFCTUR_DE":"2016-03-01 09:00:00","MANAGE_NO":"동부-율량-1","AIR_QLTINSP_CHCK_RESULT_TWO_TME":"적","AIR_QLTINSP_CHCK_RESULT":"적","RCORD_MANAGE_CHCK_RESULT":"적","CHRGR_FLTER_EXCHNG_CHCK_RESULT":"적","CHRGR_REVRSL_CHCK":null,"ECHRGEQP_EQPMN_CHCK_RESULT":"적","PREPAR_SUPLI_MANAGE_CHCK_RESULT":"적","RM":null},{"ATPT":"충북","FGT_GRFC":"동부","MANAGE_DEPT":"문의안전센터","MAKR":"㈜엠에스엘파이어(한국)","MNFCTUR_DE":"2018-03-01 09:00:00","MANAGE_NO":"동부-문의-1","AIR_QLTINSP_CHCK_RESULT_TWO_TME":"적","AIR_QLTINSP_CHCK_RESULT":"적","RCORD_MANAGE_CHCK_RESULT":"적","CHRGR_FLTER_EXCHNG_CHCK_RESULT":"적","CHRGR_REVRSL_CHCK":null,"ECHRGEQP_EQPMN_CHCK_RESULT":"적","PREPAR_SUPLI_MANAGE_CHCK_RESULT":"적","RM":null},{"ATPT":"충북","FGT_GRFC":"동부","MANAGE_DEPT":"내수안전센터","MAKR":"㈜엠에스엘파이어(한국)","MNFCTUR_DE":"2018-03-01 09:00:00","MANAGE_NO":"동부-내수-1","AIR_QLTINSP_CHCK_RESULT_TWO_TME":"적","AIR_QLTINSP_CHCK_RESULT":"적","RCORD_MANAGE_CHCK_RESULT":"적","CHRGR_FLTER_EXCHNG_CHCK_RESULT":"적","CHRGR_REVRSL_CHCK":null,"ECHRGEQP_EQPMN_CHCK_RESULT":"적","PREPAR_SUPLI_MANAGE_CHCK_RESULT":"적","RM":null},{"ATPT":"충북","FGT_GRFC":"동부","MANAGE_DEPT":"오창안전센터","MAKR":"㈜엠에스엘파이어(한국)","MNFCTUR_DE":"2018-03-01 09:00:00","MANAGE_NO":"동부-오창-1","AIR_QLTINSP_CHCK_RESULT_TWO_TME":"적","AIR_QLTINSP_CHCK_RESULT":"적","RCORD_MANAGE_CHCK_RESULT":"적","CHRGR_FLTER_EXCHNG_CHCK_RESULT":"적","CHRGR_REVRSL_CHCK":null,"ECHRGEQP_EQPMN_CHCK_RESULT":"적","PREPAR_SUPLI_MANAGE_CHCK_RESULT":"적","RM":null},{"ATPT":"충북","FGT_GRFC":"동부","MANAGE_DEPT":"동부119구조대","MAKR":"BAUER COMP HOLDING AG(독일)","MNFCTUR_DE":"2018-03-01 09:00:00","MANAGE_NO":"동부-구조대-1","AIR_QLTINSP_CHCK_RESULT_TWO_TME":"적","AIR_QLTINSP_CHCK_RESULT":"적","RCORD_MANAGE_CHCK_RESULT":"적","CHRGR_FLTER_EXCHNG_CHCK_RESULT":"적","CHRGR_REVRSL_CHCK":null,"ECHRGEQP_EQPMN_CHCK_RESULT":"적","PREPAR_SUPLI_MANAGE_CHCK_RESULT":"적","RM":null},{"ATPT":"충북","FGT_GRFC":"서부","MANAGE_DEPT":"중앙119안전센터","MAKR":"콜트리","MNFCTUR_DE":"2016-06-01 09:00:00","MANAGE_NO":"서부-중앙-1","AIR_QLTINSP_CHCK_RESULT_TWO_TME":"적","AIR_QLTINSP_CHCK_RESULT":"적","RCORD_MANAGE_CHCK_RESULT":"적","CHRGR_FLTER_EXCHNG_CHCK_RESULT":"적","CHRGR_REVRSL_CHCK":null,"ECHRGEQP_EQPMN_CHCK_RESULT":"적","PREPAR_SUPLI_MANAGE_CHCK_RESULT":"적","RM":null},{"ATPT":"충북","FGT_GRFC":"서부","MANAGE_DEPT":"복대119안전센터","MAKR":"바우어","MNFCTUR_DE":"2013-01-01 09:00:00","MANAGE_NO":"서부-복대-1","AIR_QLTINSP_CHCK_RESULT_TWO_TME":"적","AIR_QLTINSP_CHCK_RESULT":"적","RCORD_MANAGE_CHCK_RESULT":"적","CHRGR_FLTER_EXCHNG_CHCK_RESULT":"적","CHRGR_REVRSL_CHCK":null,"ECHRGEQP_EQPMN_CHCK_RESULT":"적","PREPAR_SUPLI_MANAGE_CHCK_RESULT":"적","RM":null},{"ATPT":"충북","FGT_GRFC":"서부","MANAGE_DEPT":"남부119안전센터","MAKR":"콜트리","MNFCTUR_DE":"2018-06-29 09:00:00","MANAGE_NO":"서부-남부-1","AIR_QLTINSP_CHCK_RESULT_TWO_TME":"적","AIR_QLTINSP_CHCK_RESULT":"적","RCORD_MANAGE_CHCK_RESULT":"적","CHRGR_FLTER_EXCHNG_CHCK_RESULT":"적","CHRGR_REVRSL_CHCK":null,"ECHRGEQP_EQPMN_CHCK_RESULT":"적","PREPAR_SUPLI_MANAGE_CHCK_RESULT":"적","RM":null}],"header":{"perPage":10,"resultCode":"00","totalRows":50,"currentPage":1,"resultMsg":"NORMAL_SERVICE"}}</t>
  </si>
  <si>
    <t>{"body":[{"IDINFOFILE_USE_ENGN":"충청북도","DEPT_NM":"119종합상황실","TRTMNT_CHARGER":"김한겸","JOB_REALM":"내부행정","IDINFOFILE_NM":"소방민원정보시스템 안전관리자","IDINFOFILE_OPER_BASIS":"소방방재청 정보화 추진에 관한 규정(훈령)소방활동 자료조사 등에 관한규정(훈령)제10조(소방활동 정보카드 작성 및 관리요령)","IDINFOFILE_OPER_PURPS":"소방대상물 안전관리자 관리","IDINFOFILE_IEM":"이름(필수), 직장주소(필수), 핸드폰(연락처)(필수), 생년월일(필수), 기타(필수)(자격증번호)","IDINFOFILE_IEM_LGLRPS":null,"INDVDL_INFO_PROCESS_MTH":"오프라인 수집(개인의 신청서를 통한 서면 수집), 시스템 연계를 통한 수집","INDVDL_INFO_HOLD_PD":"기타(안전관리자 해임될때까지)(년)","INDVDL_INFO_USER":"없음","INDVDLINFO_HOLD_BASIS":null,"INDVDLINFO_SCOPE":null,"IDINFOFILE_INFO_MBY_CO":0,"CRRSPND_INDVDLINFO_PROCESS_RELATE_DEPT_SCOPE":"해당 업무부서의 담당자와 시스템 관리자만이 접근하여 활용할 수 있다.","COPERTN_USE_DEPT":"없음","INDVDLINFO_READNG_RCEPT_PROCESS_DEPT":"대응구조구급과","INDVDL_INFO_READNG_LMTT_SCOPE":"없음","PRVONSH":null},{"IDINFOFILE_USE_ENGN":"충청북도","DEPT_NM":"건축문화과","TRTMNT_CHARGER":"박형진","JOB_REALM":"건축주택","IDINFOFILE_NM":"건축사사무소 개설신고 정보","IDINFOFILE_OPER_BASIS":"건축법 제30조, 제31조, 제32조 동시행령 제22조의 2, 동 시행규칙 제22조의2, 주택법 제86조, 동시행령 제116조, 동시행규칙 제50조, 제50조의2, 제51조. 도시및주거환경정비법 제74조의2, 임대주택법 제19조의3 등","IDINFOFILE_OPER_PURPS":"민원사무의 접수 및 처리","IDINFOFILE_IEM":"이름, 집주소, 직장주소, 집연락처, 직장연락처, 핸드폰(연락처), 생년월일","IDINFOFILE_IEM_LGLRPS":null,"INDVDL_INFO_PROCESS_MTH":"온라인 수집(홈페이지 회원신청, 전자접수 등)","INDVDL_INFO_HOLD_PD":"준영구","INDVDL_INFO_USER":"없음","INDVDLINFO_HOLD_BASIS":null,"INDVDLINFO_SCOPE":null,"IDINFOFILE_INFO_MBY_CO":0,"CRRSPND_INDVDLINFO_PROCESS_RELATE_DEPT_SCOPE":"해당 업무부서의 담당자와 시스템 관리자만이 접근하여 활용할 수 있다.","COPERTN_USE_DEPT":"없음","INDVDLINFO_READNG_RCEPT_PROCESS_DEPT":"건축문화과","INDVDL_INFO_READNG_LMTT_SCOPE":"없음","PRVONSH":null},{"IDINFOFILE_USE_ENGN":"충청북도","DEPT_NM":"건축문화과","TRTMNT_CHARGER":"한종경","JOB_REALM":"건축주택","IDINFOFILE_NM":"정비사업 전문관리업 등록 정보","IDINFOFILE_OPER_BASIS":"건축법 제30조, 제31조, 제32조 동시행령 제22조의 2, 동 시행규칙 제22조의2, 주택법 제86조, 동시행령 제116조, 동시행규칙 제50조, 제50조의2, 제51조. 도시및주거환경정비법 제74조의2, 임대주택법 제19조의3 등","IDINFOFILE_OPER_PURPS":"민원 사무의 접수 및 처리","IDINFOFILE_IEM":"이름, 집주소, 집연락처, 생년월일","IDINFOFILE_IEM_LGLRPS":null,"INDVDL_INFO_PROCESS_MTH":"온라인 수집(홈페이지 회원신청, 전자접수 등)","INDVDL_INFO_HOLD_PD":"준영구","INDVDL_INFO_USER":"없음","INDVDLINFO_HOLD_BASIS":null,"INDVDLINFO_SCOPE":null,"IDINFOFILE_INFO_MBY_CO":0,"CRRSPND_INDVDLINFO_PROCESS_RELATE_DEPT_SCOPE":"해당 업무부서의 담당자와 시스템 관리자만이 접근하여 활용할 수 있다.","COPERTN_USE_DEPT":"없음","INDVDLINFO_READNG_RCEPT_PROCESS_DEPT":"건축문화과","INDVDL_INFO_READNG_LMTT_SCOPE":"없음","PRVONSH":null},{"IDINFOFILE_USE_ENGN":"충청북도","DEPT_NM":"경제기업과","TRTMNT_CHARGER":"조정선","JOB_REALM":"경제통상","IDINFOFILE_NM":"e기업사랑센터 이용자 정보","IDINFOFILE_OPER_BASIS":"충청북도 기업사랑과 지원에 관한 조례 제16조","IDINFOFILE_OPER_PURPS":"e기업사랑센터 사이트 방문자 회원가입시","IDINFOFILE_IEM":"이름, 직장주소, 핸드폰(연락처)","IDINFOFILE_IEM_LGLRPS":null,"INDVDL_INFO_PROCESS_MTH":"온라인 수집(홈페이지 회원신청, 전자접수 등)","INDVDL_INFO_HOLD_PD":"준영구","INDVDL_INFO_USER":"없음","INDVDLINFO_HOLD_BASIS":null,"INDVDLINFO_SCOPE":null,"IDINFOFILE_INFO_MBY_CO":0,"CRRSPND_INDVDLINFO_PROCESS_RELATE_DEPT_SCOPE":"해당 업무부서의 담당자와 시스템 관리자만이 접근하여 활용할 수 있다.","COPERTN_USE_DEPT":"없음","INDVDLINFO_READNG_RCEPT_PROCESS_DEPT":"경제기업과","INDVDL_INFO_READNG_LMTT_SCOPE":"없음","PRVONSH":null},{"IDINFOFILE_USE_ENGN":"충청북도","DEPT_NM":"기후대기과","TRTMNT_CHARGER":"한재숙","JOB_REALM":"환경","IDINFOFILE_NM":"환경신문고","IDINFOFILE_OPER_BASIS":"환경부고시 2012108 환경오염행위 신고 및 포상금 지급 규정","IDINFOFILE_OPER_PURPS":"환경오염행위 신고 처리 및 포상금 지급","IDINFOFILE_IEM":"이름(성명, 전화번호)","IDINFOFILE_IEM_LGLRPS":null,"INDVDL_INFO_PROCESS_MTH":"기타(전화)","INDVDL_INFO_HOLD_PD":"1년","INDVDL_INFO_USER":"없음","INDVDLINFO_HOLD_BASIS":null,"INDVDLINFO_SCOPE":null,"IDINFOFILE_INFO_MBY_CO":0,"CRRSPND_INDVDLINFO_PROCESS_RELATE_DEPT_SCOPE":"해당 업무부서의 담당자만이 접근하여 활용할 수 있다.","COPERTN_USE_DEPT":"없음","INDVDLINFO_READNG_RCEPT_PROCESS_DEPT":"환경정책과","INDVDL_INFO_READNG_LMTT_SCOPE":"없음","PRVONSH":null},{"IDINFOFILE_USE_ENGN":"충청북도","DEPT_NM":"노인장애인과","TRTMNT_CHARGER":"유수진","JOB_REALM":"자치행정","IDINFOFILE_NM":"요양보호사 자격증","IDINFOFILE_OPER_BASIS":"노인복지법 제39조의2","IDINFOFILE_OPER_PURPS":"요양보호사 자격증 관리","IDINFOFILE_IEM":"이름(성명,주소,등록기준지, 주민등록번호,전화번호, 교육이수사항, 사진)","IDINFOFILE_IEM_LGLRPS":null,"INDVDL_INFO_PROCESS_MTH":"오프라인 수집(개인의 신청서를 통한 서면 수집)","INDVDL_INFO_HOLD_PD":"영구","INDVDL_INFO_USER":"국민건강보험공단","INDVDLINFO_HOLD_BASIS":null,"INDVDLINFO_SCOPE":"성명,주소,등록기준지, 주민등록번호,전화번호, 교육이수사항, 사진","IDINFOFILE_INFO_MBY_CO":0,"CRRSPND_INDVDLINFO_PROCESS_RELATE_DEPT_SCOPE":"해당 업무부서의 담당자와 시스템 관리자만이 접근하여 활용할 수 있다.","COPERTN_USE_DEPT":"없음","INDVDLINFO_READNG_RCEPT_PROCESS_DEPT":"충북 청주시 상당구 상당로 82(문화동) 노인장애인과","INDVDL_INFO_READNG_LMTT_SCOPE":"없음","PRVONSH":"없음"},{"IDINFOFILE_USE_ENGN":"충청북도","DEPT_NM":"노인장애인과","TRTMNT_CHARGER":"서경진","JOB_REALM":"자치행정","IDINFOFILE_NM":"장례지도사 자격증","IDINFOFILE_OPER_BASIS":"장사등에 관한 법률 제29조의2","IDINFOFILE_OPER_PURPS":"장례지도사 자격증 관리","IDINFOFILE_IEM":"이름(성명, 주소, 등록기준지, 주민등록번호, 전화번호, 교육이수사항, 사진)","IDINFOFILE_IEM_LGLRPS":null,"INDVDL_INFO_PROCESS_MTH":"오프라인 수집(개인의 신청서를 통한 서면 수집)","INDVDL_INFO_HOLD_PD":"영구","INDVDL_INFO_USER":"없음","INDVDLINFO_HOLD_BASIS":null,"INDVDLINFO_SCOPE":null,"IDINFOFILE_INFO_MBY_CO":0,"CRRSPND_INDVDLINFO_PROCESS_RELATE_DEPT_SCOPE":"해당 업무부서의 담당자와 시스템 관리자만이 접근하여 활용할 수 있다.","COPERTN_USE_DEPT":"없음","INDVDLINFO_READNG_RCEPT_PROCESS_DEPT":"노인장애인과","INDVDL_INFO_READNG_LMTT_SCOPE":"없음","PRVONSH":null},{"IDINFOFILE_USE_ENGN":"충청북도","DEPT_NM":"농업기술원 작물연구과","TRTMNT_CHARGER":"허윤선","JOB_REALM":"단체관리","IDINFOFILE_NM":"2020년 충북 지역전략작목 산학연협력단 조직현황","IDINFOFILE_OPER_BASIS":"지역전략작목 산학연협력사업 기본계획 및 지침(농촌진흥청)","IDINFOFILE_OPER_PURPS":"협력단 운영에 필요한 기술전문위원 및 회원(농업인, 산업체)의 관리","IDINFOFILE_IEM":"이름(필수), 집주소(필수), E-Mail, 직장연락처, 핸드폰(연락처)","IDINFOFILE_IEM_LGLRPS":null,"INDVDL_INFO_PROCESS_MTH":"오프라인 수집(개인의 신청서를 통한 서면 수집)","INDVDL_INFO_HOLD_PD":"1년","INDVDL_INFO_USER":"없음","INDVDLINFO_HOLD_BASIS":"없음","INDVDLINFO_SCOPE":"없음","IDINFOFILE_INFO_MBY_CO":0,"CRRSPND_INDVDLINFO_PROCESS_RELATE_DEPT_SCOPE":"해당 업무부서의 담당자와 시스템 관리자만이 접근하여 활용할 수 있다.","COPERTN_USE_DEPT":"없음","INDVDLINFO_READNG_RCEPT_PROCESS_DEPT":"청주시 청원구 오창읍 가곡길 46번지 충북농업기술원","INDVDL_INFO_READNG_LMTT_SCOPE":"없음","PRVONSH":null},{"IDINFOFILE_USE_ENGN":"충청북도","DEPT_NM":"농업기술원 작물연구과","TRTMNT_CHARGER":"조성연","JOB_REALM":"홈페이지","IDINFOFILE_NM":"잇다팜 입점농가","IDINFOFILE_OPER_BASIS":"정보주체의 동의","IDINFOFILE_OPER_PURPS":"잇다팜 입점농가의 농산물 홍보 및 판매촉진","IDINFOFILE_IEM":"이름(필수), 직장주소(필수), E-Mail(필수), 집연락처(필수), 핸드폰(연락처)(필수)","IDINFOFILE_IEM_LGLRPS":null,"INDVDL_INFO_PROCESS_MTH":"기타(오프라인 수집과 온라인 게시)","INDVDL_INFO_HOLD_PD":"기타  (잇다팜 입점기간동안)  (월)","INDVDL_INFO_USER":"잇다팜 방문이용자","INDVDLINFO_HOLD_BASIS":null,"INDVDLINFO_SCOPE":null,"IDINFOFILE_INFO_MBY_CO":0,"CRRSPND_INDVDLINFO_PROCESS_RELATE_DEPT_SCOPE":"해당 업무부서의 담당자와 시스템 관리자만이 접근하여 활용할 수 있다.","COPERTN_USE_DEPT":"없음","INDVDLINFO_READNG_RCEPT_PROCESS_DEPT":"없음","INDVDL_INFO_READNG_LMTT_SCOPE":"없음","PRVONSH":null},{"IDINFOFILE_USE_ENGN":"충청북도","DEPT_NM":"법무혁신담당관","TRTMNT_CHARGER":"김태정","JOB_REALM":"기타","IDINFOFILE_NM":"행정심판청구사건 접수 처리부","IDINFOFILE_OPER_BASIS":"행정심판법 시행령 제35조","IDINFOFILE_OPER_PURPS":"행정심판 청구사건 접수 처리","IDINFOFILE_IEM":"이름(성명, 주소, 전화번호)","IDINFOFILE_IEM_LGLRPS":null,"INDVDL_INFO_PROCESS_MTH":"오프라인 수집(개인의 신청서를 통한 서면 수집)","INDVDL_INFO_HOLD_PD":"준영구","INDVDL_INFO_USER":"없음","INDVDLINFO_HOLD_BASIS":null,"INDVDLINFO_SCOPE":null,"IDINFOFILE_INFO_MBY_CO":0,"CRRSPND_INDVDLINFO_PROCESS_RELATE_DEPT_SCOPE":"해당 업무부서의 담당자만이 접근하여 활용할 수 있다.","COPERTN_USE_DEPT":"없음","INDVDLINFO_READNG_RCEPT_PROCESS_DEPT":"법무통계담당관실","INDVDL_INFO_READNG_LMTT_SCOPE":"성명, 주소, 전화번호","PRVONSH":"공공기관의 정보공개에 관한 법률 제9조 제1항 6호에 의거비공개 대상정보"},{"IDINFOFILE_USE_ENGN":"충청북도","DEPT_NM":"세정담당관","TRTMNT_CHARGER":"전을선","JOB_REALM":"세입","IDINFOFILE_NM":"세외수입 부과징수","IDINFOFILE_OPER_BASIS":"지방세외수입법","IDINFOFILE_OPER_PURPS":"세외수입 부과·징수 자료관리","IDINFOFILE_IEM":"이름, 집주소, 직장주소, 집연락처, 핸드폰(연락처), 주민번호, 외국인등록번호","IDINFOFILE_IEM_LGLRPS":null,"INDVDL_INFO_PROCESS_MTH":"온라인 수집(홈페이지 회원신청, 전자접수 등), 기타(공문)","INDVDL_INFO_HOLD_PD":"영구","INDVDL_INFO_USER":"없음","INDVDLINFO_HOLD_BASIS":"없음","INDVDLINFO_SCOPE":"없음","IDINFOFILE_INFO_MBY_CO":0,"CRRSPND_INDVDLINFO_PROCESS_RELATE_DEPT_SCOPE":"해당 업무부서의 담당자와 시스템 관리자만이 접근하여 활용할 수 있다.","COPERTN_USE_DEPT":"없음","INDVDLINFO_READNG_RCEPT_PROCESS_DEPT":"충북 청주 상당 상당로 82 충북도청 세정담당관","INDVDL_INFO_READNG_LMTT_SCOPE":"없음","PRVONSH":"없음"},{"IDINFOFILE_USE_ENGN":"충청북도","DEPT_NM":"세정담당관","TRTMNT_CHARGER":"윤유진","JOB_REALM":"일반행정","IDINFOFILE_NM":"지방세 납세자 정보관리","IDINFOFILE_OPER_BASIS":"전자정부법 및 동법 시행령 제37조, 지방세기본법 및 동법 시행령","IDINFOFILE_OPER_PURPS":"지방세정보시스템 내 납세자 정보","IDINFOFILE_IEM":"이름(필수), 집주소(필수), 집연락처, 핸드폰(연락처), 주민번호(필수), 외국인등록번호(필수)","IDINFOFILE_IEM_LGLRPS":null,"INDVDL_INFO_PROCESS_MTH":"시스템 연계를 통한 수집","INDVDL_INFO_HOLD_PD":"영구","INDVDL_INFO_USER":"없음","INDVDLINFO_HOLD_BASIS":null,"INDVDLINFO_SCOPE":null,"IDINFOFILE_INFO_MBY_CO":0,"CRRSPND_INDVDLINFO_PROCESS_RELATE_DEPT_SCOPE":"해당 업무부서의 담당자와 시스템 관리자만이 접근하여 활용할 수 있다.","COPERTN_USE_DEPT":"없음","INDVDLINFO_READNG_RCEPT_PROCESS_DEPT":"없음","INDVDL_INFO_READNG_LMTT_SCOPE":"없음","PRVONSH":null},{"IDINFOFILE_USE_ENGN":"충청북도","DEPT_NM":"식의약안전과","TRTMNT_CHARGER":"김현옥","JOB_REALM":"보건","IDINFOFILE_NM":"마약류취급자현황(마약류도매업자)","IDINFOFILE_OPER_BASIS":"마약류 관리에 관한법률","IDINFOFILE_OPER_PURPS":"마약류 취급자 관리","IDINFOFILE_IEM":"이름, 직장주소, 직장연락처, 생년월일, 주민번호","IDINFOFILE_IEM_LGLRPS":null,"INDVDL_INFO_PROCESS_MTH":"오프라인 수집(개인의 신청서를 통한 서면 수집)","INDVDL_INFO_HOLD_PD":"준영구","INDVDL_INFO_USER":"없음","INDVDLINFO_HOLD_BASIS":null,"INDVDLINFO_SCOPE":null,"IDINFOFILE_INFO_MBY_CO":0,"CRRSPND_INDVDLINFO_PROCESS_RELATE_DEPT_SCOPE":"해당 업무부서의 담당자만이 접근하여 활용할 수 있다.","COPERTN_USE_DEPT":"없음","INDVDLINFO_READNG_RCEPT_PROCESS_DEPT":"식의약안전과","INDVDL_INFO_READNG_LMTT_SCOPE":"없음","PRVONSH":null},{"IDINFOFILE_USE_ENGN":"충청북도","DEPT_NM":"식의약안전과","TRTMNT_CHARGER":"윤명상","JOB_REALM":"보건","IDINFOFILE_NM":"의료기기수리업","IDINFOFILE_OPER_BASIS":"의료기기법","IDINFOFILE_OPER_PURPS":"의료기기수리업 자료관리","IDINFOFILE_IEM":"이름, 직장주소, 직장연락처, 생년월일, 주민번호","IDINFOFILE_IEM_LGLRPS":null,"INDVDL_INFO_PROCESS_MTH":"오프라인 수집(개인의 신청서를 통한 서면 수집)","INDVDL_INFO_HOLD_PD":"5년","INDVDL_INFO_USER":"없음","INDVDLINFO_HOLD_BASIS":null,"INDVDLINFO_SCOPE":null,"IDINFOFILE_INFO_MBY_CO":0,"CRRSPND_INDVDLINFO_PROCESS_RELATE_DEPT_SCOPE":"해당 업무부서의 담당자만이 접근하여 활용할 수 있다.","COPERTN_USE_DEPT":"없음","INDVDLINFO_READNG_RCEPT_PROCESS_DEPT":"식의약안전과","INDVDL_INFO_READNG_LMTT_SCOPE":"없음","PRVONSH":null},{"IDINFOFILE_USE_ENGN":"충청북도","DEPT_NM":"예산담당관","TRTMNT_CHARGER":"정현구","JOB_REALM":"재정","IDINFOFILE_NM":"계약대장","IDINFOFILE_OPER_BASIS":"지방자치단체를 당사자로하는 계약에 관한 법률","IDINFOFILE_OPER_PURPS":"계약현황 관리","IDINFOFILE_IEM":"이름(필수), E-Mail, 직장연락처, 핸드폰(연락처), 주민번호, 기타(필수), 기타(계좌번호)","IDINFOFILE_IEM_LGLRPS":null,"INDVDL_INFO_PROCESS_MTH":"시스템 연계를 통한 수집","INDVDL_INFO_HOLD_PD":"준영구","INDVDL_INFO_USER":"없음","INDVDLINFO_HOLD_BASIS":null,"INDVDLINFO_SCOPE":null,"IDINFOFILE_INFO_MBY_CO":0,"CRRSPND_INDVDLINFO_PROCESS_RELATE_DEPT_SCOPE":"해당 업무부서의 담당자와 시스템 관리자만이 접근하여 활용할 수 있다.","COPERTN_USE_DEPT":"없음","INDVDLINFO_READNG_RCEPT_PROCESS_DEPT":"예산담당관","INDVDL_INFO_READNG_LMTT_SCOPE":"없음","PRVONSH":null},{"IDINFOFILE_USE_ENGN":"충청북도","DEPT_NM":"예산담당관","TRTMNT_CHARGER":"정현구","JOB_REALM":"재정","IDINFOFILE_NM":"기금수입 부과/징수 대장","IDINFOFILE_OPER_BASIS":"지방세기본법 및 시행령","IDINFOFILE_OPER_PURPS":"기금 수입의 부과, 징수를 위한 납세자 정보관리","IDINFOFILE_IEM":"이름(필수), 집주소(필수), E-Mail, 핸드폰(연락처), 주민번호, 기타(필수), 기타(계좌번호)","IDINFOFILE_IEM_LGLRPS":null,"INDVDL_INFO_PROCESS_MTH":"시스템 연계를 통한 수집","INDVDL_INFO_HOLD_PD":"준영구","INDVDL_INFO_USER":"없음","INDVDLINFO_HOLD_BASIS":null,"INDVDLINFO_SCOPE":null,"IDINFOFILE_INFO_MBY_CO":0,"CRRSPND_INDVDLINFO_PROCESS_RELATE_DEPT_SCOPE":"해당 업무부서의 담당자와 시스템 관리자만이 접근하여 활용할 수 있다.","COPERTN_USE_DEPT":"없음","INDVDLINFO_READNG_RCEPT_PROCESS_DEPT":"예산담당관","INDVDL_INFO_READNG_LMTT_SCOPE":"없음","PRVONSH":null},{"IDINFOFILE_USE_ENGN":"충청북도","DEPT_NM":"예산담당관","TRTMNT_CHARGER":"정현구","JOB_REALM":"재정","IDINFOFILE_NM":"기금수입 부과/징수 대장","IDINFOFILE_OPER_BASIS":"조세관련자치단체조례시행규칙","IDINFOFILE_OPER_PURPS":"기금 수입의 부과, 징수를 위한 납세자 정보관리","IDINFOFILE_IEM":"이름(필수), 집주소(필수), E-Mail, 핸드폰(연락처), 주민번호, 기타(필수), 기타(계좌번호)","IDINFOFILE_IEM_LGLRPS":null,"INDVDL_INFO_PROCESS_MTH":"시스템 연계를 통한 수집","INDVDL_INFO_HOLD_PD":"준영구","INDVDL_INFO_USER":"없음","INDVDLINFO_HOLD_BASIS":null,"INDVDLINFO_SCOPE":null,"IDINFOFILE_INFO_MBY_CO":0,"CRRSPND_INDVDLINFO_PROCESS_RELATE_DEPT_SCOPE":"해당 업무부서의 담당자와 시스템 관리자만이 접근하여 활용할 수 있다.","COPERTN_USE_DEPT":"없음","INDVDLINFO_READNG_RCEPT_PROCESS_DEPT":"예산담당관","INDVDL_INFO_READNG_LMTT_SCOPE":"없음","PRVONSH":null},{"IDINFOFILE_USE_ENGN":"충청북도","DEPT_NM":"예산담당관","TRTMNT_CHARGER":"정현구","JOB_REALM":"재정","IDINFOFILE_NM":"세입세출외현금관리대장","IDINFOFILE_OPER_BASIS":"결산작성지침","IDINFOFILE_OPER_PURPS":"채권자 정보 보관 및 확인.","IDINFOFILE_IEM":"이름(필수), E-Mail, 집연락처(필수), 핸드폰(연락처), 주민번호, 기타(필수), 기타(계좌번호)","IDINFOFILE_IEM_LGLRPS":null,"INDVDL_INFO_PROCESS_MTH":"시스템 연계를 통한 수집","INDVDL_INFO_HOLD_PD":"준영구","INDVDL_INFO_USER":"없음","INDVDLINFO_HOLD_BASIS":null,"INDVDLINFO_SCOPE":null,"IDINFOFILE_INFO_MBY_CO":0,"CRRSPND_INDVDLINFO_PROCESS_RELATE_DEPT_SCOPE":"해당 업무부서의 담당자와 시스템 관리자만이 접근하여 활용할 수 있다.","COPERTN_USE_DEPT":"없음","INDVDLINFO_READNG_RCEPT_PROCESS_DEPT":"예산담당관","INDVDL_INFO_READNG_LMTT_SCOPE":"없음","PRVONSH":null},{"IDINFOFILE_USE_ENGN":"충청북도","DEPT_NM":"예산담당관","TRTMNT_CHARGER":"정현구","JOB_REALM":"재정","IDINFOFILE_NM":"세입세출외현금관리대장","IDINFOFILE_OPER_BASIS":"공탹규칙 제32조","IDINFOFILE_OPER_PURPS":"채권자 정보 보관 및 확인.","IDINFOFILE_IEM":"이름(필수), E-Mail, 집연락처(필수), 핸드폰(연락처), 주민번호, 기타(필수), 기타(계좌번호)","IDINFOFILE_IEM_LGLRPS":null,"INDVDL_INFO_PROCESS_MTH":"시스템 연계를 통한 수집","INDVDL_INFO_HOLD_PD":"준영구","INDVDL_INFO_USER":"없음","INDVDLINFO_HOLD_BASIS":null,"INDVDLINFO_SCOPE":null,"IDINFOFILE_INFO_MBY_CO":0,"CRRSPND_INDVDLINFO_PROCESS_RELATE_DEPT_SCOPE":"해당 업무부서의 담당자와 시스템 관리자만이 접근하여 활용할 수 있다.","COPERTN_USE_DEPT":"없음","INDVDLINFO_READNG_RCEPT_PROCESS_DEPT":"예산담당관","INDVDL_INFO_READNG_LMTT_SCOPE":"없음","PRVONSH":null},{"IDINFOFILE_USE_ENGN":"충청북도","DEPT_NM":"예산담당관","TRTMNT_CHARGER":"정현구","JOB_REALM":"재정","IDINFOFILE_NM":"지출관리","IDINFOFILE_OPER_BASIS":"지방자치단체를 당사자로 하는 계약에 관한 법률","IDINFOFILE_OPER_PURPS":"대금지급 및 지급현황 조회 등","IDINFOFILE_IEM":"이름(필수), 집주소, E-Mail, 집연락처, 핸드폰(연락처), 주민번호, 기타(필수), 기타(계좌번호)","IDINFOFILE_IEM_LGLRPS":null,"INDVDL_INFO_PROCESS_MTH":"시스템 연계를 통한 수집","INDVDL_INFO_HOLD_PD":"준영구","INDVDL_INFO_USER":"없음","INDVDLINFO_HOLD_BASIS":null,"INDVDLINFO_SCOPE":null,"IDINFOFILE_INFO_MBY_CO":0,"CRRSPND_INDVDLINFO_PROCESS_RELATE_DEPT_SCOPE":"해당 업무부서의 담당자만이 접근하여 활용할 수 있다.","COPERTN_USE_DEPT":"없음","INDVDLINFO_READNG_RCEPT_PROCESS_DEPT":"예산담당관","INDVDL_INFO_READNG_LMTT_SCOPE":"없음","PRVONSH":null}],"header":{"perPage":20,"resultCode":"00","totalRows":29,"currentPage":1,"resultMsg":"NORMAL_SERVICE"}}</t>
  </si>
  <si>
    <t>{"body":[{"WRSSM":"한강","NM":"가대천","SPOT_NO":"1003A25","EXAMIN_SPOT":"단양군 가곡면 가대리(가대교)","SE":"지류"},{"WRSSM":"한강","NM":"죽령천","SPOT_NO":"1003A45","EXAMIN_SPOT":"단양군 단성면 북하리(단양1교)","SE":"지류"},{"WRSSM":"한강","NM":"화양천","SPOT_NO":"1004A10","EXAMIN_SPOT":"괴산군 청천면 화양리(화양제1교)","SE":"지류"},{"WRSSM":"한강","NM":"향목동천","SPOT_NO":"1004A15","EXAMIN_SPOT":"괴산군 칠성면 쌍곡리(쌍곡교)","SE":"지류"},{"WRSSM":"한강","NM":"쌍천","SPOT_NO":"1004A20","EXAMIN_SPOT":"괴산군 칠성면 도정리(칠성교)","SE":"지류"},{"WRSSM":"한강","NM":"동진천 1","SPOT_NO":"1004A30","EXAMIN_SPOT":"괴산군 괴산읍 서부리(정용교)","SE":"지류"},{"WRSSM":"한강","NM":"동진천 2","SPOT_NO":"1004A35","EXAMIN_SPOT":"괴산군 괴산읍 동부리(동진교)","SE":"지류"},{"WRSSM":"한강","NM":"음성천","SPOT_NO":"1004A42","EXAMIN_SPOT":"괴산군 불정면 창산리(남창교)","SE":"지류"},{"WRSSM":"한강","NM":"석문동천","SPOT_NO":"1004A50","EXAMIN_SPOT":"충주시 수안보면 온천리(수안보한화콘도)","SE":"지류"},{"WRSSM":"한강","NM":"석문천","SPOT_NO":"1004A55","EXAMIN_SPOT":"충주시 살미면 문강리(문강교)","SE":"지류"}],"header":{"perPage":10,"resultCode":"00","totalRows":34,"currentPage":1,"resultMsg":"NORMAL_SERVICE"}}</t>
  </si>
  <si>
    <t>{"body":[{"FCLTY_NM_ND_USE_SE":"본관","PLACE":"1층, 2층","RNTFEE":500000,"TIME":5,"RM":"드라마, 영화, 광고(CF) 촬영, 내부촬영 후 외부촬영은 별도 사용료 없음"},{"FCLTY_NM_ND_USE_SE":"외부촬영","PLACE":"청남대 내","RNTFEE":100000,"TIME":1,"RM":"드라마, 영화, 광고(CF) 촬영"},{"FCLTY_NM_ND_USE_SE":"기획전시관","PLACE":"대통령기념관(별관)","RNTFEE":50000,"TIME":null,"RM":"냉, 난방비 별도(1일당)"},{"FCLTY_NM_ND_USE_SE":"세미나실","PLACE":"대통령기념관(별관)","RNTFEE":30000,"TIME":2,"RM":"냉, 난방비 별도"},{"FCLTY_NM_ND_USE_SE":"소회의실","PLACE":"대통령기념관(별관)","RNTFEE":20000,"TIME":2,"RM":"냉, 난방비 별도"},{"FCLTY_NM_ND_USE_SE":"회의실","PLACE":"대통령기념관(별관)","RNTFEE":30000,"TIME":2,"RM":"냉, 난방비 별도"},{"FCLTY_NM_ND_USE_SE":"이벤트실","PLACE":"대통령기념관(별관)","RNTFEE":50000,"TIME":2,"RM":"냉, 난방비 별도"},{"FCLTY_NM_ND_USE_SE":"강당","PLACE":"대통령기념관(별관)","RNTFEE":50000,"TIME":2,"RM":"냉, 난방비 별도"},{"FCLTY_NM_ND_USE_SE":"웨딩촬영","PLACE":"청남대내","RNTFEE":100000,"TIME":null,"RM":"승용차 2대(5명 기준)"},{"FCLTY_NM_ND_USE_SE":"야외 결혼식장","PLACE":"헬기장","RNTFEE":null,"TIME":null,"RM":"하객1인당 단체입장료에 준한 사용료 징수"},{"FCLTY_NM_ND_USE_SE":"대통령기념관 세미나실","PLACE":"대통령기념관 세미나실","RNTFEE":500000,"TIME":null,"RM":"냉, 난방비, 세탁비 별도(1일당)"}],"header":{"perPage":20,"resultCode":"00","totalRows":11,"currentPage":1,"resultMsg":"NORMAL_SERVICE"}}</t>
  </si>
  <si>
    <t>{"body":[{"YEAR":2005,"END_YEAR":2011,"SE":"출동건수","PATNT_TRNSF":15,"SRCHNG_RESCUE":0,"FIRE_FRPOUT":8,"FRFIRE_FRPOUT":20,"EDC_TRAING":247,"PR_ACT":88,"CHEONGJU_JOB":14,"IMPRMN_FLYING":112,"ETC":4},{"YEAR":2005,"END_YEAR":2011,"SE":"구조인원","PATNT_TRNSF":17,"SRCHNG_RESCUE":0,"FIRE_FRPOUT":null,"FRFIRE_FRPOUT":null,"EDC_TRAING":null,"PR_ACT":null,"CHEONGJU_JOB":null,"IMPRMN_FLYING":null,"ETC":null},{"YEAR":2012,"END_YEAR":2012,"SE":"출동건수","PATNT_TRNSF":40,"SRCHNG_RESCUE":0,"FIRE_FRPOUT":2,"FRFIRE_FRPOUT":3,"EDC_TRAING":25,"PR_ACT":15,"CHEONGJU_JOB":0,"IMPRMN_FLYING":21,"ETC":0},{"YEAR":2012,"END_YEAR":2012,"SE":"구조인원","PATNT_TRNSF":38,"SRCHNG_RESCUE":0,"FIRE_FRPOUT":null,"FRFIRE_FRPOUT":null,"EDC_TRAING":null,"PR_ACT":null,"CHEONGJU_JOB":null,"IMPRMN_FLYING":null,"ETC":null},{"YEAR":2013,"END_YEAR":2013,"SE":"출동건수","PATNT_TRNSF":95,"SRCHNG_RESCUE":9,"FIRE_FRPOUT":1,"FRFIRE_FRPOUT":2,"EDC_TRAING":32,"PR_ACT":14,"CHEONGJU_JOB":9,"IMPRMN_FLYING":18,"ETC":0},{"YEAR":2013,"END_YEAR":2013,"SE":"구조인원","PATNT_TRNSF":101,"SRCHNG_RESCUE":2,"FIRE_FRPOUT":null,"FRFIRE_FRPOUT":null,"EDC_TRAING":null,"PR_ACT":null,"CHEONGJU_JOB":null,"IMPRMN_FLYING":null,"ETC":null},{"YEAR":2014,"END_YEAR":2014,"SE":"출동건수","PATNT_TRNSF":51,"SRCHNG_RESCUE":13,"FIRE_FRPOUT":4,"FRFIRE_FRPOUT":4,"EDC_TRAING":21,"PR_ACT":6,"CHEONGJU_JOB":0,"IMPRMN_FLYING":5,"ETC":0},{"YEAR":2014,"END_YEAR":2014,"SE":"구조인원","PATNT_TRNSF":50,"SRCHNG_RESCUE":0,"FIRE_FRPOUT":null,"FRFIRE_FRPOUT":null,"EDC_TRAING":null,"PR_ACT":null,"CHEONGJU_JOB":null,"IMPRMN_FLYING":null,"ETC":null}],"header":{"perPage":20,"resultCode":"00","totalRows":8,"currentPage":1,"resultMsg":"NORMAL_SERVICE"}}</t>
  </si>
  <si>
    <t>{"body":[{"N119SC_CNTER_ND_RSCUNT_NM":"중앙 119안전센터","ADRES":"청주시 흥덕구 가경로 143","TELNO":"0044-12-13 02:04:00"},{"N119SC_CNTER_ND_RSCUNT_NM":"중앙 119안전센터","ADRES":"청주시 흥덕구 가경로 143","TELNO":"0044-12-13 02:05:00"},{"N119SC_CNTER_ND_RSCUNT_NM":"중앙 119안전센터","ADRES":"청주시 흥덕구 가경로 143","TELNO":"0044-12-13 02:04:00"},{"N119SC_CNTER_ND_RSCUNT_NM":"중앙 119안전센터","ADRES":"청주시 흥덕구 가경로 143","TELNO":"0044-12-13 02:05:00"},{"N119SC_CNTER_ND_RSCUNT_NM":"복대 119안전센터","ADRES":"청주시 흥덕구 공단로 92","TELNO":"0044-12-13 02:22:00"},{"N119SC_CNTER_ND_RSCUNT_NM":"복대 119안전센터","ADRES":"청주시 흥덕구 공단로 92","TELNO":"0044-12-13 02:23:00"},{"N119SC_CNTER_ND_RSCUNT_NM":"남부 119안전센터","ADRES":"청주시 서원구 산미로 70","TELNO":"0044-12-13 02:37:00"},{"N119SC_CNTER_ND_RSCUNT_NM":"남부 119안전센터","ADRES":"청주시 서원구 산미로 70","TELNO":"0044-12-13 02:38:00"},{"N119SC_CNTER_ND_RSCUNT_NM":"사직 119안전센터","ADRES":"청주시 서원구 사직대로 229","TELNO":"0044-12-13 02:52:00"},{"N119SC_CNTER_ND_RSCUNT_NM":"사직 119안전센터","ADRES":"청주시 서원구 사직대로 229","TELNO":"0044-12-13 02:53:00"},{"N119SC_CNTER_ND_RSCUNT_NM":"사직 119안전센터","ADRES":"청주시 서원구 사직대로 229","TELNO":"0044-12-13 02:52:00"},{"N119SC_CNTER_ND_RSCUNT_NM":"사직 119안전센터","ADRES":"청주시 서원구 사직대로 229","TELNO":"0044-12-13 02:53:00"},{"N119SC_CNTER_ND_RSCUNT_NM":"남이 119안전센터","ADRES":"청주시 서원구 청남로 866","TELNO":"0044-12-13 03:07:00"},{"N119SC_CNTER_ND_RSCUNT_NM":"남이 119안전센터","ADRES":"청주시 서원구 청남로 866","TELNO":"0044-12-13 03:08:00"},{"N119SC_CNTER_ND_RSCUNT_NM":"남이 현도전담의용소방대","ADRES":"청주시 서원구 현도면 선동1길 9","TELNO":"0045-02-03 09:19:00"},{"N119SC_CNTER_ND_RSCUNT_NM":"오송 119안전센터","ADRES":"청주시 흥덕구 오송생명3로 71-5","TELNO":"0044-12-13 03:22:00"},{"N119SC_CNTER_ND_RSCUNT_NM":"오송 119안전센터","ADRES":"청주시 흥덕구 오송생명3로 71-5","TELNO":"0044-12-13 03:23:00"},{"N119SC_CNTER_ND_RSCUNT_NM":"오송 옥산119지역대","ADRES":"청주시 흥덕구 옥산면 옥산시내1길 43","TELNO":"0044-12-13 03:28:00"}],"header":{"perPage":20,"resultCode":"00","totalRows":18,"currentPage":1,"resultMsg":"NORMAL_SERVICE"}}</t>
  </si>
  <si>
    <t>{"body":[{"SE":"중앙","N119SC_CNTER_ND_RSCUNT_NM":"119안전센터"},{"SE":"중앙","N119SC_CNTER_ND_RSCUNT_NM":"119안전센터"},{"SE":"중앙","N119SC_CNTER_ND_RSCUNT_NM":"119안전센터"},{"SE":"중앙","N119SC_CNTER_ND_RSCUNT_NM":"119안전센터"},{"SE":"중앙","N119SC_CNTER_ND_RSCUNT_NM":"119안전센터"},{"SE":"중앙","N119SC_CNTER_ND_RSCUNT_NM":"119안전센터"},{"SE":"중앙","N119SC_CNTER_ND_RSCUNT_NM":"119안전센터"},{"SE":"중앙","N119SC_CNTER_ND_RSCUNT_NM":"119안전센터"},{"SE":"복대","N119SC_CNTER_ND_RSCUNT_NM":"119안전센터"},{"SE":"복대","N119SC_CNTER_ND_RSCUNT_NM":"119안전센터"},{"SE":"복대","N119SC_CNTER_ND_RSCUNT_NM":"119안전센터"},{"SE":"복대","N119SC_CNTER_ND_RSCUNT_NM":"119안전센터"},{"SE":"남부","N119SC_CNTER_ND_RSCUNT_NM":"119안전센터"},{"SE":"남부","N119SC_CNTER_ND_RSCUNT_NM":"119안전센터"},{"SE":"남부","N119SC_CNTER_ND_RSCUNT_NM":"119안전센터"},{"SE":"남부","N119SC_CNTER_ND_RSCUNT_NM":"119안전센터"},{"SE":"남부","N119SC_CNTER_ND_RSCUNT_NM":"119안전센터"},{"SE":"사직","N119SC_CNTER_ND_RSCUNT_NM":"119안전센터"},{"SE":"오송","N119SC_CNTER_ND_RSCUNT_NM":"119안전센터"},{"SE":"오송","N119SC_CNTER_ND_RSCUNT_NM":"119안전센터"}],"header":{"perPage":20,"resultCode":"00","totalRows":26,"currentPage":1,"resultMsg":"NORMAL_SERVICE"}}</t>
  </si>
  <si>
    <t>{"body":[{"EQPMN_KND":"3D프린터","EQPMN_NM_MAKR":"Cubicon 3DP-110F ","MAKR":"HYVISIONSYSTEM","QY":10,"EQPMN_DC_ND_PRPOS":"FFF(Fused Filament Fabrication) 방식으로 플라스틱, 폴리우레탄 필라멘트를 사용, 프로토타입 제품 제작","RM":"ABS, PLA 필라멘트 사용가능"},{"EQPMN_KND":"3D프린터","EQPMN_NM_MAKR":"Cubicon 3DP-210F","MAKR":"HYVISIONSYSTEM","QY":10,"EQPMN_DC_ND_PRPOS":"FFF(Fused Filament Fabrication) 방식으로 플라스틱, 폴리우레탄 필라멘트를 사용, 프로토타입 제품 제작","RM":"ABS, PLA, TPU 필라멘트 사용가능"},{"EQPMN_KND":"3D프린터","EQPMN_NM_MAKR":"Cubicon 3DP-320G","MAKR":"HYVISIONSYSTEM","QY":2,"EQPMN_DC_ND_PRPOS":"FFF(Fused Filament Fabrication) 방식으로 플라스틱, 폴리우레탄 필라멘트를 사용, 프로토타입 제품 제작","RM":"ABS, PLA, TPU 필라멘트 사용가능"},{"EQPMN_KND":"3D프린터","EQPMN_NM_MAKR":"Replicator Z18 ","MAKR":"MakerBot","QY":1,"EQPMN_DC_ND_PRPOS":"FFF(Fused Filament Fabrication) 방식으로 플라스틱, 폴리우레탄 필라멘트를 사용, 프로토타입 제품 제작","RM":"PLA 필라멘트만 사용가능"},{"EQPMN_KND":"3D프린터","EQPMN_NM_MAKR":"Lux Full HD 3DP-210DS","MAKR":"HYVISIONSYSTEM","QY":2,"EQPMN_DC_ND_PRPOS":"DLP(Digital Light Processing)방식으로 ABS LIKE를 사용, 프로토타입 제품 제작","RM":"레진만 사용가능"},{"EQPMN_KND":"3D프린터","EQPMN_NM_MAKR":"Mcor Arke","MAKR":"McorTechnologies","QY":1,"EQPMN_DC_ND_PRPOS":"LOM(Laminated Object Manufacluring) 방식으로 종이시트를 사용, 프로토타입 제품 제작","RM":"종이시트만 사용가능"},{"EQPMN_KND":"레이저마킹기","EQPMN_NM_MAKR":"BCL-0503 ","MAKR":"Bodor","QY":1,"EQPMN_DC_ND_PRPOS":"레이저를 이용한 절단 및 마킹작업","RM":"비금속"},{"EQPMN_KND":"레이저커팅기","EQPMN_NM_MAKR":"Xcut 1390M","MAKR":"Laserpix","QY":1,"EQPMN_DC_ND_PRPOS":"레이저를 이용한 아크릴, MDF 등을 절단 및 가공","RM":"비금속"},{"EQPMN_KND":"레이저커팅기","EQPMN_NM_MAKR":"VLS 6.60 ","MAKR":"Universal","QY":1,"EQPMN_DC_ND_PRPOS":"레이저를 이용한 아크릴, MDF 등을 절단 및 가공","RM":"비금속"},{"EQPMN_KND":"CNC조각기","EQPMN_NM_MAKR":"DAVID 3040 ","MAKR":"DAVID","QY":1,"EQPMN_DC_ND_PRPOS":"다양한 재질(Wax, Resin, 경금속)의 3차원 형상을 밀링가공","RM":null},{"EQPMN_KND":"PCB가공기","EQPMN_NM_MAKR":"Eleven-lab ","MAKR":"MITSElectronics","QY":1,"EQPMN_DC_ND_PRPOS":"인쇄 회로 기판을 프린팅하는 장비","RM":null},{"EQPMN_KND":"3D스캐너","EQPMN_NM_MAKR":"3D Systems Cubify Design Sense","MAKR":"3DSYSTEMS","QY":1,"EQPMN_DC_ND_PRPOS":"장소에 구애받지 않고 3D 데이터로 변환 가능한 핸드헬드 방식의 3D스캐너","RM":null},{"EQPMN_KND":"오실로스코프","EQPMN_NM_MAKR":"DP04104B","MAKR":"Tektronix","QY":1,"EQPMN_DC_ND_PRPOS":"전자신호 파형분석기","RM":null},{"EQPMN_KND":"오실로스코프","EQPMN_NM_MAKR":"TDS2022C ","MAKR":"Tektronix","QY":1,"EQPMN_DC_ND_PRPOS":"전자신호 파형분석기","RM":null},{"EQPMN_KND":"DC파워 써플라이","EQPMN_NM_MAKR":"UTP3705S","MAKR":"Uni-trend","QY":4,"EQPMN_DC_ND_PRPOS":"직류 전원 공급기","RM":null},{"EQPMN_KND":"멀티미터","EQPMN_NM_MAKR":"U3402A","MAKR":"KEYSIGHT","QY":1,"EQPMN_DC_ND_PRPOS":"저항, 전압 및 전류의 세기를 측정하는 장치","RM":null},{"EQPMN_KND":"내전압기","EQPMN_NM_MAKR":"TX5102DI ","MAKR":"Trinix","QY":1,"EQPMN_DC_ND_PRPOS":"고전압을 견디는 정도를 측정","RM":null},{"EQPMN_KND":"RLC미터","EQPMN_NM_MAKR":"AT2817A ","MAKR":"Applent","QY":1,"EQPMN_DC_ND_PRPOS":"저항, 인덕턴스, 커패시턴스를 측정","RM":null},{"EQPMN_KND":"3D모델링 SW","EQPMN_NM_MAKR":"Rhino ceros 5.01","MAKR":null,"QY":20,"EQPMN_DC_ND_PRPOS":"3D CAD Modeling 프로그램","RM":null},{"EQPMN_KND":"도면설계 SW","EQPMN_NM_MAKR":"Autodesk AutoCAD 2016","MAKR":null,"QY":1,"EQPMN_DC_ND_PRPOS":"도면설계용 2D Modeling 프로그램","RM":null}],"header":{"perPage":20,"resultCode":"00","totalRows":20,"currentPage":1,"resultMsg":"NORMAL_SERVICE"}}</t>
  </si>
  <si>
    <t>{"body":[{"BEGIN_YM":"2002-04-29 09:00:00","END_YM":"2002-04-29 09:00:00","CN":"오창벤처기업육성촉진지구 지정"},{"BEGIN_YM":"2001-12-20 09:00:00","END_YM":"2001-12-20 09:00:00","CN":"오창벤처프라자 공사 착공"},{"BEGIN_YM":"2003-05-29 09:00:00","END_YM":"2003-05-29 09:00:00","CN":"(재)충청북도지식산업진흥원발기인총회"},{"BEGIN_YM":"2003-07-25 09:00:00","END_YM":"2003-07-25 09:00:00","CN":"재단법인 설립 허가(중소기업청)"},{"BEGIN_YM":"2003-07-29 09:00:00","END_YM":"2003-07-29 09:00:00","CN":"재단법인 설립 등기(청주지방법원)"},{"BEGIN_YM":"2003-08-29 09:00:00","END_YM":"2003-08-29 09:00:00","CN":"제1회 이사회(직제 및 정원 확정 3팀 12명)"},{"BEGIN_YM":"2003-09-01 09:00:00","END_YM":"2003-09-01 09:00:00","CN":"재단 업무 개시(김홍기 초대 원장 임용)"},{"BEGIN_YM":"2003-12-28 09:00:00","END_YM":"2003-12-28 09:00:00","CN":"오창벤처프라자 준공"},{"BEGIN_YM":"2004-01-01 09:00:00","END_YM":"2004-01-01 09:00:00","CN":"충북 소프트웨어지원센터 통합"},{"BEGIN_YM":"2004-05-03 09:00:00","END_YM":"2004-05-03 09:00:00","CN":"(재)충청북도지식산업진흥원 개원"},{"BEGIN_YM":"2004-07-15 09:00:00","END_YM":"2004-07-15 09:00:00","CN":"오창넷 개통"},{"BEGIN_YM":"2005-01-01 09:00:00","END_YM":"2009-12-31 09:00:00","CN":"UBIT 오창과학연구단지육성사업 수행"},{"BEGIN_YM":"2005-09-01 09:00:00","END_YM":"2005-09-01 09:00:00","CN":"제2대 원장 취임(김홍기 원장 재임용)"},{"BEGIN_YM":"2006-07-12 09:00:00","END_YM":"2006-07-12 09:00:00","CN":"노무현대통령 주재 지역전략산업 보고회"},{"BEGIN_YM":"2007-01-05 09:00:00","END_YM":"2007-01-05 09:00:00","CN":"제3대 원장 취임(한철환 원장)"},{"BEGIN_YM":"2007-06-01 09:00:00","END_YM":"2007-06-30 09:00:00","CN":"오창IDC 구축 및 운영"},{"BEGIN_YM":"2007-12-10 09:00:00","END_YM":"2007-12-10 09:00:00","CN":"오창 u플랫폼 운영센터 준공식"},{"BEGIN_YM":"2007-12-17 09:00:00","END_YM":"2007-12-17 09:00:00","CN":"제20회 임시이사회 개최"},{"BEGIN_YM":"2007-12-21 09:00:00","END_YM":"2007-12-21 09:00:00","CN":"충청북도 인터넷방송국 개국식"},{"BEGIN_YM":"2008-03-26 09:00:00","END_YM":"2008-03-26 09:00:00","CN":"평생교육시설 지정(청원교육청)"}],"header":{"perPage":20,"resultCode":"00","totalRows":48,"currentPage":1,"resultMsg":"NORMAL_SERVICE"}}</t>
  </si>
  <si>
    <t>{"body":[{"DEPT":"미래전략부","BSNS_NM":"SW융합클러스터 2.0사업","BSNS_PURPS":"반도체 SW융합 클러스터 생태계 조성","REFRNC_CHRG":"김종찬 책임","TELNO":"432100861"},{"DEPT":"미래전략부","BSNS_NM":"SW융합클러스터 2.0사업","BSNS_PURPS":"반도체 SW융합 클러스터 생태계 조성","REFRNC_CHRG":"이상범 선임","TELNO":"432100864"},{"DEPT":"미래전략부","BSNS_NM":"SW융합클러스터 2.0사업","BSNS_PURPS":"반도체 SW융합 클러스터 생태계 조성","REFRNC_CHRG":"류가영 사원","TELNO":"432100865"},{"DEPT":"미래전략부","BSNS_NM":"SW미래채움사업","BSNS_PURPS":"SW교육인프라 부족 지역에 우수 SW교육환경 조성 지원을 통한 SW교육확산 및 미래인재 양성","REFRNC_CHRG":"안득용 책임","TELNO":"432310617"},{"DEPT":"미래전략부","BSNS_NM":"SW미래채움사업","BSNS_PURPS":"SW교육인프라 부족 지역에 우수 SW교육환경 조성 지원을 통한 SW교육확산 및 미래인재 양성","REFRNC_CHRG":"정해리 선임","TELNO":"432310616"},{"DEPT":"미래전략부","BSNS_NM":"SW미래채움사업","BSNS_PURPS":"SW교육인프라 부족 지역에 우수 SW교육환경 조성 지원을 통한 SW교육확산 및 미래인재 양성","REFRNC_CHRG":"이주현 사원","TELNO":"432310618"},{"DEPT":"미래전략부","BSNS_NM":"SW미래채움사업","BSNS_PURPS":"SW교육인프라 부족 지역에 우수 SW교육환경 조성 지원을 통한 SW교육확산 및 미래인재 양성","REFRNC_CHRG":"조윤호 사원","TELNO":"432310619"},{"DEPT":"미래전략부","BSNS_NM":"충북연구개발지원단운영지원사업","BSNS_PURPS":"지역R&amp;amp;D 정책의 효율성 제고와 역량 강화를 위한 R&amp;amp;D 조사,분석, 정책기획, 네트워킹, 성과 분석 등 수행","REFRNC_CHRG":"이상범 선임","TELNO":"432100864"},{"DEPT":"미래전략부","BSNS_NM":"충북인공지능산업컨트롤타워기반마련사업","BSNS_PURPS":"충북 인공지능센터 구축을 통한 4차 산업혁명 주도 분야의 핵심기술 경쟁력 강화, 충북 주력산업(스마트IT, 수송기계소재부품, 바이오헬스)과 AI융합을 통한 신산업 활성화","REFRNC_CHRG":"김종찬 책임","TELNO":"432100861"},{"DEPT":"기획평가부","BSNS_NM":"도정현안빅데이터분석사업","BSNS_PURPS":"도정현안 빅데이터 과제 분석","REFRNC_CHRG":"김미화 책임","TELNO":"432100891"},{"DEPT":"기획평가부","BSNS_NM":"ICT 벤처,중소기업기술개발지원사업","BSNS_PURPS":"충북 ICT산업 육성을 통한 제4차 산업혁명 대응 및 일자리 창출을 도모하고 지역 ICT 중소기업의 R&amp;amp;D지원으로 지식재산권 확보 및 기술경쟁력 강화","REFRNC_CHRG":"김미화 책임","TELNO":"432100891"},{"DEPT":"기획평가부","BSNS_NM":"지역SW서비스사업화지원사업","BSNS_PURPS":"강소SW기업 및 초기스타트업 기업의 SW서비스 사업화 지원 및 新시장 진출지원을 통해 지역SW기업 경쟁력강화 및 지역경제 활성화 도모","REFRNC_CHRG":"이웅배 선임","TELNO":"432100894"},{"DEPT":"기획평가부","BSNS_NM":"신성장동력사업 발굴과제 사업화 연구","BSNS_PURPS":"신성장동력사업 발굴과제의 고도화 연구를 통해 정부 공모사업 선정확대 등 국비 예산 확보의 실행력과 대응력 제고","REFRNC_CHRG":"이웅배 선임","TELNO":"432100894"},{"DEPT":"기획평가부","BSNS_NM":"연구과제제안공모사업","BSNS_PURPS":"도민(개인, 기업, 대학, 연구소 등)의 공모로 우수 아이디어를 발굴 및 기획하여 국비 확보 사업에 선제적,능동적 대응","REFRNC_CHRG":"이웅배 선임","TELNO":"432100894"},{"DEPT":"융합사업부","BSNS_NM":"충북 중소기업 비즈매칭 박람회","BSNS_PURPS":"중소기업 간 우수 기술 및 제품 등 거래 활성화 도모","REFRNC_CHRG":"김동욱 책임","TELNO":"432100842"},{"DEPT":"융합사업부","BSNS_NM":"이노비즈 인증획득 지원사업","BSNS_PURPS":"기술혁신형중소기업(Inno-Biz) 인증 획득 비용 지원","REFRNC_CHRG":"김동욱 책임","TELNO":"432100842"},{"DEPT":"융합사업부","BSNS_NM":"드론전문인력양성지원사업","BSNS_PURPS":"충북도내 드론산업 생태계 조성을 위한 드론 전문인력 양성 지원","REFRNC_CHRG":"김주성 책임","TELNO":"432100843"},{"DEPT":"융합사업부","BSNS_NM":"시군지역특화산업육성사업","BSNS_PURPS":"충북 11개 시,군의 지역특화산업 발굴,육성 통한 지역 균형발전 및 지역산업 활성화","REFRNC_CHRG":"김주성 책임","TELNO":"432100843"},{"DEPT":"융합사업부","BSNS_NM":"국제 지식충북과학기술포럼운영사업재산권 분쟁예방 컨설팅","BSNS_PURPS":"지역 수출(예정) 기업 대상 지식재산권 분쟁 대응 및 지역 IP보호 사각지대 해소","REFRNC_CHRG":"김주성 책임","TELNO":"432100843"},{"DEPT":"융합사업부","BSNS_NM":"충북과학기술포럼운영사업","BSNS_PURPS":"충북 지역수요에 맞는 과학기술정책 수립, 미래 유망 R&amp;amp;D과제 발굴을 위한 전문가 네트워크 구축","REFRNC_CHRG":"홍혜원 선임","TELNO":"432100844"}],"header":{"perPage":20,"resultCode":"00","totalRows":48,"currentPage":1,"resultMsg":"NORMAL_SERVICE"}}</t>
  </si>
  <si>
    <t>{"body":[{"YEAR":2019,"CRSE_NM":"제16기 중견간부양성","HRSMN":"1기","SBJECT_NM":"외국어학습(상반기)","SE":"ESSEQ","VALUE":56},{"YEAR":2019,"CRSE_NM":"제16기 중견간부양성","HRSMN":"1기","SBJECT_NM":"외국어회화(상반기)","SE":"ESSEQ","VALUE":57},{"YEAR":2019,"CRSE_NM":"제16기 중견간부양성","HRSMN":"1기","SBJECT_NM":"외국어학습(하반기)","SE":"ESSEQ","VALUE":58},{"YEAR":2019,"CRSE_NM":"제16기 중견간부양성","HRSMN":"1기","SBJECT_NM":"역량교육","SE":"ESSEQ","VALUE":60},{"YEAR":2019,"CRSE_NM":"제16기 중견간부양성","HRSMN":"1기","SBJECT_NM":"정책과제","SE":"ESSEQ","VALUE":61},{"YEAR":2019,"CRSE_NM":"제16기 중견간부양성","HRSMN":"1기","SBJECT_NM":"정보화능력","SE":"ESSEQ","VALUE":65},{"YEAR":2019,"CRSE_NM":"제16기 중견간부양성","HRSMN":"1기","SBJECT_NM":"분임토의(하반기)","SE":"ESSEQ","VALUE":63},{"YEAR":2019,"CRSE_NM":"제16기 중견간부양성","HRSMN":"1기","SBJECT_NM":"동료학습(피어코칭)","SE":"ESSEQ","VALUE":64},{"YEAR":2019,"CRSE_NM":"제16기 중견간부양성","HRSMN":"1기","SBJECT_NM":"취미소양","SE":"ESSEQ","VALUE":66},{"YEAR":2019,"CRSE_NM":"제16기 중견간부양성","HRSMN":"1기","SBJECT_NM":"자격증","SE":"ESSEQ","VALUE":67}],"header":{"perPage":10,"resultCode":"00","totalRows":1491,"currentPage":1,"resultMsg":"NORMAL_SERVICE"}}</t>
  </si>
  <si>
    <t>{"body":[{"BSSH_NM":"연게소문","SIGUN_NM":"청주시","DETAIL_ADRES":"서원구 수곡로 57번길 32-2(수곡동)","TELNO":2912123,"MENU":"샤브샤브","APPN_YEAR":null,"BIZCND":null,"RM":null,"RPRSNTV":null},{"BSSH_NM":"개신동해장국","SIGUN_NM":"청주시","DETAIL_ADRES":"서원구 모충로 16(개신동)","TELNO":2734546,"MENU":"해장국","APPN_YEAR":null,"BIZCND":null,"RM":null,"RPRSNTV":null},{"BSSH_NM":"부모산가든","SIGUN_NM":"청주시","DETAIL_ADRES":"흥덕구 2순환로 1167번길25(복대동)","TELNO":2330551,"MENU":"돼지갈비","APPN_YEAR":null,"BIZCND":null,"RM":null,"RPRSNTV":null},{"BSSH_NM":"청주본가","SIGUN_NM":"청주시","DETAIL_ADRES":"흥덕구 사운로 233(운천동)","TELNO":2716080,"MENU":"갈비탕","APPN_YEAR":null,"BIZCND":null,"RM":null,"RPRSNTV":null},{"BSSH_NM":"명동보리밥","SIGUN_NM":"청주시","DETAIL_ADRES":"흥덕구 대신로 18번길 5-2(복대동)","TELNO":2363392,"MENU":"보리밥","APPN_YEAR":null,"BIZCND":null,"RM":null,"RPRSNTV":null},{"BSSH_NM":"활력추어탕","SIGUN_NM":"청주시","DETAIL_ADRES":"상당구 월평로 184번길 106(용암동)","TELNO":2941020,"MENU":"추어탕","APPN_YEAR":null,"BIZCND":null,"RM":null,"RPRSNTV":null},{"BSSH_NM":"송림","SIGUN_NM":"청주시","DETAIL_ADRES":"흥덕구 강서로1번길 48-20(강서동)","TELNO":2363000,"MENU":"오리코스요리","APPN_YEAR":null,"BIZCND":null,"RM":null,"RPRSNTV":null},{"BSSH_NM":"청송통닭","SIGUN_NM":"청주시","DETAIL_ADRES":"상당구 남사로 116(남문2가)","TELNO":2556535,"MENU":"통닭, 삼계탕","APPN_YEAR":null,"BIZCND":null,"RM":null,"RPRSNTV":null},{"BSSH_NM":"황소고집","SIGUN_NM":"청주시","DETAIL_ADRES":"청원구 오창읍 용두길 72","TELNO":2115550,"MENU":"청국장정식","APPN_YEAR":null,"BIZCND":null,"RM":null,"RPRSNTV":null},{"BSSH_NM":"두레","SIGUN_NM":"청주시","DETAIL_ADRES":"서원구 남이면 남이외천길 21","TELNO":2603456,"MENU":"모듬훈제구이","APPN_YEAR":null,"BIZCND":null,"RM":null,"RPRSNTV":null}],"header":{"perPage":10,"resultCode":"00","totalRows":639,"currentPage":1,"resultMsg":"NORMAL_SERVICE"}}</t>
  </si>
  <si>
    <t>{"body":[{"BSSH_NM":"청주제일식품","ATPT":"충청북도","SIGNGU":"청주시","ADRES":" 흥덕구 사운로396번길 36 (신봉동)","MAIN_PRDCTN_PRDLST":"  두부류또는묵류","EVL_SCORE":"24","EVL_GRAD":"중점"},{"BSSH_NM":"동아오츠카주식회사","ATPT":"충청북도","SIGNGU":"청주시","ADRES":" 흥덕구 직지대로516번길 39 (송정동)","MAIN_PRDCTN_PRDLST":"  다류,  다류,  음료류,  음료류","EVL_SCORE":"194","EVL_GRAD":"자율관리업체"},{"BSSH_NM":"국제식품","ATPT":"충청북도","SIGNGU":"청주시","ADRES":" 흥덕구 옥산면 덕촌덕절길 6","MAIN_PRDCTN_PRDLST":"  과자류,  다류,  인삼제품류,  김치·절임식품,  식품별기준및규격외의일반가공식품,  다류,  음료류,  특수용도식품,  절임식품,  기타식품류,  규격외일반가공식품","EVL_SCORE":"미평가","EVL_GRAD":"폐문"},{"BSSH_NM":"롯데푸드(주)","ATPT":"충청북도","SIGNGU":"청주시","ADRES":" 흥덕구 대신로164번길 69 (송정동)","MAIN_PRDCTN_PRDLST":"  식육제품,  식육또는알가공품,  어육가공품,  어육가공품,  조미식품,  드레싱,  기타식품류,  규격외일반가공식품","EVL_SCORE":"190","EVL_GRAD":"자율관리업체"},{"BSSH_NM":"롯데네슬레코리아주식회사","ATPT":"충청북도","SIGNGU":"청주시","ADRES":" 흥덕구 백봉로72번길 21 (송정동)","MAIN_PRDCTN_PRDLST":"  과자류,  코코아가공품류또는초콜릿류,  다류,  다류,  커피,  음료류,  음료류,  음료류,  특수용도식품,  조미식품,  조미식품,  기타식품류,  기타식품류,  규격외일반가공식품,  규격외일반가공식품,  커피","EVL_SCORE":"188","EVL_GRAD":"자율관리업체"},{"BSSH_NM":"해태제과식품(주)청주공장","ATPT":"충청북도","SIGNGU":"청주시","ADRES":" 흥덕구 공단로 48 (복대동)","MAIN_PRDCTN_PRDLST":"  과자류,  과자류,  코코아가공품류또는초콜릿류,  조미식품,  과자","EVL_SCORE":"197","EVL_GRAD":"자율관리업체"},{"BSSH_NM":"금강종합식품(주)","ATPT":"충청북도","SIGNGU":"청주시","ADRES":" 흥덕구 오송읍 운주산로 114","MAIN_PRDCTN_PRDLST":"  조미식품,  김치류,  절임식품","EVL_SCORE":"111","EVL_GRAD":"일반관리업체"},{"BSSH_NM":"정식품(주)","ATPT":"충청북도","SIGNGU":"청주시","ADRES":" 흥덕구 산단로 124 (송정동)","MAIN_PRDCTN_PRDLST":"  다류,  다류,  커피,  음료류,  음료류,  특수용도식품,  특수용도식품,  조미식품,  조미식품,  기타식품류,  기타식품류,  규격외일반가공식품,  규격외일반가공식품,  과.채음료,  두유","EVL_SCORE":"200","EVL_GRAD":"자율관리업체"},{"BSSH_NM":"금성식품","ATPT":"충청북도","SIGNGU":"청주시","ADRES":" 흥덕구 사운로 378 (신봉동)","MAIN_PRDCTN_PRDLST":"  빵또는떡류,  면류,  조미식품,  규격외일반가공식품,  규격외일반가공식품","EVL_SCORE":"112","EVL_GRAD":"일반관리업체"},{"BSSH_NM":"(주)청와푸드","ATPT":"충청북도","SIGNGU":"청주시","ADRES":" 서원구 가장로332번길 63 (장암동)","MAIN_PRDCTN_PRDLST":"  기타식품류","EVL_SCORE":"148","EVL_GRAD":"일반관리업체"}],"header":{"perPage":10,"resultCode":"00","totalRows":684,"currentPage":1,"resultMsg":"NORMAL_SERVICE"}}</t>
  </si>
  <si>
    <t>{"body":[{"STAND_GRAD_MXMM_SCOPE":1,"STAND_GRAD_MUMM_SCOPE":1.99,"SE":"검정고시 평균 최소점수","AVRG_SCORE":98.01,"SCOPE_SE":"계열석차 백분율 최대범위 (학생부산출 불가능자)","SCOPE_CO":0.0,"CNVRSN_GRAD":1,"CNVRSN_SCORE":400},{"STAND_GRAD_MXMM_SCOPE":1,"STAND_GRAD_MUMM_SCOPE":1.99,"SE":"검정고시 평균 최대점수","AVRG_SCORE":100.0,"SCOPE_SE":"계열석차 백분율 최소범위 (학생부산출 불가능자)","SCOPE_CO":4.0,"CNVRSN_GRAD":1,"CNVRSN_SCORE":400},{"STAND_GRAD_MXMM_SCOPE":2,"STAND_GRAD_MUMM_SCOPE":2.99,"SE":"검정고시 평균 최소점수","AVRG_SCORE":95.01,"SCOPE_SE":"계열석차 백분율 최대범위 (학생부산출 불가능자)","SCOPE_CO":4.01,"CNVRSN_GRAD":2,"CNVRSN_SCORE":390},{"STAND_GRAD_MXMM_SCOPE":2,"STAND_GRAD_MUMM_SCOPE":2.99,"SE":"검정고시 평균 최대점수","AVRG_SCORE":98.0,"SCOPE_SE":"계열석차 백분율 최소범위 (학생부산출 불가능자)","SCOPE_CO":11.0,"CNVRSN_GRAD":2,"CNVRSN_SCORE":390},{"STAND_GRAD_MXMM_SCOPE":3,"STAND_GRAD_MUMM_SCOPE":3.99,"SE":"검정고시 평균 최소점수","AVRG_SCORE":90.01,"SCOPE_SE":"계열석차 백분율 최대범위 (학생부산출 불가능자)","SCOPE_CO":11.01,"CNVRSN_GRAD":3,"CNVRSN_SCORE":380},{"STAND_GRAD_MXMM_SCOPE":3,"STAND_GRAD_MUMM_SCOPE":3.99,"SE":"검정고시 평균 최대점수","AVRG_SCORE":95.0,"SCOPE_SE":"계열석차 백분율 최소범위 (학생부산출 불가능자)","SCOPE_CO":23.0,"CNVRSN_GRAD":3,"CNVRSN_SCORE":380},{"STAND_GRAD_MXMM_SCOPE":4,"STAND_GRAD_MUMM_SCOPE":4.99,"SE":"검정고시 평균 최소점수","AVRG_SCORE":84.01,"SCOPE_SE":"계열석차 백분율 최대범위 (학생부산출 불가능자)","SCOPE_CO":23.01,"CNVRSN_GRAD":4,"CNVRSN_SCORE":370},{"STAND_GRAD_MXMM_SCOPE":4,"STAND_GRAD_MUMM_SCOPE":4.99,"SE":"검정고시 평균 최대점수","AVRG_SCORE":90.0,"SCOPE_SE":"계열석차 백분율 최소범위 (학생부산출 불가능자)","SCOPE_CO":40.0,"CNVRSN_GRAD":4,"CNVRSN_SCORE":370},{"STAND_GRAD_MXMM_SCOPE":5,"STAND_GRAD_MUMM_SCOPE":5.99,"SE":"검정고시 평균 최소점수","AVRG_SCORE":76.01,"SCOPE_SE":"계열석차 백분율 최대범위 (학생부산출 불가능자)","SCOPE_CO":40.01,"CNVRSN_GRAD":5,"CNVRSN_SCORE":360},{"STAND_GRAD_MXMM_SCOPE":5,"STAND_GRAD_MUMM_SCOPE":5.99,"SE":"검정고시 평균 최대점수","AVRG_SCORE":84.0,"SCOPE_SE":"계열석차 백분율 최소범위 (학생부산출 불가능자)","SCOPE_CO":60.0,"CNVRSN_GRAD":5,"CNVRSN_SCORE":360}],"header":{"perPage":10,"resultCode":"00","totalRows":18,"currentPage":1,"resultMsg":"NORMAL_SERVICE"}}</t>
  </si>
  <si>
    <t>{"body":[{"PBLNTF_YEAR":"2015","ENRL_STDNT":1835,"UNREGIST_MDSTRM_DRPT":16,"UN_BKTCL_MDSTRM_DRPT":40,"VOLUN_WMHL_STDNT":75,"SCHAFS_WARN_MDSTRM_DRPT":0,"ACT_MDSTRM_DRPT":0,"RMVRGS_MDSTRM_DRPT":0,"YEAR_EXCESS_MDSTRM_DRPT":0,"ETC_MDSTRM_DRPT":0},{"PBLNTF_YEAR":"2016","ENRL_STDNT":1815,"UNREGIST_MDSTRM_DRPT":23,"UN_BKTCL_MDSTRM_DRPT":83,"VOLUN_WMHL_STDNT":63,"SCHAFS_WARN_MDSTRM_DRPT":0,"ACT_MDSTRM_DRPT":0,"RMVRGS_MDSTRM_DRPT":0,"YEAR_EXCESS_MDSTRM_DRPT":0,"ETC_MDSTRM_DRPT":0},{"PBLNTF_YEAR":"2017","ENRL_STDNT":1695,"UNREGIST_MDSTRM_DRPT":16,"UN_BKTCL_MDSTRM_DRPT":28,"VOLUN_WMHL_STDNT":73,"SCHAFS_WARN_MDSTRM_DRPT":0,"ACT_MDSTRM_DRPT":1,"RMVRGS_MDSTRM_DRPT":0,"YEAR_EXCESS_MDSTRM_DRPT":0,"ETC_MDSTRM_DRPT":2},{"PBLNTF_YEAR":"2018","ENRL_STDNT":1613,"UNREGIST_MDSTRM_DRPT":19,"UN_BKTCL_MDSTRM_DRPT":37,"VOLUN_WMHL_STDNT":81,"SCHAFS_WARN_MDSTRM_DRPT":0,"ACT_MDSTRM_DRPT":0,"RMVRGS_MDSTRM_DRPT":0,"YEAR_EXCESS_MDSTRM_DRPT":0,"ETC_MDSTRM_DRPT":0},{"PBLNTF_YEAR":"2019","ENRL_STDNT":1471,"UNREGIST_MDSTRM_DRPT":8,"UN_BKTCL_MDSTRM_DRPT":20,"VOLUN_WMHL_STDNT":72,"SCHAFS_WARN_MDSTRM_DRPT":0,"ACT_MDSTRM_DRPT":0,"RMVRGS_MDSTRM_DRPT":0,"YEAR_EXCESS_MDSTRM_DRPT":0,"ETC_MDSTRM_DRPT":0}],"header":{"perPage":20,"resultCode":"00","totalRows":5,"currentPage":1,"resultMsg":"NORMAL_SERVICE"}}</t>
  </si>
  <si>
    <t>{"body":[{"STDR_YEAR":2020,"SUBJCT":"기계자동차과","SE":"주간","SUBJCT_CHARTR":"일반과정","SUBJCT_STTUS":"기존","ENTSCH_GARDEN":60,"GARDEN_ISE_RCRIT_NMPR":60,"GARDEN__ELSE_RCRIT_NMPR":0,"GARDEN_ISE_SPORT":438,"GARDEN__ELSE_SPORT":0,"GARDEN_ISE_MALE_ENTSCH":54,"GARDEN_ISE_FEMALE_ENTSCH":3,"GARDEN__ELSE_MALE_ENTSCH":0,"GARDEN__ELSE_FEMALE_ENTSCH":0,"GARDEN_ISE_RCRUIT_PT":95.0,"CMPET_PT":7.3},{"STDR_YEAR":2020,"SUBJCT":"디지털경영정보과","SE":"주간","SUBJCT_CHARTR":"일반과정","SUBJCT_STTUS":"폐과","ENTSCH_GARDEN":0,"GARDEN_ISE_RCRIT_NMPR":0,"GARDEN__ELSE_RCRIT_NMPR":0,"GARDEN_ISE_SPORT":0,"GARDEN__ELSE_SPORT":0,"GARDEN_ISE_MALE_ENTSCH":0,"GARDEN_ISE_FEMALE_ENTSCH":0,"GARDEN__ELSE_MALE_ENTSCH":0,"GARDEN__ELSE_FEMALE_ENTSCH":0,"GARDEN_ISE_RCRUIT_PT":0.0,"CMPET_PT":0.0},{"STDR_YEAR":2020,"SUBJCT":"디지털디자인과","SE":"주간","SUBJCT_CHARTR":"일반과정","SUBJCT_STTUS":"폐과","ENTSCH_GARDEN":0,"GARDEN_ISE_RCRIT_NMPR":0,"GARDEN__ELSE_RCRIT_NMPR":0,"GARDEN_ISE_SPORT":0,"GARDEN__ELSE_SPORT":0,"GARDEN_ISE_MALE_ENTSCH":0,"GARDEN_ISE_FEMALE_ENTSCH":0,"GARDEN__ELSE_MALE_ENTSCH":0,"GARDEN__ELSE_FEMALE_ENTSCH":0,"GARDEN_ISE_RCRUIT_PT":0.0,"CMPET_PT":0.0},{"STDR_YEAR":2020,"SUBJCT":"바이오생명의약과","SE":"주간","SUBJCT_CHARTR":"일반과정","SUBJCT_STTUS":"폐과","ENTSCH_GARDEN":0,"GARDEN_ISE_RCRIT_NMPR":0,"GARDEN__ELSE_RCRIT_NMPR":0,"GARDEN_ISE_SPORT":0,"GARDEN__ELSE_SPORT":0,"GARDEN_ISE_MALE_ENTSCH":0,"GARDEN_ISE_FEMALE_ENTSCH":0,"GARDEN__ELSE_MALE_ENTSCH":0,"GARDEN__ELSE_FEMALE_ENTSCH":0,"GARDEN_ISE_RCRUIT_PT":0.0,"CMPET_PT":0.0},{"STDR_YEAR":2020,"SUBJCT":"바이오생명의약과(공학)","SE":"주간","SUBJCT_CHARTR":"일반과정","SUBJCT_STTUS":"기존","ENTSCH_GARDEN":40,"GARDEN_ISE_RCRIT_NMPR":40,"GARDEN__ELSE_RCRIT_NMPR":2,"GARDEN_ISE_SPORT":409,"GARDEN__ELSE_SPORT":1,"GARDEN_ISE_MALE_ENTSCH":9,"GARDEN_ISE_FEMALE_ENTSCH":31,"GARDEN__ELSE_MALE_ENTSCH":0,"GARDEN__ELSE_FEMALE_ENTSCH":0,"GARDEN_ISE_RCRUIT_PT":100.0,"CMPET_PT":10.2},{"STDR_YEAR":2020,"SUBJCT":"바이오식품과학과","SE":"주간","SUBJCT_CHARTR":"일반과정","SUBJCT_STTUS":"폐과","ENTSCH_GARDEN":0,"GARDEN_ISE_RCRIT_NMPR":0,"GARDEN__ELSE_RCRIT_NMPR":0,"GARDEN_ISE_SPORT":0,"GARDEN__ELSE_SPORT":0,"GARDEN_ISE_MALE_ENTSCH":0,"GARDEN_ISE_FEMALE_ENTSCH":0,"GARDEN__ELSE_MALE_ENTSCH":0,"GARDEN__ELSE_FEMALE_ENTSCH":0,"GARDEN_ISE_RCRUIT_PT":0.0,"CMPET_PT":0.0},{"STDR_YEAR":2020,"SUBJCT":"바이오식품과학과(공학)","SE":"주간","SUBJCT_CHARTR":"일반과정","SUBJCT_STTUS":"폐과","ENTSCH_GARDEN":0,"GARDEN_ISE_RCRIT_NMPR":0,"GARDEN__ELSE_RCRIT_NMPR":0,"GARDEN_ISE_SPORT":0,"GARDEN__ELSE_SPORT":0,"GARDEN_ISE_MALE_ENTSCH":0,"GARDEN_ISE_FEMALE_ENTSCH":0,"GARDEN__ELSE_MALE_ENTSCH":0,"GARDEN__ELSE_FEMALE_ENTSCH":0,"GARDEN_ISE_RCRUIT_PT":0.0,"CMPET_PT":0.0},{"STDR_YEAR":2020,"SUBJCT":"바이오식품생명과학과","SE":"주간","SUBJCT_CHARTR":"일반과정","SUBJCT_STTUS":"폐과","ENTSCH_GARDEN":0,"GARDEN_ISE_RCRIT_NMPR":0,"GARDEN__ELSE_RCRIT_NMPR":0,"GARDEN_ISE_SPORT":0,"GARDEN__ELSE_SPORT":0,"GARDEN_ISE_MALE_ENTSCH":0,"GARDEN_ISE_FEMALE_ENTSCH":0,"GARDEN__ELSE_MALE_ENTSCH":0,"GARDEN__ELSE_FEMALE_ENTSCH":0,"GARDEN_ISE_RCRUIT_PT":0.0,"CMPET_PT":0.0},{"STDR_YEAR":2020,"SUBJCT":"반도체전자과","SE":"주간","SUBJCT_CHARTR":"일반과정","SUBJCT_STTUS":"기존","ENTSCH_GARDEN":40,"GARDEN_ISE_RCRIT_NMPR":40,"GARDEN__ELSE_RCRIT_NMPR":0,"GARDEN_ISE_SPORT":262,"GARDEN__ELSE_SPORT":0,"GARDEN_ISE_MALE_ENTSCH":34,"GARDEN_ISE_FEMALE_ENTSCH":6,"GARDEN__ELSE_MALE_ENTSCH":0,"GARDEN__ELSE_FEMALE_ENTSCH":0,"GARDEN_ISE_RCRUIT_PT":100.0,"CMPET_PT":6.6},{"STDR_YEAR":2020,"SUBJCT":"반도체전자전공","SE":"주간","SUBJCT_CHARTR":"일반과정","SUBJCT_STTUS":"폐과","ENTSCH_GARDEN":0,"GARDEN_ISE_RCRIT_NMPR":0,"GARDEN__ELSE_RCRIT_NMPR":0,"GARDEN_ISE_SPORT":0,"GARDEN__ELSE_SPORT":0,"GARDEN_ISE_MALE_ENTSCH":0,"GARDEN_ISE_FEMALE_ENTSCH":0,"GARDEN__ELSE_MALE_ENTSCH":0,"GARDEN__ELSE_FEMALE_ENTSCH":0,"GARDEN_ISE_RCRUIT_PT":0.0,"CMPET_PT":0.0},{"STDR_YEAR":2020,"SUBJCT":"사회복지과","SE":"주간","SUBJCT_CHARTR":"일반과정","SUBJCT_STTUS":"기존","ENTSCH_GARDEN":30,"GARDEN_ISE_RCRIT_NMPR":30,"GARDEN__ELSE_RCRIT_NMPR":1,"GARDEN_ISE_SPORT":547,"GARDEN__ELSE_SPORT":2,"GARDEN_ISE_MALE_ENTSCH":6,"GARDEN_ISE_FEMALE_ENTSCH":24,"GARDEN__ELSE_MALE_ENTSCH":0,"GARDEN__ELSE_FEMALE_ENTSCH":1,"GARDEN_ISE_RCRUIT_PT":100.0,"CMPET_PT":18.2},{"STDR_YEAR":2020,"SUBJCT":"소방행정과","SE":"주간","SUBJCT_CHARTR":"일반과정","SUBJCT_STTUS":"기존","ENTSCH_GARDEN":40,"GARDEN_ISE_RCRIT_NMPR":40,"GARDEN__ELSE_RCRIT_NMPR":4,"GARDEN_ISE_SPORT":465,"GARDEN__ELSE_SPORT":7,"GARDEN_ISE_MALE_ENTSCH":32,"GARDEN_ISE_FEMALE_ENTSCH":8,"GARDEN__ELSE_MALE_ENTSCH":3,"GARDEN__ELSE_FEMALE_ENTSCH":0,"GARDEN_ISE_RCRUIT_PT":100.0,"CMPET_PT":11.6},{"STDR_YEAR":2020,"SUBJCT":"스마트헬스과","SE":"주간","SUBJCT_CHARTR":"일반과정","SUBJCT_STTUS":"신설","ENTSCH_GARDEN":30,"GARDEN_ISE_RCRIT_NMPR":30,"GARDEN__ELSE_RCRIT_NMPR":1,"GARDEN_ISE_SPORT":138,"GARDEN__ELSE_SPORT":0,"GARDEN_ISE_MALE_ENTSCH":17,"GARDEN_ISE_FEMALE_ENTSCH":13,"GARDEN__ELSE_MALE_ENTSCH":0,"GARDEN__ELSE_FEMALE_ENTSCH":0,"GARDEN_ISE_RCRUIT_PT":100.0,"CMPET_PT":4.6},{"STDR_YEAR":2020,"SUBJCT":"융합디자인과","SE":"주간","SUBJCT_CHARTR":"일반과정","SUBJCT_STTUS":"기존","ENTSCH_GARDEN":30,"GARDEN_ISE_RCRIT_NMPR":30,"GARDEN__ELSE_RCRIT_NMPR":1,"GARDEN_ISE_SPORT":292,"GARDEN__ELSE_SPORT":0,"GARDEN_ISE_MALE_ENTSCH":15,"GARDEN_ISE_FEMALE_ENTSCH":15,"GARDEN__ELSE_MALE_ENTSCH":0,"GARDEN__ELSE_FEMALE_ENTSCH":0,"GARDEN_ISE_RCRUIT_PT":100.0,"CMPET_PT":9.7},{"STDR_YEAR":2020,"SUBJCT":"의료전자과","SE":"주간","SUBJCT_CHARTR":"일반과정","SUBJCT_STTUS":"폐과","ENTSCH_GARDEN":0,"GARDEN_ISE_RCRIT_NMPR":0,"GARDEN__ELSE_RCRIT_NMPR":0,"GARDEN_ISE_SPORT":0,"GARDEN__ELSE_SPORT":0,"GARDEN_ISE_MALE_ENTSCH":0,"GARDEN_ISE_FEMALE_ENTSCH":0,"GARDEN__ELSE_MALE_ENTSCH":0,"GARDEN__ELSE_FEMALE_ENTSCH":0,"GARDEN_ISE_RCRUIT_PT":0.0,"CMPET_PT":0.0},{"STDR_YEAR":2020,"SUBJCT":"의료전자기기과","SE":"주간","SUBJCT_CHARTR":"일반과정","SUBJCT_STTUS":"폐과","ENTSCH_GARDEN":0,"GARDEN_ISE_RCRIT_NMPR":0,"GARDEN__ELSE_RCRIT_NMPR":0,"GARDEN_ISE_SPORT":0,"GARDEN__ELSE_SPORT":0,"GARDEN_ISE_MALE_ENTSCH":0,"GARDEN_ISE_FEMALE_ENTSCH":0,"GARDEN__ELSE_MALE_ENTSCH":0,"GARDEN__ELSE_FEMALE_ENTSCH":0,"GARDEN_ISE_RCRUIT_PT":0.0,"CMPET_PT":0.0},{"STDR_YEAR":2020,"SUBJCT":"자치행정과","SE":"주간","SUBJCT_CHARTR":"일반과정","SUBJCT_STTUS":"폐과","ENTSCH_GARDEN":0,"GARDEN_ISE_RCRIT_NMPR":0,"GARDEN__ELSE_RCRIT_NMPR":0,"GARDEN_ISE_SPORT":0,"GARDEN__ELSE_SPORT":0,"GARDEN_ISE_MALE_ENTSCH":0,"GARDEN_ISE_FEMALE_ENTSCH":0,"GARDEN__ELSE_MALE_ENTSCH":0,"GARDEN__ELSE_FEMALE_ENTSCH":0,"GARDEN_ISE_RCRUIT_PT":0.0,"CMPET_PT":0.0},{"STDR_YEAR":2020,"SUBJCT":"전기에너지시스템과","SE":"주간","SUBJCT_CHARTR":"일반과정","SUBJCT_STTUS":"기존","ENTSCH_GARDEN":40,"GARDEN_ISE_RCRIT_NMPR":40,"GARDEN__ELSE_RCRIT_NMPR":0,"GARDEN_ISE_SPORT":331,"GARDEN__ELSE_SPORT":0,"GARDEN_ISE_MALE_ENTSCH":37,"GARDEN_ISE_FEMALE_ENTSCH":3,"GARDEN__ELSE_MALE_ENTSCH":0,"GARDEN__ELSE_FEMALE_ENTSCH":0,"GARDEN_ISE_RCRUIT_PT":100.0,"CMPET_PT":8.3},{"STDR_YEAR":2020,"SUBJCT":"전자통신전공","SE":"주간","SUBJCT_CHARTR":"일반과정","SUBJCT_STTUS":"폐과","ENTSCH_GARDEN":0,"GARDEN_ISE_RCRIT_NMPR":0,"GARDEN__ELSE_RCRIT_NMPR":0,"GARDEN_ISE_SPORT":0,"GARDEN__ELSE_SPORT":0,"GARDEN_ISE_MALE_ENTSCH":0,"GARDEN_ISE_FEMALE_ENTSCH":0,"GARDEN__ELSE_MALE_ENTSCH":0,"GARDEN__ELSE_FEMALE_ENTSCH":0,"GARDEN_ISE_RCRUIT_PT":0.0,"CMPET_PT":0.0},{"STDR_YEAR":2020,"SUBJCT":"정보보안과","SE":"주간","SUBJCT_CHARTR":"일반과정","SUBJCT_STTUS":"폐과","ENTSCH_GARDEN":0,"GARDEN_ISE_RCRIT_NMPR":0,"GARDEN__ELSE_RCRIT_NMPR":0,"GARDEN_ISE_SPORT":0,"GARDEN__ELSE_SPORT":0,"GARDEN_ISE_MALE_ENTSCH":0,"GARDEN_ISE_FEMALE_ENTSCH":0,"GARDEN__ELSE_MALE_ENTSCH":0,"GARDEN__ELSE_FEMALE_ENTSCH":0,"GARDEN_ISE_RCRUIT_PT":0.0,"CMPET_PT":0.0}],"header":{"perPage":20,"resultCode":"00","totalRows":75,"currentPage":1,"resultMsg":"NORMAL_SERVICE"}}</t>
  </si>
  <si>
    <t>{"body":[{"YEAR":2010,"CAUSE":"물놀이사고","DETAIL_CAUSE":"수영미숙","DETAIL_CAUSE_TWO":null,"OCCRRNC_CO":0},{"YEAR":2010,"CAUSE":"물놀이사고","DETAIL_CAUSE":"안전수칙 불이행","DETAIL_CAUSE_TWO":null,"OCCRRNC_CO":6},{"YEAR":2010,"CAUSE":"물놀이사고","DETAIL_CAUSE":"개인 질환","DETAIL_CAUSE_TWO":null,"OCCRRNC_CO":0},{"YEAR":2010,"CAUSE":"물놀이사고","DETAIL_CAUSE":"수상기구 점복","DETAIL_CAUSE_TWO":null,"OCCRRNC_CO":0},{"YEAR":2010,"CAUSE":"물놀이사고","DETAIL_CAUSE":"기타","DETAIL_CAUSE_TWO":null,"OCCRRNC_CO":0},{"YEAR":2010,"CAUSE":"익사사고","DETAIL_CAUSE":"구조자 사고","DETAIL_CAUSE_TWO":null,"OCCRRNC_CO":1},{"YEAR":2010,"CAUSE":"익사사고","DETAIL_CAUSE":"자살기도","DETAIL_CAUSE_TWO":null,"OCCRRNC_CO":5},{"YEAR":2010,"CAUSE":"익사사고","DETAIL_CAUSE":"차량추락","DETAIL_CAUSE_TWO":null,"OCCRRNC_CO":1},{"YEAR":2010,"CAUSE":"익사사고","DETAIL_CAUSE":"실족,추락","DETAIL_CAUSE_TWO":null,"OCCRRNC_CO":0},{"YEAR":2010,"CAUSE":"익사사고","DETAIL_CAUSE":"기타","DETAIL_CAUSE_TWO":null,"OCCRRNC_CO":30}],"header":{"perPage":10,"resultCode":"00","totalRows":156,"currentPage":1,"resultMsg":"NORMAL_SERVICE"}}</t>
  </si>
  <si>
    <t>{"body":[{"BSSH_NM":"즐거운나의집돌솥밥","SIGUN_NM":"청주시","DETAIL_ADRES":"상당구 영운천로 153번길 36","TELNO":"2985285","RM":"돌솥정식","APPN_YEAR":null},{"BSSH_NM":"사또가든","SIGUN_NM":"청주시","DETAIL_ADRES":"청원구 오창읍 꽃화산길51-1 ","TELNO":"2127072","RM":"청국장","APPN_YEAR":null},{"BSSH_NM":"마중가는길","SIGUN_NM":"청주시","DETAIL_ADRES":"상당구 문의면 대청호반로 845-5","TELNO":"2881259","RM":"가마솥밥한정식","APPN_YEAR":null},{"BSSH_NM":"오소담","SIGUN_NM":"청주시","DETAIL_ADRES":"상당구 낭성면 지산나박실길 4","TELNO":"2217330","RM":"두부정식","APPN_YEAR":null},{"BSSH_NM":"김가네더덕밥","SIGUN_NM":"청주시","DETAIL_ADRES":"서원구 대림로421번길 24","TELNO":"2360789","RM":"더덕한정식","APPN_YEAR":null},{"BSSH_NM":"신항도복집","SIGUN_NM":"청주시","DETAIL_ADRES":"청원구 우암로 59","TELNO":"2877192","RM":"복지리","APPN_YEAR":null},{"BSSH_NM":"활력추어탕","SIGUN_NM":"청주시","DETAIL_ADRES":"상당구 월평로184번길 106","TELNO":"2941020","RM":"추어탕","APPN_YEAR":null},{"BSSH_NM":"황소고집","SIGUN_NM":"청주시","DETAIL_ADRES":"청원구 오창읍 용두길 72","TELNO":"2115550","RM":"청국장돌솥밥정식","APPN_YEAR":null},{"BSSH_NM":"돌뫼마을","SIGUN_NM":"청주시","DETAIL_ADRES":"청원구 내수읍 청암로371","TELNO":"2134204","RM":"우리콩손두부전골","APPN_YEAR":null},{"BSSH_NM":"이티성영토","SIGUN_NM":"청주시","DETAIL_ADRES":"상당구 미원면 미원초정로978","TELNO":"2960801","RM":"곤드레밥정식","APPN_YEAR":null}],"header":{"perPage":10,"resultCode":"00","totalRows":852,"currentPage":1,"resultMsg":"NORMAL_SERVICE"}}</t>
  </si>
  <si>
    <t>{"body":[{"BSSH_NM":"상주올갱이집","SIGUN_NM":"청주시","DETAIL_ADRES":"상당구 남사로 93번길 19","TELNO":2567928,"RM":"올갱이국"},{"BSSH_NM":"리정식당","SIGUN_NM":"청주시","DETAIL_ADRES":"청원구 우암로 71-1","TELNO":2548947,"RM":"육개장"},{"BSSH_NM":"삼미족발","SIGUN_NM":"청주시","DETAIL_ADRES":"청원구 향군로 35","TELNO":2538042,"RM":"돼지족발"},{"BSSH_NM":"청송통닭","SIGUN_NM":"청주시","DETAIL_ADRES":"상당구 남사로 116","TELNO":2556536,"RM":"삼계탕"},{"BSSH_NM":"소영칼국수","SIGUN_NM":"청주시","DETAIL_ADRES":"상당구 교동로 3번길 146","TELNO":2242642,"RM":"칼국수"},{"BSSH_NM":"경주집","SIGUN_NM":"청주시","DETAIL_ADRES":"상당구 남사로 93번길 21","TELNO":2216523,"RM":"버섯찌개"},{"BSSH_NM":"공원당","SIGUN_NM":"청주시","DETAIL_ADRES":"상당구 상당로 55번길 40-2","TELNO":2553894,"RM":"우동,메밀국수"},{"BSSH_NM":"강서추어탕","SIGUN_NM":"청주시","DETAIL_ADRES":"흥덕구 가로수로 1142","TELNO":2319460,"RM":"추어탕,장어구이"},{"BSSH_NM":"옥산장날순대","SIGUN_NM":"청주시","DETAIL_ADRES":"흥덕구 옥산면 청주역로 653-7 ","TELNO":2604944,"RM":"순대국밥"},{"BSSH_NM":"삼흥집","SIGUN_NM":"청주시","DETAIL_ADRES":"상당구 남일면 단재로 748","TELNO":2975162,"RM":"돼지생고기"}],"header":{"perPage":10,"resultCode":"00","totalRows":42,"currentPage":1,"resultMsg":"NORMAL_SERVICE"}}</t>
  </si>
  <si>
    <t>{"body":[{"ATPT":"충청북도","TKAWY_ENGN":"충청북도 보건복지국 식의약안전과","TKAWY_PLAN_NM":"설 성수식품 수거검사","TKAWY_DT":"2015-01-26 09:00:00","DMSTC_IMPORT":"국내","FOOD_SE":"농산물","FOOD_ARMY":"채소류중두채류","FOOD_TY":"콩나물","PRDUCT_NM":"씻어나온콩나물","MNFCTUR_DE":20150123,"DISTB_TMLMT":null,"MNFCTUR_BURA":"KR","MNFCTUR_INDUTY":"식품제조가공업","MNFCTUR_LOCPLC":"충청북도 음성군 삼양로  730-27","SLE_ENTRPS_NM":"보은농협하나로마트","SLE_INDUTY":"기타식품판매업","SLE_LOCPLC":"충청북도 보은군 보은로  143","TKAWY_PLACE_TY":"대형할인점,백화점","TKAWY_PLACE_NM":"마트","INSPCT_ENGN":"충청북도보건환경연구원","PRPERT_JDGMNT":"적합"},{"ATPT":"충청북도","TKAWY_ENGN":"충청북도 보건복지국 식의약안전과","TKAWY_PLAN_NM":"설 성수식품 수거검사","TKAWY_DT":"2015-01-26 09:00:00","DMSTC_IMPORT":"국내","FOOD_SE":"농산물","FOOD_ARMY":"채소류중두채류","FOOD_TY":"콩나물","PRDUCT_NM":"행복한콩 국산콩콩나물","MNFCTUR_DE":20150123,"DISTB_TMLMT":null,"MNFCTUR_BURA":"KR","MNFCTUR_INDUTY":"식품제조가공업","MNFCTUR_LOCPLC":"충청북도 괴산군 충북 괴산군 연풍면 연풍로 1272","SLE_ENTRPS_NM":"보은농협하나로마트","SLE_INDUTY":"기타식품판매업","SLE_LOCPLC":"충청북도 보은군 보은로  143","TKAWY_PLACE_TY":"대형할인점,백화점","TKAWY_PLACE_NM":"마트","INSPCT_ENGN":"충청북도보건환경연구원","PRPERT_JDGMNT":"적합"},{"ATPT":"충청북도","TKAWY_ENGN":"충청북도 보건복지국 식의약안전과","TKAWY_PLAN_NM":"설 성수식품 수거검사","TKAWY_DT":"2015-01-26 09:00:00","DMSTC_IMPORT":"국내","FOOD_SE":"농산물","FOOD_ARMY":"채소류중두채류","FOOD_TY":"콩나물","PRDUCT_NM":"맛있는콩 콩나물","MNFCTUR_DE":20150122,"DISTB_TMLMT":null,"MNFCTUR_BURA":"KR","MNFCTUR_INDUTY":"식품제조가공업","MNFCTUR_LOCPLC":"경상북도 청도군 팔치길  63","SLE_ENTRPS_NM":"보은농협하나로마트","SLE_INDUTY":"기타식품판매업","SLE_LOCPLC":"충청북도 보은군 보은로  143","TKAWY_PLACE_TY":"대형할인점,백화점","TKAWY_PLACE_NM":"마트","INSPCT_ENGN":"충청북도보건환경연구원","PRPERT_JDGMNT":"적합"},{"ATPT":"충청북도","TKAWY_ENGN":"충청북도 보건복지국 식의약안전과","TKAWY_PLAN_NM":"설 성수식품 수거검사","TKAWY_DT":"2015-01-26 09:00:00","DMSTC_IMPORT":"국내","FOOD_SE":"농산물","FOOD_ARMY":"채소류중두채류","FOOD_TY":"콩나물","PRDUCT_NM":"제주도콩무농약안심콩나물","MNFCTUR_DE":20150123,"DISTB_TMLMT":null,"MNFCTUR_BURA":"KR","MNFCTUR_INDUTY":"식품제조가공업","MNFCTUR_LOCPLC":"충청북도 음성군 삼양로  730-27","SLE_ENTRPS_NM":"보은농협하나로마트","SLE_INDUTY":"기타식품판매업","SLE_LOCPLC":"충청북도 보은군 보은로  143","TKAWY_PLACE_TY":"대형할인점,백화점","TKAWY_PLACE_NM":"마트","INSPCT_ENGN":"충청북도보건환경연구원","PRPERT_JDGMNT":"적합"},{"ATPT":"충청북도","TKAWY_ENGN":"충청북도 보건복지국 식의약안전과","TKAWY_PLAN_NM":"설 성수식품 수거검사","TKAWY_DT":"2015-01-26 09:00:00","DMSTC_IMPORT":"국내","FOOD_SE":"농산물","FOOD_ARMY":"농산물","FOOD_TY":"채소류중근채류","PRDUCT_NM":"당근","MNFCTUR_DE":20150126,"DISTB_TMLMT":null,"MNFCTUR_BURA":"국내","MNFCTUR_INDUTY":"자유업(도소매업)","MNFCTUR_LOCPLC":"제주특별자치도 제주시 제주특별자치도 제주시 구좌읍 상도로256","SLE_ENTRPS_NM":"마트","SLE_INDUTY":"대형할인점,백화점","SLE_LOCPLC":"충청북도 보은군 보은로  143","TKAWY_PLACE_TY":"대형할인점,백화점","TKAWY_PLACE_NM":"마트","INSPCT_ENGN":"충청북도보건환경연구원","PRPERT_JDGMNT":"적합"},{"ATPT":"충청북도","TKAWY_ENGN":"충청북도 보건복지국 식의약안전과","TKAWY_PLAN_NM":"설 성수식품 수거검사","TKAWY_DT":"2015-01-26 09:00:00","DMSTC_IMPORT":"국내","FOOD_SE":"농산물","FOOD_ARMY":"농산물","FOOD_TY":"채소류중근채류","PRDUCT_NM":"무","MNFCTUR_DE":20150126,"DISTB_TMLMT":null,"MNFCTUR_BURA":"국내","MNFCTUR_INDUTY":"자유업(기타)","MNFCTUR_LOCPLC":"제주특별자치도 서귀포시 제주특별자치도 서귀포시 성산읍 난산온평로 36","SLE_ENTRPS_NM":"마트","SLE_INDUTY":"대형할인점,백화점","SLE_LOCPLC":"충청북도 보은군 보은로  143","TKAWY_PLACE_TY":"대형할인점,백화점","TKAWY_PLACE_NM":"마트","INSPCT_ENGN":"충청북도보건환경연구원","PRPERT_JDGMNT":"적합"},{"ATPT":"충청북도","TKAWY_ENGN":"충청북도 보건복지국 식의약안전과","TKAWY_PLAN_NM":"농산물 수거검사","TKAWY_DT":"2015-02-10 09:00:00","DMSTC_IMPORT":"국내","FOOD_SE":"농산물","FOOD_ARMY":"농산물","FOOD_TY":"미나리","PRDUCT_NM":"돌미나리","MNFCTUR_DE":20150210,"DISTB_TMLMT":null,"MNFCTUR_BURA":"KR","MNFCTUR_INDUTY":"유통전문판매업","MNFCTUR_LOCPLC":"광주광역시 광산구 동곡로 161-21","SLE_ENTRPS_NM":"백만불공판장","SLE_INDUTY":"자유업(도소매업)","SLE_LOCPLC":"충청북도 청주시 청원구 향군로 41번지","TKAWY_PLACE_TY":"재래시장","TKAWY_PLACE_NM":"북부시장","INSPCT_ENGN":"충청북도보건환경연구원","PRPERT_JDGMNT":"적합"},{"ATPT":"충청북도","TKAWY_ENGN":"충청북도 보건복지국 식의약안전과","TKAWY_PLAN_NM":"농산물 수거검사","TKAWY_DT":"2015-02-10 09:00:00","DMSTC_IMPORT":"국내","FOOD_SE":"농산물","FOOD_ARMY":"농산물","FOOD_TY":"열무","PRDUCT_NM":"열무","MNFCTUR_DE":20150210,"DISTB_TMLMT":null,"MNFCTUR_BURA":"KR","MNFCTUR_INDUTY":"유통전문판매업","MNFCTUR_LOCPLC":"경기도 이천시 ","SLE_ENTRPS_NM":"백만불공판장","SLE_INDUTY":"자유업(도소매업)","SLE_LOCPLC":"충청북도 청주시 청원구 향군로 41번지","TKAWY_PLACE_TY":"재래시장","TKAWY_PLACE_NM":"북부시장","INSPCT_ENGN":"충청북도보건환경연구원","PRPERT_JDGMNT":"적합"},{"ATPT":"충청북도","TKAWY_ENGN":"충청북도 보건복지국 식의약안전과","TKAWY_PLAN_NM":"농산물 수거검사","TKAWY_DT":"2015-02-10 09:00:00","DMSTC_IMPORT":"국내","FOOD_SE":"농산물","FOOD_ARMY":"농산물","FOOD_TY":"돌나물","PRDUCT_NM":"돌나물","MNFCTUR_DE":20150210,"DISTB_TMLMT":null,"MNFCTUR_BURA":"KR","MNFCTUR_INDUTY":"자유업(기타)","MNFCTUR_LOCPLC":"경기도 남양주시 ","SLE_ENTRPS_NM":"백만불공판장","SLE_INDUTY":"자유업(도소매업)","SLE_LOCPLC":"충청북도 청주시 청원구 향군로 41번지","TKAWY_PLACE_TY":"재래시장","TKAWY_PLACE_NM":"북부시장","INSPCT_ENGN":"충청북도보건환경연구원","PRPERT_JDGMNT":"적합"},{"ATPT":"충청북도","TKAWY_ENGN":"충청북도 보건복지국 식의약안전과","TKAWY_PLAN_NM":"농산물 수거검사","TKAWY_DT":"2015-02-10 09:00:00","DMSTC_IMPORT":"국내","FOOD_SE":"농산물","FOOD_ARMY":"농산물","FOOD_TY":"저농약깻잎","PRDUCT_NM":"저농약깻잎","MNFCTUR_DE":20150210,"DISTB_TMLMT":null,"MNFCTUR_BURA":"KR","MNFCTUR_INDUTY":"자유업(기타)","MNFCTUR_LOCPLC":"충청남도 금산군 추부면 장대리 442","SLE_ENTRPS_NM":"백만불공판장","SLE_INDUTY":"자유업(도소매업)","SLE_LOCPLC":"충청북도 청주시 청원구 향군로 41번지","TKAWY_PLACE_TY":"재래시장","TKAWY_PLACE_NM":"북부시장","INSPCT_ENGN":"충청북도보건환경연구원","PRPERT_JDGMNT":"적합"}],"header":{"perPage":10,"resultCode":"00","totalRows":352,"currentPage":1,"resultMsg":"NORMAL_SERVICE"}}</t>
  </si>
  <si>
    <t>26</t>
  </si>
  <si>
    <t>ddd</t>
  </si>
  <si>
    <t>{"body":[{"ATDRC_NM":"청주시","BSSH_CO":"394개소","EVL_BSSH_CO":"356개소","EVL_STDR":"평가결과 80미만","CO":"72개소","AVRG_GTSR":"86.6점","OBSRY_MATTER_SUFFCN_BSSH_CO":"237개소","EVL_NMPR":"내부 평가 인원","NMPR_CO":"16명","EVL_PD":"5월1일~9월12일","RM":"자체/2명"},{"ATDRC_NM":"충주시","BSSH_CO":"161개소","EVL_BSSH_CO":"147개소","EVL_STDR":"평가결과 80미만","CO":"30개소","AVRG_GTSR":"84.5점","OBSRY_MATTER_SUFFCN_BSSH_CO":"91개소","EVL_NMPR":"내부 평가 인원","NMPR_CO":"2명","EVL_PD":"6월22일~11월11일","RM":"자체/2명"},{"ATDRC_NM":"제천시","BSSH_CO":"150개소","EVL_BSSH_CO":"139개소","EVL_STDR":"평가결과 80미만","CO":"71개소","AVRG_GTSR":"75.3점","OBSRY_MATTER_SUFFCN_BSSH_CO":"53개소","EVL_NMPR":"내부 평가 인원","NMPR_CO":"2명","EVL_PD":"10월11일~10월29일","RM":"자체/2명"},{"ATDRC_NM":"보은군","BSSH_CO":"69개소","EVL_BSSH_CO":"64개소","EVL_STDR":"평가결과 80미만","CO":"14개소","AVRG_GTSR":"86.2점","OBSRY_MATTER_SUFFCN_BSSH_CO":"12개소","EVL_NMPR":"내부 평가 인원","NMPR_CO":"1명","EVL_PD":"10월8일~11월8일","RM":"자체/2명"},{"ATDRC_NM":"옥천군","BSSH_CO":"31개소","EVL_BSSH_CO":"31개소","EVL_STDR":"평가결과 80미만","CO":"3개소","AVRG_GTSR":"90.1점","OBSRY_MATTER_SUFFCN_BSSH_CO":"23개소","EVL_NMPR":"내부 평가 인원","NMPR_CO":"1명","EVL_PD":"7월1일 ~10월31일","RM":"자체/2명"},{"ATDRC_NM":"영동군","BSSH_CO":"30개소","EVL_BSSH_CO":"23개소","EVL_STDR":"평가결과 80미만","CO":"14개소","AVRG_GTSR":"76.1점","OBSRY_MATTER_SUFFCN_BSSH_CO":"11개소","EVL_NMPR":"내부 평가 인원","NMPR_CO":"3명","EVL_PD":"10월29일~11월15일","RM":"자체/2명"},{"ATDRC_NM":"증평군","BSSH_CO":"31개소","EVL_BSSH_CO":"30개소","EVL_STDR":"평가결과 80미만","CO":"6개소","AVRG_GTSR":"88.2점","OBSRY_MATTER_SUFFCN_BSSH_CO":"22개소","EVL_NMPR":"내부 평가 인원","NMPR_CO":"0명","EVL_PD":"9월17일~9월20일","RM":"자체/2명"},{"ATDRC_NM":"진천군","BSSH_CO":"60개소","EVL_BSSH_CO":"60개소","EVL_STDR":"평가결과 80미만","CO":"12개소","AVRG_GTSR":"85.61점","OBSRY_MATTER_SUFFCN_BSSH_CO":"49개소","EVL_NMPR":"내부 평가 인원","NMPR_CO":"2명","EVL_PD":"10월18일~10월24일","RM":"자체/2명"},{"ATDRC_NM":"괴산군","BSSH_CO":"34개소","EVL_BSSH_CO":"28개소","EVL_STDR":"평가결과 80미만","CO":"11개소","AVRG_GTSR":"81.5점","OBSRY_MATTER_SUFFCN_BSSH_CO":"28개소","EVL_NMPR":"내부 평가 인원","NMPR_CO":"2명","EVL_PD":"8월8일~9월28일","RM":"자체/2명"},{"ATDRC_NM":"음성군","BSSH_CO":"76개소","EVL_BSSH_CO":"74개소","EVL_STDR":"평가결과 80미만","CO":"2개소","AVRG_GTSR":"88.9점","OBSRY_MATTER_SUFFCN_BSSH_CO":"65개소","EVL_NMPR":"내부 평가 인원","NMPR_CO":"5명","EVL_PD":"08월16일~10월30일","RM":"자체/2명"}],"header":{"perPage":10,"resultCode":"00","totalRows":66,"currentPage":1,"resultMsg":"NORMAL_SERVICE"}}</t>
  </si>
  <si>
    <t>{"body":[{"ATDRC_NM":"청주시","BSSH_CO":"435개소","EVL_BSSH_CO":"406개소","EVL_STDR":"평가결과 80미만","CO":"206개소","AVRG_GTSR":"78.3점","OBSRY_MATTER_SUFFCN_BSSH_CO":"269개소","EVL_NMPR":"내부 평가 인원","NMPR_CO":"16명","EVL_PD":"5월1일~9월12일","RM":"자체/2명"},{"ATDRC_NM":"충주시","BSSH_CO":"167개소","EVL_BSSH_CO":"164개소","EVL_STDR":"평가결과 80미만","CO":"80개소","AVRG_GTSR":"80점","OBSRY_MATTER_SUFFCN_BSSH_CO":"51개소","EVL_NMPR":"내부 평가 인원","NMPR_CO":"2명","EVL_PD":"6월22일~11월6일","RM":"자체/2명"},{"ATDRC_NM":"제천시","BSSH_CO":"103개소","EVL_BSSH_CO":"98개소","EVL_STDR":"평가결과 80미만","CO":"48개소","AVRG_GTSR":"79.7점","OBSRY_MATTER_SUFFCN_BSSH_CO":"73개소","EVL_NMPR":"내부 평가 인원","NMPR_CO":"2명","EVL_PD":"10월11일~10월29일","RM":"자체/2명"},{"ATDRC_NM":"보은군","BSSH_CO":"14개소","EVL_BSSH_CO":"14개소","EVL_STDR":"평가결과 80미만","CO":"12개소","AVRG_GTSR":"69.9점","OBSRY_MATTER_SUFFCN_BSSH_CO":"0개소","EVL_NMPR":"내부 평가 인원","NMPR_CO":"1명","EVL_PD":"10월8일~11월8일","RM":"자체/2명"},{"ATDRC_NM":"옥천군","BSSH_CO":"16개소","EVL_BSSH_CO":"15개소","EVL_STDR":"평가결과 80미만","CO":"5개소","AVRG_GTSR":"83.4점","OBSRY_MATTER_SUFFCN_BSSH_CO":"8개소","EVL_NMPR":"내부 평가 인원","NMPR_CO":"1명","EVL_PD":"7월1일~10월31일","RM":"자체/2명"},{"ATDRC_NM":"영동군","BSSH_CO":"22개소","EVL_BSSH_CO":"19개소","EVL_STDR":"평가결과 80미만","CO":"15개소","AVRG_GTSR":"70.6점","OBSRY_MATTER_SUFFCN_BSSH_CO":"4개소","EVL_NMPR":"내부 평가 인원","NMPR_CO":"3명","EVL_PD":"10월29일~11월15일","RM":"자체/2명"},{"ATDRC_NM":"증평군","BSSH_CO":"22개소","EVL_BSSH_CO":"19개소","EVL_STDR":"평가결과 80미만","CO":"3개소","AVRG_GTSR":"87.1점","OBSRY_MATTER_SUFFCN_BSSH_CO":"14개소","EVL_NMPR":"내부 평가 인원","NMPR_CO":"0명","EVL_PD":"9월17일~9월20일","RM":"자체/2명"},{"ATDRC_NM":"진천군","BSSH_CO":"37개소","EVL_BSSH_CO":"37개소","EVL_STDR":"평가결과 80미만","CO":"15개소","AVRG_GTSR":"83.85점","OBSRY_MATTER_SUFFCN_BSSH_CO":"34개소","EVL_NMPR":"내부 평가 인원","NMPR_CO":"2명","EVL_PD":"10월18일~10월24일","RM":"자체/2명"},{"ATDRC_NM":"괴산군","BSSH_CO":"14개소","EVL_BSSH_CO":"13개소","EVL_STDR":"평가결과 80미만","CO":"13개소","AVRG_GTSR":"63.9점","OBSRY_MATTER_SUFFCN_BSSH_CO":"13개소","EVL_NMPR":"내부 평가 인원","NMPR_CO":"2명","EVL_PD":"8월8일~9월28일","RM":"자체/2명"},{"ATDRC_NM":"음성군","BSSH_CO":"38개소","EVL_BSSH_CO":"38개소","EVL_STDR":"평가결과 80미만","CO":"0개소","AVRG_GTSR":"86.1점","OBSRY_MATTER_SUFFCN_BSSH_CO":"38개소","EVL_NMPR":"내부 평가 인원","NMPR_CO":"5명","EVL_PD":"8월16일~10월30일","RM":"자체/2명"}],"header":{"perPage":10,"resultCode":"00","totalRows":66,"currentPage":1,"resultMsg":"NORMAL_SERVICE"}}</t>
  </si>
  <si>
    <t>{"body":[{"ATDRC_NM":"충주시","WHTHRC_BSSH_CO":"47개소","EVL_BSSH_CO":"37개소","EVL_STDR":"평가결과 80미만","CO":"3개소","AVRG_GTSR":"92.8점","OBSRY_MATTER_SUFFCN_BSSH_CO":"15개소","EVL_NMPR":"내부 평가 인원","NMPR_CO":"2명","EVL_PD":"10월15일~10월18일","RM":"자체/2명"},{"ATDRC_NM":"제천시","WHTHRC_BSSH_CO":"24개소","EVL_BSSH_CO":"19개소","EVL_STDR":"평가결과 80미만","CO":"2개소","AVRG_GTSR":"84.5점","OBSRY_MATTER_SUFFCN_BSSH_CO":"3개소","EVL_NMPR":"내부 평가 인원","NMPR_CO":"2명","EVL_PD":"10월11일~10월29일","RM":"자체/2명"},{"ATDRC_NM":"보은군","WHTHRC_BSSH_CO":"5개소","EVL_BSSH_CO":"5개소","EVL_STDR":"평가결과 80미만","CO":"2개소","AVRG_GTSR":"78.7점","OBSRY_MATTER_SUFFCN_BSSH_CO":"1개소","EVL_NMPR":"내부 평가 인원","NMPR_CO":"1명","EVL_PD":"10월8일~11월8일","RM":"자체/2명"},{"ATDRC_NM":"옥천군","WHTHRC_BSSH_CO":"5개소","EVL_BSSH_CO":"5개소","EVL_STDR":"평가결과 80미만","CO":"0개소","AVRG_GTSR":"97점","OBSRY_MATTER_SUFFCN_BSSH_CO":"3개소","EVL_NMPR":"내부 평가 인원","NMPR_CO":"1명","EVL_PD":"7월1일~10월31일","RM":"자체/2명"},{"ATDRC_NM":"영동군","WHTHRC_BSSH_CO":"5개소","EVL_BSSH_CO":"5개소","EVL_STDR":"평가결과 80미만","CO":"1개소","AVRG_GTSR":"88.2점","OBSRY_MATTER_SUFFCN_BSSH_CO":"0개소","EVL_NMPR":"내부 평가 인원","NMPR_CO":"3명","EVL_PD":"10월29일~11월15일","RM":"자체/2명"},{"ATDRC_NM":"증평군","WHTHRC_BSSH_CO":"5개소","EVL_BSSH_CO":"5개소","EVL_STDR":"평가결과 80미만","CO":"0개소","AVRG_GTSR":"97.6점","OBSRY_MATTER_SUFFCN_BSSH_CO":"4개소","EVL_NMPR":"내부 평가 인원","NMPR_CO":"0명","EVL_PD":"9월17일~9월20일","RM":"자체/2명"},{"ATDRC_NM":"진천군","WHTHRC_BSSH_CO":"8개소","EVL_BSSH_CO":"8개소","EVL_STDR":"평가결과 80미만","CO":"2개소","AVRG_GTSR":"85.97점","OBSRY_MATTER_SUFFCN_BSSH_CO":"0개소","EVL_NMPR":"내부 평가 인원","NMPR_CO":"2명","EVL_PD":"10월18일~10월24일","RM":"자체/2명"},{"ATDRC_NM":"괴산군","WHTHRC_BSSH_CO":"3개소","EVL_BSSH_CO":"2개소","EVL_STDR":"평가결과 80미만","CO":"2개소","AVRG_GTSR":"76.4점","OBSRY_MATTER_SUFFCN_BSSH_CO":"0개소","EVL_NMPR":"내부 평가 인원","NMPR_CO":"2명","EVL_PD":"8월8일~9월28일","RM":"자체/2명"},{"ATDRC_NM":"음성군","WHTHRC_BSSH_CO":"10개소","EVL_BSSH_CO":"10개소","EVL_STDR":"평가결과 80미만","CO":"0개소","AVRG_GTSR":"89.8점","OBSRY_MATTER_SUFFCN_BSSH_CO":"2개소","EVL_NMPR":"내부 평가 인원","NMPR_CO":"5명","EVL_PD":"08월16일~10월30일","RM":"자체/2명"},{"ATDRC_NM":"단양군","WHTHRC_BSSH_CO":"5개소","EVL_BSSH_CO":"4개소","EVL_STDR":"평가결과 80미만","CO":"2개소","AVRG_GTSR":"82.7점","OBSRY_MATTER_SUFFCN_BSSH_CO":"0개소","EVL_NMPR":"내부 평가 인원","NMPR_CO":"3명","EVL_PD":"10월2일~10월12일","RM":"자체/2명"}],"header":{"perPage":10,"resultCode":"00","totalRows":60,"currentPage":1,"resultMsg":"NORMAL_SERVICE"}}</t>
  </si>
  <si>
    <t>{"body":[{"YEAR":2010,"TY_ACCTO":"붕     괴","OCCRRNC_CO":2,"DEATH_HNL_SUFRER_CO":1,"INJ_HNL_SUFRER_CO":1,"MSS_HNL_SUFRER_CO":null,"ESTATE_PRPRTY_DMGE_AMOUNT":0,"MVBLS_PRPRTY_DMGE":0},{"YEAR":2010,"TY_ACCTO":"수     난","OCCRRNC_CO":43,"DEATH_HNL_SUFRER_CO":23,"INJ_HNL_SUFRER_CO":24,"MSS_HNL_SUFRER_CO":null,"ESTATE_PRPRTY_DMGE_AMOUNT":0,"MVBLS_PRPRTY_DMGE":0},{"YEAR":2010,"TY_ACCTO":"등     산","OCCRRNC_CO":106,"DEATH_HNL_SUFRER_CO":1,"INJ_HNL_SUFRER_CO":106,"MSS_HNL_SUFRER_CO":null,"ESTATE_PRPRTY_DMGE_AMOUNT":0,"MVBLS_PRPRTY_DMGE":0},{"YEAR":2010,"TY_ACCTO":"추     락","OCCRRNC_CO":17,"DEATH_HNL_SUFRER_CO":9,"INJ_HNL_SUFRER_CO":8,"MSS_HNL_SUFRER_CO":null,"ESTATE_PRPRTY_DMGE_AMOUNT":0,"MVBLS_PRPRTY_DMGE":0},{"YEAR":2010,"TY_ACCTO":"농 기 계","OCCRRNC_CO":20,"DEATH_HNL_SUFRER_CO":4,"INJ_HNL_SUFRER_CO":10,"MSS_HNL_SUFRER_CO":null,"ESTATE_PRPRTY_DMGE_AMOUNT":0,"MVBLS_PRPRTY_DMGE":3524},{"YEAR":2010,"TY_ACCTO":"자 전 거","OCCRRNC_CO":11,"DEATH_HNL_SUFRER_CO":1,"INJ_HNL_SUFRER_CO":10,"MSS_HNL_SUFRER_CO":null,"ESTATE_PRPRTY_DMGE_AMOUNT":0,"MVBLS_PRPRTY_DMGE":450},{"YEAR":2010,"TY_ACCTO":"레저(생활체육)","OCCRRNC_CO":6,"DEATH_HNL_SUFRER_CO":1,"INJ_HNL_SUFRER_CO":5,"MSS_HNL_SUFRER_CO":null,"ESTATE_PRPRTY_DMGE_AMOUNT":0,"MVBLS_PRPRTY_DMGE":0},{"YEAR":2010,"TY_ACCTO":"놀이시설","OCCRRNC_CO":6,"DEATH_HNL_SUFRER_CO":0,"INJ_HNL_SUFRER_CO":6,"MSS_HNL_SUFRER_CO":null,"ESTATE_PRPRTY_DMGE_AMOUNT":0,"MVBLS_PRPRTY_DMGE":0},{"YEAR":2011,"TY_ACCTO":"붕     괴","OCCRRNC_CO":5,"DEATH_HNL_SUFRER_CO":2,"INJ_HNL_SUFRER_CO":6,"MSS_HNL_SUFRER_CO":null,"ESTATE_PRPRTY_DMGE_AMOUNT":null,"MVBLS_PRPRTY_DMGE":null},{"YEAR":2011,"TY_ACCTO":"수     난","OCCRRNC_CO":36,"DEATH_HNL_SUFRER_CO":30,"INJ_HNL_SUFRER_CO":12,"MSS_HNL_SUFRER_CO":null,"ESTATE_PRPRTY_DMGE_AMOUNT":null,"MVBLS_PRPRTY_DMGE":null}],"header":{"perPage":10,"resultCode":"00","totalRows":80,"currentPage":1,"resultMsg":"NORMAL_SERVICE"}}</t>
  </si>
  <si>
    <t>{"body":[{"YEAR":2010,"SIGNGU_ACCTO":"청주시","MSFRTN_RELATE_DEPT":"건설교통국","MSFRTN_RELATE_TEAM":"재난관리과","MSFRTN_JOB_CHRG":"재난관리담당\n복구지원담당\n지역안전담당","RM":null},{"YEAR":2010,"SIGNGU_ACCTO":"충주시","MSFRTN_RELATE_DEPT":"경제건설국","MSFRTN_RELATE_TEAM":"재난관리과","MSFRTN_JOB_CHRG":"재난관리담당","RM":null},{"YEAR":2010,"SIGNGU_ACCTO":"제천시","MSFRTN_RELATE_DEPT":"미래경영본부","MSFRTN_RELATE_TEAM":"건설방재과","MSFRTN_JOB_CHRG":"재난관리팀","RM":null},{"YEAR":2010,"SIGNGU_ACCTO":"청원군","MSFRTN_RELATE_DEPT":null,"MSFRTN_RELATE_TEAM":"재난안전과","MSFRTN_JOB_CHRG":"재난, 복구, 하천, 민방위","RM":null},{"YEAR":2010,"SIGNGU_ACCTO":"보은군","MSFRTN_RELATE_DEPT":null,"MSFRTN_RELATE_TEAM":"건설방재과","MSFRTN_JOB_CHRG":"하천시설담당\n재난안전담당","RM":null},{"YEAR":2010,"SIGNGU_ACCTO":"옥천군","MSFRTN_RELATE_DEPT":null,"MSFRTN_RELATE_TEAM":"건설교통과","MSFRTN_JOB_CHRG":"재해예방팀","RM":null},{"YEAR":2010,"SIGNGU_ACCTO":"영동군","MSFRTN_RELATE_DEPT":null,"MSFRTN_RELATE_TEAM":"재난관리과","MSFRTN_JOB_CHRG":"재난관리담당\n복구지원담당\n재난안전담당","RM":null},{"YEAR":2010,"SIGNGU_ACCTO":"증평군","MSFRTN_RELATE_DEPT":null,"MSFRTN_RELATE_TEAM":"건설재난과","MSFRTN_JOB_CHRG":"재난민방위담당\n방재복구담당","RM":null},{"YEAR":2010,"SIGNGU_ACCTO":"진천군","MSFRTN_RELATE_DEPT":null,"MSFRTN_RELATE_TEAM":"건설재난안전과","MSFRTN_JOB_CHRG":"재난관리팀\n안전복구팀","RM":null},{"YEAR":2010,"SIGNGU_ACCTO":"괴산군","MSFRTN_RELATE_DEPT":null,"MSFRTN_RELATE_TEAM":"건설교통과","MSFRTN_JOB_CHRG":"재난안전담당","RM":null}],"header":{"perPage":10,"resultCode":"00","totalRows":58,"currentPage":1,"resultMsg":"NORMAL_SERVICE"}}</t>
  </si>
  <si>
    <t>{"body":[{"BEGIN_DE":"20100103","END_DE":"20100108","MSFRTN_NM":"대설","ATPT_MSFRTN_SAFE_CNTRPLN_HDQRTRS":"충청북도","SIGNGU_MSFRTN_SAFE_CNTRPLN_HDQRTRS":null,"OCCRRNC_PLACE_LNM":null,"DEATH_HNL_SUFRER":null,"INJ_HNL_SUFRER":null,"MSS_HNL_SUFRER":null,"DMGE_SCALE":null,"PRPRTY_DMGE_AMOUNT":null,"SOCTY_MSFRTN_TY":null,"RM":null},{"BEGIN_DE":"20100210","END_DE":"20100213","MSFRTN_NM":"대설","ATPT_MSFRTN_SAFE_CNTRPLN_HDQRTRS":"충청북도","SIGNGU_MSFRTN_SAFE_CNTRPLN_HDQRTRS":null,"OCCRRNC_PLACE_LNM":null,"DEATH_HNL_SUFRER":null,"INJ_HNL_SUFRER":null,"MSS_HNL_SUFRER":null,"DMGE_SCALE":null,"PRPRTY_DMGE_AMOUNT":null,"SOCTY_MSFRTN_TY":null,"RM":null},{"BEGIN_DE":"20100309","END_DE":"20100310","MSFRTN_NM":"대설","ATPT_MSFRTN_SAFE_CNTRPLN_HDQRTRS":"충청북도","SIGNGU_MSFRTN_SAFE_CNTRPLN_HDQRTRS":null,"OCCRRNC_PLACE_LNM":null,"DEATH_HNL_SUFRER":null,"INJ_HNL_SUFRER":null,"MSS_HNL_SUFRER":null,"DMGE_SCALE":null,"PRPRTY_DMGE_AMOUNT":null,"SOCTY_MSFRTN_TY":null,"RM":null},{"BEGIN_DE":"20100813","END_DE":"20100818","MSFRTN_NM":"호우","ATPT_MSFRTN_SAFE_CNTRPLN_HDQRTRS":"충청북도","SIGNGU_MSFRTN_SAFE_CNTRPLN_HDQRTRS":null,"OCCRRNC_PLACE_LNM":null,"DEATH_HNL_SUFRER":null,"INJ_HNL_SUFRER":null,"MSS_HNL_SUFRER":null,"DMGE_SCALE":null,"PRPRTY_DMGE_AMOUNT":null,"SOCTY_MSFRTN_TY":null,"RM":null},{"BEGIN_DE":"20100902","END_DE":"20100903","MSFRTN_NM":"태풍곤파스","ATPT_MSFRTN_SAFE_CNTRPLN_HDQRTRS":"충청북도","SIGNGU_MSFRTN_SAFE_CNTRPLN_HDQRTRS":null,"OCCRRNC_PLACE_LNM":null,"DEATH_HNL_SUFRER":null,"INJ_HNL_SUFRER":null,"MSS_HNL_SUFRER":null,"DMGE_SCALE":null,"PRPRTY_DMGE_AMOUNT":null,"SOCTY_MSFRTN_TY":null,"RM":null},{"BEGIN_DE":"20100909","END_DE":"20100912","MSFRTN_NM":"호우","ATPT_MSFRTN_SAFE_CNTRPLN_HDQRTRS":"충청북도","SIGNGU_MSFRTN_SAFE_CNTRPLN_HDQRTRS":null,"OCCRRNC_PLACE_LNM":null,"DEATH_HNL_SUFRER":null,"INJ_HNL_SUFRER":null,"MSS_HNL_SUFRER":null,"DMGE_SCALE":null,"PRPRTY_DMGE_AMOUNT":null,"SOCTY_MSFRTN_TY":null,"RM":null},{"BEGIN_DE":"20100921","END_DE":"20100922","MSFRTN_NM":"호우","ATPT_MSFRTN_SAFE_CNTRPLN_HDQRTRS":"충청북도","SIGNGU_MSFRTN_SAFE_CNTRPLN_HDQRTRS":null,"OCCRRNC_PLACE_LNM":null,"DEATH_HNL_SUFRER":null,"INJ_HNL_SUFRER":null,"MSS_HNL_SUFRER":null,"DMGE_SCALE":null,"PRPRTY_DMGE_AMOUNT":null,"SOCTY_MSFRTN_TY":null,"RM":null},{"BEGIN_DE":"2010 12 31","END_DE":"2010 12 31","MSFRTN_NM":"구제역","ATPT_MSFRTN_SAFE_CNTRPLN_HDQRTRS":"충청북도","SIGNGU_MSFRTN_SAFE_CNTRPLN_HDQRTRS":null,"OCCRRNC_PLACE_LNM":null,"DEATH_HNL_SUFRER":null,"INJ_HNL_SUFRER":null,"MSS_HNL_SUFRER":null,"DMGE_SCALE":null,"PRPRTY_DMGE_AMOUNT":null,"SOCTY_MSFRTN_TY":null,"RM":null},{"BEGIN_DE":"20101220","END_DE":"20110321","MSFRTN_NM":"구제역","ATPT_MSFRTN_SAFE_CNTRPLN_HDQRTRS":null,"SIGNGU_MSFRTN_SAFE_CNTRPLN_HDQRTRS":"청주시","OCCRRNC_PLACE_LNM":null,"DEATH_HNL_SUFRER":null,"INJ_HNL_SUFRER":null,"MSS_HNL_SUFRER":null,"DMGE_SCALE":null,"PRPRTY_DMGE_AMOUNT":null,"SOCTY_MSFRTN_TY":null,"RM":null},{"BEGIN_DE":"20100422","END_DE":"20100422","MSFRTN_NM":"가축전염병(구제역)","ATPT_MSFRTN_SAFE_CNTRPLN_HDQRTRS":null,"SIGNGU_MSFRTN_SAFE_CNTRPLN_HDQRTRS":"충주시","OCCRRNC_PLACE_LNM":null,"DEATH_HNL_SUFRER":null,"INJ_HNL_SUFRER":null,"MSS_HNL_SUFRER":null,"DMGE_SCALE":null,"PRPRTY_DMGE_AMOUNT":null,"SOCTY_MSFRTN_TY":null,"RM":null}],"header":{"perPage":10,"resultCode":"00","totalRows":40,"currentPage":1,"resultMsg":"NORMAL_SERVICE"}}</t>
  </si>
  <si>
    <t>{"body":[{"SIGUN_CO":"청주시(5)","NM":"어린이회관등산로","LOCPLC":"상당구 명암동 산 63","SE":"칼슘(Ca2+)","VALUE":11.8},{"SIGUN_CO":"청주시(5)","NM":"산성등산로3","LOCPLC":"상당구 산성동 산 28-1","SE":"칼슘(Ca2+)","VALUE":11.9},{"SIGUN_CO":"청주시(5)","NM":"잠방골옹달샘","LOCPLC":"상당구 미원면 미원리 산 45-1","SE":"칼슘(Ca2+)","VALUE":12.9},{"SIGUN_CO":"청주시(5)","NM":"초정약수","LOCPLC":"청원구 내수읍 초정리 115-5","SE":"칼슘(Ca2+)","VALUE":46.7},{"SIGUN_CO":"청주시(5)","NM":"원산면옥","LOCPLC":"청원구 내수읍 초정리 111-4","SE":"칼슘(Ca2+)","VALUE":45.6},{"SIGUN_CO":"충주시(2)","NM":"마즈막재","LOCPLC":"종민동 산 6-1","SE":"칼슘(Ca2+)","VALUE":20.0},{"SIGUN_CO":"충주시(2)","NM":"체육공원","LOCPLC":"안림동 산 54-1","SE":"칼슘(Ca2+)","VALUE":18.4},{"SIGUN_CO":"제천시(2)","NM":"하소약수터","LOCPLC":"용두동 산 17-3(17-7)","SE":"칼슘(Ca2+)","VALUE":15.6},{"SIGUN_CO":"제천시(2)","NM":"구룡약수터","LOCPLC":"금성면 구룡리 432","SE":"칼슘(Ca2+)","VALUE":38.7},{"SIGUN_CO":"보은군(2)","NM":"향교골약수터","LOCPLC":"보은읍 교사리 산 273번지","SE":"칼슘(Ca2+)","VALUE":14.5}],"header":{"perPage":10,"resultCode":"00","totalRows":150,"currentPage":1,"resultMsg":"NORMAL_SERVICE"}}</t>
  </si>
  <si>
    <t>{"body":[{"BSTRM":1,"NM":"평창강","CDPNT":"제천시 송학면 면계, 봉양면","TMNL":"강원도계","EURO_ET":0.8,"DGR_AR":54.24},{"BSTRM":3,"NM":"오미천","CDPNT":"제천시 송학면 남대리 경북도계","TMNL":"강원도계","EURO_ET":5.5,"DGR_AR":13.25},{"BSTRM":3,"NM":"송한천","CDPNT":"제천시 송학면 송한리 전 25번지","TMNL":"강원도계","EURO_ET":6.5,"DGR_AR":11.25},{"BSTRM":2,"NM":"무도천","CDPNT":"제천시 송학면도화리 전 38번지","TMNL":"강원도계","EURO_ET":12.5,"DGR_AR":35.68},{"BSTRM":2,"NM":"삼화천","CDPNT":"단양군 어상천 대전리 답 653번지","TMNL":"강원도계","EURO_ET":6.0,"DGR_AR":18.56},{"BSTRM":2,"NM":"마포천","CDPNT":"단양군 영춘면 의풍리 도계","TMNL":"강원도계","EURO_ET":5.5,"DGR_AR":12.5},{"BSTRM":1,"NM":"동대천","CDPNT":"단양군 영춘면 동대리 답 195번지","TMNL":"한강합류점","EURO_ET":6.5,"DGR_AR":15.5},{"BSTRM":1,"NM":"남 천","CDPNT":"단양군 영춘면남대리 경북도계","TMNL":"한강합류점","EURO_ET":11.5,"DGR_AR":44.64},{"BSTRM":1,"NM":"사이곡천","CDPNT":"단양군 영춘면 사이곡천 전 327번지","TMNL":"한강합류점","EURO_ET":8.0,"DGR_AR":24.0},{"BSTRM":2,"NM":"사지원천","CDPNT":"단양군 영춘면 사지원리 강원도계","TMNL":"사이곡천 합류점 강원도도계","EURO_ET":5.0,"DGR_AR":7.25}],"header":{"perPage":10,"resultCode":"00","totalRows":92,"currentPage":1,"resultMsg":"NORMAL_SERVICE"}}</t>
  </si>
  <si>
    <t>{"body":[{"BSTRM":1,"NM":"남대천","CDPNT":"영동군 용화면 월전리 전북도계","TMNL":"영동 용화 여의무주읍 계","EURO_ET":13.2,"DGR_AR":24.0},{"BSTRM":2,"NM":"남대천","CDPNT":"영동군 용화면 필동리 답 254-1","TMNL":"남대천합류점","EURO_ET":10.5,"DGR_AR":24.56},{"BSTRM":1,"NM":"호탄천","CDPNT":"영동군 양산면 누교리 답 254-1","TMNL":"금강합류점","EURO_ET":5.5,"DGR_AR":17.5},{"BSTRM":1,"NM":"학산천","CDPNT":"영동군 학산면 봉소리 전북도계","TMNL":"금강합류점","EURO_ET":13.0,"DGR_AR":32.6},{"BSTRM":1,"NM":"시항천","CDPNT":"영동군 학산면 도덕리 전 801번지","TMNL":"금강합류점","EURO_ET":24.0,"DGR_AR":145.27},{"BSTRM":2,"NM":"유점천","CDPNT":"영동군 양강면 지촌리 답 157-1","TMNL":"시항천합류점","EURO_ET":10.0,"DGR_AR":15.64},{"BSTRM":1,"NM":"영동천","CDPNT":"영동군 양강면 산막리 답 150번지","TMNL":"금강합류점","EURO_ET":12.0,"DGR_AR":45.6},{"BSTRM":2,"NM":"양정천","CDPNT":"영동군 양강면 죽촌리 답 602-1","TMNL":"영동천합류점","EURO_ET":8.0,"DGR_AR":25.0},{"BSTRM":2,"NM":"삼봉천","CDPNT":"영동군 영동읍 고자리 답 28번지","TMNL":"영동천합류점","EURO_ET":62.0,"DGR_AR":436.81},{"BSTRM":3,"NM":"주곡천","CDPNT":"영동군 영동읍 가리 답 52번지","TMNL":"삼봉천합류점","EURO_ET":13.5,"DGR_AR":33.12}],"header":{"perPage":10,"resultCode":"00","totalRows":77,"currentPage":1,"resultMsg":"NORMAL_SERVICE"}}</t>
  </si>
  <si>
    <t>{"body":[{"BSTRM":1,"NM":"금강본류","SIGUN":"충주시","EUP_MYEON":null,"LI_APTCMPL":"종민,용탄,목별,목행,안림동"},{"BSTRM":1,"NM":"금강본류","SIGUN":"충주시","EUP_MYEON":"산척면","LI_APTCMPL":"명서리"},{"BSTRM":1,"NM":"금강본류","SIGUN":"충주시","EUP_MYEON":"살미면","LI_APTCMPL":"공이,신당,무릉,신매,문화,재오개,내사,설운리"},{"BSTRM":1,"NM":"금강본류","SIGUN":"충주시","EUP_MYEON":"동량면","LI_APTCMPL":"화암,조동,서운,조동,하천,손동,용교리"},{"BSTRM":1,"NM":"금강본류","SIGUN":"충주시","EUP_MYEON":"금가면","LI_APTCMPL":"월상,하담,금촌,유송,문산,오석,원포,잠병리"},{"BSTRM":1,"NM":"금강본류","SIGUN":"충주시","EUP_MYEON":"엄정면","LI_APTCMPL":"목계리"},{"BSTRM":1,"NM":"금강본류","SIGUN":"충주시","EUP_MYEON":"앙성면","LI_APTCMPL":"단암,중전,모점,본평,강천,영죽,목미,조천, 석천리"},{"BSTRM":1,"NM":"금강본류","SIGUN":"충주시","EUP_MYEON":"가금면","LI_APTCMPL":"창동,루암,용전,탑평,장천,가흥,봉황리"},{"BSTRM":1,"NM":"금강본류","SIGUN":"충주시","EUP_MYEON":"소태면","LI_APTCMPL":"덕은,중청리"},{"BSTRM":1,"NM":"금강본류","SIGUN":"제천시","EUP_MYEON":"청풍면","LI_APTCMPL":"물태,연곡,광의,황석,후산,부산,양평,도곡,대류,신,용곡,연론,단리,도실,도화,학현,교리,북진리"}],"header":{"perPage":10,"resultCode":"00","totalRows":155,"currentPage":1,"resultMsg":"NORMAL_SERVICE"}}</t>
  </si>
  <si>
    <t>{"body":[{"BSTRM":1,"NM":"금강본류","SIGUN":"영동군","EUP_MYEON":"양강면","LI_DONG":"묵정,두평,구강 쌍암리"},{"BSTRM":1,"NM":"금강본류","SIGUN":"영동군","EUP_MYEON":"학산면","LI_DONG":"지내리"},{"BSTRM":1,"NM":"금강본류","SIGUN":"영동군","EUP_MYEON":"양산면","LI_DONG":"가곡,봉곡,죽산,송호,수두,호탄,가선리"},{"BSTRM":1,"NM":"금강본류","SIGUN":"영동군","EUP_MYEON":"심천면","LI_DONG":"구탄,장동,고당,마곡,기호, 명천,금정리,"},{"BSTRM":1,"NM":"금강본류","SIGUN":"옥천군","EUP_MYEON":"옥천읍","LI_DONG":"죽향,문정,상계,하계,교동,동안, 매화,구일,장야,수북,오대리"},{"BSTRM":1,"NM":"금강본류","SIGUN":"옥천군","EUP_MYEON":"동이면","LI_DONG":"평산,세산,적하,금암,조령,우산,남곡,지양,석탄,청마리"},{"BSTRM":1,"NM":"금강본류","SIGUN":"옥천군","EUP_MYEON":"이원면","LI_DONG":"원동,백지,지탄,용방,대흥,신흥리"},{"BSTRM":1,"NM":"금강본류","SIGUN":"옥천군","EUP_MYEON":"군북면","LI_DONG":"이백,자모,증약,항곡,대정,환평,지오,추소,이평,구건,소정,막지, 용호,석호리"},{"BSTRM":1,"NM":"금강본류","SIGUN":"옥천군","EUP_MYEON":"안내면","LI_DONG":"정방,도이,동대,인포,장계,도율, 월외,용촌리"},{"BSTRM":1,"NM":"금강본류","SIGUN":"옥천군","EUP_MYEON":"안남면","LI_DONG":"종미,지수,도덕,화학,도농리"}],"header":{"perPage":10,"resultCode":"00","totalRows":157,"currentPage":1,"resultMsg":"NORMAL_SERVICE"}}</t>
  </si>
  <si>
    <t>{"body":[{"SN":"1","CMPNM":"오송첨단의료산업진흥재단","ADRES":"청주시 흥덕구 오송읍 오송생명로 123","INDUTY":"연구소","WSTE_SE":"일반,지정,의료"},{"SN":"2","CMPNM":"㈜펩트론","ADRES":"청주시 흥덕구 오송읍 오송생명로 5","INDUTY":"연구소","WSTE_SE":"일반,지정,의료"},{"SN":"3","CMPNM":"㈜유디피아","ADRES":"청주시 흥덕구 오송읍 오송생명1로194-41 기업연구2관305호","INDUTY":"연구소","WSTE_SE":"의료"},{"SN":"4","CMPNM":"㈜엘리드오송연구소","ADRES":"청주시 흥덕구 오송읍 오송생명1로194-41 기업연구2관402호","INDUTY":"연구소","WSTE_SE":"의료"},{"SN":"5","CMPNM":"청주대학교","ADRES":"청주시 흥덕구 오송읍 오송생명1로 194-31","INDUTY":"연구소","WSTE_SE":"의료"},{"SN":"6","CMPNM":"㈜큐라켐","ADRES":"청주시 흥덕구 오송읍 오송생명1로 207","INDUTY":"연구소","WSTE_SE":"일반,지정"},{"SN":"7","CMPNM":"㈜태웅메디칼","ADRES":"청주시 흥덕구 오송읍 오송생명2로 55-7","INDUTY":"연구소","WSTE_SE":"의료"},{"SN":"8","CMPNM":"충북대학교오송캠퍼스","ADRES":"청주시 흥덕구 오송읍 오송생명1로 194-31","INDUTY":"연구소","WSTE_SE":"지정, 의료"},{"SN":"9","CMPNM":"케이피앤티","ADRES":"청주시 흥덕구 오송생명1로 194-25 청주에스비플라자 408,409","INDUTY":"연구소","WSTE_SE":"의료"},{"SN":"10","CMPNM":"연세대학교산학협력단","ADRES":"청주시 흥덕구 오송읍 오송생명1로 221","INDUTY":"연구소","WSTE_SE":"의료"}],"header":{"perPage":10,"resultCode":"00","totalRows":16,"currentPage":1,"resultMsg":"NORMAL_SERVICE"}}</t>
  </si>
  <si>
    <t>{"body":[{"SPORT_ENTRPRS_NM":"㈜시큐웨어","INDUTY":"SW개발","LOCPLC":"청주","LOCPLC_RDNMADR_ADRES":"충청북도 증평군 증평읍 대학로 61","LOCPLC_LNM_ADRES":"충청북도 증평군 증평읍 용강리 24","TASK_NM":"고위험 직업군(소방대원, 사업장)의 안전을 위한 IoT/ICT융합 스마트 안전관리 시스템 상용화","SPORT_REALM":"사업화","RELATE_BSNS":"지역SW융합제품상용화지원사업","SPORT_AMOUNT":465920,"SPORT_YEAR":"2018~2019"},{"SPORT_ENTRPRS_NM":"㈜리텍","INDUTY":"통신기기, 전자부품제조","LOCPLC":"경기 부천","LOCPLC_RDNMADR_ADRES":"경기도 부천시 오정로 47(삼정동)","LOCPLC_LNM_ADRES":"경기도 부천시 삼정동 19-47","TASK_NM":"고위험 직업군(소방대원, 사업장)의 안전을 위한 IoT/ICT융합 스마트 안전관리 시스템 상용화","SPORT_REALM":"사업화","RELATE_BSNS":"지역SW융합제품상용화지원사업","SPORT_AMOUNT":199680,"SPORT_YEAR":"2018~2019"},{"SPORT_ENTRPRS_NM":"㈜네오세미텍","INDUTY":"SW, 반도체제조설비","LOCPLC":"청주","LOCPLC_RDNMADR_ADRES":"충청북도 청주시 서원구 충대로 1","LOCPLC_LNM_ADRES":"충청북도 청주시 서우너구 개신동 12","TASK_NM":"질병 관리가 가능한 축분 종합 관리용 클라우드 서버 개발 및 유기성 폐기물 석회질 비료화 플랫폼 개발","SPORT_REALM":"사업화","RELATE_BSNS":"지역SW융합제품상용화지원사업","SPORT_AMOUNT":350080,"SPORT_YEAR":"2019~2020"},{"SPORT_ENTRPRS_NM":"㈜동연","INDUTY":"철근콘트리트공사업","LOCPLC":"진천","LOCPLC_RDNMADR_ADRES":"충청북도 진천군 이월면 월촌1길 133","LOCPLC_LNM_ADRES":"충청북도 진천군 이월면 신월리 61-3","TASK_NM":"질병 관리가 가능한 축분 종합 관리용 클라우드 서버 개발 및 유기성 폐기물 석회질 비료화 플랫폼 개발","SPORT_REALM":"사업화","RELATE_BSNS":"지역SW융합제품상용화지원사업","SPORT_AMOUNT":209920,"SPORT_YEAR":"2019~2020"},{"SPORT_ENTRPRS_NM":"세명대학교","INDUTY":"산학협력단","LOCPLC":"제천","LOCPLC_RDNMADR_ADRES":"충청북도 제천시 세명로 65(신월동)","LOCPLC_LNM_ADRES":"충청북도 제천시 신월동 579","TASK_NM":"질병 관리가 가능한 축분 종합 관리용 클라우드 서버 개발 및 유기성 폐기물 석회질 비료화 플랫폼 개발","SPORT_REALM":"사업화","RELATE_BSNS":"지역SW융합제품상용화지원사업","SPORT_AMOUNT":80000,"SPORT_YEAR":"2019~2020"},{"SPORT_ENTRPRS_NM":"㈜위즈너","INDUTY":"SW개발및공급업","LOCPLC":"청주","LOCPLC_RDNMADR_ADRES":"충청북도 청주시 청원구 상당로 314, 3층 341호","LOCPLC_LNM_ADRES":"충청북도 청주시 청원구 내덕동 201-1","TASK_NM":"5G 기반의 증강현실을 이용한 스마트 안전작업 통합 서비스","SPORT_REALM":"사업화","RELATE_BSNS":"지역SW서비스사업화지원사업","SPORT_AMOUNT":319800,"SPORT_YEAR":"2020"},{"SPORT_ENTRPRS_NM":"㈜에이번","INDUTY":"영상기기제조","LOCPLC":"서울","LOCPLC_RDNMADR_ADRES":"서울시 금천구 가산디지털2로 184, 6층 612-613호","LOCPLC_LNM_ADRES":"서울시 금천구 가산동 481-10","TASK_NM":"5G 기반의 증강현실을 이용한 스마트 안전작업 통합 서비스","SPORT_REALM":"사업화","RELATE_BSNS":"지역SW서비스사업화지원사업","SPORT_AMOUNT":73800,"SPORT_YEAR":"2020"},{"SPORT_ENTRPRS_NM":"㈜하우앳","INDUTY":"SW개발","LOCPLC":"청주","LOCPLC_RDNMADR_ADRES":"충청북도 청주시 청원구 오창읍 양청4길, 45, B동 421호","LOCPLC_LNM_ADRES":"충청북도 청주시 청원구 오창읍 주성리 311-4","TASK_NM":" 8K(Full-UHD) 광무선 통신기기 및 평행광 자동정렬장치 SW개발 상용화","SPORT_REALM":"사업화","RELATE_BSNS":"지역SW서비스사업화지원사업","SPORT_AMOUNT":378600,"SPORT_YEAR":"2020"},{"SPORT_ENTRPRS_NM":"중원대학교","INDUTY":"연구개발업","LOCPLC":"괴산","LOCPLC_RDNMADR_ADRES":"충청북도 괴산군 괴산읍 문무로 85(중원대학교내)","LOCPLC_LNM_ADRES":"충청북도 괴산군 괴산읍 동부리 5","TASK_NM":" 8K(Full-UHD) 광무선 통신기기 및 평행광 자동정렬장치 SW개발 상용화","SPORT_REALM":"사업화","RELATE_BSNS":"지역SW서비스사업화지원사업","SPORT_AMOUNT":15000,"SPORT_YEAR":"2020"},{"SPORT_ENTRPRS_NM":"㈜정암테크","INDUTY":"SW","LOCPLC":"충주","LOCPLC_RDNMADR_ADRES":"(27469) 충북 충주시 대소원면 대학로 50 한국교통대학교 창업보육센터(W7) 104호","LOCPLC_LNM_ADRES":"충북 충주시 대소원면 검단리 123","TASK_NM":"실시간감지형 스마트인공지능 자동발사 시스템","SPORT_REALM":"시제품제작","RELATE_BSNS":"SW성장지원","SPORT_AMOUNT":20000,"SPORT_YEAR":"2020"}],"header":{"perPage":10,"resultCode":"00","totalRows":208,"currentPage":1,"resultMsg":"NORMAL_SERVICE"}}</t>
  </si>
  <si>
    <t>{"body":[{"YEAR":2012,"STEP":"1단계","PARTCPTN_UNIV":"충북대","NXNDR":3950000,"DO_CT":0,"TY_ACCTO":"산학협력고도화형","ELSM_ACCTO":"4년제"},{"YEAR":2012,"STEP":"1단계","PARTCPTN_UNIV":"교통대","NXNDR":2652000,"DO_CT":0,"TY_ACCTO":"산학협력고도화형","ELSM_ACCTO":"4년제"},{"YEAR":2013,"STEP":"1단계","PARTCPTN_UNIV":"충북대","NXNDR":4800000,"DO_CT":0,"TY_ACCTO":"산학협력고도화형","ELSM_ACCTO":"4년제"},{"YEAR":2013,"STEP":"1단계","PARTCPTN_UNIV":"교통대","NXNDR":3300000,"DO_CT":0,"TY_ACCTO":"산학협력고도화형","ELSM_ACCTO":"4년제"},{"YEAR":2014,"STEP":"2단계","PARTCPTN_UNIV":"충북대","NXNDR":5080000,"DO_CT":152400,"TY_ACCTO":"산학협력고도화형","ELSM_ACCTO":"4년제"},{"YEAR":2014,"STEP":"2단계","PARTCPTN_UNIV":"충청대","NXNDR":716000,"DO_CT":61530,"TY_ACCTO":"산학협력고도화형","ELSM_ACCTO":"전문대"},{"YEAR":2014,"STEP":"2단계","PARTCPTN_UNIV":"충북보건과학대","NXNDR":650000,"DO_CT":61530,"TY_ACCTO":"사회맞춤형학과 중점형","ELSM_ACCTO":"전문대"},{"YEAR":2015,"STEP":"2단계","PARTCPTN_UNIV":"충북대","NXNDR":5216000,"DO_CT":152400,"TY_ACCTO":"산학협력고도화형","ELSM_ACCTO":"4년제"},{"YEAR":2015,"STEP":"2단계","PARTCPTN_UNIV":"충청대","NXNDR":650000,"DO_CT":61530,"TY_ACCTO":"산학협력고도화형","ELSM_ACCTO":"전문대"},{"YEAR":2015,"STEP":"2단계","PARTCPTN_UNIV":"충북보건과학대","NXNDR":716000,"DO_CT":61530,"TY_ACCTO":"사회맞춤형학과 중점형","ELSM_ACCTO":"전문대"}],"header":{"perPage":10,"resultCode":"00","totalRows":42,"currentPage":1,"resultMsg":"NORMAL_SERVICE"}}</t>
  </si>
  <si>
    <t>{"body":[{"PSITN":"광역119특수구조단","GUT_CO":33,"EMGNCY_CO":5,"NON_EMGNCY_CO":0,"EMGNCY_NMPR":5,"NON_EMGNCY_NMPR":0,"DYRG_GUT_CO":0,"DYRG_EMGNCY_TRNSF":0,"DYRG_NON_EMGNCY_CO":0,"DYRG_EMGNCY_NMPR":0,"DYRG_NON_EMGNCY_NMPR":0},{"PSITN":"동부소방서","GUT_CO":17019,"EMGNCY_CO":9786,"NON_EMGNCY_CO":96,"EMGNCY_NMPR":10002,"NON_EMGNCY_NMPR":100,"DYRG_GUT_CO":56,"DYRG_EMGNCY_TRNSF":32,"DYRG_NON_EMGNCY_CO":0,"DYRG_EMGNCY_NMPR":33,"DYRG_NON_EMGNCY_NMPR":0},{"PSITN":"서부소방서","GUT_CO":19680,"EMGNCY_CO":10497,"NON_EMGNCY_CO":98,"EMGNCY_NMPR":10728,"NON_EMGNCY_NMPR":106,"DYRG_GUT_CO":65,"DYRG_EMGNCY_TRNSF":35,"DYRG_NON_EMGNCY_CO":0,"DYRG_EMGNCY_NMPR":35,"DYRG_NON_EMGNCY_NMPR":0},{"PSITN":"충주소방서","GUT_CO":10949,"EMGNCY_CO":6107,"NON_EMGNCY_CO":153,"EMGNCY_NMPR":6268,"NON_EMGNCY_NMPR":158,"DYRG_GUT_CO":36,"DYRG_EMGNCY_TRNSF":20,"DYRG_NON_EMGNCY_CO":1,"DYRG_EMGNCY_NMPR":21,"DYRG_NON_EMGNCY_NMPR":1},{"PSITN":"제천소방서","GUT_CO":6825,"EMGNCY_CO":4400,"NON_EMGNCY_CO":34,"EMGNCY_NMPR":4541,"NON_EMGNCY_NMPR":35,"DYRG_GUT_CO":22,"DYRG_EMGNCY_TRNSF":14,"DYRG_NON_EMGNCY_CO":0,"DYRG_EMGNCY_NMPR":15,"DYRG_NON_EMGNCY_NMPR":0},{"PSITN":"영동소방서","GUT_CO":3809,"EMGNCY_CO":2146,"NON_EMGNCY_CO":11,"EMGNCY_NMPR":2173,"NON_EMGNCY_NMPR":11,"DYRG_GUT_CO":13,"DYRG_EMGNCY_TRNSF":7,"DYRG_NON_EMGNCY_CO":0,"DYRG_EMGNCY_NMPR":7,"DYRG_NON_EMGNCY_NMPR":0},{"PSITN":"증평소방서","GUT_CO":1713,"EMGNCY_CO":953,"NON_EMGNCY_CO":4,"EMGNCY_NMPR":965,"NON_EMGNCY_NMPR":5,"DYRG_GUT_CO":6,"DYRG_EMGNCY_TRNSF":3,"DYRG_NON_EMGNCY_CO":0,"DYRG_EMGNCY_NMPR":3,"DYRG_NON_EMGNCY_NMPR":0},{"PSITN":"음성소방서","GUT_CO":5661,"EMGNCY_CO":3021,"NON_EMGNCY_CO":13,"EMGNCY_NMPR":3107,"NON_EMGNCY_NMPR":15,"DYRG_GUT_CO":19,"DYRG_EMGNCY_TRNSF":10,"DYRG_NON_EMGNCY_CO":0,"DYRG_EMGNCY_NMPR":10,"DYRG_NON_EMGNCY_NMPR":0},{"PSITN":"진천소방서","GUT_CO":4682,"EMGNCY_CO":2584,"NON_EMGNCY_CO":50,"EMGNCY_NMPR":2686,"NON_EMGNCY_NMPR":54,"DYRG_GUT_CO":15,"DYRG_EMGNCY_TRNSF":9,"DYRG_NON_EMGNCY_CO":0,"DYRG_EMGNCY_NMPR":9,"DYRG_NON_EMGNCY_NMPR":0},{"PSITN":"옥천소방서","GUT_CO":3401,"EMGNCY_CO":2098,"NON_EMGNCY_CO":56,"EMGNCY_NMPR":2137,"NON_EMGNCY_NMPR":56,"DYRG_GUT_CO":11,"DYRG_EMGNCY_TRNSF":7,"DYRG_NON_EMGNCY_CO":0,"DYRG_EMGNCY_NMPR":7,"DYRG_NON_EMGNCY_NMPR":0}],"header":{"perPage":10,"resultCode":"00","totalRows":13,"currentPage":1,"resultMsg":"NORMAL_SERVICE"}}</t>
  </si>
  <si>
    <t>{"body":[{"YEAR":2019,"INSPC_SJ":"동절기 재난안전사고 대비 안전감찰","MAIN_CN":" 동절기 재난안전사고 대비 안전대책계획 수립및 추진상황점검","INSPC_BEGIN_PD":"2018-12-17 09:00:00","INSPC_END_PD":"2019-01-31 09:00:00","DSPS_STTUS":"신분상","DSPS_STTUS_DTLCLFC":"징계","CO":null},{"YEAR":2019,"INSPC_SJ":"동절기 재난안전사고 대비 안전감찰","MAIN_CN":" 동절기 재난안전사고 대비 안전대책계획 수립및 추진상황점검","INSPC_BEGIN_PD":"2018-12-17 09:00:00","INSPC_END_PD":"2019-01-31 09:00:00","DSPS_STTUS":"신분상","DSPS_STTUS_DTLCLFC":"주의","CO":null},{"YEAR":2019,"INSPC_SJ":"동절기 재난안전사고 대비 안전감찰","MAIN_CN":" 동절기 재난안전사고 대비 안전대책계획 수립및 추진상황점검","INSPC_BEGIN_PD":"2018-12-17 09:00:00","INSPC_END_PD":"2019-01-31 09:00:00","DSPS_STTUS":"행정상","DSPS_STTUS_DTLCLFC":"시정","CO":null},{"YEAR":2019,"INSPC_SJ":"동절기 재난안전사고 대비 안전감찰","MAIN_CN":" 동절기 재난안전사고 대비 안전대책계획 수립및 추진상황점검","INSPC_BEGIN_PD":"2018-12-17 09:00:00","INSPC_END_PD":"2019-01-31 09:00:00","DSPS_STTUS":"행정상","DSPS_STTUS_DTLCLFC":"주의","CO":null},{"YEAR":2019,"INSPC_SJ":"동절기 재난안전사고 대비 안전감찰","MAIN_CN":" 동절기 재난안전사고 대비 안전대책계획 수립및 추진상황점검","INSPC_BEGIN_PD":"2018-12-17 09:00:00","INSPC_END_PD":"2019-01-31 09:00:00","DSPS_STTUS":"행정상","DSPS_STTUS_DTLCLFC":"개선","CO":null},{"YEAR":2019,"INSPC_SJ":"동절기 재난안전사고 대비 안전감찰","MAIN_CN":" 동절기 재난안전사고 대비 안전대책계획 수립및 추진상황점검","INSPC_BEGIN_PD":"2018-12-17 09:00:00","INSPC_END_PD":"2019-01-31 09:00:00","DSPS_STTUS":"행정상","DSPS_STTUS_DTLCLFC":"통보","CO":null},{"YEAR":2019,"INSPC_SJ":"동절기 재난안전사고 대비 안전감찰","MAIN_CN":" 동절기 재난안전사고 대비 안전대책계획 수립및 추진상황점검","INSPC_BEGIN_PD":"2018-12-17 09:00:00","INSPC_END_PD":"2019-01-31 09:00:00","DSPS_STTUS":"행정상","DSPS_STTUS_DTLCLFC":"현지조치","CO":27},{"YEAR":2019,"INSPC_SJ":"동절기 재난안전사고 대비 안전감찰","MAIN_CN":" 동절기 재난안전사고 대비 안전대책계획 수립및 추진상황점검","INSPC_BEGIN_PD":"2018-12-17 09:00:00","INSPC_END_PD":"2019-01-31 09:00:00","DSPS_STTUS":"행정상","DSPS_STTUS_DTLCLFC":"권고","CO":null},{"YEAR":2019,"INSPC_SJ":"동절기 재난안전사고 대비 안전감찰","MAIN_CN":" 동절기 재난안전사고 대비 안전대책계획 수립및 추진상황점검","INSPC_BEGIN_PD":"2018-12-17 09:00:00","INSPC_END_PD":"2019-01-31 09:00:00","DSPS_STTUS":"행정상","DSPS_STTUS_DTLCLFC":"재정상(회수)","CO":null},{"YEAR":2019,"INSPC_SJ":"동절기 재난안전사고 대비 안전감찰","MAIN_CN":" 동절기 재난안전사고 대비 안전대책계획 수립및 추진상황점검","INSPC_BEGIN_PD":"2018-12-17 09:00:00","INSPC_END_PD":"2019-01-31 09:00:00","DSPS_STTUS":"행정상","DSPS_STTUS_DTLCLFC":"고발(수사포함)","CO":null}],"header":{"perPage":10,"resultCode":"00","totalRows":260,"currentPage":1,"resultMsg":"NORMAL_SERVICE"}}</t>
  </si>
  <si>
    <t>{"body":[{"ENGN_NM":"충청북도 일자리정책과","SPORT_CN":"고용우수기업 인증패 및 인증서 교부\n근로자 복지지원금 : 30인 이상 20,000천원 / 30인 미만 10,000천원\n※ 성장촉진지역 등 : 20인 이상 20,000천원 / 20인 미만 10,000천원\n(보은, 옥천, 영동, 괴산, 단양, 증평) \n지역산업맞춤일자리창출 지원사업 참여 기업 가점 부여"},{"ENGN_NM":"충청북도 경제기업과","SPORT_CN":"중소기업 육성자금 지원 금리우대 0.5%\n중소기업 우수제품 전시회 참가기업 선발 시 가점 : 10점"},{"ENGN_NM":"충청북도 세정담당관","SPORT_CN":"◦ 지방세 세무조사 3년 유예(단 탈세, 도급 100억 이상, 종업원 50이상 법인 제외)"},{"ENGN_NM":"충청북도 국제통상과","SPORT_CN":"주요 수출마케팅 사업 및 수출기업화 사업 선발시 가산점 : 5점\n국제무역전시회, 해외무역사절단, 충북무역상담회, 해외규격인증, FTA활용지원센터 운영 등"},{"ENGN_NM":"한국은행충북본부","SPORT_CN":"◦ 중소기업 지원자금(전략자원부문) 금리우대 1% 내외"},{"ENGN_NM":"KDB산업은행청주지점","SPORT_CN":"◦ 고용우수기업에 대한 금리우대 0.5% "},{"ENGN_NM":"한국무역보험","SPORT_CN":"◦ 수출신용보증 : 보증료 할인(최대 50%), 한도 우대(추가 5~10억)"},{"ENGN_NM":"공사충북지사","SPORT_CN":"◦ 수출보험 : 보험료 할인(최대 50%), 한두우대(지원한도 최대 1.5배)"},{"ENGN_NM":"한국표준협회 충북지역본부","SPORT_CN":" KSA 회원사 : 회원가입시 입회비 면제\n대한민국 로하스 인증 : 신청비 면제 및 마크사용로 50%할인\n최고경영자 조찬회 : 비회원사의 경우 회원사 연회비로 할인"},{"ENGN_NM":"충북신용보증재단","SPORT_CN":"◦평가모형 산출 한도 50% 우대 지원(1억원한도)"}],"header":{"perPage":10,"resultCode":"00","totalRows":11,"currentPage":1,"resultMsg":"NORMAL_SERVICE"}}</t>
  </si>
  <si>
    <t>{"body":[{"CRTFC_NO":"1","SIGUN":"음성","ENTRPRS_NM":"㈜금아플로우","RPRSNTV":"김근배","MAIN_PRODUCT_INDUTY":"자동차용 파이프 ","CRTFC_PD":"2010-10-21 09:20:12","RM":null},{"CRTFC_NO":"2","SIGUN":"진천","ENTRPRS_NM":"㈜)동하정밀","RPRSNTV":"신희증","MAIN_PRODUCT_INDUTY":"자동차 부품","CRTFC_PD":"2010-10-21 09:20:12","RM":null},{"CRTFC_NO":"3","SIGUN":"제천","ENTRPRS_NM":"씨엔에스푸드시스템","RPRSNTV":"심문구","MAIN_PRODUCT_INDUTY":"핫도그, 탕수육","CRTFC_PD":"2010-10-21 09:20:12","RM":null},{"CRTFC_NO":"4","SIGUN":"음성","ENTRPRS_NM":"㈜엘시시","RPRSNTV":"백성천","MAIN_PRODUCT_INDUTY":"손소독제 등 화장품","CRTFC_PD":"2010-10-21 09:20:12","RM":null},{"CRTFC_NO":"5","SIGUN":"충주","ENTRPRS_NM":"㈜엠테크","RPRSNTV":"김경희","MAIN_PRODUCT_INDUTY":"철판가공, 중장비","CRTFC_PD":"2010-10-21 09:20:12","RM":null},{"CRTFC_NO":"6","SIGUN":"청원","ENTRPRS_NM":"㈜옵토팩","RPRSNTV":"김덕훈","MAIN_PRODUCT_INDUTY":"휴대폰 이미지 센서패키지","CRTFC_PD":"2010-10-21 09:20:12","RM":null},{"CRTFC_NO":"7","SIGUN":"보은","ENTRPRS_NM":"㈜진미","RPRSNTV":"유 민","MAIN_PRODUCT_INDUTY":"김치 ","CRTFC_PD":"2010-10-21 09:20:12","RM":null},{"CRTFC_NO":"8","SIGUN":"청주","ENTRPRS_NM":"㈜지디","RPRSNTV":"김명선","MAIN_PRODUCT_INDUTY":"LCD Glass","CRTFC_PD":"2011-10-25 09:20:13","RM":null},{"CRTFC_NO":"9","SIGUN":"진천","ENTRPRS_NM":"㈜제니스월드","RPRSNTV":"남배송","MAIN_PRODUCT_INDUTY":"lcd, LED반도체 장비부품","CRTFC_PD":"2011-10-25 09:20:13","RM":null},{"CRTFC_NO":"10","SIGUN":"진천","ENTRPRS_NM":"㈜백산OPC","RPRSNTV":"김상화","MAIN_PRODUCT_INDUTY":"토너 레이져복사기 부품","CRTFC_PD":"2011-10-25 09:20:13","RM":null}],"header":{"perPage":10,"resultCode":"00","totalRows":103,"currentPage":1,"resultMsg":"NORMAL_SERVICE"}}</t>
  </si>
  <si>
    <t>{"body":[{"FCLTY_SHET":"산업물류시설용지","FCLTY_KND":"연구시설","DETAIL_FCLTY":"연구시설","SE":"오송 바이오 메디컬지구","CO":789397,"RATE":19.1},{"FCLTY_SHET":"산업물류시설용지","FCLTY_KND":"생산시설","DETAIL_FCLTY":"생산시설","SE":"오송 바이오 메디컬지구","CO":null,"RATE":24.1},{"FCLTY_SHET":"지원시설용지","FCLTY_KND":"지원시설","DETAIL_FCLTY":"지원시설","SE":"오송 바이오 메디컬지구","CO":19871,"RATE":1.3},{"FCLTY_SHET":"상업업무시설용지","FCLTY_KND":"지원시설","DETAIL_FCLTY":"지원시설","SE":"오송 바이오 메디컬지구","CO":null,"RATE":1.6},{"FCLTY_SHET":"주거용지","FCLTY_KND":"단독주택","DETAIL_FCLTY":"단독주택","SE":"오송 바이오 메디컬지구","CO":null,"RATE":3.6},{"FCLTY_SHET":"주거용지","FCLTY_KND":"공동주택","DETAIL_FCLTY":"공동주택","SE":"오송 바이오 메디컬지구","CO":null,"RATE":14.4},{"FCLTY_SHET":"주거용지","FCLTY_KND":"근린생활시설","DETAIL_FCLTY":"근린생활시설","SE":"오송 바이오 메디컬지구","CO":null,"RATE":0.2},{"FCLTY_SHET":"공공시설용지","FCLTY_KND":"학교용지","DETAIL_FCLTY":"학교용지","SE":"오송 바이오 메디컬지구","CO":null,"RATE":2.3},{"FCLTY_SHET":"공공시설용지","FCLTY_KND":"도시기반시설","DETAIL_FCLTY":"공공청사","SE":"오송 바이오 메디컬지구","CO":null,"RATE":0.2},{"FCLTY_SHET":"공공시설용지","FCLTY_KND":"도시기반시설","DETAIL_FCLTY":"도로","SE":"오송 바이오 메디컬지구","CO":183784,"RATE":17.5}],"header":{"perPage":10,"resultCode":"00","totalRows":46,"currentPage":1,"resultMsg":"NORMAL_SERVICE"}}</t>
  </si>
  <si>
    <t>{"body":[{"STDR_YEAR":2019,"SUBJCT":"기계자동차과","SE":"주간","SUBJCT_CHARTR":"일반과정","SUBJCT_STTUS":"기존","SKNRGS_STTUS":"재학생","SEXDSTN":"남","CL":"정원내","NMPR":106},{"STDR_YEAR":2019,"SUBJCT":"기계자동차과","SE":"주간","SUBJCT_CHARTR":"일반과정","SUBJCT_STTUS":"기존","SKNRGS_STTUS":"재학생","SEXDSTN":"남","CL":"정원외","NMPR":2},{"STDR_YEAR":2019,"SUBJCT":"기계자동차과","SE":"주간","SUBJCT_CHARTR":"일반과정","SUBJCT_STTUS":"기존","SKNRGS_STTUS":"재학생","SEXDSTN":"여","CL":"정원내","NMPR":2},{"STDR_YEAR":2019,"SUBJCT":"기계자동차과","SE":"주간","SUBJCT_CHARTR":"일반과정","SUBJCT_STTUS":"기존","SKNRGS_STTUS":"재학생","SEXDSTN":"여","CL":"정원외","NMPR":0},{"STDR_YEAR":2019,"SUBJCT":"기계자동차과","SE":"주간","SUBJCT_CHARTR":"일반과정","SUBJCT_STTUS":"기존","SKNRGS_STTUS":"휴학생","SEXDSTN":"남","CL":"정원내","NMPR":98},{"STDR_YEAR":2019,"SUBJCT":"기계자동차과","SE":"주간","SUBJCT_CHARTR":"일반과정","SUBJCT_STTUS":"기존","SKNRGS_STTUS":"휴학생","SEXDSTN":"남","CL":"정원외","NMPR":1},{"STDR_YEAR":2019,"SUBJCT":"기계자동차과","SE":"주간","SUBJCT_CHARTR":"일반과정","SUBJCT_STTUS":"기존","SKNRGS_STTUS":"휴학생","SEXDSTN":"여","CL":"정원내","NMPR":1},{"STDR_YEAR":2019,"SUBJCT":"기계자동차과","SE":"주간","SUBJCT_CHARTR":"일반과정","SUBJCT_STTUS":"기존","SKNRGS_STTUS":"휴학생","SEXDSTN":"여","CL":"정원외","NMPR":0},{"STDR_YEAR":2019,"SUBJCT":"기계자동차과","SE":"주간","SUBJCT_CHARTR":"일반과정","SUBJCT_STTUS":"기존","SKNRGS_STTUS":"학사학위취득유예학생","SEXDSTN":"남","CL":"정원내","NMPR":0},{"STDR_YEAR":2019,"SUBJCT":"기계자동차과","SE":"주간","SUBJCT_CHARTR":"일반과정","SUBJCT_STTUS":"기존","SKNRGS_STTUS":"학사학위취득유예학생","SEXDSTN":"남","CL":"정원외","NMPR":0}],"header":{"perPage":10,"resultCode":"00","totalRows":576,"currentPage":1,"resultMsg":"NORMAL_SERVICE"}}</t>
  </si>
  <si>
    <t>{"body":[{"RSRCH_TASK_NM":"충북 스타트업 생태계 조성용역 ","RSRCH_BEGIN_DE":"2020-08-07 09:00:00","RSRCH_CLOS_DE":"2020-12-10 09:00:00","RSRCH_RSPNBER_ONE":"남윤명","RSRCH_RSPNBER_TWO":null,"ORDER_OFFIC":"충청북도창조경제혁신센터"},{"RSRCH_TASK_NM":"괴산군 귀농귀촌 특구 지정 용역 ","RSRCH_BEGIN_DE":"2020-08-04 09:00:00","RSRCH_CLOS_DE":"2020-12-31 09:00:00","RSRCH_RSPNBER_ONE":"우장명","RSRCH_RSPNBER_TWO":null,"ORDER_OFFIC":"괴산군농업기술센터"},{"RSRCH_TASK_NM":"[협약과제] 과수화상병 발생지 대체작목선정 연구 ","RSRCH_BEGIN_DE":"2020-07-01 09:00:00","RSRCH_CLOS_DE":"2020-12-31 09:00:00","RSRCH_RSPNBER_ONE":"김미옥","RSRCH_RSPNBER_TWO":null,"ORDER_OFFIC":"농촌진흥청"},{"RSRCH_TASK_NM":"백두대간권 발전종합계획(변경) 수립 연구 용역 - 백두대간권 내 충북지역의 여건변화 및 발전방안 ","RSRCH_BEGIN_DE":"2020-07-13 09:00:00","RSRCH_CLOS_DE":"2021-01-02 09:00:00","RSRCH_RSPNBER_ONE":"채성주","RSRCH_RSPNBER_TWO":null,"ORDER_OFFIC":"강원연구원"},{"RSRCH_TASK_NM":"괴산군 미래교통망 계획 수립을 위한 타당성조사 및 논리개발 용역 ","RSRCH_BEGIN_DE":"2020-06-26 09:00:00","RSRCH_CLOS_DE":"2021-01-21 09:00:00","RSRCH_RSPNBER_ONE":"원광희","RSRCH_RSPNBER_TWO":null,"ORDER_OFFIC":"괴산군"},{"RSRCH_TASK_NM":"제2차 충청북도 건축기본계획 수립 용역 ","RSRCH_BEGIN_DE":"2020-06-23 09:00:00","RSRCH_CLOS_DE":"2021-06-22 09:00:00","RSRCH_RSPNBER_ONE":"이경기","RSRCH_RSPNBER_TWO":null,"ORDER_OFFIC":"충청북도"},{"RSRCH_TASK_NM":"2021 스마트시티 챌린지 사업 타당성 연구용역 ","RSRCH_BEGIN_DE":"2020-06-17 09:00:00","RSRCH_CLOS_DE":"2020-11-13 09:00:00","RSRCH_RSPNBER_ONE":"홍성호","RSRCH_RSPNBER_TWO":null,"ORDER_OFFIC":"충청북도"},{"RSRCH_TASK_NM":"향토학 진흥계획 수립 용역 ","RSRCH_BEGIN_DE":"2020-06-10 09:00:00","RSRCH_CLOS_DE":"2020-11-13 09:00:00","RSRCH_RSPNBER_ONE":"김양식","RSRCH_RSPNBER_TWO":null,"ORDER_OFFIC":"충주시"},{"RSRCH_TASK_NM":"대청호 수질보전특별대책지역 합리적 제도 개선방안 연구용역 ","RSRCH_BEGIN_DE":"2020-06-15 09:00:00","RSRCH_CLOS_DE":"2020-10-12 09:00:00","RSRCH_RSPNBER_ONE":"배명순","RSRCH_RSPNBER_TWO":null,"ORDER_OFFIC":"옥천군"},{"RSRCH_TASK_NM":"음성군 물놀이장 민간위탁 원가산정 등 운영방안 연구 용역 ","RSRCH_BEGIN_DE":"2020-06-12 09:00:00","RSRCH_CLOS_DE":"2020-09-09 09:00:00","RSRCH_RSPNBER_ONE":"김덕준","RSRCH_RSPNBER_TWO":null,"ORDER_OFFIC":"음성군 시설관리사업소"}],"header":{"perPage":10,"resultCode":"00","totalRows":43,"currentPage":1,"resultMsg":"NORMAL_SERVICE"}}</t>
  </si>
  <si>
    <t>{"body":[{"STDR_YEAR":2019,"SUBJCT":"기계자동차과","SE":"주간","SUBJCT_CHARTR":"일반과정","SUBJCT_STTUS":"기존","UNREGIST":4,"UN_BKTCL":5,"VOLUN_WMHL":8,"SCHAFS_WARN":0,"STDNT_ACT":0,"RMVRGS":0,"YEAR_EXCESS":"0","ETC":0},{"STDR_YEAR":2019,"SUBJCT":"디지털경영정보과","SE":"주간","SUBJCT_CHARTR":"일반과정","SUBJCT_STTUS":"폐과","UNREGIST":0,"UN_BKTCL":2,"VOLUN_WMHL":0,"SCHAFS_WARN":0,"STDNT_ACT":0,"RMVRGS":0,"YEAR_EXCESS":"0","ETC":0},{"STDR_YEAR":2019,"SUBJCT":"디지털디자인과","SE":"주간","SUBJCT_CHARTR":"일반과정","SUBJCT_STTUS":"폐과","UNREGIST":0,"UN_BKTCL":0,"VOLUN_WMHL":0,"SCHAFS_WARN":0,"STDNT_ACT":0,"RMVRGS":0,"YEAR_EXCESS":"0","ETC":0},{"STDR_YEAR":2019,"SUBJCT":"바이오생명의약과","SE":"주간","SUBJCT_CHARTR":"일반과정","SUBJCT_STTUS":"폐과","UNREGIST":0,"UN_BKTCL":0,"VOLUN_WMHL":0,"SCHAFS_WARN":0,"STDNT_ACT":0,"RMVRGS":0,"YEAR_EXCESS":"0","ETC":0},{"STDR_YEAR":2019,"SUBJCT":"바이오생명의약과(공학)","SE":"주간","SUBJCT_CHARTR":"일반과정","SUBJCT_STTUS":"기존","UNREGIST":0,"UN_BKTCL":2,"VOLUN_WMHL":4,"SCHAFS_WARN":0,"STDNT_ACT":0,"RMVRGS":0,"YEAR_EXCESS":"0","ETC":1},{"STDR_YEAR":2019,"SUBJCT":"바이오식품과학과","SE":"주간","SUBJCT_CHARTR":"일반과정","SUBJCT_STTUS":"폐과","UNREGIST":0,"UN_BKTCL":0,"VOLUN_WMHL":0,"SCHAFS_WARN":0,"STDNT_ACT":0,"RMVRGS":0,"YEAR_EXCESS":"0","ETC":0},{"STDR_YEAR":2019,"SUBJCT":"바이오식품과학과(공학)","SE":"주간","SUBJCT_CHARTR":"일반과정","SUBJCT_STTUS":"폐과","UNREGIST":0,"UN_BKTCL":3,"VOLUN_WMHL":3,"SCHAFS_WARN":0,"STDNT_ACT":0,"RMVRGS":0,"YEAR_EXCESS":"0","ETC":0},{"STDR_YEAR":2019,"SUBJCT":"바이오식품생명과학과","SE":"주간","SUBJCT_CHARTR":"일반과정","SUBJCT_STTUS":"폐과","UNREGIST":0,"UN_BKTCL":1,"VOLUN_WMHL":0,"SCHAFS_WARN":0,"STDNT_ACT":0,"RMVRGS":0,"YEAR_EXCESS":"0","ETC":0},{"STDR_YEAR":2019,"SUBJCT":"반도체전자과","SE":"주간","SUBJCT_CHARTR":"일반과정","SUBJCT_STTUS":"기존","UNREGIST":3,"UN_BKTCL":6,"VOLUN_WMHL":10,"SCHAFS_WARN":0,"STDNT_ACT":0,"RMVRGS":0,"YEAR_EXCESS":"0","ETC":0},{"STDR_YEAR":2019,"SUBJCT":"반도체전자전공","SE":"주간","SUBJCT_CHARTR":"일반과정","SUBJCT_STTUS":"폐과","UNREGIST":0,"UN_BKTCL":0,"VOLUN_WMHL":0,"SCHAFS_WARN":0,"STDNT_ACT":0,"RMVRGS":0,"YEAR_EXCESS":"0","ETC":0}],"header":{"perPage":10,"resultCode":"00","totalRows":70,"currentPage":1,"resultMsg":"NORMAL_SERVICE"}}</t>
  </si>
  <si>
    <t>{"body":[{"RSRCH_TASK_NM":"충청북도 노동자 산재 현황 파악 및 근절 방안 ","RSRCH_PD":202008,"RSRCHR_ONE":"최승호","RSRCHR_TWO":null,"RSRCHR_THREE":null,"RSRCHR_FOUR":null,"ORDER_OFFIC":"산업경제위원회"},{"RSRCH_TASK_NM":"행정사무감사의 실태 및 개선방안에 관한 연구 ","RSRCH_PD":202008,"RSRCHR_ONE":"최용환","RSRCHR_TWO":null,"RSRCHR_THREE":null,"RSRCHR_FOUR":null,"ORDER_OFFIC":"교육위원회"},{"RSRCH_TASK_NM":"장애 학생의 온라인 학습권 보장에 관한 연구 ","RSRCH_PD":202007,"RSRCHR_ONE":"최승호","RSRCHR_TWO":null,"RSRCHR_THREE":null,"RSRCHR_FOUR":null,"ORDER_OFFIC":"교육위원회"},{"RSRCH_TASK_NM":"충청북도 북부권역 도로 재비산먼지의 발생원인과 지역에 미치는 영향 ","RSRCH_PD":202004,"RSRCHR_ONE":"배민기","RSRCHR_TWO":null,"RSRCHR_THREE":null,"RSRCHR_FOUR":null,"ORDER_OFFIC":"건설소방환경위원회"},{"RSRCH_TASK_NM":"충북혁신도시 스마트 교육환경 선도모델 구축방안 ","RSRCH_PD":202005,"RSRCHR_ONE":"홍성호","RSRCHR_TWO":null,"RSRCHR_THREE":null,"RSRCHR_FOUR":null,"ORDER_OFFIC":"자체연구"},{"RSRCH_TASK_NM":"충북 고령친화사업 육성을 위한 법제화 방안 ","RSRCH_PD":202007,"RSRCHR_ONE":"최승호","RSRCHR_TWO":null,"RSRCHR_THREE":null,"RSRCHR_FOUR":null,"ORDER_OFFIC":"자체연구"},{"RSRCH_TASK_NM":"생활임금제 현황 및 과제 ","RSRCH_PD":202005,"RSRCHR_ONE":"남윤명","RSRCHR_TWO":"양서우","RSRCHR_THREE":"최은희","RSRCHR_FOUR":null,"ORDER_OFFIC":"자체연구"},{"RSRCH_TASK_NM":"국립 감염병 교육관 및 오송 바이오·의료관광 육성 기본구상 ","RSRCH_PD":202004,"RSRCHR_ONE":"배민기","RSRCHR_TWO":"성보현","RSRCHR_THREE":null,"RSRCHR_FOUR":null,"ORDER_OFFIC":"자체연구"},{"RSRCH_TASK_NM":"공간적 관점에서 청원생명축제 발전방안 모색 ","RSRCH_PD":202004,"RSRCHR_ONE":"김미옥","RSRCHR_TWO":"정용일","RSRCHR_THREE":"성보현","RSRCHR_FOUR":null,"ORDER_OFFIC":"청주시 농식품유통과"},{"RSRCH_TASK_NM":"충북의 최근 경제동향 및 시사점 ","RSRCH_PD":202008,"RSRCHR_ONE":"정삼철","RSRCHR_TWO":null,"RSRCHR_THREE":null,"RSRCHR_FOUR":null,"ORDER_OFFIC":"경제기업과"}],"header":{"perPage":10,"resultCode":"00","totalRows":60,"currentPage":1,"resultMsg":"NORMAL_SERVICE"}}</t>
  </si>
  <si>
    <t>{"body":[{"YEAR":2020,"GARDEN_SE":"정원내","ENTSCH_TY_NM":"일반전형","DETAIL_ENTSCH_TY_NM":"일반전형","HGSCHL_TY":"일반고","DETAIL_TY":null,"STDNT_CO":200},{"YEAR":2020,"GARDEN_SE":"정원내","ENTSCH_TY_NM":"일반전형","DETAIL_ENTSCH_TY_NM":"일반전형","HGSCHL_TY":"특수목적고","DETAIL_TY":"과학고","STDNT_CO":0},{"YEAR":2020,"GARDEN_SE":"정원내","ENTSCH_TY_NM":"일반전형","DETAIL_ENTSCH_TY_NM":"일반전형","HGSCHL_TY":"특수목적고","DETAIL_TY":"외고, 국제고","STDNT_CO":0},{"YEAR":2020,"GARDEN_SE":"정원내","ENTSCH_TY_NM":"일반전형","DETAIL_ENTSCH_TY_NM":"일반전형","HGSCHL_TY":"특수목적고","DETAIL_TY":"예술, 체육고","STDNT_CO":2},{"YEAR":2020,"GARDEN_SE":"정원내","ENTSCH_TY_NM":"일반전형","DETAIL_ENTSCH_TY_NM":"일반전형","HGSCHL_TY":"특수목적고","DETAIL_TY":"산업수요맞춤형고등학교","STDNT_CO":0},{"YEAR":2020,"GARDEN_SE":"정원내","ENTSCH_TY_NM":"일반전형","DETAIL_ENTSCH_TY_NM":"일반전형","HGSCHL_TY":"특성화고","DETAIL_TY":null,"STDNT_CO":98},{"YEAR":2020,"GARDEN_SE":"정원내","ENTSCH_TY_NM":"일반전형","DETAIL_ENTSCH_TY_NM":"일반전형","HGSCHL_TY":"자율고","DETAIL_TY":null,"STDNT_CO":20},{"YEAR":2020,"GARDEN_SE":"정원내","ENTSCH_TY_NM":"일반전형","DETAIL_ENTSCH_TY_NM":"일반전형","HGSCHL_TY":"기타","DETAIL_TY":"영재학교","STDNT_CO":0},{"YEAR":2020,"GARDEN_SE":"정원내","ENTSCH_TY_NM":"일반전형","DETAIL_ENTSCH_TY_NM":"일반전형","HGSCHL_TY":"기타","DETAIL_TY":"검정고시","STDNT_CO":25},{"YEAR":2020,"GARDEN_SE":"정원내","ENTSCH_TY_NM":"일반전형","DETAIL_ENTSCH_TY_NM":"일반전형","HGSCHL_TY":"기타","DETAIL_TY":"그 외 기타","STDNT_CO":22}],"header":{"perPage":10,"resultCode":"00","totalRows":110,"currentPage":1,"resultMsg":"NORMAL_SERVICE"}}</t>
  </si>
  <si>
    <t>{"body":[{"RSRCH_TASK_NM":"충북 바이오벤처기업의 기업가정신과 성장요인 분석 ","RSRCH_PD":202003,"RSRCHR":"이유환"},{"RSRCH_TASK_NM":"도민공감 저출산 극복방안 ","RSRCH_PD":202003,"RSRCHR":"최용환"},{"RSRCH_TASK_NM":"지방의회의 변천과 새로운 정책과제 ","RSRCH_PD":202003,"RSRCHR":"최용환"},{"RSRCH_TASK_NM":"충북연구원 30주년 기획총서 “충북의 과거와 현재, 그리고 미래” 행 정 : 최용환 ","RSRCH_PD":202003,"RSRCHR":"김양식"},{"RSRCH_TASK_NM":"충북연구원 30주년 기획총서 “충북의 과거와 현재, 그리고 미래” 복 지 : 최은희 ","RSRCH_PD":202003,"RSRCHR":"김양식"},{"RSRCH_TASK_NM":"충북연구원 30주년 기획총서 “충북의 과거와 현재, 그리고 미래” 문화관광 : 성보현 ","RSRCH_PD":202003,"RSRCHR":"김양식"},{"RSRCH_TASK_NM":"충북연구원 30주년 기획총서 “충북의 과거와 현재, 그리고 미래” 환 경 : 배명순 ","RSRCH_PD":202003,"RSRCHR":"김양식"},{"RSRCH_TASK_NM":"충북연구원 30주년 기획총서 “충북의 과거와 현재, 그리고 미래” 공 간 : 원광희 ","RSRCH_PD":202003,"RSRCHR":"김양식"},{"RSRCH_TASK_NM":"충북연구원 30주년 기획총서 “충북의 과거와 현재, 그리고 미래” 산업경제 : 우장명 ","RSRCH_PD":202003,"RSRCHR":"김양식"},{"RSRCH_TASK_NM":"충북연구원 30주년 기획총서 “충북의 과거와 현재, 그리고 미래” 역 사 : 김양식 ","RSRCH_PD":202003,"RSRCHR":"김양식"}],"header":{"perPage":10,"resultCode":"00","totalRows":18,"currentPage":1,"resultMsg":"NORMAL_SERVICE"}}</t>
  </si>
  <si>
    <t>{"body":[{"STDR_YEAR":2019,"SUBJCT":"기계자동차과","FMY_TCHER":"전임교원","CL":"교수","DTLCLFC":"교수","MALE":2,"FEMALE":0},{"STDR_YEAR":2019,"SUBJCT":"기타(소속학과없음)","FMY_TCHER":"전임교원","CL":"교수","DTLCLFC":"교수","MALE":0,"FEMALE":0},{"STDR_YEAR":2019,"SUBJCT":"디지털경영정보과","FMY_TCHER":"전임교원","CL":"교수","DTLCLFC":"교수","MALE":0,"FEMALE":0},{"STDR_YEAR":2019,"SUBJCT":"디지털디자인과","FMY_TCHER":"전임교원","CL":"교수","DTLCLFC":"교수","MALE":0,"FEMALE":0},{"STDR_YEAR":2019,"SUBJCT":"바이오생명의약과","FMY_TCHER":"전임교원","CL":"교수","DTLCLFC":"교수","MALE":0,"FEMALE":0},{"STDR_YEAR":2019,"SUBJCT":"바이오생명의약과(공학)","FMY_TCHER":"전임교원","CL":"교수","DTLCLFC":"교수","MALE":0,"FEMALE":0},{"STDR_YEAR":2019,"SUBJCT":"바이오식품과학과","FMY_TCHER":"전임교원","CL":"교수","DTLCLFC":"교수","MALE":0,"FEMALE":0},{"STDR_YEAR":2019,"SUBJCT":"바이오식품과학과(공학)","FMY_TCHER":"전임교원","CL":"교수","DTLCLFC":"교수","MALE":0,"FEMALE":0},{"STDR_YEAR":2019,"SUBJCT":"바이오식품생명과학과","FMY_TCHER":"전임교원","CL":"교수","DTLCLFC":"교수","MALE":0,"FEMALE":0},{"STDR_YEAR":2019,"SUBJCT":"반도체전자과","FMY_TCHER":"전임교원","CL":"교수","DTLCLFC":"교수","MALE":1,"FEMALE":0}],"header":{"perPage":10,"resultCode":"00","totalRows":550,"currentPage":1,"resultMsg":"NORMAL_SERVICE"}}</t>
  </si>
  <si>
    <t>{"body":[{"CLNIC_SBJECT":"가정의학과","DOCTR":"김희상","RSPOFC":"1가정의학과장","CLNIC_REALM_CN":"건강 검진 위, 대장 내시경","ACDMCR":"연세대학교 의과대학 졸업","CAREER":"연세대학교 의과 대학 졸업\n연세대학교 의과 대학 연세 의료원 가정의학과 전공의 수료"},{"CLNIC_SBJECT":"산부인과","DOCTR":"정대영","RSPOFC":"1산부인과장","CLNIC_REALM_CN":"골반염, 자궁내막증, 자궁근종, 자궁 선근종, 난소낭종등 부인과 질환","ACDMCR":"연세대학교 의과대학 졸업","CAREER":"前 카톨릭대학교 산부인과 부교수(산과전공, 고위험, 태아기형)\n前 햇빛 여성병원 산부인과장\n前 서귀포의료원 산부인과장\n※ 수상내역\n2002.12 최우수 논문상(카톨릭의대 산부인과학교실)\n1999.05 공로상(용인 생명의 집, 미혼모 의료봉사 6년)\n※ 저서\n단독저자 정상 태아 초음파 영상 카톨릭 출판사\n2003년 공동저자 기형 태아 초음파 영상 가본\n2006년 그 외 SCI 등재 논문 외 46편"},{"CLNIC_SBJECT":"산부인과","DOCTR":"이영일","RSPOFC":"2산부인과장","CLNIC_REALM_CN":"찾아가는 산부인과","ACDMCR":"1984년 충남대학교 의과대학 졸업","CAREER":"1987년 육군(공중보건의)제대\n1988년 충남대학병원 인턴과정 수료\n1992년 충남대학병원 산부인과 레지던트 수료(산부인과 전문의)\n1992년 ~ 1993년 홍산부인과 부원장\n1993년 ~ 1994년 충주의료원 산부인과장\n1995년 ~ 2014년 이영일 산부인과"},{"CLNIC_SBJECT":"응급의학과","DOCTR":"황상일","RSPOFC":"외과 전문의","CLNIC_REALM_CN":"복강경 클리닉, 대장 항문 클리닉, 위식도 클리닉, 간췌장담도 클리닉","ACDMCR":"중앙대학교 의과대학(93.03.01~ 99.02.28)\n중앙대학교 대학원 의학박사","CAREER":"중앙대학교 의료원 외과 전공의(00.3.1 ~ 04.02.29)\n강북삼성병원 외과 임상교수(07.05.01 ~ 09.02.28)\n(대장 항문, 상부 위장관, 간담췌 전공)\n복강경외과 전문의\n소화기내시경 전문의"},{"CLNIC_SBJECT":"응급의학과","DOCTR":"김종원","RSPOFC":"응급의학과장","CLNIC_REALM_CN":null,"ACDMCR":"영남대학교 의과대학 졸업","CAREER":"가천의대 길병원 전공의"},{"CLNIC_SBJECT":"응급의학과","DOCTR":"권원의","RSPOFC":"응급의학과장","CLNIC_REALM_CN":null,"ACDMCR":"제주대학교 의과대학 졸업","CAREER":"유재명 피부과의원 부원장\n원 가정의학과의원 원장\n청주 마디사랑병원 부원장\n여천 전남병원 전공의"},{"CLNIC_SBJECT":"응급의학과","DOCTR":"강택현","RSPOFC":"응급의학과장","CLNIC_REALM_CN":null,"ACDMCR":"인제대학교 의과대학 졸업\n성균관대학교 강북삼성병원 외과전공의","CAREER":"강원도 화천군 보건의료원 응급실장"},{"CLNIC_SBJECT":"이비인후과","DOCTR":"정완교","RSPOFC":"이비인후과장","CLNIC_REALM_CN":"축농증, 비중격만곡증, 비염, 편도염, 중이염, 어지럼증, 후두염, 이명, 난청, 수면무호흡증, 코골이","ACDMCR":"청주고등학교 졸업\n중앙대학교 의과대학졸업\n충북대학교 대학원 의학박사","CAREER":null},{"CLNIC_SBJECT":"건강증진센터","DOCTR":"김석칠","RSPOFC":"보건관리대행 전문의","CLNIC_REALM_CN":"사업장, 기업체 근로자 건강관리, 전염병 예방관리 등","ACDMCR":null,"CAREER":null},{"CLNIC_SBJECT":"건강증진센터","DOCTR":"윤세진","RSPOFC":"소화기내과장","CLNIC_REALM_CN":"검진 내시경","ACDMCR":"충남대학교 의과대학 졸업 (의학박사)","CAREER":" - 충남대학교병원 내과 전공의 수료\n- 서울대학교병원 소화기내과 전임의 수료\n- 미국 로체스타 의대 연수\n- 충북의대 소화기내과 교수 역임\n- 대한소화기내시경학회 회장 역임\n- 대한소화기기능성질환 · 운동학회 회장 역임"}],"header":{"perPage":10,"resultCode":"00","totalRows":31,"currentPage":1,"resultMsg":"NORMAL_SERVICE"}}</t>
  </si>
  <si>
    <t>{"body":[{"STDR_YEAR":2018,"SCHUL":"충북도립대학교","INTLTSH":"인문사회계열","STDNT_CO":160,"STDNT":130,"STDNT_CO_STDR_TCHER_CO":5,"STDNT_STDR_TCHER_CO":5,"TCHER_LWCR_STDNT_CO":7,"TCHER_LWCR_STDNT":6,"TCHER_PPRTY_STDNT_CO":32.0,"TCHER_PPRTY_STDNT":26.0,"STDNT_CO_STDR_TCHER_ENSURE_RATE":71.43,"STDNT_STDR_TCHER_ENSURE_RATE":83.33},{"STDR_YEAR":2018,"SCHUL":"충북도립대학교","INTLTSH":"자연과학계열","STDNT_CO":0,"STDNT":0,"STDNT_CO_STDR_TCHER_CO":0,"STDNT_STDR_TCHER_CO":0,"TCHER_LWCR_STDNT_CO":0,"TCHER_LWCR_STDNT":0,"TCHER_PPRTY_STDNT_CO":0.0,"TCHER_PPRTY_STDNT":0.0,"STDNT_CO_STDR_TCHER_ENSURE_RATE":0.0,"STDNT_STDR_TCHER_ENSURE_RATE":0.0},{"STDR_YEAR":2018,"SCHUL":"충북도립대학교","INTLTSH":"공학계열","STDNT_CO":740,"STDNT":677,"STDNT_CO_STDR_TCHER_CO":22,"STDNT_STDR_TCHER_CO":22,"TCHER_LWCR_STDNT_CO":37,"TCHER_LWCR_STDNT":34,"TCHER_PPRTY_STDNT_CO":33.64,"TCHER_PPRTY_STDNT":30.77,"STDNT_CO_STDR_TCHER_ENSURE_RATE":59.46,"STDNT_STDR_TCHER_ENSURE_RATE":64.71},{"STDR_YEAR":2018,"SCHUL":"충북도립대학교","INTLTSH":"의학계열","STDNT_CO":0,"STDNT":0,"STDNT_CO_STDR_TCHER_CO":0,"STDNT_STDR_TCHER_CO":0,"TCHER_LWCR_STDNT_CO":0,"TCHER_LWCR_STDNT":0,"TCHER_PPRTY_STDNT_CO":0.0,"TCHER_PPRTY_STDNT":0.0,"STDNT_CO_STDR_TCHER_ENSURE_RATE":0.0,"STDNT_STDR_TCHER_ENSURE_RATE":0.0},{"STDR_YEAR":2018,"SCHUL":"충북도립대학교","INTLTSH":"예체능계열","STDNT_CO":60,"STDNT":49,"STDNT_CO_STDR_TCHER_CO":3,"STDNT_STDR_TCHER_CO":3,"TCHER_LWCR_STDNT_CO":3,"TCHER_LWCR_STDNT":3,"TCHER_PPRTY_STDNT_CO":20.0,"TCHER_PPRTY_STDNT":16.33,"STDNT_CO_STDR_TCHER_ENSURE_RATE":100.0,"STDNT_STDR_TCHER_ENSURE_RATE":100.0},{"STDR_YEAR":2019,"SCHUL":"충북도립대학교","INTLTSH":"인문사회계열","STDNT_CO":180,"STDNT":170,"STDNT_CO_STDR_TCHER_CO":6,"STDNT_STDR_TCHER_CO":6,"TCHER_LWCR_STDNT_CO":8,"TCHER_LWCR_STDNT":7,"TCHER_PPRTY_STDNT_CO":30.0,"TCHER_PPRTY_STDNT":28.33,"STDNT_CO_STDR_TCHER_ENSURE_RATE":75.0,"STDNT_STDR_TCHER_ENSURE_RATE":85.71},{"STDR_YEAR":2019,"SCHUL":"충북도립대학교","INTLTSH":"자연과학계열","STDNT_CO":0,"STDNT":0,"STDNT_CO_STDR_TCHER_CO":0,"STDNT_STDR_TCHER_CO":0,"TCHER_LWCR_STDNT_CO":0,"TCHER_LWCR_STDNT":0,"TCHER_PPRTY_STDNT_CO":0.0,"TCHER_PPRTY_STDNT":0.0,"STDNT_CO_STDR_TCHER_ENSURE_RATE":0.0,"STDNT_STDR_TCHER_ENSURE_RATE":0.0},{"STDR_YEAR":2019,"SCHUL":"충북도립대학교","INTLTSH":"공학계열","STDNT_CO":680,"STDNT":678,"STDNT_CO_STDR_TCHER_CO":21,"STDNT_STDR_TCHER_CO":21,"TCHER_LWCR_STDNT_CO":34,"TCHER_LWCR_STDNT":34,"TCHER_PPRTY_STDNT_CO":32.38,"TCHER_PPRTY_STDNT":32.29,"STDNT_CO_STDR_TCHER_ENSURE_RATE":61.76,"STDNT_STDR_TCHER_ENSURE_RATE":61.76},{"STDR_YEAR":2019,"SCHUL":"충북도립대학교","INTLTSH":"의학계열","STDNT_CO":0,"STDNT":0,"STDNT_CO_STDR_TCHER_CO":0,"STDNT_STDR_TCHER_CO":0,"TCHER_LWCR_STDNT_CO":0,"TCHER_LWCR_STDNT":0,"TCHER_PPRTY_STDNT_CO":0.0,"TCHER_PPRTY_STDNT":0.0,"STDNT_CO_STDR_TCHER_ENSURE_RATE":0.0,"STDNT_STDR_TCHER_ENSURE_RATE":0.0},{"STDR_YEAR":2019,"SCHUL":"충북도립대학교","INTLTSH":"예체능계열","STDNT_CO":60,"STDNT":48,"STDNT_CO_STDR_TCHER_CO":3,"STDNT_STDR_TCHER_CO":3,"TCHER_LWCR_STDNT_CO":3,"TCHER_LWCR_STDNT":3,"TCHER_PPRTY_STDNT_CO":20.0,"TCHER_PPRTY_STDNT":16.0,"STDNT_CO_STDR_TCHER_ENSURE_RATE":100.0,"STDNT_STDR_TCHER_ENSURE_RATE":100.0}],"header":{"perPage":10,"resultCode":"00","totalRows":15,"currentPage":1,"resultMsg":"NORMAL_SERVICE"}}</t>
  </si>
  <si>
    <t>{"body":[{"STDR_YEAR":2017,"SUBJCT":"기계자동차과","SE":"주간","SUBJCT_CHARTR":"일반과정","SEMSTR":"1학기","TCHER_SE":"전임교원","DTLCLFC":"전임교원","LCTRE_CHRG_PNT":33},{"STDR_YEAR":2017,"SUBJCT":"기계자동차과","SE":"주간","SUBJCT_CHARTR":"일반과정","SEMSTR":"1학기","TCHER_SE":"비전임교원","DTLCLFC":"겸임교원","LCTRE_CHRG_PNT":10},{"STDR_YEAR":2017,"SUBJCT":"기계자동차과","SE":"주간","SUBJCT_CHARTR":"일반과정","SEMSTR":"1학기","TCHER_SE":"비전임교원","DTLCLFC":"초빙교원","LCTRE_CHRG_PNT":0},{"STDR_YEAR":2017,"SUBJCT":"기계자동차과","SE":"주간","SUBJCT_CHARTR":"일반과정","SEMSTR":"1학기","TCHER_SE":"비전임교원","DTLCLFC":"시간강사","LCTRE_CHRG_PNT":50},{"STDR_YEAR":2017,"SUBJCT":"기계자동차과","SE":"주간","SUBJCT_CHARTR":"일반과정","SEMSTR":"1학기","TCHER_SE":"비전임교원","DTLCLFC":"기타","LCTRE_CHRG_PNT":0},{"STDR_YEAR":2017,"SUBJCT":"기계자동차과","SE":"주간","SUBJCT_CHARTR":"일반과정","SEMSTR":"2학기","TCHER_SE":"전임교원","DTLCLFC":"전임교원","LCTRE_CHRG_PNT":24},{"STDR_YEAR":2017,"SUBJCT":"기계자동차과","SE":"주간","SUBJCT_CHARTR":"일반과정","SEMSTR":"2학기","TCHER_SE":"비전임교원","DTLCLFC":"겸임교원","LCTRE_CHRG_PNT":6},{"STDR_YEAR":2017,"SUBJCT":"기계자동차과","SE":"주간","SUBJCT_CHARTR":"일반과정","SEMSTR":"2학기","TCHER_SE":"비전임교원","DTLCLFC":"초빙교원","LCTRE_CHRG_PNT":0},{"STDR_YEAR":2017,"SUBJCT":"기계자동차과","SE":"주간","SUBJCT_CHARTR":"일반과정","SEMSTR":"2학기","TCHER_SE":"비전임교원","DTLCLFC":"시간강사","LCTRE_CHRG_PNT":49},{"STDR_YEAR":2017,"SUBJCT":"기계자동차과","SE":"주간","SUBJCT_CHARTR":"일반과정","SEMSTR":"2학기","TCHER_SE":"비전임교원","DTLCLFC":"기타","LCTRE_CHRG_PNT":0}],"header":{"perPage":10,"resultCode":"00","totalRows":410,"currentPage":1,"resultMsg":"NORMAL_SERVICE"}}</t>
  </si>
  <si>
    <t>{"body":[{"YEAR":2017,"STDNT_CO":963,"ISLNDS_DTA":"국내서(책)","HOLD_CO":62156,"FYER_ISLNDS_DTA":"증가(책)","FYER_ISLNDS_DTA_HOLD_CO":2085,"CT_ISLNDS_DTA":1268,"ELCTRN_DTA":"국내(패키지)","ELCTRN_DTA_HOLD_CO":0,"PRNTNG_CTNU_PBLICTN":"국내(종)","CTNU_PBLICTN_HOLD_CO":43,"UNIV_TOT_STACNT":9903846,"DTA_PURCHS_CT":41675,"STDNT_USE_ISLNDS_DTA_CO":66.3,"DTA_PURCHS_CT_RATE":0.4,"STDNT_DTA_PURCHS_CT":43.3},{"YEAR":2017,"STDNT_CO":963,"ISLNDS_DTA":"국외서(책)","HOLD_CO":1666,"FYER_ISLNDS_DTA":"폐기(책)","FYER_ISLNDS_DTA_HOLD_CO":86,"CT_ISLNDS_DTA":null,"ELCTRN_DTA":"국외(패키지)","ELCTRN_DTA_HOLD_CO":0,"PRNTNG_CTNU_PBLICTN":"국외(종)","CTNU_PBLICTN_HOLD_CO":0,"UNIV_TOT_STACNT":9903846,"DTA_PURCHS_CT":41675,"STDNT_USE_ISLNDS_DTA_CO":66.3,"DTA_PURCHS_CT_RATE":0.4,"STDNT_DTA_PURCHS_CT":43.3},{"YEAR":2018,"STDNT_CO":928,"ISLNDS_DTA":"국내서(책)","HOLD_CO":64443,"FYER_ISLNDS_DTA":"증가(책)","FYER_ISLNDS_DTA_HOLD_CO":2287,"CT_ISLNDS_DTA":1268,"ELCTRN_DTA":"국내(패키지)","ELCTRN_DTA_HOLD_CO":1,"PRNTNG_CTNU_PBLICTN":"국내(종)","CTNU_PBLICTN_HOLD_CO":43,"UNIV_TOT_STACNT":11462812,"DTA_PURCHS_CT":46309,"STDNT_USE_ISLNDS_DTA_CO":71.2,"DTA_PURCHS_CT_RATE":0.4,"STDNT_DTA_PURCHS_CT":49.9},{"YEAR":2018,"STDNT_CO":928,"ISLNDS_DTA":"국외서(책)","HOLD_CO":1666,"FYER_ISLNDS_DTA":"폐기(책)","FYER_ISLNDS_DTA_HOLD_CO":0,"CT_ISLNDS_DTA":null,"ELCTRN_DTA":"국외(패키지)","ELCTRN_DTA_HOLD_CO":0,"PRNTNG_CTNU_PBLICTN":"국외(종)","CTNU_PBLICTN_HOLD_CO":0,"UNIV_TOT_STACNT":11462812,"DTA_PURCHS_CT":46309,"STDNT_USE_ISLNDS_DTA_CO":71.2,"DTA_PURCHS_CT_RATE":0.4,"STDNT_DTA_PURCHS_CT":49.9},{"YEAR":2019,"STDNT_CO":856,"ISLNDS_DTA":"국내서(책)","HOLD_CO":68046,"FYER_ISLNDS_DTA":"증가(책)","FYER_ISLNDS_DTA_HOLD_CO":3603,"CT_ISLNDS_DTA":1269,"ELCTRN_DTA":"국내(패키지)","ELCTRN_DTA_HOLD_CO":1,"PRNTNG_CTNU_PBLICTN":"국내(종)","CTNU_PBLICTN_HOLD_CO":52,"UNIV_TOT_STACNT":12547123690,"DTA_PURCHS_CT":49349120,"STDNT_USE_ISLNDS_DTA_CO":81.4,"DTA_PURCHS_CT_RATE":0.4,"STDNT_DTA_PURCHS_CT":57650.8},{"YEAR":2019,"STDNT_CO":856,"ISLNDS_DTA":"국외서(책)","HOLD_CO":1666,"FYER_ISLNDS_DTA":"폐기(책)","FYER_ISLNDS_DTA_HOLD_CO":0,"CT_ISLNDS_DTA":null,"ELCTRN_DTA":"국외(패키지)","ELCTRN_DTA_HOLD_CO":0,"PRNTNG_CTNU_PBLICTN":"국외(종)","CTNU_PBLICTN_HOLD_CO":0,"UNIV_TOT_STACNT":12547123690,"DTA_PURCHS_CT":49349120,"STDNT_USE_ISLNDS_DTA_CO":81.4,"DTA_PURCHS_CT_RATE":0.4,"STDNT_DTA_PURCHS_CT":57650.8}],"header":{"perPage":10,"resultCode":"00","totalRows":6,"currentPage":1,"resultMsg":"NORMAL_SERVICE"}}</t>
  </si>
  <si>
    <t>{"body":[{"KND":"채용신체검사서","PRPOS":"공무원 채용신체검사","PD":null,"AMOUNT":40000,"REFER_MATTER":"신분증","REFER_MATTER_TWO":"여권용사진1매","REFER_MATTER_THREE":"8시간금식","REFER_MATTER_FOUR":null,"RM":null},{"KND":"채용신체검사서","PRPOS":"경찰채용신체검사","PD":null,"AMOUNT":42000,"REFER_MATTER":"신분증","REFER_MATTER_TWO":"여권용사진1매","REFER_MATTER_THREE":"8시간금식","REFER_MATTER_FOUR":"마약검사","RM":null},{"KND":"채용신체검사서","PRPOS":"국제결혼용","PD":null,"AMOUNT":42000,"REFER_MATTER":"신분증","REFER_MATTER_TWO":"여권용사진1매","REFER_MATTER_THREE":"8시간금식","REFER_MATTER_FOUR":null,"RM":null},{"KND":"채용신체검사서","PRPOS":"해외비자발급용","PD":null,"AMOUNT":53000,"REFER_MATTER":"신분증","REFER_MATTER_TWO":"여권용사진1매","REFER_MATTER_THREE":"8시간금식","REFER_MATTER_FOUR":null,"RM":null},{"KND":"채용신체검사서","PRPOS":"E2 회화지도비자영문용","PD":null,"AMOUNT":70000,"REFER_MATTER":"여권","REFER_MATTER_TWO":"여권용사진2매","REFER_MATTER_THREE":"8시간금식","REFER_MATTER_FOUR":"마약검사","RM":null},{"KND":"채용신체검사서","PRPOS":"H2 방문취업비자용","PD":null,"AMOUNT":50,"REFER_MATTER":"여권","REFER_MATTER_TWO":"여권용사진2매","REFER_MATTER_THREE":"마약검사","REFER_MATTER_FOUR":null,"RM":null},{"KND":"채용신체검사서","PRPOS":"E9 비전문취업비자용","PD":null,"AMOUNT":40,"REFER_MATTER":"여권","REFER_MATTER_TWO":"여권용사진2매","REFER_MATTER_THREE":"마약검사","REFER_MATTER_FOUR":null,"RM":null},{"KND":"건강진단서","PRPOS":"입사용","PD":null,"AMOUNT":10000,"REFER_MATTER":"신분증","REFER_MATTER_TWO":null,"REFER_MATTER_THREE":null,"REFER_MATTER_FOUR":null,"RM":null},{"KND":"건강진단서","PRPOS":"기숙사입사용","PD":null,"AMOUNT":20000,"REFER_MATTER":"신분증","REFER_MATTER_TWO":"B형간염검사 추가","REFER_MATTER_THREE":null,"REFER_MATTER_FOUR":null,"RM":null},{"KND":"건강진단서","PRPOS":"의사","PD":null,"AMOUNT":15000,"REFER_MATTER":"신분증","REFER_MATTER_TWO":"7일간약물금지","REFER_MATTER_THREE":null,"REFER_MATTER_FOUR":null,"RM":null}],"header":{"perPage":10,"resultCode":"00","totalRows":45,"currentPage":1,"resultMsg":"NORMAL_SERVICE"}}</t>
  </si>
  <si>
    <t>{"body":[{"STDR_YEAR":2018,"SCHUL_NM":"충북도립대학교","UNIV_SE":"단과대구분없음","SUBJCT":"기계자동차과","SE":"주간","SUBJCT_CHARTR":"일반과정","GRDTN_YEAR":"2018-02-01 00:00:00","ENTSCH_YEAR":"2012-03-01 00:00:00","MALE_GRDT_CO":1,"FEMALE_GRDT_CO":0,"GRDTN_REQRE_PD":"6년 0개월"},{"STDR_YEAR":2018,"SCHUL_NM":"충북도립대학교","UNIV_SE":"단과대구분없음","SUBJCT":"기계자동차과","SE":"주간","SUBJCT_CHARTR":"일반과정","GRDTN_YEAR":"2018-02-01 00:00:00","ENTSCH_YEAR":"2013-03-01 00:00:00","MALE_GRDT_CO":14,"FEMALE_GRDT_CO":0,"GRDTN_REQRE_PD":"5년 0개월"},{"STDR_YEAR":2018,"SCHUL_NM":"충북도립대학교","UNIV_SE":"단과대구분없음","SUBJCT":"기계자동차과","SE":"주간","SUBJCT_CHARTR":"일반과정","GRDTN_YEAR":"2018-02-01 00:00:00","ENTSCH_YEAR":"2014-03-01 00:00:00","MALE_GRDT_CO":17,"FEMALE_GRDT_CO":0,"GRDTN_REQRE_PD":"4년 0개월"},{"STDR_YEAR":2018,"SCHUL_NM":"충북도립대학교","UNIV_SE":"단과대구분없음","SUBJCT":"기계자동차과","SE":"주간","SUBJCT_CHARTR":"일반과정","GRDTN_YEAR":"2018-02-01 00:00:00","ENTSCH_YEAR":"2016-03-01 00:00:00","MALE_GRDT_CO":13,"FEMALE_GRDT_CO":2,"GRDTN_REQRE_PD":"2년 0개월"},{"STDR_YEAR":2018,"SCHUL_NM":"충북도립대학교","UNIV_SE":"단과대구분없음","SUBJCT":"바이오생명의약과(공학)","SE":"주간","SUBJCT_CHARTR":"일반과정","GRDTN_YEAR":"2018-02-01 00:00:00","ENTSCH_YEAR":"2011-03-01 00:00:00","MALE_GRDT_CO":1,"FEMALE_GRDT_CO":0,"GRDTN_REQRE_PD":"7년 0개월"},{"STDR_YEAR":2018,"SCHUL_NM":"충북도립대학교","UNIV_SE":"단과대구분없음","SUBJCT":"바이오생명의약과(공학)","SE":"주간","SUBJCT_CHARTR":"일반과정","GRDTN_YEAR":"2018-02-01 00:00:00","ENTSCH_YEAR":"2013-03-01 00:00:00","MALE_GRDT_CO":10,"FEMALE_GRDT_CO":0,"GRDTN_REQRE_PD":"5년 0개월"},{"STDR_YEAR":2018,"SCHUL_NM":"충북도립대학교","UNIV_SE":"단과대구분없음","SUBJCT":"바이오생명의약과(공학)","SE":"주간","SUBJCT_CHARTR":"일반과정","GRDTN_YEAR":"2018-02-01 00:00:00","ENTSCH_YEAR":"2014-03-01 00:00:00","MALE_GRDT_CO":0,"FEMALE_GRDT_CO":1,"GRDTN_REQRE_PD":"4년 0개월"},{"STDR_YEAR":2018,"SCHUL_NM":"충북도립대학교","UNIV_SE":"단과대구분없음","SUBJCT":"바이오생명의약과(공학)","SE":"주간","SUBJCT_CHARTR":"일반과정","GRDTN_YEAR":"2018-02-01 00:00:00","ENTSCH_YEAR":"2015-03-01 00:00:00","MALE_GRDT_CO":1,"FEMALE_GRDT_CO":8,"GRDTN_REQRE_PD":"3년 0개월"},{"STDR_YEAR":2018,"SCHUL_NM":"충북도립대학교","UNIV_SE":"단과대구분없음","SUBJCT":"바이오식품과학과(공학)","SE":"주간","SUBJCT_CHARTR":"일반과정","GRDTN_YEAR":"2018-02-01 00:00:00","ENTSCH_YEAR":"2011-03-01 00:00:00","MALE_GRDT_CO":1,"FEMALE_GRDT_CO":0,"GRDTN_REQRE_PD":"7년 0개월"},{"STDR_YEAR":2018,"SCHUL_NM":"충북도립대학교","UNIV_SE":"단과대구분없음","SUBJCT":"바이오식품과학과(공학)","SE":"주간","SUBJCT_CHARTR":"일반과정","GRDTN_YEAR":"2018-02-01 00:00:00","ENTSCH_YEAR":"2012-03-01 00:00:00","MALE_GRDT_CO":2,"FEMALE_GRDT_CO":0,"GRDTN_REQRE_PD":"6년 0개월"}],"header":{"perPage":10,"resultCode":"00","totalRows":163,"currentPage":1,"resultMsg":"NORMAL_SERVICE"}}</t>
  </si>
  <si>
    <t>{"body":[{"STDR_YEAR":2016,"SCHUL_NM":"충북도립대학교","UNIV_SE":"단과대구분없음","SUBJCT":"기계자동차과","SE":"주간","SUBJCT_CHARTR":"일반과정","CL":"졸업자","LOCPLC":null,"ACDMCR":null,"MALE":60,"FEMALE":1},{"STDR_YEAR":2016,"SCHUL_NM":"충북도립대학교","UNIV_SE":"단과대구분없음","SUBJCT":"디지털경영정보과","SE":"주간","SUBJCT_CHARTR":"일반과정","CL":"졸업자","LOCPLC":null,"ACDMCR":null,"MALE":24,"FEMALE":15},{"STDR_YEAR":2016,"SCHUL_NM":"충북도립대학교","UNIV_SE":"단과대구분없음","SUBJCT":"디지털디자인과","SE":"주간","SUBJCT_CHARTR":"일반과정","CL":"졸업자","LOCPLC":null,"ACDMCR":null,"MALE":16,"FEMALE":16},{"STDR_YEAR":2016,"SCHUL_NM":"충북도립대학교","UNIV_SE":"단과대구분없음","SUBJCT":"바이오생명의약과","SE":"주간","SUBJCT_CHARTR":"일반과정","CL":"졸업자","LOCPLC":null,"ACDMCR":null,"MALE":17,"FEMALE":23},{"STDR_YEAR":2016,"SCHUL_NM":"충북도립대학교","UNIV_SE":"단과대구분없음","SUBJCT":"바이오생명의약과(공학)","SE":"주간","SUBJCT_CHARTR":"일반과정","CL":"졸업자","LOCPLC":null,"ACDMCR":null,"MALE":0,"FEMALE":0},{"STDR_YEAR":2016,"SCHUL_NM":"충북도립대학교","UNIV_SE":"단과대구분없음","SUBJCT":"바이오식품과학과","SE":"주간","SUBJCT_CHARTR":"일반과정","CL":"졸업자","LOCPLC":null,"ACDMCR":null,"MALE":0,"FEMALE":0},{"STDR_YEAR":2016,"SCHUL_NM":"충북도립대학교","UNIV_SE":"단과대구분없음","SUBJCT":"바이오식품과학과(공학)","SE":"주간","SUBJCT_CHARTR":"일반과정","CL":"졸업자","LOCPLC":null,"ACDMCR":null,"MALE":0,"FEMALE":0},{"STDR_YEAR":2016,"SCHUL_NM":"충북도립대학교","UNIV_SE":"단과대구분없음","SUBJCT":"바이오식품생명과학과","SE":"주간","SUBJCT_CHARTR":"일반과정","CL":"졸업자","LOCPLC":null,"ACDMCR":null,"MALE":21,"FEMALE":26},{"STDR_YEAR":2016,"SCHUL_NM":"충북도립대학교","UNIV_SE":"단과대구분없음","SUBJCT":"반도체전자과","SE":"주간","SUBJCT_CHARTR":"일반과정","CL":"졸업자","LOCPLC":null,"ACDMCR":null,"MALE":0,"FEMALE":0},{"STDR_YEAR":2016,"SCHUL_NM":"충북도립대학교","UNIV_SE":"단과대구분없음","SUBJCT":"반도체전자전공","SE":"주간","SUBJCT_CHARTR":"일반과정","CL":"졸업자","LOCPLC":null,"ACDMCR":null,"MALE":28,"FEMALE":1}],"header":{"perPage":10,"resultCode":"00","totalRows":455,"currentPage":1,"resultMsg":"NORMAL_SERVICE"}}</t>
  </si>
  <si>
    <t>{"body":[{"STDR_YEAR":2016,"SUBJCT":"기계자동차과","SE":"주간","SUBJCT_CHARTR":"일반과정","CL":"졸업자","MALE_NMPR_CO":60,"FEMALE_NMPR_CO":1,"ENST_CO":null},{"STDR_YEAR":2016,"SUBJCT":"디지털경영정보과","SE":"주간","SUBJCT_CHARTR":"일반과정","CL":"졸업자","MALE_NMPR_CO":24,"FEMALE_NMPR_CO":15,"ENST_CO":null},{"STDR_YEAR":2016,"SUBJCT":"디지털디자인과","SE":"주간","SUBJCT_CHARTR":"일반과정","CL":"졸업자","MALE_NMPR_CO":16,"FEMALE_NMPR_CO":16,"ENST_CO":null},{"STDR_YEAR":2016,"SUBJCT":"바이오생명의약과","SE":"주간","SUBJCT_CHARTR":"일반과정","CL":"졸업자","MALE_NMPR_CO":17,"FEMALE_NMPR_CO":23,"ENST_CO":null},{"STDR_YEAR":2016,"SUBJCT":"바이오식품생명과학과","SE":"주간","SUBJCT_CHARTR":"일반과정","CL":"졸업자","MALE_NMPR_CO":21,"FEMALE_NMPR_CO":26,"ENST_CO":null},{"STDR_YEAR":2016,"SUBJCT":"반도체전자전공","SE":"주간","SUBJCT_CHARTR":"일반과정","CL":"졸업자","MALE_NMPR_CO":28,"FEMALE_NMPR_CO":1,"ENST_CO":null},{"STDR_YEAR":2016,"SUBJCT":"사회복지과","SE":"주간","SUBJCT_CHARTR":"일반과정","CL":"졸업자","MALE_NMPR_CO":15,"FEMALE_NMPR_CO":21,"ENST_CO":null},{"STDR_YEAR":2016,"SUBJCT":"의료전자과","SE":"주간","SUBJCT_CHARTR":"일반과정","CL":"졸업자","MALE_NMPR_CO":17,"FEMALE_NMPR_CO":8,"ENST_CO":null},{"STDR_YEAR":2016,"SUBJCT":"전기에너지시스템과","SE":"주간","SUBJCT_CHARTR":"일반과정","CL":"졸업자","MALE_NMPR_CO":37,"FEMALE_NMPR_CO":1,"ENST_CO":null},{"STDR_YEAR":2016,"SUBJCT":"전자통신전공","SE":"주간","SUBJCT_CHARTR":"일반과정","CL":"졸업자","MALE_NMPR_CO":34,"FEMALE_NMPR_CO":2,"ENST_CO":null}],"header":{"perPage":10,"resultCode":"00","totalRows":576,"currentPage":1,"resultMsg":"NORMAL_SERVICE"}}</t>
  </si>
  <si>
    <t>{"body":[{"DE":"2010-08-01 09:00:00","MSFRTN_NM":"괴산군 청천면 거봉교 익사사고","CENTR_INSTL_ENGN":null,"ATPT_INSTL_ENGN":null,"SIGNGU_INSTL_ENGN":"괴산군"},{"DE":"2010-08-01 09:00:00","MSFRTN_NM":"괴산군 장연면 조곡리 수난사고","CENTR_INSTL_ENGN":null,"ATPT_INSTL_ENGN":null,"SIGNGU_INSTL_ENGN":"괴산군"},{"DE":"2010-08-03 09:00:00","MSFRTN_NM":"괴산군 청천면 화양리 익사사고","CENTR_INSTL_ENGN":null,"ATPT_INSTL_ENGN":null,"SIGNGU_INSTL_ENGN":"괴산군"},{"DE":"2010-08-18 09:00:00","MSFRTN_NM":"괴산군 청천면 용추폭포 익사사고","CENTR_INSTL_ENGN":null,"ATPT_INSTL_ENGN":null,"SIGNGU_INSTL_ENGN":"괴산군"},{"DE":"2011-06-22 09:00:00","MSFRTN_NM":"괴산군 청천면 거봉교 익사사고","CENTR_INSTL_ENGN":null,"ATPT_INSTL_ENGN":null,"SIGNGU_INSTL_ENGN":"괴산군"},{"DE":"2011-07-11 09:00:00","MSFRTN_NM":"괴산군 문광면 옥성리 인명사고","CENTR_INSTL_ENGN":null,"ATPT_INSTL_ENGN":null,"SIGNGU_INSTL_ENGN":"괴산군"},{"DE":"2011-08-19 09:00:00","MSFRTN_NM":"괴산군 청천면 용추폭포 익사사고","CENTR_INSTL_ENGN":null,"ATPT_INSTL_ENGN":null,"SIGNGU_INSTL_ENGN":"괴산군"}],"header":{"perPage":10,"resultCode":"00","totalRows":7,"currentPage":1,"resultMsg":"NORMAL_SERVICE"}}</t>
  </si>
  <si>
    <t>{"body":[{"STDR_YEAR":2017,"SE":"성희롱","ISTDR_ATNDNC_AT":"Y","EDC_TRGET_SE":"교원","EDC_TRGET_CO":92,"PARTCPTN_NMPR":19},{"STDR_YEAR":2017,"SE":"성매매","ISTDR_ATNDNC_AT":"Y","EDC_TRGET_SE":"교원","EDC_TRGET_CO":92,"PARTCPTN_NMPR":19},{"STDR_YEAR":2017,"SE":"성폭력","ISTDR_ATNDNC_AT":"Y","EDC_TRGET_SE":"교원","EDC_TRGET_CO":92,"PARTCPTN_NMPR":9},{"STDR_YEAR":2017,"SE":"가정폭력","ISTDR_ATNDNC_AT":"Y","EDC_TRGET_SE":"교원","EDC_TRGET_CO":92,"PARTCPTN_NMPR":9},{"STDR_YEAR":2017,"SE":"성희롱","ISTDR_ATNDNC_AT":"Y","EDC_TRGET_SE":"직원 및 조교","EDC_TRGET_CO":61,"PARTCPTN_NMPR":44},{"STDR_YEAR":2017,"SE":"성매매","ISTDR_ATNDNC_AT":"Y","EDC_TRGET_SE":"직원 및 조교","EDC_TRGET_CO":61,"PARTCPTN_NMPR":44},{"STDR_YEAR":2017,"SE":"성폭력","ISTDR_ATNDNC_AT":"Y","EDC_TRGET_SE":"직원 및 조교","EDC_TRGET_CO":61,"PARTCPTN_NMPR":42},{"STDR_YEAR":2017,"SE":"가정폭력","ISTDR_ATNDNC_AT":"Y","EDC_TRGET_SE":"직원 및 조교","EDC_TRGET_CO":61,"PARTCPTN_NMPR":42},{"STDR_YEAR":2017,"SE":"성희롱","ISTDR_ATNDNC_AT":"Y","EDC_TRGET_SE":"재학생","EDC_TRGET_CO":0,"PARTCPTN_NMPR":0},{"STDR_YEAR":2017,"SE":"성매매","ISTDR_ATNDNC_AT":"Y","EDC_TRGET_SE":"재학생","EDC_TRGET_CO":0,"PARTCPTN_NMPR":0}],"header":{"perPage":10,"resultCode":"00","totalRows":24,"currentPage":1,"resultMsg":"NORMAL_SERVICE"}}</t>
  </si>
  <si>
    <t>{"body":[{"BEGIN_YM":"2009-02-19 09:00:00","END_YM":"2009-02-19 09:00:00","CN":"문화재단 설립 기본계획 수립"},{"BEGIN_YM":"2009-08-07 09:00:00","END_YM":"2009-08-07 09:00:00","CN":"충북문화재단 설립 및 운영 지원 조례 제정"},{"BEGIN_YM":"2011-03-10 09:00:00","END_YM":"2011-03-10 09:00:00","CN":"문화재단 설립과 발전 토론(충북문화예술포럼)"},{"BEGIN_YM":"2011-11-10 09:00:00","END_YM":"2011-11-10 09:00:00","CN":"문화예술단체 대표이사 합의 추대(충북대 강형기 교수)"},{"BEGIN_YM":"2011-11-23 09:00:00","END_YM":"2011-11-23 09:00:00","CN":"창립총회, 제 1대 강형기 대표이사 취임, 1기 이사회 구성"},{"BEGIN_YM":"2011-11-29 09:00:00","END_YM":"2011-11-29 09:00:00","CN":"법인설립 허가(충청북도)"},{"BEGIN_YM":"2011-11-30 09:00:00","END_YM":"2011-11-30 09:00:00","CN":"충북문화재단 창립(1사무처 2팀)"},{"BEGIN_YM":"2011-12-08 09:00:00","END_YM":"2011-12-08 09:00:00","CN":"법인설립 등기(청주지방법원)"},{"BEGIN_YM":"2011-12-20 09:00:00","END_YM":"2011-12-20 09:00:00","CN":"출범식 및 제1차 임시이사회"},{"BEGIN_YM":"2012-02-09 09:00:00","END_YM":"2012-02-09 09:00:00","CN":"제 1차 정기이사회"}],"header":{"perPage":10,"resultCode":"00","totalRows":53,"currentPage":1,"resultMsg":"NORMAL_SERVICE"}}</t>
  </si>
  <si>
    <t>{"body":[{"ENGN_NM":"청주국제공항","AGREM_CNCLS_DE":"2014-08-08 09:00:00","AGREM_CN":"청주국제공항 활성화와 도민의 문화향수 기회확대를 위한 상호 협력","RM":null},{"ENGN_NM":"청주시문화산업진흥재단","AGREM_CNCLS_DE":"2015-03-20 09:00:00","AGREM_CN":"충북의 문화진흥을 위한 재단 간 문화교류 및 공간활용 협력","RM":null},{"ENGN_NM":"한화 이글스 야구단","AGREM_CNCLS_DE":"2015-05-27 09:00:00","AGREM_CN":"통합문화이용권 사업 스포츠관람 분야와 관련 상호 협력","RM":"대전"},{"ENGN_NM":"현대캐피탈 스카이워커스 배구단","AGREM_CNCLS_DE":"2015-11-04 09:00:00","AGREM_CN":"통합문화이용권 사업 스포츠관람 분야와 관련 상호 협력","RM":"천안"},{"ENGN_NM":"삼성 블루팡스 배구단","AGREM_CNCLS_DE":"2015-11-18 09:00:00","AGREM_CN":"통합문화이용권 사업 스포츠관람 분야와 관련 상호 협력","RM":"대전"},{"ENGN_NM":"원주동부 프로미 농구단","AGREM_CNCLS_DE":"2015-12-16 09:00:00","AGREM_CN":"통합문화이용권 사업 스포츠관람 분야와 관련 상호 협력","RM":null},{"ENGN_NM":"청주대학교","AGREM_CNCLS_DE":"2016-04-05 09:00:00","AGREM_CN":"문화예술현장 인턴쉽 강화 및 재능기부 활성화를 위한 업무협약","RM":null},{"ENGN_NM":"충청북도 교육청","AGREM_CNCLS_DE":"2016-04-06 09:00:00","AGREM_CN":"문화예술교육 지원을 위한 업무협약","RM":null},{"ENGN_NM":"세명대학교","AGREM_CNCLS_DE":"2016-05-11 09:00:00","AGREM_CN":"문화예술현장 인턴쉽 강화 및 재능기부 활성화를 위한 업무협약","RM":null},{"ENGN_NM":"충북도립대학","AGREM_CNCLS_DE":"2016-05-16 09:00:00","AGREM_CN":"문화예술현장 인턴쉽 강화 및 재능기부 활성화를 위한 업무협약","RM":null}],"header":{"perPage":10,"resultCode":"00","totalRows":33,"currentPage":1,"resultMsg":"NORMAL_SERVICE"}}</t>
  </si>
  <si>
    <t>{"body":[{"EVL_BEGIN_YM":201603,"EVL_END_YM":201608,"EVL_TRGET":"기관","EVL_EXC":"(주)한국경제경영연구원","EVL_STDR":"평가점수에 의한 5개 (S~D)화","EVL_MTH":"기관별 경영실적보고서에 대한 실적평가 및 현지검증","EVL_GRAD_RESULT":"B","ACMSLT_STDDE":"20151231"},{"EVL_BEGIN_YM":201603,"EVL_END_YM":201608,"EVL_TRGET":"기관장","EVL_EXC":"(주)한국경제경영연구원","EVL_STDR":"평가점수에 의한 5개 (S~D)화","EVL_MTH":"기관별 경영실적보고서에 대한 실적평가 및 현지검증","EVL_GRAD_RESULT":"B","ACMSLT_STDDE":"20151231"},{"EVL_BEGIN_YM":201706,"EVL_END_YM":201706,"EVL_TRGET":"기관","EVL_EXC":"한국산업관계연구원","EVL_STDR":"평가점수에 의한 5개 (S~D)화","EVL_MTH":"기관별 경영실적보고서에 대한 실적평가 및 현지검증","EVL_GRAD_RESULT":"B","ACMSLT_STDDE":"20161231"},{"EVL_BEGIN_YM":201706,"EVL_END_YM":201706,"EVL_TRGET":"기관장","EVL_EXC":"한국산업관계연구원","EVL_STDR":"평가점수에 의한 5개 (S~D)화","EVL_MTH":"기관별 경영실적보고서에 대한 실적평가 및 현지검증","EVL_GRAD_RESULT":"A","ACMSLT_STDDE":"20161231"},{"EVL_BEGIN_YM":201804,"EVL_END_YM":201808,"EVL_TRGET":"기관","EVL_EXC":"한국경제경영연구원","EVL_STDR":"평가점수에 의한 5개 (S~D)화","EVL_MTH":"기관별 경영실적보고서에 대한 실적평가 및 현지검증","EVL_GRAD_RESULT":"A","ACMSLT_STDDE":"20181231"},{"EVL_BEGIN_YM":201804,"EVL_END_YM":201808,"EVL_TRGET":"기관장","EVL_EXC":"한국경제경영연구원","EVL_STDR":"평가점수에 의한 5개 (S~D)화","EVL_MTH":"기관별 경영실적보고서에 대한 실적평가 및 현지검증","EVL_GRAD_RESULT":"A","ACMSLT_STDDE":"20181231"},{"EVL_BEGIN_YM":201904,"EVL_END_YM":201909,"EVL_TRGET":"기관","EVL_EXC":"(주)한국능률협회컨설팅","EVL_STDR":"평가점수에 의한 5개 (S~D)화","EVL_MTH":"기관별 경영실적보고서에 대한 실적평가 및 현지검증","EVL_GRAD_RESULT":"A","ACMSLT_STDDE":"20181231"},{"EVL_BEGIN_YM":201904,"EVL_END_YM":201909,"EVL_TRGET":"기관장","EVL_EXC":"(주)한국능률협회컨설팅","EVL_STDR":"평가점수에 의한 5개 (S~D)화","EVL_MTH":"기관별 경영실적보고서에 대한 실적평가 및 현지검증","EVL_GRAD_RESULT":"S","ACMSLT_STDDE":"20181231"}],"header":{"perPage":10,"resultCode":"00","totalRows":8,"currentPage":1,"resultMsg":"NORMAL_SERVICE"}}</t>
  </si>
  <si>
    <t>{"body":[{"MDLC_EQPMN":"체외충격파쇄석기","CN":"수술적 치료 없이 체외에서 충격파를 발사하여 결석에 금이 가게끔 하여 자연배출 이 되도록 하는 기기이며 결석의 치료에서 가장 먼저 시행하는 방법입니다. 체외충격파쇄석기는 고에너지의 충격파 발생장치에서 충격파를 모아 결석에 집중하는 것으로 피부나 장기의 손상을 최소화 하면서 결석을 분쇄하는 최첨단 의료기기입니다. 현재 본원에서 보유하고 있는 쇄석기는 독일 Richard Wolf 사의 Piezolith 3000 결석치료기로 세계적으로 가장 이상적인 쇄석기로 인정되고 있습니다. 가장 큰 장점은 요로결석 치료시 통증이 거의 없고 결석의 제거율이 정확하고 우수합니다. 미국 FDA에서 공인한 안전한 쇄석기이며 대학병원급 같은 소수의 병원에서 보유하고 있는 쇄석기입니다."},{"MDLC_EQPMN":"위대장내시경시스템","CN":"내시경시스템은 대학병원에서 가장 널리 쓰고 있는 올림푸스사의 최신 모델을 사용하여 다양한 진단 기능들을 고화질영상으로 선명하게 볼 수 있습니다. 인근 병원에서는 SD급의 구형 내시경을 사용하고 있지만 우리 병원에서는 올림푸스사의 최고 사양급의 장비인 고해상도 HD급 290 모델로 더 정확한 진단과 치료를 하고 있습니다. 내시경 검사실이 총 6개 룸이며, 이러한 최신 내시경 장비를 구비하여 더욱 정확한 진단을 할수 있으며, 소화관 출혈이나 용종제거 할 수 있는 각종 부속기구와 장비가 마련되어 있어 내시경적 지혈술, 내시경적 용종절제술등 다양한 치료내시경을 시행하고 있습니다. 또한, 내시경실에서는 안전한 검사를 위하여 20개의 수면실에 산소포화도 측정기와 길항제를 항시 준비하며 내시경 검사실과 연결된 별도 세척실에 6대의 세척기로, 감염관리 지침에 따라 세척,소독,건조,보관의 과정을 철저하게 지키고 있습니다."},{"MDLC_EQPMN":"관절경 시스템","CN":"기존의 관절절개를 통한 시술방법이 아닌 관절부위에 지름 1cm 미만의 구멍 2~3개를 내어 첨단의 특수카메라를 이용하여 정확한 진단은 물론 거의 모든 관절질환에 대한 시술을 할 수 있는 최첨단 의료 장비를 이용한 수술입니다."},{"MDLC_EQPMN":"안과용레이저수술기","CN":"안과용레이저수술기는 파장 532㎚와 1064㎚인 ND:Yag Laser를 사용하는 안과용 레이저수술기로서 녹내장 및 백내장 수술에 사용합니다. 세계 최초로 개발된 Tango는 녹내장 및 후발성 백내장을 병행하여 치료할 수 있으며, 적은 에너지를 사용하여 IOL pitting과 안구내 조직에 미치는 영향 최소화 합니다."},{"MDLC_EQPMN":"백내장초음파수술기","CN":"안과에서의 질환 중 백내장수술, 초자체 절제술 및 망막 등을 수술할 수 있는 장비입니다. 백내장 수술은 수정체의 적출물을 흡수 배출하는 기능이며 최근에 널리 사용되는 초음파를 이용한 기능도 포함되어 있다. 또한 초자체가 터져 시야가 방해될 때 이를 절제하는 기능은 물론 망막박리외의 수술과. 안과 전반적인 영역의 수술에 사용된다."},{"MDLC_EQPMN":"경두개자기자극기","CN":"경두개자기자극기는 국소적인 전자기장 파장을 이용하여 가장 안전하고 비침습적으로 신경계를 자극할 수 있도록 고안된 최첨단 장비입니다. 이는 최대 순간출력 3 Tesla의 강력한 자기장으로 경두 가까이에서 8자형 트랜스듀서로 자기장을 발생시킨 뒤 뇌의 특정부위 피질을 자극하여 신경세포를 활성화 또는 비활성화 시켜 신경정신과 쪽에서 상담을 통한 정신요법이나 약물치료 외에 별다른 치료법이 없던 우울증, 불안증 등의 진료에 새로운 치료방법으로 사용되고 있으며 또한, 다양한 두뇌 기능 국재화에 쓰이고 있습니다."}],"header":{"perPage":10,"resultCode":"00","totalRows":6,"currentPage":1,"resultMsg":"NORMAL_SERVICE"}}</t>
  </si>
  <si>
    <t>{"body":[{"MDLC_EQPMN":"자기공명장치(MRI)","CN":"MRI는 인체에 무해한 초전도 자석을 이용하여 인체 내 수소원자핵에서 나오는 미세한 신호차이를 컴퓨터로 재구성하여 단면영상을 제공하는 진단장비입니다. 원하는 모든 방향에서의 단면 영상을 제공하여 인체 각 장기의 형태, 크기, 병의 크기, 병의 상태를 진단할 수 있으며, 검사부위에 따라 20~30분 정도가 소요됩니다."},{"MDLC_EQPMN":"전산화단층촬영장치(CT)","CN":"전산화단층촬영장치는 X-ray 를 인체에 조사하여 입체영상을 얻어 병변을 발견하는 데 사용되는 장비입니다. 종래의 X-ray 장치에 비해 본 장비는 신체를 다중 단층 촬영하여 부위를 영상화시킬 수 있음은 물론, 삼차원 영상표현이 가능하여 병변의 발견율을 월등히 높일 수 있고, 환자의 치료방침을 정확히 설정하는데 도움을 주는 진단 장비입니다. 특히, 본 장비는 기존의 장비와 달리 연속된 테이블의 왕복 운동 중에도 지속적으로 X-선을 조사, 시간에 따른 영상의 변화를 확인 할 수 있기 때문에 심박동에 따른 혈관, 혈류의 변화를 확인 및 진단할 수 있습니다. 또한, 디지털 회로화된 128channel 검출기를 통해 더욱 빨라진 검사 속도와 영상의 뛰어난 해상력으로 최대 2m 까지 한번에 촬영이 가능합니다."},{"MDLC_EQPMN":"혈관조명장치(ANGIO)","CN":"최신 혈관조영촬영장치 “AlluraClarity FD20/15”는 혈관의 이상 유무를 조영 진단하고, 더 나아가 뇌혈관 및 모든 부위의 혈관 중재시술을 시술하는데 쓰이는 초정밀 최첨단 기기이다. 영상의 획득, 처리, 시현 및 저장 과정에서 혁신적인 Clarity IQ(클래러티IQ) 기술이 적용되어 방사선량을 대폭 줄이면서도 화상의 해상력이 매우 탁월해 안전하면서도 효과적이고 정확한 진단과 치료를 도와준다. 특히 새롭게 도입된 15인치 디텍터(lateral detector)는 뇌혈관중재시술 시 환자의 둔부에 보다 가까이 밀착이 가능해져 낮은 방사선량으로 정밀한 뇌혈관 진단이 가능해졌다."},{"MDLC_EQPMN":"일반엑스선촬영장치","CN":"X선 촬영 장치 중 최대 크기의 검출기 (43cm X 43cm)로 고 해상도의 영상을 제공하여 미세한 병변의 진단도 가능하며, 특히 고성능 X선 튜브를 사용, 양질의 X선을 생성하여 X선 피폭량을 줄이고 인체에 투과된 X선량을 측정하여 환자의 상태에 따라 X선량을 자동으로 조절합니다. 촬영 테이블은 하향 조정이 가능하여 노약자나 휠체어를 탄 환자의 편의를 도모하였으며, 좋은 영상을 얻을 수 있는 위치를 찾아 상하좌우전우 여섯 방향으로 조절됩니다. 또한, 부위에 따라 촬영 조건이 자동으로 설정되어 촬영 전 소요 시간을 최소화하고, 촬영한 영상을 디지털화 하여 병원 네트워크를 통해 실시간 전송함으로써 대기 시간을 단축하여 환자의 불편을 최소화 하였습니다."},{"MDLC_EQPMN":"심장초음파진단기","CN":"심장초음파진단기는 심장내부 구조물들의 크기, 모양, 위치와 움직임등 4개의 판막 양쪽 심실과 좌심방 뿐만 아니라 혈류의 속도등을 검사 할 수 있습니다. 청주의료원 도입장비인 Vivid E95는 초음파를 통해 심부전이나 선천적 심질환 환자 등의 심실 입체영상이 가능하며, 또한 스캔이 어려운 신체 유형 및 조건의 환자들에 대해서도 탁월한 대조 및 공간적 해상도를 자랑합니다. 여기에 뛰어난 영상 이미지, 빠르고 편리한 워크플로우(workflow), 정량적인 분석을 제공해 검사 시간을 단축시키면서도 정확한 검사와 진단이 가능한 장점이 있습니다."},{"MDLC_EQPMN":"유방촬영용장치(MAMMO)","CN":"청주의료원에서 도입한 미국 Hologic사의 디지털 유방촬영기는 기존의 촬영기에 비해 많은 장점을 보유하고 있습니다. 24cm X 29cm 크기의 대형 디텍터를 장착하여 유방 전체를 촬영하는 것이 가능하므로 유방이 커서 2회에 걸쳐 했던 촬영을 한번에 촬영할 수 있게 되었습니다. 본 디텍터는 1,300만 화소(pixel) 미세한 영상 구현이 가능한 현존하는 최고의 영상을 구현합니다. 유방암은 대부분 초기 증상이 없으며, 만져지지 않은 경우가 많아 35세 이상의 여성은 정기적인 유방검진을 통해 유방암을 조기 진단하는 것이 바람직합니다."},{"MDLC_EQPMN":"C-Arm형 엑스선촬영장치","CN":"척추성형술이나 신경차단술 등을 시행할 때 실시간으로 C-arm 영상을 보면서 통증 완화 물질을 주사바늘로 주입해 치료하는데, 영상의 질이 뛰어나고 인체 내부의 원하는 부위를 쉽게 찾을 수가 있습니다. 병원 내 각종 수술실, 응급실 또는 기타 임상을 위한 처치 중에 사용되는 첨단 진단 장비이며 수술 중 병변 유무와 크기, 위치 등을 손쉽게 투시 촬영 할 수 있어 정형외과, 신경외과 등에서 유용하게 사용되고 있는 장비입니다."},{"MDLC_EQPMN":"치과방사선파노라마장치","CN":"진단을 목적으로 반도체 등을 이용하여 엑스선 투사 신호를 디지털로 전환하여 치아, 턱 등의 단층면 영상을 얻는 기구로서, 턱 및 구강구조의 파노라마 화상을 촬영 가능합니다. 3D CT (컴퓨터 단층 촬영) 장비의 장점으로는 방사선 선량을 기존 제품의 최대 75%까지 선량을 낮추었으며, 영상 품질을 높인 프리미엄 CT입니다. 또한, 촬영시간을 기존 제품 대비 50% 단축이 가능하며, 임플란트 수술 부위 뼈의 상태를 정확하게 파악이 가능합니다."},{"MDLC_EQPMN":"투시촬영장비","CN":"투시 촬영 목적은 장기의 운동 상태 관찰, 투시 및 투시 중 촬영, 이물 위치의 측정, 골절상태를 관찰한다. 단순한 방사선검사로는 구분이 되지 않는 인체 내부의 조직이나 장기를 검사할 때 실행하는 촬영으로 소화기계(식도, 위, 소장, 대장)와 비뇨기계(신장, 요관, 방광, 요도), 담도계(담관, 담낭등), 생식기, 호흡기계들의 기관을 선택적으로 잘 관찰 할 수 있도록 조제된 조영제를 복용 또는 혈관에 주입한 후 방사선 투시 장치를 이용하여 검사를 하고 혈관 촬영이나 척수촬영에도 사용합니다. 조영제(Contrast Media)는 검사하고자 하는 목적 부위에 따라 여러 종류의 조영제가 사용되고 있으며 소화기계통은 주로 먹거나 항문에 주입하여 검사하고, 비뇨기계통 등은 혈관이나 검사하고자 하는 부위에 관이나 주사바늘을 직접 삽입해서 조영제를 주입하기도 합니다."},{"MDLC_EQPMN":"골밀도검사기","CN":"본원의 장비는 미국 GE Lunar사의 전세계에서 가장 우수한 장비로 본인의 골밀도 수치를 정확히 측정할 수 있습니다. 진단 결과 및 개인별 위험요소에 따라 전문의 선생님의 처방을 따르시면 됩니다. 평균수명 연장에 따른 '골다공증' 질환의 위험성 증가로 인하여 특히 45세 이상의 여성은 골밀도 검사를 통해 질병의 조기진단 및 치료가 무엇보다 중요합니다."}],"header":{"perPage":10,"resultCode":"00","totalRows":10,"currentPage":1,"resultMsg":"NORMAL_SERVICE"}}</t>
  </si>
  <si>
    <t>{"body":[{"SE":"입주기관","LC":"지하1층","ENGN_NM_FCLTY_NM":"법무사김한민사무소","MAIN_JOB":"법무서비스(상업등기, 민사업무)","CTTPC":"432375001","RM":null},{"SE":"입주기관","LC":"1층","ENGN_NM_FCLTY_NM":"(재)충청북도기업진흥원","MAIN_JOB":"사무국장, 일자리지원센터","CTTPC":"432309700","RM":null},{"SE":"입주기관","LC":"1층","ENGN_NM_FCLTY_NM":"NH농협은행 가경동지점","MAIN_JOB":"금융서비스","CTTPC":"432383090","RM":null},{"SE":"입주기관","LC":"1층","ENGN_NM_FCLTY_NM":"대한주택관리사협회 충북도회","MAIN_JOB":"공동주택 관리지원","CTTPC":"432257400","RM":null},{"SE":"입주기관","LC":"2층","ENGN_NM_FCLTY_NM":"(재)충청북도기업진흥원","MAIN_JOB":"원장, 경영기획부","CTTPC":"432309700","RM":null},{"SE":"입주기관","LC":"2층","ENGN_NM_FCLTY_NM":"대한산업안전협회 충북지회","MAIN_JOB":"산업안전교육, 건설재해 예방 기술지도","CTTPC":"432360395","RM":null},{"SE":"입주기관","LC":"3층","ENGN_NM_FCLTY_NM":"(재)충청북도기업진흥원","MAIN_JOB":"기업지원부, 일자리지원부","CTTPC":"432309700","RM":null},{"SE":"입주기관","LC":"3층","ENGN_NM_FCLTY_NM":"한국장애인고용공단 충북지사","MAIN_JOB":"장애인고용촉진 및 취업 재활, 교육 지원","CTTPC":"432306464","RM":null},{"SE":"입주기관","LC":"3층","ENGN_NM_FCLTY_NM":"한울국제특허법률사무소","MAIN_JOB":"변리사, 지식재산권 및 특허출원서비스","CTTPC":"432338180","RM":null},{"SE":"입주기관","LC":"3층","ENGN_NM_FCLTY_NM":"노무법인 노사마루","MAIN_JOB":"노무사, 인사노무 서비스","CTTPC":"432368822","RM":null}],"header":{"perPage":10,"resultCode":"00","totalRows":25,"currentPage":1,"resultMsg":"NORMAL_SERVICE"}}</t>
  </si>
  <si>
    <t>{"body":[{"col0":"1유형","col1":"충청북도","col2":null,"col3":"충북전략산업 전문연구인력 지원사업","col4":39,"col5":67,"col6":70,"col7":1.044776119402985},{"col0":"1유형","col1":"충청북도","col2":null,"col3":"청년일자리 우수기업 청년채용 지원","col4":36,"col5":40,"col6":50,"col7":1.25},{"col0":"1유형","col1":"충청북도","col2":null,"col3":"스타트업 청년일자리 지원사업","col4":28,"col5":31,"col6":43,"col7":1.3870967741935485},{"col0":"1유형","col1":"충청북도","col2":null,"col3":"충북인재 지역안착 프로젝트","col4":11,"col5":25,"col6":23,"col7":0.92},{"col0":"1유형","col1":"충청북도","col2":null,"col3":"충북 청년인재 맞춤형 일자리 지원","col4":81,"col5":200,"col6":230,"col7":1.15},{"col0":"1유형","col1":"충청북도","col2":null,"col3":"충북 화장품 뷰티산업 청년일자리 지원","col4":45,"col5":100,"col6":127,"col7":1.27},{"col0":"1유형","col1":"충청북도","col2":null,"col3":"지역활성화 청년여성 일자리 사업","col4":8,"col5":12,"col6":12,"col7":1.0},{"col0":"1유형","col1":"충청북도","col2":null,"col3":"지역정착지원형 청년일자리","col4":202,"col5":324,"col6":313,"col7":0.9660493827160493},{"col0":"1유형","col1":"충청북도","col2":null,"col3":"청년기능인력 취업지원 사업","col4":13,"col5":13,"col6":13,"col7":1.0},{"col0":"1유형","col1":"충청북도","col2":"청주시","col3":"청주청년잡고(JOB GO) 청년일자리사업","col4":20,"col5":20,"col6":18,"col7":0.9}],"header":{"perPage":10,"resultCode":"00","totalRows":44,"currentPage":1,"resultMsg":"NORMAL_SERVICE"}}</t>
  </si>
  <si>
    <t>{"body":[{"SN":"3","ROUTE_NO":"국19","BRIDGE_NM":"청석교(상)","SIGUN":"청주","EMD":"미원","LI":"운암","BRIDGE_LT":120.0,"TOT_BT":10.5,"SPAN_CO":3,"MXMM_SPAN_LT":40.0,"SUPRR_FOM":"PSCI","LWPRT_FOM":"TP","DSGN_LD":24.0,"COMPET_YEAR":2018,"ASORT":"2종","STTUS_GRAD":"B"},{"SN":"4","ROUTE_NO":"국19","BRIDGE_NM":"청석교(하)","SIGUN":"청주","EMD":"미원","LI":"운암","BRIDGE_LT":120.0,"TOT_BT":10.5,"SPAN_CO":3,"MXMM_SPAN_LT":40.0,"SUPRR_FOM":"PSCI","LWPRT_FOM":"TP","DSGN_LD":24.0,"COMPET_YEAR":2018,"ASORT":"2종","STTUS_GRAD":"B"},{"SN":"5","ROUTE_NO":"국19","BRIDGE_NM":"새터교","SIGUN":"청주","EMD":"미원","LI":"미원","BRIDGE_LT":14.0,"TOT_BT":29.0,"SPAN_CO":1,"MXMM_SPAN_LT":14.0,"SUPRR_FOM":"RA","LWPRT_FOM":"RA","DSGN_LD":24.0,"COMPET_YEAR":2018,"ASORT":"기타","STTUS_GRAD":"B"},{"SN":"6","ROUTE_NO":"국19","BRIDGE_NM":"구방교","SIGUN":"청주","EMD":"미원","LI":"구방","BRIDGE_LT":60.0,"TOT_BT":11.0,"SPAN_CO":4,"MXMM_SPAN_LT":15.0,"SUPRR_FOM":"RCS","LWPRT_FOM":"RAP","DSGN_LD":24.0,"COMPET_YEAR":1995,"ASORT":"3종","STTUS_GRAD":"B"},{"SN":"7","ROUTE_NO":"국19","BRIDGE_NM":"석둔6교","SIGUN":"괴산","EMD":"청천","LI":"부흥","BRIDGE_LT":9.5,"TOT_BT":12.5,"SPAN_CO":1,"MXMM_SPAN_LT":9.5,"SUPRR_FOM":"암거","LWPRT_FOM":"암거","DSGN_LD":24.0,"COMPET_YEAR":2019,"ASORT":"기타","STTUS_GRAD":"A"},{"SN":"8","ROUTE_NO":"국19","BRIDGE_NM":"부흥교","SIGUN":"괴산","EMD":"청안","LI":"부흥","BRIDGE_LT":38.0,"TOT_BT":11.0,"SPAN_CO":3,"MXMM_SPAN_LT":14.0,"SUPRR_FOM":"RCS","LWPRT_FOM":"WLP","DSGN_LD":24.0,"COMPET_YEAR":1997,"ASORT":"3종","STTUS_GRAD":"B"},{"SN":"9","ROUTE_NO":"국19","BRIDGE_NM":"부성교","SIGUN":"괴산","EMD":"청안","LI":"부성","BRIDGE_LT":26.9,"TOT_BT":11.0,"SPAN_CO":2,"MXMM_SPAN_LT":13.4,"SUPRR_FOM":"RCS","LWPRT_FOM":"WLP","DSGN_LD":24.0,"COMPET_YEAR":1997,"ASORT":"3종","STTUS_GRAD":"B"},{"SN":"10","ROUTE_NO":"국19","BRIDGE_NM":"광덕교","SIGUN":"괴산","EMD":"문광","LI":"광덕","BRIDGE_LT":54.1,"TOT_BT":11.0,"SPAN_CO":4,"MXMM_SPAN_LT":15.0,"SUPRR_FOM":"RCS","LWPRT_FOM":"WLP","DSGN_LD":24.0,"COMPET_YEAR":1997,"ASORT":"3종","STTUS_GRAD":"B"},{"SN":"11","ROUTE_NO":"국19","BRIDGE_NM":"문광교","SIGUN":"괴산","EMD":"문광","LI":"광덕","BRIDGE_LT":90.0,"TOT_BT":19.5,"SPAN_CO":6,"MXMM_SPAN_LT":15.0,"SUPRR_FOM":"RCS","LWPRT_FOM":"WLP","DSGN_LD":24.0,"COMPET_YEAR":1997,"ASORT":"3종","STTUS_GRAD":"B"},{"SN":"12","ROUTE_NO":"국19","BRIDGE_NM":"제2괴산교","SIGUN":"괴산","EMD":"괴산","LI":"동부","BRIDGE_LT":96.0,"TOT_BT":19.5,"SPAN_CO":6,"MXMM_SPAN_LT":18.0,"SUPRR_FOM":"RCS","LWPRT_FOM":"WLP","DSGN_LD":24.0,"COMPET_YEAR":1997,"ASORT":"3종","STTUS_GRAD":"B"}],"header":{"perPage":10,"resultCode":"00","totalRows":212,"currentPage":1,"resultMsg":"NORMAL_SERVICE"}}</t>
  </si>
  <si>
    <t>{"body":[{"YEAR":2020,"QU":"3분기","CHCK_DE":"44015","BSSH_NM":"㈜푸른촌","LOCPLC":"제천시 제2바이오밸리로 50","VIOLT_AT":"N","MATTER":"위반사항","DETAIL_MATTER":"기준초과","CO":null},{"YEAR":2020,"QU":"3분기","CHCK_DE":"44015","BSSH_NM":"㈜푸른촌","LOCPLC":"제천시 제2바이오밸리로 50","VIOLT_AT":"N","MATTER":"위반사항","DETAIL_MATTER":"비정상가동","CO":null},{"YEAR":2020,"QU":"3분기","CHCK_DE":"44015","BSSH_NM":"㈜푸른촌","LOCPLC":"제천시 제2바이오밸리로 50","VIOLT_AT":"N","MATTER":"위반사항","DETAIL_MATTER":"무허가(미신고)","CO":null},{"YEAR":2020,"QU":"3분기","CHCK_DE":"44015","BSSH_NM":"㈜푸른촌","LOCPLC":"제천시 제2바이오밸리로 50","VIOLT_AT":"N","MATTER":"위반사항","DETAIL_MATTER":"기타","CO":null},{"YEAR":2020,"QU":"3분기","CHCK_DE":"44015","BSSH_NM":"㈜푸른촌","LOCPLC":"제천시 제2바이오밸리로 50","VIOLT_AT":"Y","MATTER":"위반사항","DETAIL_MATTER":"기타세분화","CO":1},{"YEAR":2020,"QU":"3분기","CHCK_DE":"44015","BSSH_NM":"㈜푸른촌","LOCPLC":"제천시 제2바이오밸리로 50","VIOLT_AT":"Y","MATTER":"조치사항","DETAIL_MATTER":"경고","CO":1},{"YEAR":2020,"QU":"3분기","CHCK_DE":"44015","BSSH_NM":"㈜푸른촌","LOCPLC":"제천시 제2바이오밸리로 50","VIOLT_AT":"N","MATTER":"조치사항","DETAIL_MATTER":"개선명령","CO":null},{"YEAR":2020,"QU":"3분기","CHCK_DE":"44015","BSSH_NM":"㈜푸른촌","LOCPLC":"제천시 제2바이오밸리로 50","VIOLT_AT":"N","MATTER":"조치사항","DETAIL_MATTER":"조업정지","CO":null},{"YEAR":2020,"QU":"3분기","CHCK_DE":"44015","BSSH_NM":"㈜푸른촌","LOCPLC":"제천시 제2바이오밸리로 50","VIOLT_AT":"N","MATTER":"조치사항","DETAIL_MATTER":"사용금지","CO":null},{"YEAR":2020,"QU":"3분기","CHCK_DE":"44015","BSSH_NM":"㈜푸른촌","LOCPLC":"제천시 제2바이오밸리로 50","VIOLT_AT":"N","MATTER":"조치사항","DETAIL_MATTER":"허가취소","CO":null}],"header":{"perPage":10,"resultCode":"00","totalRows":195,"currentPage":1,"resultMsg":"NORMAL_SERVICE"}}</t>
  </si>
  <si>
    <t>{"body":[{"YEAR":2020,"QU":"3","VIOLT_DE":"2020-07-03 09:00:00","BSSH_NM":"㈜푸른촌","RPRSNTV":"이종동","LOCPLC":"제천시 제2바이오밸리로 50","INDUTY":"두부 및 유사식품제조업","ASORT":"대기4종, 폐수3종","VIOLT_MATTER":"폐수배출허용기준 초과","RELATE_LAW":"물환경보전법 제32조","ACCS":"부","ADMINIST_DSPS_DE":"20200713","ADMINIST_DSPS_NM":"개선명령","FFNLG":null,"CMMT_AT":null,"DSPS_MATTER_FLFL_AT_ND_FLPMN_MANAGE":"개선완료","RM":null},{"YEAR":2020,"QU":"2","VIOLT_DE":"2020-03-03 09:00:00","BSSH_NM":"주식회사 일진글로벌","RPRSNTV":"대표이사","LOCPLC":"제천시 바이오밸리1로 16","INDUTY":"그 외 자동차용 신품 부품 제조업","ASORT":"대기4종, 폐수5종","VIOLT_MATTER":"대기배출시설 변경신고 미이행","RELATE_LAW":"대기환경보전법 제23조제3항","ACCS":"부","ADMINIST_DSPS_DE":"20200406","ADMINIST_DSPS_NM":"경고 1차","FFNLG":60,"CMMT_AT":"Y","DSPS_MATTER_FLFL_AT_ND_FLPMN_MANAGE":"변경신고 이행","RM":"원주지방환경청 단속"},{"YEAR":2020,"QU":"2","VIOLT_DE":"2020-03-03 09:00:00","BSSH_NM":"주식회사 일진글로벌","RPRSNTV":"대표이사","LOCPLC":"제천시 바이오밸리1로 16","INDUTY":"그 외 자동차용 신품 부품 제조업","ASORT":"대기4종, 폐수5종","VIOLT_MATTER":"대기배출시설 무허가","RELATE_LAW":"대기환경보전법 제23조제1항","ACCS":"원주청 고발","ADMINIST_DSPS_DE":"20200406","ADMINIST_DSPS_NM":"사용중지명령(종결처분)","FFNLG":null,"CMMT_AT":null,"DSPS_MATTER_FLFL_AT_ND_FLPMN_MANAGE":"설치허가 이행","RM":"원주지방환경청 단속"},{"YEAR":2020,"QU":"2","VIOLT_DE":"2020-03-04 09:00:00","BSSH_NM":"㈜엔지켐 생명과학","RPRSNTV":"대표이사","LOCPLC":"제천시 바이오밸리로 59","INDUTY":"의약용 화합물 및 항생물질 제조업","ASORT":"대기4종, 폐수5종","VIOLT_MATTER":"대기배출시설 변경신고 미이행","RELATE_LAW":"대기환경보전법 제23조제2항","ACCS":"부","ADMINIST_DSPS_DE":"20200406","ADMINIST_DSPS_NM":"경고 1차","FFNLG":60,"CMMT_AT":"Y","DSPS_MATTER_FLFL_AT_ND_FLPMN_MANAGE":"변경신고 이행","RM":"원주지방환경청 단속"},{"YEAR":2020,"QU":"2","VIOLT_DE":"2020-03-12 09:00:00","BSSH_NM":"㈜휴온스","RPRSNTV":"대표이사","LOCPLC":"제천시 바이오밸리로 100","INDUTY":"완제 의약품 제조업","ASORT":"대기4종, 폐수3종","VIOLT_MATTER":"대기배출시설 변경신고 미이행","RELATE_LAW":"대기환경보전법 제23조제2항","ACCS":"부","ADMINIST_DSPS_DE":"20200409","ADMINIST_DSPS_NM":"경고 1차","FFNLG":60,"CMMT_AT":"Y","DSPS_MATTER_FLFL_AT_ND_FLPMN_MANAGE":"변경신고 이행","RM":"원주지방환경청 단속"},{"YEAR":2020,"QU":"2","VIOLT_DE":"2020-03-11 09:00:00","BSSH_NM":"㈜에스켐","RPRSNTV":"대표이사","LOCPLC":"제천시 제2바이오밸리로 5길 15","INDUTY":"기타 기초유기화학물질 제조업","ASORT":"대기4종, 폐수5종","VIOLT_MATTER":"대기배출시설 변경신고 미이행","RELATE_LAW":"대기환경보전법 제23조제2항","ACCS":"부","ADMINIST_DSPS_DE":"20200410","ADMINIST_DSPS_NM":"경고 1차","FFNLG":60,"CMMT_AT":"Y","DSPS_MATTER_FLFL_AT_ND_FLPMN_MANAGE":"변경신고 이행","RM":"원주지방환경청 단속"},{"YEAR":2020,"QU":"2","VIOLT_DE":"2020-03-18 09:00:00","BSSH_NM":"㈜위매스","RPRSNTV":"대표이사","LOCPLC":"제천시 바이오밸리로 107-2","INDUTY":"기타 기초유기화학물질 제조업","ASORT":"대기5종, 대기5종","VIOLT_MATTER":"대기배출시설 변경신고 미이행","RELATE_LAW":"대기환경보전법 제23조제2항","ACCS":"부","ADMINIST_DSPS_DE":"20200420","ADMINIST_DSPS_NM":"경고 1차","FFNLG":60,"CMMT_AT":"Y","DSPS_MATTER_FLFL_AT_ND_FLPMN_MANAGE":"변경신고 이행","RM":"원주지방환경청 단속"},{"YEAR":2020,"QU":"2","VIOLT_DE":"2020-03-19 09:00:00","BSSH_NM":"㈜에스와이테크","RPRSNTV":"대표이사","LOCPLC":"제천시 바이오밸리3로 36","INDUTY":"기타 구조용 금속제품 제조업","ASORT":"대기4종","VIOLT_MATTER":"대기배출시설 변경신고 미이행","RELATE_LAW":"대기환경보전법 제23조제3항","ACCS":"부","ADMINIST_DSPS_DE":"20200420","ADMINIST_DSPS_NM":"경고 1차","FFNLG":60,"CMMT_AT":"Y","DSPS_MATTER_FLFL_AT_ND_FLPMN_MANAGE":"변경신고 이행","RM":"원주지방환경청 단속"},{"YEAR":2020,"QU":"2","VIOLT_DE":"2020-06-09 09:00:00","BSSH_NM":"㈜엠아이팜제천","RPRSNTV":"대표이사","LOCPLC":"제천시 바이오밸리로 107","INDUTY":"의약용 화합물 및 항생물질 제조업","ASORT":"대기5종, 폐수5종","VIOLT_MATTER":"대기오염방지시설에 딸린 기계와 기구류의 고장이나 훼손을 정당한 사유 없이 방치","RELATE_LAW":"대기환경보전법 제31조제1항제4호","ACCS":"부","ADMINIST_DSPS_DE":"20200626","ADMINIST_DSPS_NM":"경고 1차","FFNLG":200,"CMMT_AT":"Y","DSPS_MATTER_FLFL_AT_ND_FLPMN_MANAGE":"시설보수 완료","RM":"원주지방환경청 단속"},{"YEAR":2020,"QU":"1","VIOLT_DE":"2020-01-14 09:00:00","BSSH_NM":"㈜아리바이오에이치앤비","RPRSNTV":"대표이사","LOCPLC":"제천시 한방엑스포로5길 77","INDUTY":"화장품제조업\n그 외 기타식품제조업","ASORT":"대기5종, 폐수5종","VIOLT_MATTER":"대기배출시설 변경신고 미이행","RELATE_LAW":"대기환경보전법 제23조제3항","ACCS":"부","ADMINIST_DSPS_DE":"20200130","ADMINIST_DSPS_NM":"경고 1차","FFNLG":60,"CMMT_AT":"Y","DSPS_MATTER_FLFL_AT_ND_FLPMN_MANAGE":"변경신고 이행","RM":null}],"header":{"perPage":10,"resultCode":"00","totalRows":21,"currentPage":1,"resultMsg":"NORMAL_SERVICE"}}</t>
  </si>
  <si>
    <t>{"body":[{"YM":201805,"ENTRPS_NM":"(유)현도건설","LOCPLC":"제천시 청전대로 43","VIOLT_DTLS":"등록기준(보증가능금액)미달","DSPS_DE":"2016-02-01 09:00:00","DSPS_DTLS":"영업정지(5개월)","DSPS_LRG":"건설산업기본법 제83조제3호"},{"YM":201805,"ENTRPS_NM":"(유)현도건설","LOCPLC":"제천시 청전대로 43","VIOLT_DTLS":"등록기준(보증가능금액)미달","DSPS_DE":"2016-11-03 09:00:00","DSPS_DTLS":"등록말소","DSPS_LRG":"건설산업기본법 제83조제3의2호"},{"YM":201805,"ENTRPS_NM":"부흥종합건설(주)","LOCPLC":"제천시 의림대로30길 5","VIOLT_DTLS":"하도급대금 미지급","DSPS_DE":"2017-05-26 09:00:00","DSPS_DTLS":"시정명령","DSPS_LRG":"건설산업기본법 제34조제1항"},{"YM":201805,"ENTRPS_NM":"규성종합건설(주)","LOCPLC":"제천시 의림대로 66","VIOLT_DTLS":"등록기준(자본금)미달","DSPS_DE":"2017-07-14 09:00:00","DSPS_DTLS":"영업정지(4개월)","DSPS_LRG":"건설산업기본법 제83조제3호"},{"YM":201805,"ENTRPS_NM":"(주)상일이엔씨","LOCPLC":"단양군 단양읍 상진1로 8, 201호","VIOLT_DTLS":"등록기준(자본금)미달","DSPS_DE":"2017-08-07 09:00:00","DSPS_DTLS":"영업정지(5개월)","DSPS_LRG":"건설산업기본법 제83조제3호"},{"YM":201805,"ENTRPS_NM":"(주)부민종합건설","LOCPLC":"충북 단양군 매포읍 평동로 94-5, 2층","VIOLT_DTLS":"등록기준(자본금)미달","DSPS_DE":"2017-11-05 09:00:00","DSPS_DTLS":"영업정지(5개월)","DSPS_LRG":"건설산업기본법 제83조제3호"},{"YM":201805,"ENTRPS_NM":"(주)상일이엔씨","LOCPLC":"단양군 단양읍 상진1로 8, 201호","VIOLT_DTLS":"등록기준(자본금)미달","DSPS_DE":"2018-03-22 09:00:00","DSPS_DTLS":"등록말소","DSPS_LRG":"건설산업기본법 제83조제3호의2"},{"YM":201803,"ENTRPS_NM":"(유)현도건설","LOCPLC":"제천시 청전대로 43","VIOLT_DTLS":"등록기준(보증가능금액)미달","DSPS_DE":"2016-02-01 09:00:00","DSPS_DTLS":"영업정지(5개월)","DSPS_LRG":"건설산업기본법 제83조제3호"},{"YM":201803,"ENTRPS_NM":"(유)현도건설","LOCPLC":"제천시 청전대로 43","VIOLT_DTLS":"등록기준(보증가능금액)미달","DSPS_DE":"2016-11-03 09:00:00","DSPS_DTLS":"등록말소","DSPS_LRG":"건설산업기본법 제83조제3의2호"},{"YM":201803,"ENTRPS_NM":"부흥종합건설(주)","LOCPLC":"제천시 의림대로30길 5","VIOLT_DTLS":"하도급대금 미지급","DSPS_DE":"2017-05-26 09:00:00","DSPS_DTLS":"시정명령","DSPS_LRG":"건설산업기본법 제34조제1항"}],"header":{"perPage":10,"resultCode":"00","totalRows":31,"currentPage":1,"resultMsg":"NORMAL_SERVICE"}}</t>
  </si>
  <si>
    <t>{"body":[{"YM":201612,"NO":"1","SE":null,"NM":"미래에너지","LOCPLC":"제천시 봉양읍 삼거리 284-5번지","DVLP_KND":"태양광"},{"YM":201612,"NO":"2","SE":null,"NM":"명도에너지","LOCPLC":"제천시 봉양읍 명도리 119번지","DVLP_KND":"태양광"},{"YM":201612,"NO":"3","SE":null,"NM":"충북태양광발전(주) 9호","LOCPLC":"제천시 대랑동 257-2","DVLP_KND":"태양광"},{"YM":201612,"NO":"4","SE":null,"NM":"우림에너지산업(주)","LOCPLC":"제천시 세명로 65","DVLP_KND":"태양광"},{"YM":201612,"NO":"5","SE":null,"NM":"명문에너지(주)","LOCPLC":"제천시 대학로 316","DVLP_KND":"태양광"},{"YM":201612,"NO":"6","SE":null,"NM":"명문에너지㈜2호 태양광발전소","LOCPLC":"제천시 세명로 65","DVLP_KND":"태양광"},{"YM":201612,"NO":"7","SE":null,"NM":"대제학원 태양광발전소","LOCPLC":"제천시 청전동 526-10","DVLP_KND":"태양광"},{"YM":201612,"NO":"8","SE":null,"NM":"영서 태양광발전소","LOCPLC":"제천시 송학면 장곡리 산20-1외 1필","DVLP_KND":"태양광"},{"YM":201612,"NO":"9","SE":null,"NM":"제천금빛에너지 태양광발전소","LOCPLC":"제천시 송학면 입석리 산19-40","DVLP_KND":"태양광"},{"YM":201612,"NO":"10","SE":null,"NM":"제천금빛에너지2호 태양광발전소","LOCPLC":"제천시 송학면 입석리 223-1","DVLP_KND":"태양광"}],"header":{"perPage":10,"resultCode":"00","totalRows":269,"currentPage":1,"resultMsg":"NORMAL_SERVICE"}}</t>
  </si>
  <si>
    <t>{"body":[{"YEAR":2013,"PRDLST_ACCTO_SPCIES":"벼(청풍흑향찰)","SPCIES_VRPTRT_TRNSFR":"무상","DSPS_MTH":"제외","DSPS_PC":"정부보급종 고시가격","OPRTN_PD":"해당없음","OPRTN_SCOPE":"충북","BASS_RATE":"해당없음"},{"YEAR":2013,"PRDLST_ACCTO_SPCIES":"팽이버섯(금향)","SPCIES_VRPTRT_TRNSFR":"유상","DSPS_MTH":"통상실시","DSPS_PC":"250원/kg","OPRTN_PD":"5년","OPRTN_SCOPE":"전국","BASS_RATE":"0.02"},{"YEAR":2013,"PRDLST_ACCTO_SPCIES":"팽이버섯(흑향)","SPCIES_VRPTRT_TRNSFR":"유상","DSPS_MTH":"통상실시","DSPS_PC":"250원/kg","OPRTN_PD":"5년","OPRTN_SCOPE":"전국","BASS_RATE":"0.02"},{"YEAR":2013,"PRDLST_ACCTO_SPCIES":"포도(옥랑)","SPCIES_VRPTRT_TRNSFR":"유상","DSPS_MTH":"통상실시","DSPS_PC":"6,000원/주","OPRTN_PD":"5년","OPRTN_SCOPE":"충북","BASS_RATE":"0.01"},{"YEAR":2013,"PRDLST_ACCTO_SPCIES":"마늘(단산)","SPCIES_VRPTRT_TRNSFR":"유상","DSPS_MTH":"통상실시","DSPS_PC":"12,000원/kg","OPRTN_PD":"5년","OPRTN_SCOPE":"충북","BASS_RATE":"0.02"},{"YEAR":2015,"PRDLST_ACCTO_SPCIES":"장 미\n(엘레강스퀸)","SPCIES_VRPTRT_TRNSFR":"유상","DSPS_MTH":"통상실시","DSPS_PC":"800원/주","OPRTN_PD":"5년","OPRTN_SCOPE":"전국","BASS_RATE":"충북 1%, 전국 2%"},{"YEAR":2015,"PRDLST_ACCTO_SPCIES":"팽이버섯\n(금향2호)","SPCIES_VRPTRT_TRNSFR":"유상","DSPS_MTH":"통상실시","DSPS_PC":"1,000원/kg","OPRTN_PD":"5년","OPRTN_SCOPE":"전국","BASS_RATE":"충북 1%, 전국 2%"},{"YEAR":2016,"PRDLST_ACCTO_SPCIES":"나 리\n(솔바람)","SPCIES_VRPTRT_TRNSFR":"유상","DSPS_MTH":"통상실시","DSPS_PC":"360원/주","OPRTN_PD":"5년","OPRTN_SCOPE":"전국","BASS_RATE":"충북 1%, 전국 2%"},{"YEAR":2016,"PRDLST_ACCTO_SPCIES":"포 도(충량)","SPCIES_VRPTRT_TRNSFR":"유상","DSPS_MTH":"통상실시","DSPS_PC":"7,000원/kg","OPRTN_PD":"5년","OPRTN_SCOPE":"전국","BASS_RATE":"충북 1%, 전국 2%"},{"YEAR":2016,"PRDLST_ACCTO_SPCIES":"포 도(청포랑)","SPCIES_VRPTRT_TRNSFR":"유상","DSPS_MTH":"통상실시","DSPS_PC":"7,000원/kg","OPRTN_PD":"5년","OPRTN_SCOPE":"전국","BASS_RATE":"충북 1%, 전국 2%"}],"header":{"perPage":10,"resultCode":"00","totalRows":20,"currentPage":1,"resultMsg":"NORMAL_SERVICE"}}</t>
  </si>
  <si>
    <t>{"body":[{"YEAR_ACCTO":1980,"AREA":"전국","FRMHS_INCOME":2693,"AGCTINC":1755,"NFRMIC":938,"BEFORE_INCOME":872,"FRMHS_ASSETS":13384,"FRMHS_DEBT":339},{"YEAR_ACCTO":1985,"AREA":"전국","FRMHS_INCOME":5736,"AGCTINC":3699,"NFRMIC":2037,"BEFORE_INCOME":977,"FRMHS_ASSETS":28378,"FRMHS_DEBT":2024},{"YEAR_ACCTO":1990,"AREA":"전국","FRMHS_INCOME":11026,"AGCTINC":6264,"NFRMIC":4762,"BEFORE_INCOME":1921,"FRMHS_ASSETS":79352,"FRMHS_DEBT":4734},{"YEAR_ACCTO":1995,"AREA":"전국","FRMHS_INCOME":21803,"AGCTINC":10469,"NFRMIC":6931,"BEFORE_INCOME":4403,"FRMHS_ASSETS":158171,"FRMHS_DEBT":9163},{"YEAR_ACCTO":2000,"AREA":"전국","FRMHS_INCOME":23072,"AGCTINC":10897,"NFRMIC":7432,"BEFORE_INCOME":4743,"FRMHS_ASSETS":159975,"FRMHS_DEBT":20207},{"YEAR_ACCTO":2001,"AREA":"전국","FRMHS_INCOME":23907,"AGCTINC":11267,"NFRMIC":7829,"BEFORE_INCOME":4811,"FRMHS_ASSETS":166765,"FRMHS_DEBT":20376},{"YEAR_ACCTO":2002,"AREA":"전국","FRMHS_INCOME":24475,"AGCTINC":11274,"NFRMIC":8140,"BEFORE_INCOME":5060,"FRMHS_ASSETS":170464,"FRMHS_DEBT":19898},{"YEAR_ACCTO":2003,"AREA":"전국","FRMHS_INCOME":26878,"AGCTINC":10572,"NFRMIC":9397,"BEFORE_INCOME":2031,"FRMHS_ASSETS":204527,"FRMHS_DEBT":26619},{"YEAR_ACCTO":2004,"AREA":"전국","FRMHS_INCOME":39001,"AGCTINC":12050,"NFRMIC":9544,"BEFORE_INCOME":3006,"FRMHS_ASSETS":243665,"FRMHS_DEBT":26892},{"YEAR_ACCTO":2005,"AREA":"전국","FRMHS_INCOME":30503,"AGCTINC":11815,"NFRMIC":9884,"BEFORE_INCOME":4078,"FRMHS_ASSETS":298178,"FRMHS_DEBT":27210}],"header":{"perPage":10,"resultCode":"00","totalRows":48,"currentPage":1,"resultMsg":"NORMAL_SERVICE"}}</t>
  </si>
  <si>
    <t>{"body":[{"YEAR_ACCTO":1970,"AREA":"전국","FRLND_TOT_AR":2298,"RICFLD_AR":1273,"FILD_AR":1025,"MTST_AR":6611,"FRMHS_PPRTY_FMLND_AR":0.92},{"YEAR_ACCTO":1975,"AREA":"전국","FRLND_TOT_AR":2240,"RICFLD_AR":1277,"FILD_AR":963,"MTST_AR":6635,"FRMHS_PPRTY_FMLND_AR":0.94},{"YEAR_ACCTO":1980,"AREA":"전국","FRLND_TOT_AR":2196,"RICFLD_AR":1307,"FILD_AR":889,"MTST_AR":6568,"FRMHS_PPRTY_FMLND_AR":1.02},{"YEAR_ACCTO":1985,"AREA":"전국","FRLND_TOT_AR":2144,"RICFLD_AR":1325,"FILD_AR":819,"MTST_AR":6531,"FRMHS_PPRTY_FMLND_AR":1.11},{"YEAR_ACCTO":1990,"AREA":"전국","FRLND_TOT_AR":2109,"RICFLD_AR":1345,"FILD_AR":764,"MTST_AR":6476,"FRMHS_PPRTY_FMLND_AR":1.19},{"YEAR_ACCTO":1995,"AREA":"전국","FRLND_TOT_AR":1985,"RICFLD_AR":1206,"FILD_AR":779,"MTST_AR":6452,"FRMHS_PPRTY_FMLND_AR":1.32},{"YEAR_ACCTO":2000,"AREA":"전국","FRLND_TOT_AR":1889,"RICFLD_AR":1149,"FILD_AR":740,"MTST_AR":6422,"FRMHS_PPRTY_FMLND_AR":1.37},{"YEAR_ACCTO":2001,"AREA":"전국","FRLND_TOT_AR":1876,"RICFLD_AR":1146,"FILD_AR":730,"MTST_AR":6416,"FRMHS_PPRTY_FMLND_AR":1.39},{"YEAR_ACCTO":2002,"AREA":"전국","FRLND_TOT_AR":1863,"RICFLD_AR":1139,"FILD_AR":724,"MTST_AR":6412,"FRMHS_PPRTY_FMLND_AR":1.46},{"YEAR_ACCTO":2003,"AREA":"전국","FRLND_TOT_AR":1846,"RICFLD_AR":1127,"FILD_AR":719,"MTST_AR":6406,"FRMHS_PPRTY_FMLND_AR":1.46}],"header":{"perPage":10,"resultCode":"00","totalRows":52,"currentPage":1,"resultMsg":"NORMAL_SERVICE"}}</t>
  </si>
  <si>
    <t>{"body":[{"CL":"염기제","IRDNT_NM":"탄산소다","MAIN_APPLC_TRGET":"사체","LWET_USE_DNSTY_PT":4.0,"TOP_USE_DNSTY_PT":4.0,"MUMM_APPLC_TIME":10,"ACTN_TIME":10},{"CL":"염기제","IRDNT_NM":"탄산소다","MAIN_APPLC_TRGET":"축사","LWET_USE_DNSTY_PT":4.0,"TOP_USE_DNSTY_PT":4.0,"MUMM_APPLC_TIME":10,"ACTN_TIME":10},{"CL":"염기제","IRDNT_NM":"탄산소다","MAIN_APPLC_TRGET":"환경","LWET_USE_DNSTY_PT":4.0,"TOP_USE_DNSTY_PT":4.0,"MUMM_APPLC_TIME":10,"ACTN_TIME":10},{"CL":"염기제","IRDNT_NM":"탄산소다","MAIN_APPLC_TRGET":"물탱크","LWET_USE_DNSTY_PT":4.0,"TOP_USE_DNSTY_PT":4.0,"MUMM_APPLC_TIME":10,"ACTN_TIME":10},{"CL":"염기제","IRDNT_NM":"가성소다","MAIN_APPLC_TRGET":"사체","LWET_USE_DNSTY_PT":2.0,"TOP_USE_DNSTY_PT":2.0,"MUMM_APPLC_TIME":10,"ACTN_TIME":10},{"CL":"염기제","IRDNT_NM":"가성소다","MAIN_APPLC_TRGET":"축사","LWET_USE_DNSTY_PT":2.0,"TOP_USE_DNSTY_PT":2.0,"MUMM_APPLC_TIME":10,"ACTN_TIME":10},{"CL":"염기제","IRDNT_NM":"가성소다","MAIN_APPLC_TRGET":"환경","LWET_USE_DNSTY_PT":2.0,"TOP_USE_DNSTY_PT":2.0,"MUMM_APPLC_TIME":10,"ACTN_TIME":10},{"CL":"염기제","IRDNT_NM":"가성소다","MAIN_APPLC_TRGET":"물탱크","LWET_USE_DNSTY_PT":2.0,"TOP_USE_DNSTY_PT":2.0,"MUMM_APPLC_TIME":10,"ACTN_TIME":10},{"CL":"염기제","IRDNT_NM":"가성소다","MAIN_APPLC_TRGET":"차량","LWET_USE_DNSTY_PT":2.0,"TOP_USE_DNSTY_PT":2.0,"MUMM_APPLC_TIME":10,"ACTN_TIME":10},{"CL":"염기제","IRDNT_NM":"가성소다","MAIN_APPLC_TRGET":"기계류","LWET_USE_DNSTY_PT":2.0,"TOP_USE_DNSTY_PT":2.0,"MUMM_APPLC_TIME":10,"ACTN_TIME":10}],"header":{"perPage":10,"resultCode":"00","totalRows":36,"currentPage":1,"resultMsg":"NORMAL_SERVICE"}}</t>
  </si>
  <si>
    <t>{"body":[{"MT":1,"STATS_KND":"화재","DETAIL_MATTER":"인명피해","DEATH":0,"INJ":0,"CO":10,"NMPR":null,"AMOUNT":null},{"MT":1,"STATS_KND":"화재","DETAIL_MATTER":"인명피해","DEATH":null,"INJ":null,"CO":null,"NMPR":null,"AMOUNT":null},{"MT":1,"STATS_KND":"화재","DETAIL_MATTER":"재산피해","DEATH":null,"INJ":null,"CO":null,"NMPR":null,"AMOUNT":70067000},{"MT":1,"STATS_KND":"구조","DETAIL_MATTER":"구조","DEATH":null,"INJ":null,"CO":51,"NMPR":10,"AMOUNT":null},{"MT":1,"STATS_KND":"구급","DETAIL_MATTER":"이송","DEATH":null,"INJ":null,"CO":202,"NMPR":203,"AMOUNT":null},{"MT":1,"STATS_KND":"기타","DETAIL_MATTER":"기타","DEATH":null,"INJ":null,"CO":16,"NMPR":null,"AMOUNT":null},{"MT":2,"STATS_KND":"화재","DETAIL_MATTER":"인명피해","DEATH":1,"INJ":0,"CO":9,"NMPR":null,"AMOUNT":null},{"MT":2,"STATS_KND":"화재","DETAIL_MATTER":"인명피해","DEATH":null,"INJ":null,"CO":null,"NMPR":null,"AMOUNT":null},{"MT":2,"STATS_KND":"화재","DETAIL_MATTER":"재산피해","DEATH":null,"INJ":null,"CO":null,"NMPR":null,"AMOUNT":51064},{"MT":2,"STATS_KND":"구조","DETAIL_MATTER":"구조","DEATH":null,"INJ":null,"CO":53,"NMPR":6,"AMOUNT":null}],"header":{"perPage":10,"resultCode":"00","totalRows":12,"currentPage":1,"resultMsg":"NORMAL_SERVICE"}}</t>
  </si>
  <si>
    <t>{"body":[{"SPORT_REALM":"화재증명원","TRTMNT_GRFC":"소방서","SPORT_CN":"증명서 발급","REQST_TMLMT":"민원인 요구시","PROCESS_TMLMT":"즉시"},{"SPORT_REALM":"생 활","TRTMNT_GRFC":"소방서","SPORT_CN":"화재와 관련한 민·형 사상의 책임,","REQST_TMLMT":"민원인 요구시","PROCESS_TMLMT":"3~5일"},{"SPORT_REALM":"생 활","TRTMNT_GRFC":"소방서","SPORT_CN":"PL법 관련정보제공","REQST_TMLMT":"민원인 요구시","PROCESS_TMLMT":"3~5일"},{"SPORT_REALM":"생 활","TRTMNT_GRFC":"대한적십자사","SPORT_CN":"구호물품 지급(쌀, 담요 등)","REQST_TMLMT":"민원인 요구시","PROCESS_TMLMT":"즉시"},{"SPORT_REALM":"생 활","TRTMNT_GRFC":"각 지사","SPORT_CN":"조의금 지급(30만원)","REQST_TMLMT":"민원인 요구시","PROCESS_TMLMT":"즉시"},{"SPORT_REALM":"생 활","TRTMNT_GRFC":"시·도, 시·군·구","SPORT_CN":"구호물품 지급(재해정도에 따라 물품 조정)","REQST_TMLMT":"민원인 요구시","PROCESS_TMLMT":"즉시"},{"SPORT_REALM":"생 활","TRTMNT_GRFC":"시·군·구 및","SPORT_CN":"생계·의료·주거 및 사회복지시설 이용지원","REQST_TMLMT":"민원인 요구시","PROCESS_TMLMT":"3~5일"},{"SPORT_REALM":"생 활","TRTMNT_GRFC":"보건복지부","SPORT_CN":"생계·의료·주거 및 사회복지시설 이용지원","REQST_TMLMT":"민원인 요구시","PROCESS_TMLMT":"3~5일"},{"SPORT_REALM":"생 활","TRTMNT_GRFC":"E-아름다운재단","SPORT_CN":"주택복구비, 의료비, 주거 안정비 등","REQST_TMLMT":"민원인 요구시","PROCESS_TMLMT":"15일"},{"SPORT_REALM":"의 료","TRTMNT_GRFC":"국민건강 보험공단","SPORT_CN":"건강보험증 발급, 건강보험 혜택","REQST_TMLMT":"민원인 요구시","PROCESS_TMLMT":"7일"}],"header":{"perPage":10,"resultCode":"00","totalRows":36,"currentPage":1,"resultMsg":"NORMAL_SERVICE"}}</t>
  </si>
  <si>
    <t>[S-5] 출력항목명 공공데이터포털과 호출 결과 일치 여부</t>
  </si>
  <si>
    <t>공공데이터포털의 출력항목명과 API 호출 결과의 출력항목명은 일치하여야 한다</t>
  </si>
  <si>
    <t>API 호출 결과 출력항목명으로 공공데이터포털 현행화</t>
  </si>
  <si>
    <t>ELCTRN_DT</t>
  </si>
  <si>
    <t>totalCount</t>
  </si>
  <si>
    <t>CN	내용</t>
  </si>
  <si>
    <t>[S-6] 코드목록 제공 여부</t>
  </si>
  <si>
    <t>코드 값이 필요한 요청항목이 존재할 경우 코드 목록을 제공하여야 한다</t>
  </si>
  <si>
    <t>코드 목록 조사 및 기입</t>
  </si>
  <si>
    <t>항목설명</t>
  </si>
  <si>
    <t>샘플데이터</t>
  </si>
  <si>
    <t>제공여부</t>
  </si>
  <si>
    <t>// 20211028184244
// http://apis.data.go.kr/6430000/cbEstFireStationEqService/getCBEstFireStationEq?serviceKey=WBaXX3pce9C9AKfYTQc5%2FXVYPXYJWfHVzWNaird%2Fv0f8C0zKhPFhjY10Tuf2QuiA83hfkGLzHknlOz5FWPbaDQ%3D%3D&amp;currentPage=1&amp;perPage=10&amp;DEPT=%EB%AC%B8%EC%9D%98%EC%95%88%EC%A0%84%EC%84%BC%ED%84%B0&amp;KND=%EB%8C%80%ED%98%95%ED%8E%8C%ED%94%84%EC%B0%A8&amp;CO=null
{
  "body": [
  ],
  "header": {
    "perPage": 10,
    "resultCode": "00",
    "totalRows": 0,
    "currentPage": 1,
    "resultMsg": "NORMAL_SERVICE"
  }
}</t>
    <phoneticPr fontId="2" type="noConversion"/>
  </si>
  <si>
    <t>// 20211028184338
// http://apis.data.go.kr/6430000/peoRightsInstPoolService2/getPeoRightsInstPool2?serviceKey=WBaXX3pce9C9AKfYTQc5%2FXVYPXYJWfHVzWNaird%2Fv0f8C0zKhPFhjY10Tuf2QuiA83hfkGLzHknlOz5FWPbaDQ%3D%3D&amp;currentPage=1&amp;perPage=10&amp;NM=%EA%B0%95%EC%9C%A4%EA%B5%AC&amp;EDC_COMPL_ENGN=%EC%B6%A9%EB%B6%81%EC%B2%AD%EC%86%8C%EB%85%84%EB%85%B8%EB%8F%99%EC%9D%B8%EA%B6%8C%EB%84%A4%ED%8A%B8%EC%9B%8C%ED%81%AC&amp;EDC_REALM=%EC%95%84%EB%8F%99%EC%B2%AD%EC%86%8C%EB%85%84,%20%EB%85%B8%EB%8F%99%EC%9D%B8%EA%B6%8C&amp;ACT_CAREER=%EB%85%B8%EB%8F%99%EC%9D%B8%EA%B6%8C%EA%B5%90%EC%9C%A1
{
  "body": [
    {
      "NM": "강윤구",
      "EDC_COMPL_ENGN": "충북청소년노동인권네트워크",
      "EDC_REALM": "아동청소년, 노동인권",
      "ACT_CAREER": "노동인권교육"
    }
  ],
  "header": {
    "perPage": 10,
    "resultCode": "00",
    "totalRows": 1,
    "currentPage": 1,
    "resultMsg": "NORMAL_SERVICE"
  }
}</t>
    <phoneticPr fontId="2" type="noConversion"/>
  </si>
  <si>
    <t>정상</t>
    <phoneticPr fontId="2" type="noConversion"/>
  </si>
  <si>
    <t xml:space="preserve">
{
  "body": [
  ],
  "header": {
    "perPage": 10,
    "resultCode": "00",
    "totalRows": 0,
    "currentPage": 1,
    "resultMsg": "NORMAL_SERVICE"
  }
}</t>
    <phoneticPr fontId="2" type="noConversion"/>
  </si>
  <si>
    <t>{
  "body": [
    {
      "YEAR_ACCTO": 1970,
      "AREA": "전국",
      "TOT_POPLTN": 32241,
      "TOT_FRNTR": 5576,
      "FRMHS_POPLTN": 14412730,
      "FRMHS_LKE": 2483318,
      "OCCP_FRMHS_CO": 1681003
    }
  ],
  "header": {
    "perPage": 10,
    "resultCode": "00",
    "totalRows": 1,
    "currentPage": 1,
    "resultMsg": "NORMAL_SERVICE"
  }
}</t>
    <phoneticPr fontId="2" type="noConversion"/>
  </si>
  <si>
    <t>충청북도 충북도립대학교 실험, 실습실 안전관리 등급 및 대상현황 데이터 조회</t>
    <phoneticPr fontId="2" type="noConversion"/>
  </si>
  <si>
    <t>충청북도 충북도립대학교 실험, 실습실 안전관리 예산현황 데이터 조회</t>
    <phoneticPr fontId="2" type="noConversion"/>
  </si>
  <si>
    <t>충청북도 청주소방서 서부소방서 시설장비현황 소방장비 데이터 조회</t>
    <phoneticPr fontId="2" type="noConversion"/>
  </si>
  <si>
    <t>충청북도 동부소방서 장비 현황 조회</t>
    <phoneticPr fontId="2" type="noConversion"/>
  </si>
  <si>
    <t>&lt;openapi_serviceresponse&gt;
&lt;cmmmsgheader&gt;
&lt;errmsg&gt;SERVICE ERROR&lt;/errmsg&gt;
&lt;returnauthmsg&gt;HTTP_ERROR&lt;/returnauthmsg&gt;
&lt;returnreasoncode&gt;04&lt;/returnreasoncode&gt;
&lt;/cmmmsgheader&gt;
&lt;/openapi_serviceresponse&gt;</t>
    <phoneticPr fontId="2" type="noConversion"/>
  </si>
  <si>
    <t>충청북도 행정국 자치행정과 인권팀 충청북도 인권강사POOL 데이터 조회</t>
    <phoneticPr fontId="2" type="noConversion"/>
  </si>
  <si>
    <t>충청북도 기업진흥원 일자리지원 주요사업 데이터 조회</t>
    <phoneticPr fontId="2" type="noConversion"/>
  </si>
  <si>
    <t>충청북도 충북농업기술원 작물연구과 연구기획팀 품종보호권 취득 심의결과 데이터 조회</t>
    <phoneticPr fontId="2" type="noConversion"/>
  </si>
  <si>
    <t>{"body":[{"SE":"방역과","PRDNM":"실험실","QY":1,"RM":"AI, 구제역검사, 혈청검사"},{"SE":"방역과","PRDNM":"PCR","QY":5,"RM":"유전자검출기"},{"SE":"방역과","PRDNM":"말티토트","QY":1,"RM":"미생물동정기"},{"SE":"방역과","PRDNM":"자동조직처리기","QY":2,"RM":"병리조직검사"},{"SE":"방역과","PRDNM":"ELISA reader","QY":1,"RM":"혈청검사"},{"SE":"방역과","PRDNM":"혈액분석기","QY":1,"RM":"혈액검사"},{"SE":"방역과","PRDNM":"자동핵산추출기","QY":2,"RM":"유전차 추출"},{"SE":"방역과","PRDNM":"유전자서열분석기","QY":1,"RM":"유전자검사"},{"SE":"방역과","PRDNM":"차폐시설","QY":1,"RM":"BSE검사"},{"SE":"방역과","PRDNM":"인플루엔자 실험동","QY":1,"RM":"AI 검사"}],"header":{"perPage":10,"resultCode":"00","totalRows":29,"currentPage":1,"resultMsg":"NORMAL_SERVICE"}}</t>
    <phoneticPr fontId="2" type="noConversion"/>
  </si>
  <si>
    <t>충청북도 농업인구 및 가구 현황 조회</t>
    <phoneticPr fontId="2" type="noConversion"/>
  </si>
  <si>
    <t>충청북도_충북도립대학교 실험, 실습실 안전관리 등급 및 대상현황</t>
    <phoneticPr fontId="2" type="noConversion"/>
  </si>
  <si>
    <t>충청북도_소방활동상황 생활안전 및 재난대응</t>
    <phoneticPr fontId="2" type="noConversion"/>
  </si>
  <si>
    <t>충청북도_충북도립대학교 실험, 실습실 안전관리 예산현황</t>
    <phoneticPr fontId="2" type="noConversion"/>
  </si>
  <si>
    <t>충청북도_청주소방서 서부소방서 시설장비현황 소방장비</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</si>
</sst>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맑은 고딕"/>
      <family val="2"/>
      <charset val="129"/>
      <scheme val="minor"/>
    </font>
    <font>
      <sz val="11"/>
      <color theme="1"/>
      <name val="맑은 고딕"/>
      <family val="2"/>
      <charset val="129"/>
      <scheme val="minor"/>
    </font>
    <font>
      <sz val="8"/>
      <name val="맑은 고딕"/>
      <family val="2"/>
      <charset val="129"/>
      <scheme val="minor"/>
    </font>
    <font>
      <b/>
      <sz val="32"/>
      <color theme="1"/>
      <name val="맑은 고딕"/>
      <family val="3"/>
      <charset val="129"/>
      <scheme val="minor"/>
    </font>
    <font>
      <b/>
      <sz val="16"/>
      <color theme="1"/>
      <name val="맑은 고딕"/>
      <family val="3"/>
      <charset val="129"/>
      <scheme val="minor"/>
    </font>
    <font>
      <b/>
      <sz val="15"/>
      <color theme="1"/>
      <name val="맑은 고딕"/>
      <family val="3"/>
      <charset val="129"/>
      <scheme val="minor"/>
    </font>
    <font>
      <b/>
      <sz val="11"/>
      <color theme="1"/>
      <name val="맑은 고딕"/>
      <family val="3"/>
      <charset val="129"/>
      <scheme val="minor"/>
    </font>
    <font>
      <sz val="10"/>
      <name val="굴림체"/>
      <family val="3"/>
      <charset val="129"/>
    </font>
    <font>
      <u/>
      <sz val="10"/>
      <color theme="10"/>
      <name val="굴림체"/>
      <family val="3"/>
      <charset val="129"/>
    </font>
    <font>
      <b/>
      <u/>
      <sz val="11"/>
      <color rgb="FF0000FF"/>
      <name val="맑은 고딕"/>
      <family val="3"/>
      <charset val="129"/>
      <scheme val="major"/>
    </font>
    <font>
      <sz val="10"/>
      <name val="Arial"/>
      <family val="2"/>
    </font>
    <font>
      <sz val="9"/>
      <name val="맑은 고딕"/>
      <family val="3"/>
      <charset val="129"/>
    </font>
    <font>
      <sz val="9"/>
      <color theme="1"/>
      <name val="맑은 고딕"/>
      <family val="3"/>
      <charset val="129"/>
    </font>
    <font>
      <sz val="10"/>
      <name val="맑은 고딕"/>
      <family val="3"/>
      <charset val="129"/>
    </font>
    <font>
      <b/>
      <sz val="10"/>
      <name val="맑은 고딕"/>
      <family val="3"/>
      <charset val="129"/>
    </font>
    <font>
      <sz val="10"/>
      <name val="돋움"/>
      <family val="3"/>
      <charset val="129"/>
    </font>
    <font>
      <sz val="11"/>
      <name val="맑은 고딕"/>
      <family val="3"/>
      <charset val="129"/>
    </font>
  </fonts>
  <fills count="7">
    <fill>
      <patternFill patternType="none"/>
    </fill>
    <fill>
      <patternFill patternType="gray125"/>
    </fill>
    <fill>
      <patternFill patternType="solid">
        <fgColor theme="0"/>
        <bgColor indexed="64"/>
      </patternFill>
    </fill>
    <fill>
      <patternFill patternType="solid">
        <fgColor theme="4" tint="0.79998168889431442"/>
        <bgColor indexed="64"/>
      </patternFill>
    </fill>
    <fill>
      <patternFill patternType="solid">
        <fgColor theme="2" tint="-9.9978637043366805E-2"/>
        <bgColor indexed="64"/>
      </patternFill>
    </fill>
    <fill>
      <patternFill patternType="solid">
        <fgColor theme="7" tint="0.79998168889431442"/>
        <bgColor indexed="64"/>
      </patternFill>
    </fill>
    <fill>
      <patternFill patternType="solid">
        <fgColor indexed="22"/>
        <bgColor indexed="64"/>
      </patternFill>
    </fill>
  </fills>
  <borders count="20">
    <border>
      <left/>
      <right/>
      <top/>
      <bottom/>
      <diagonal/>
    </border>
    <border>
      <left style="thin">
        <color theme="0" tint="-0.14999847407452621"/>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medium">
        <color indexed="64"/>
      </right>
      <top/>
      <bottom style="thin">
        <color indexed="64"/>
      </bottom>
      <diagonal/>
    </border>
    <border>
      <left/>
      <right style="medium">
        <color indexed="64"/>
      </right>
      <top style="medium">
        <color indexed="64"/>
      </top>
      <bottom style="thin">
        <color indexed="64"/>
      </bottom>
      <diagonal/>
    </border>
    <border diagonalDown="1">
      <left style="medium">
        <color indexed="64"/>
      </left>
      <right style="medium">
        <color indexed="64"/>
      </right>
      <top style="medium">
        <color indexed="64"/>
      </top>
      <bottom style="thin">
        <color indexed="64"/>
      </bottom>
      <diagonal style="thin">
        <color indexed="64"/>
      </diagonal>
    </border>
    <border>
      <left/>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s>
  <cellStyleXfs count="8">
    <xf numFmtId="0" fontId="0" fillId="0" borderId="0">
      <alignment vertical="center"/>
    </xf>
    <xf numFmtId="0" fontId="1" fillId="0" borderId="0">
      <alignment vertical="center"/>
    </xf>
    <xf numFmtId="0" fontId="7" fillId="0" borderId="0">
      <alignment vertical="center"/>
    </xf>
    <xf numFmtId="0" fontId="8" fillId="0" borderId="0">
      <alignment vertical="center"/>
    </xf>
    <xf numFmtId="0" fontId="1" fillId="0" borderId="0">
      <alignment vertical="center"/>
    </xf>
    <xf numFmtId="0" fontId="1" fillId="0" borderId="0">
      <alignment vertical="center"/>
    </xf>
    <xf numFmtId="0" fontId="10" fillId="0" borderId="0"/>
    <xf numFmtId="9" fontId="1" fillId="0" borderId="0">
      <alignment vertical="center"/>
    </xf>
  </cellStyleXfs>
  <cellXfs count="54">
    <xf numFmtId="0" fontId="0" fillId="0" borderId="0" xfId="0" applyAlignment="1">
      <alignment vertical="center"/>
    </xf>
    <xf numFmtId="0" fontId="1" fillId="2" borderId="0" xfId="1" applyFill="1" applyAlignment="1">
      <alignment vertical="center"/>
    </xf>
    <xf numFmtId="0" fontId="1" fillId="0" borderId="2" xfId="1" applyBorder="1" applyAlignment="1">
      <alignment vertical="center"/>
    </xf>
    <xf numFmtId="0" fontId="6" fillId="0" borderId="0" xfId="1" applyFont="1" applyAlignment="1">
      <alignment vertical="center"/>
    </xf>
    <xf numFmtId="0" fontId="6" fillId="0" borderId="0" xfId="1" applyFont="1" applyAlignment="1">
      <alignment vertical="center" wrapText="1"/>
    </xf>
    <xf numFmtId="0" fontId="1" fillId="5" borderId="2" xfId="1" applyFill="1" applyBorder="1" applyAlignment="1">
      <alignment vertical="center"/>
    </xf>
    <xf numFmtId="0" fontId="5" fillId="3" borderId="1" xfId="1" applyFont="1" applyFill="1" applyBorder="1" applyAlignment="1">
      <alignment horizontal="left" vertical="center" wrapText="1"/>
    </xf>
    <xf numFmtId="0" fontId="0" fillId="0" borderId="0" xfId="1" applyFont="1" applyAlignment="1">
      <alignment vertical="center"/>
    </xf>
    <xf numFmtId="0" fontId="12" fillId="0" borderId="0" xfId="1" applyFont="1" applyAlignment="1">
      <alignment vertical="top"/>
    </xf>
    <xf numFmtId="0" fontId="14" fillId="6" borderId="7" xfId="6" applyFont="1" applyFill="1" applyBorder="1" applyAlignment="1">
      <alignment horizontal="center" vertical="center"/>
    </xf>
    <xf numFmtId="0" fontId="14" fillId="6" borderId="8" xfId="6" applyFont="1" applyFill="1" applyBorder="1" applyAlignment="1">
      <alignment horizontal="center" vertical="center"/>
    </xf>
    <xf numFmtId="0" fontId="14" fillId="6" borderId="2" xfId="6" applyFont="1" applyFill="1" applyBorder="1" applyAlignment="1">
      <alignment horizontal="center" vertical="center"/>
    </xf>
    <xf numFmtId="0" fontId="5" fillId="0" borderId="0" xfId="1" applyFont="1" applyAlignment="1">
      <alignment vertical="center" wrapText="1"/>
    </xf>
    <xf numFmtId="0" fontId="14" fillId="6" borderId="9" xfId="6" applyFont="1" applyFill="1" applyBorder="1" applyAlignment="1">
      <alignment horizontal="center" vertical="center"/>
    </xf>
    <xf numFmtId="0" fontId="14" fillId="6" borderId="10" xfId="6" applyFont="1" applyFill="1" applyBorder="1" applyAlignment="1">
      <alignment horizontal="center" vertical="center"/>
    </xf>
    <xf numFmtId="0" fontId="14" fillId="6" borderId="3" xfId="6" applyFont="1" applyFill="1" applyBorder="1" applyAlignment="1">
      <alignment horizontal="center" vertical="center"/>
    </xf>
    <xf numFmtId="0" fontId="14" fillId="6" borderId="11" xfId="6" applyFont="1" applyFill="1" applyBorder="1" applyAlignment="1">
      <alignment horizontal="center" vertical="center" wrapText="1"/>
    </xf>
    <xf numFmtId="0" fontId="13" fillId="0" borderId="13" xfId="6" applyFont="1" applyBorder="1"/>
    <xf numFmtId="0" fontId="13" fillId="0" borderId="13" xfId="6" applyFont="1" applyBorder="1" applyAlignment="1">
      <alignment horizontal="center"/>
    </xf>
    <xf numFmtId="0" fontId="11" fillId="0" borderId="0" xfId="6" applyFont="1"/>
    <xf numFmtId="0" fontId="10" fillId="0" borderId="0" xfId="6"/>
    <xf numFmtId="0" fontId="0" fillId="0" borderId="2" xfId="1" applyFont="1" applyBorder="1" applyAlignment="1">
      <alignment vertical="center"/>
    </xf>
    <xf numFmtId="0" fontId="1" fillId="0" borderId="2" xfId="1" applyBorder="1" applyAlignment="1">
      <alignment horizontal="center" vertical="center"/>
    </xf>
    <xf numFmtId="9" fontId="10" fillId="0" borderId="2" xfId="7" applyFont="1" applyBorder="1" applyAlignment="1">
      <alignment horizontal="right" vertical="center"/>
    </xf>
    <xf numFmtId="0" fontId="6" fillId="0" borderId="2" xfId="1" applyFont="1" applyBorder="1" applyAlignment="1">
      <alignment horizontal="center" vertical="center"/>
    </xf>
    <xf numFmtId="0" fontId="1" fillId="0" borderId="0" xfId="1" applyAlignment="1">
      <alignment vertical="center"/>
    </xf>
    <xf numFmtId="0" fontId="6" fillId="5" borderId="2" xfId="1" applyFont="1" applyFill="1" applyBorder="1" applyAlignment="1">
      <alignment horizontal="center" vertical="center"/>
    </xf>
    <xf numFmtId="0" fontId="6" fillId="4" borderId="2" xfId="1" applyFont="1" applyFill="1" applyBorder="1" applyAlignment="1">
      <alignment horizontal="center" vertical="center"/>
    </xf>
    <xf numFmtId="0" fontId="16" fillId="0" borderId="17" xfId="0" applyFont="1" applyBorder="1" applyAlignment="1">
      <alignment horizontal="center" vertical="center" wrapText="1"/>
    </xf>
    <xf numFmtId="0" fontId="8" fillId="0" borderId="0" xfId="3" applyAlignment="1">
      <alignment vertical="center"/>
    </xf>
    <xf numFmtId="0" fontId="3" fillId="2" borderId="0" xfId="1" applyFont="1" applyFill="1" applyAlignment="1">
      <alignment horizontal="center" vertical="center"/>
    </xf>
    <xf numFmtId="0" fontId="1" fillId="0" borderId="0" xfId="1" applyAlignment="1">
      <alignment vertical="center"/>
    </xf>
    <xf numFmtId="0" fontId="4" fillId="2" borderId="0" xfId="1" applyFont="1" applyFill="1" applyAlignment="1">
      <alignment horizontal="center" vertical="center"/>
    </xf>
    <xf numFmtId="0" fontId="9" fillId="5" borderId="2" xfId="3" applyFont="1" applyFill="1" applyBorder="1" applyAlignment="1">
      <alignment horizontal="center" vertical="center"/>
    </xf>
    <xf numFmtId="0" fontId="0" fillId="0" borderId="14" xfId="0" applyBorder="1" applyAlignment="1"/>
    <xf numFmtId="0" fontId="0" fillId="0" borderId="8" xfId="0" applyBorder="1" applyAlignment="1"/>
    <xf numFmtId="0" fontId="6" fillId="5" borderId="2" xfId="1" applyFont="1" applyFill="1" applyBorder="1" applyAlignment="1">
      <alignment horizontal="center" vertical="center"/>
    </xf>
    <xf numFmtId="0" fontId="6" fillId="4" borderId="2" xfId="1" applyFont="1" applyFill="1" applyBorder="1" applyAlignment="1">
      <alignment horizontal="center" vertical="center"/>
    </xf>
    <xf numFmtId="0" fontId="0" fillId="0" borderId="3" xfId="0" applyBorder="1" applyAlignment="1"/>
    <xf numFmtId="0" fontId="9" fillId="4" borderId="2" xfId="3" applyFont="1" applyFill="1" applyBorder="1" applyAlignment="1">
      <alignment horizontal="center" vertical="center"/>
    </xf>
    <xf numFmtId="0" fontId="15" fillId="0" borderId="15" xfId="6" applyFont="1" applyBorder="1" applyAlignment="1">
      <alignment horizontal="center"/>
    </xf>
    <xf numFmtId="0" fontId="0" fillId="0" borderId="6" xfId="0" applyBorder="1" applyAlignment="1"/>
    <xf numFmtId="0" fontId="0" fillId="0" borderId="12" xfId="0" applyBorder="1" applyAlignment="1"/>
    <xf numFmtId="0" fontId="5" fillId="0" borderId="16" xfId="1" applyFont="1" applyBorder="1" applyAlignment="1">
      <alignment horizontal="left" vertical="center" wrapText="1"/>
    </xf>
    <xf numFmtId="0" fontId="0" fillId="0" borderId="4" xfId="0" applyBorder="1" applyAlignment="1"/>
    <xf numFmtId="0" fontId="0" fillId="0" borderId="5" xfId="0" applyBorder="1" applyAlignment="1"/>
    <xf numFmtId="0" fontId="15" fillId="0" borderId="6" xfId="6" applyFont="1" applyBorder="1" applyAlignment="1">
      <alignment horizontal="center"/>
    </xf>
    <xf numFmtId="0" fontId="10" fillId="0" borderId="15" xfId="6" applyBorder="1" applyAlignment="1">
      <alignment horizontal="center"/>
    </xf>
    <xf numFmtId="0" fontId="16" fillId="0" borderId="17" xfId="0" applyFont="1" applyBorder="1" applyAlignment="1">
      <alignment horizontal="center" vertical="center" wrapText="1"/>
    </xf>
    <xf numFmtId="0" fontId="0" fillId="0" borderId="18" xfId="0" applyBorder="1" applyAlignment="1"/>
    <xf numFmtId="0" fontId="0" fillId="0" borderId="19" xfId="0" applyBorder="1" applyAlignment="1"/>
    <xf numFmtId="0" fontId="13" fillId="0" borderId="15" xfId="6" applyFont="1" applyBorder="1" applyAlignment="1">
      <alignment horizontal="center"/>
    </xf>
    <xf numFmtId="0" fontId="5" fillId="0" borderId="16" xfId="1" applyFont="1" applyBorder="1" applyAlignment="1">
      <alignment vertical="center" wrapText="1"/>
    </xf>
    <xf numFmtId="0" fontId="0" fillId="0" borderId="0" xfId="0" applyAlignment="1">
      <alignment horizontal="center" vertical="center" wrapText="1"/>
    </xf>
  </cellXfs>
  <cellStyles count="8">
    <cellStyle name="백분율" xfId="7" builtinId="5"/>
    <cellStyle name="표준" xfId="0" builtinId="0"/>
    <cellStyle name="표준 2" xfId="2" xr:uid="{00000000-0005-0000-0000-000002000000}"/>
    <cellStyle name="표준 3" xfId="6" xr:uid="{00000000-0005-0000-0000-000006000000}"/>
    <cellStyle name="표준 8" xfId="1" xr:uid="{00000000-0005-0000-0000-000001000000}"/>
    <cellStyle name="표준 8 10" xfId="4" xr:uid="{00000000-0005-0000-0000-000004000000}"/>
    <cellStyle name="표준 8 11" xfId="5" xr:uid="{00000000-0005-0000-0000-000005000000}"/>
    <cellStyle name="하이퍼링크" xfId="3"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192.168.0.36\2017_&#51648;&#50896;&#45800;&#49436;&#48260;\B2NProj\01.&#44288;&#47532;\&#54028;&#51068;&#45936;&#51060;&#53552;&#51652;&#45800;\&#44397;&#48124;&#50504;&#51204;&#52376;_&#54028;&#51068;&#45936;&#51060;&#53552;&#51652;&#45800;_V0.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오류율"/>
      <sheetName val="붙임 V-1"/>
      <sheetName val="붙임 V-2"/>
      <sheetName val="붙임 V-3"/>
      <sheetName val="(참고) 점검기준"/>
      <sheetName val="붙임 V-4"/>
      <sheetName val="붙임 V-5"/>
      <sheetName val="붙임 V-6"/>
      <sheetName val="붙임 V-7"/>
      <sheetName val="붙임 V-8"/>
      <sheetName val="붙임 V-9"/>
      <sheetName val="붙임 S-1"/>
      <sheetName val="붙임 S-2"/>
      <sheetName val="붙임 S-3"/>
      <sheetName val="붙임 S-4"/>
    </sheetNames>
    <sheetDataSet>
      <sheetData sheetId="0"/>
      <sheetData sheetId="1"/>
      <sheetData sheetId="2"/>
      <sheetData sheetId="3"/>
      <sheetData sheetId="4">
        <row r="5">
          <cell r="B5" t="str">
            <v>‘분류’ 유효 값</v>
          </cell>
        </row>
        <row r="6">
          <cell r="B6" t="str">
            <v>‘수량’ 유효 값</v>
          </cell>
        </row>
        <row r="7">
          <cell r="B7" t="str">
            <v>‘금액’ 유효 값</v>
          </cell>
        </row>
        <row r="8">
          <cell r="B8" t="str">
            <v>‘율’  유효 값</v>
          </cell>
        </row>
        <row r="9">
          <cell r="B9" t="str">
            <v>‘날짜’ 유효 값</v>
          </cell>
        </row>
        <row r="10">
          <cell r="B10" t="str">
            <v>‘명칭’ 오류</v>
          </cell>
        </row>
        <row r="11">
          <cell r="B11" t="str">
            <v>‘참조 값’ 오류</v>
          </cell>
        </row>
        <row r="12">
          <cell r="B12" t="str">
            <v>‘번호’ 오류</v>
          </cell>
        </row>
        <row r="13">
          <cell r="B13" t="str">
            <v>시간순서 불일치</v>
          </cell>
        </row>
        <row r="14">
          <cell r="B14" t="str">
            <v>컬럼 간 논리관계 불일치</v>
          </cell>
        </row>
        <row r="15">
          <cell r="B15" t="str">
            <v>계산 및 집계 간 불일치</v>
          </cell>
        </row>
        <row r="16">
          <cell r="B16" t="str">
            <v>필수 값 누락</v>
          </cell>
        </row>
        <row r="17">
          <cell r="B17" t="str">
            <v>중복값</v>
          </cell>
        </row>
      </sheetData>
      <sheetData sheetId="5"/>
      <sheetData sheetId="6"/>
      <sheetData sheetId="7"/>
      <sheetData sheetId="8"/>
      <sheetData sheetId="9"/>
      <sheetData sheetId="10"/>
      <sheetData sheetId="11"/>
      <sheetData sheetId="12"/>
      <sheetData sheetId="13"/>
      <sheetData sheetId="14"/>
    </sheetDataSet>
  </externalBook>
</externalLink>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hyperlink" Target="http://apis.data.go.kr/6430000/emPersonHourService/getEmPersonHour?serviceKey=WBaXX3pce9C9AKfYTQc5%2FXVYPXYJWfHVzWNaird%2Fv0f8C0zKhPFhjY10Tuf2QuiA83hfkGLzHknlOz5FWPbaDQ%3D%3D&amp;currentPage=1&amp;perpage=10" TargetMode="External"/><Relationship Id="rId1" Type="http://schemas.openxmlformats.org/officeDocument/2006/relationships/hyperlink" Target="http://apis.data.go.kr/6430000/univEnrollDetailsService/getUnivEnrollDetails?serviceKey=WBaXX3pce9C9AKfYTQc5%2FXVYPXYJWfHVzWNaird%2Fv0f8C0zKhPFhjY10Tuf2QuiA83hfkGLzHknlOz5FWPbaDQ%3D%3D&amp;currentPage=1&amp;perpage=1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pageSetUpPr fitToPage="1"/>
  </sheetPr>
  <dimension ref="A1:M28"/>
  <sheetViews>
    <sheetView view="pageBreakPreview" zoomScaleNormal="100" zoomScaleSheetLayoutView="100" workbookViewId="0">
      <selection activeCell="B32" sqref="B32"/>
    </sheetView>
  </sheetViews>
  <sheetFormatPr defaultColWidth="8.69921875" defaultRowHeight="17.399999999999999" x14ac:dyDescent="0.4"/>
  <cols>
    <col min="1" max="15" width="8.69921875" style="25" customWidth="1"/>
    <col min="16" max="16384" width="8.69921875" style="25"/>
  </cols>
  <sheetData>
    <row r="1" spans="1:13" x14ac:dyDescent="0.4">
      <c r="A1" s="1"/>
      <c r="B1" s="1"/>
      <c r="C1" s="1"/>
      <c r="D1" s="1"/>
      <c r="E1" s="1"/>
      <c r="F1" s="1"/>
      <c r="G1" s="1"/>
      <c r="H1" s="1"/>
      <c r="I1" s="1"/>
      <c r="J1" s="1"/>
      <c r="K1" s="1"/>
      <c r="L1" s="1"/>
      <c r="M1" s="1"/>
    </row>
    <row r="2" spans="1:13" x14ac:dyDescent="0.4">
      <c r="A2" s="1"/>
      <c r="B2" s="1"/>
      <c r="C2" s="1"/>
      <c r="D2" s="1"/>
      <c r="E2" s="1"/>
      <c r="F2" s="1"/>
      <c r="G2" s="1"/>
      <c r="H2" s="1"/>
      <c r="I2" s="1"/>
      <c r="J2" s="1"/>
      <c r="K2" s="1"/>
      <c r="L2" s="1"/>
      <c r="M2" s="1"/>
    </row>
    <row r="3" spans="1:13" x14ac:dyDescent="0.4">
      <c r="A3" s="1"/>
      <c r="B3" s="1"/>
      <c r="C3" s="1"/>
      <c r="D3" s="1"/>
      <c r="E3" s="1"/>
      <c r="F3" s="1"/>
      <c r="G3" s="1"/>
      <c r="H3" s="1"/>
      <c r="I3" s="1"/>
      <c r="J3" s="1"/>
      <c r="K3" s="1"/>
      <c r="L3" s="1"/>
      <c r="M3" s="1"/>
    </row>
    <row r="4" spans="1:13" x14ac:dyDescent="0.4">
      <c r="A4" s="1"/>
      <c r="B4" s="1"/>
      <c r="C4" s="1"/>
      <c r="D4" s="1"/>
      <c r="E4" s="1"/>
      <c r="F4" s="1"/>
      <c r="G4" s="1"/>
      <c r="H4" s="1"/>
      <c r="I4" s="1"/>
      <c r="J4" s="1"/>
      <c r="K4" s="1"/>
      <c r="L4" s="1"/>
      <c r="M4" s="1"/>
    </row>
    <row r="5" spans="1:13" x14ac:dyDescent="0.4">
      <c r="A5" s="1"/>
      <c r="B5" s="1"/>
      <c r="C5" s="1"/>
      <c r="D5" s="1"/>
      <c r="E5" s="1"/>
      <c r="F5" s="1"/>
      <c r="G5" s="1"/>
      <c r="H5" s="1"/>
      <c r="I5" s="1"/>
      <c r="J5" s="1"/>
      <c r="K5" s="1"/>
      <c r="L5" s="1"/>
      <c r="M5" s="1"/>
    </row>
    <row r="6" spans="1:13" x14ac:dyDescent="0.4">
      <c r="A6" s="1"/>
      <c r="B6" s="1"/>
      <c r="C6" s="1"/>
      <c r="D6" s="1"/>
      <c r="E6" s="1"/>
      <c r="F6" s="1"/>
      <c r="G6" s="1"/>
      <c r="H6" s="1"/>
      <c r="I6" s="1"/>
      <c r="J6" s="1"/>
      <c r="K6" s="1"/>
      <c r="L6" s="1"/>
      <c r="M6" s="1"/>
    </row>
    <row r="7" spans="1:13" ht="16.5" customHeight="1" x14ac:dyDescent="0.4">
      <c r="A7" s="1"/>
      <c r="B7" s="30" t="s">
        <v>0</v>
      </c>
      <c r="C7" s="31"/>
      <c r="D7" s="31"/>
      <c r="E7" s="31"/>
      <c r="F7" s="31"/>
      <c r="G7" s="31"/>
      <c r="H7" s="31"/>
      <c r="I7" s="31"/>
      <c r="J7" s="31"/>
      <c r="K7" s="31"/>
      <c r="L7" s="31"/>
      <c r="M7" s="1"/>
    </row>
    <row r="8" spans="1:13" ht="16.5" customHeight="1" x14ac:dyDescent="0.4">
      <c r="A8" s="1"/>
      <c r="B8" s="31"/>
      <c r="C8" s="31"/>
      <c r="D8" s="31"/>
      <c r="E8" s="31"/>
      <c r="F8" s="31"/>
      <c r="G8" s="31"/>
      <c r="H8" s="31"/>
      <c r="I8" s="31"/>
      <c r="J8" s="31"/>
      <c r="K8" s="31"/>
      <c r="L8" s="31"/>
      <c r="M8" s="1"/>
    </row>
    <row r="9" spans="1:13" ht="16.5" customHeight="1" x14ac:dyDescent="0.4">
      <c r="A9" s="1"/>
      <c r="B9" s="31"/>
      <c r="C9" s="31"/>
      <c r="D9" s="31"/>
      <c r="E9" s="31"/>
      <c r="F9" s="31"/>
      <c r="G9" s="31"/>
      <c r="H9" s="31"/>
      <c r="I9" s="31"/>
      <c r="J9" s="31"/>
      <c r="K9" s="31"/>
      <c r="L9" s="31"/>
      <c r="M9" s="1"/>
    </row>
    <row r="10" spans="1:13" x14ac:dyDescent="0.4">
      <c r="A10" s="1"/>
      <c r="B10" s="1"/>
      <c r="C10" s="1"/>
      <c r="D10" s="1"/>
      <c r="E10" s="1"/>
      <c r="F10" s="1"/>
      <c r="G10" s="1"/>
      <c r="H10" s="1"/>
      <c r="I10" s="1"/>
      <c r="J10" s="1"/>
      <c r="K10" s="1"/>
      <c r="L10" s="1"/>
      <c r="M10" s="1"/>
    </row>
    <row r="11" spans="1:13" x14ac:dyDescent="0.4">
      <c r="A11" s="1"/>
      <c r="B11" s="1"/>
      <c r="C11" s="30" t="s">
        <v>1</v>
      </c>
      <c r="D11" s="31"/>
      <c r="E11" s="31"/>
      <c r="F11" s="31"/>
      <c r="G11" s="31"/>
      <c r="H11" s="31"/>
      <c r="I11" s="31"/>
      <c r="J11" s="31"/>
      <c r="K11" s="31"/>
      <c r="L11" s="1"/>
      <c r="M11" s="1"/>
    </row>
    <row r="12" spans="1:13" x14ac:dyDescent="0.4">
      <c r="A12" s="1"/>
      <c r="B12" s="1"/>
      <c r="C12" s="31"/>
      <c r="D12" s="31"/>
      <c r="E12" s="31"/>
      <c r="F12" s="31"/>
      <c r="G12" s="31"/>
      <c r="H12" s="31"/>
      <c r="I12" s="31"/>
      <c r="J12" s="31"/>
      <c r="K12" s="31"/>
      <c r="L12" s="1"/>
      <c r="M12" s="1"/>
    </row>
    <row r="13" spans="1:13" x14ac:dyDescent="0.4">
      <c r="A13" s="1"/>
      <c r="B13" s="1"/>
      <c r="C13" s="31"/>
      <c r="D13" s="31"/>
      <c r="E13" s="31"/>
      <c r="F13" s="31"/>
      <c r="G13" s="31"/>
      <c r="H13" s="31"/>
      <c r="I13" s="31"/>
      <c r="J13" s="31"/>
      <c r="K13" s="31"/>
      <c r="L13" s="1"/>
      <c r="M13" s="1"/>
    </row>
    <row r="14" spans="1:13" x14ac:dyDescent="0.4">
      <c r="A14" s="1"/>
      <c r="B14" s="1"/>
      <c r="C14" s="1"/>
      <c r="D14" s="1"/>
      <c r="E14" s="1"/>
      <c r="F14" s="1"/>
      <c r="G14" s="1"/>
      <c r="H14" s="1"/>
      <c r="I14" s="1"/>
      <c r="J14" s="1"/>
      <c r="K14" s="1"/>
      <c r="L14" s="1"/>
      <c r="M14" s="1"/>
    </row>
    <row r="15" spans="1:13" x14ac:dyDescent="0.4">
      <c r="A15" s="1"/>
      <c r="B15" s="1"/>
      <c r="C15" s="1"/>
      <c r="D15" s="1"/>
      <c r="E15" s="1"/>
      <c r="F15" s="1"/>
      <c r="G15" s="1"/>
      <c r="H15" s="1"/>
      <c r="I15" s="1"/>
      <c r="J15" s="1"/>
      <c r="K15" s="1"/>
      <c r="L15" s="1"/>
      <c r="M15" s="1"/>
    </row>
    <row r="16" spans="1:13" x14ac:dyDescent="0.4">
      <c r="A16" s="1"/>
      <c r="B16" s="1"/>
      <c r="C16" s="1"/>
      <c r="D16" s="1"/>
      <c r="E16" s="1"/>
      <c r="F16" s="1"/>
      <c r="G16" s="1"/>
      <c r="H16" s="1"/>
      <c r="I16" s="1"/>
      <c r="J16" s="1"/>
      <c r="K16" s="1"/>
      <c r="L16" s="1"/>
      <c r="M16" s="1"/>
    </row>
    <row r="17" spans="1:13" x14ac:dyDescent="0.4">
      <c r="A17" s="1"/>
      <c r="B17" s="1"/>
      <c r="C17" s="1"/>
      <c r="D17" s="1"/>
      <c r="E17" s="1"/>
      <c r="F17" s="1"/>
      <c r="G17" s="1"/>
      <c r="H17" s="1"/>
      <c r="I17" s="1"/>
      <c r="J17" s="1"/>
      <c r="K17" s="1"/>
      <c r="L17" s="1"/>
      <c r="M17" s="1"/>
    </row>
    <row r="18" spans="1:13" ht="16.5" customHeight="1" x14ac:dyDescent="0.4">
      <c r="A18" s="1"/>
      <c r="B18" s="1"/>
      <c r="C18" s="1"/>
      <c r="D18" s="1"/>
      <c r="E18" s="32" t="s">
        <v>2</v>
      </c>
      <c r="F18" s="31"/>
      <c r="G18" s="31"/>
      <c r="H18" s="31"/>
      <c r="I18" s="31"/>
      <c r="J18" s="1"/>
      <c r="K18" s="1"/>
      <c r="L18" s="1"/>
      <c r="M18" s="1"/>
    </row>
    <row r="19" spans="1:13" ht="16.5" customHeight="1" x14ac:dyDescent="0.4">
      <c r="A19" s="1"/>
      <c r="B19" s="1"/>
      <c r="C19" s="1"/>
      <c r="D19" s="1"/>
      <c r="E19" s="1"/>
      <c r="F19" s="1"/>
      <c r="G19" s="1"/>
      <c r="H19" s="1"/>
      <c r="I19" s="1"/>
      <c r="J19" s="1"/>
      <c r="K19" s="1"/>
      <c r="L19" s="1"/>
      <c r="M19" s="1"/>
    </row>
    <row r="20" spans="1:13" x14ac:dyDescent="0.4">
      <c r="A20" s="1"/>
      <c r="B20" s="1"/>
      <c r="C20" s="1"/>
      <c r="D20" s="1"/>
      <c r="E20" s="1"/>
      <c r="F20" s="1"/>
      <c r="G20" s="1"/>
      <c r="H20" s="1"/>
      <c r="I20" s="1"/>
      <c r="J20" s="1"/>
      <c r="K20" s="1"/>
      <c r="L20" s="1"/>
      <c r="M20" s="1"/>
    </row>
    <row r="21" spans="1:13" x14ac:dyDescent="0.4">
      <c r="A21" s="1"/>
      <c r="B21" s="1"/>
      <c r="C21" s="1"/>
      <c r="D21" s="1"/>
      <c r="E21" s="1"/>
      <c r="F21" s="1"/>
      <c r="G21" s="1"/>
      <c r="H21" s="1"/>
      <c r="I21" s="1"/>
      <c r="K21" s="1"/>
      <c r="L21" s="1"/>
      <c r="M21" s="1"/>
    </row>
    <row r="22" spans="1:13" x14ac:dyDescent="0.4">
      <c r="A22" s="1"/>
      <c r="B22" s="1"/>
      <c r="C22" s="1"/>
      <c r="D22" s="1"/>
      <c r="E22" s="1"/>
      <c r="F22" s="1"/>
      <c r="G22" s="1"/>
      <c r="H22" s="1"/>
      <c r="I22" s="1"/>
      <c r="J22" s="1"/>
      <c r="K22" s="1"/>
      <c r="L22" s="1"/>
      <c r="M22" s="1"/>
    </row>
    <row r="23" spans="1:13" x14ac:dyDescent="0.4">
      <c r="A23" s="1"/>
      <c r="B23" s="1"/>
      <c r="C23" s="1"/>
      <c r="D23" s="1"/>
      <c r="E23" s="1"/>
      <c r="F23" s="1"/>
      <c r="G23" s="1"/>
      <c r="H23" s="1"/>
      <c r="I23" s="1"/>
      <c r="J23" s="1"/>
      <c r="K23" s="1"/>
      <c r="L23" s="1"/>
      <c r="M23" s="1"/>
    </row>
    <row r="24" spans="1:13" x14ac:dyDescent="0.4">
      <c r="A24" s="1"/>
      <c r="B24" s="1"/>
      <c r="C24" s="1"/>
      <c r="D24" s="1"/>
      <c r="E24" s="1"/>
      <c r="F24" s="1"/>
      <c r="G24" s="1"/>
      <c r="H24" s="1"/>
      <c r="I24" s="1"/>
      <c r="J24" s="1"/>
      <c r="K24" s="1"/>
      <c r="L24" s="1"/>
      <c r="M24" s="1"/>
    </row>
    <row r="25" spans="1:13" x14ac:dyDescent="0.4">
      <c r="A25" s="1"/>
      <c r="B25" s="1"/>
      <c r="C25" s="1"/>
      <c r="D25" s="1"/>
      <c r="E25" s="1"/>
      <c r="F25" s="1"/>
      <c r="G25" s="1"/>
      <c r="H25" s="1"/>
      <c r="I25" s="1"/>
      <c r="J25" s="1"/>
      <c r="K25" s="1"/>
      <c r="L25" s="1"/>
      <c r="M25" s="1"/>
    </row>
    <row r="26" spans="1:13" x14ac:dyDescent="0.4">
      <c r="A26" s="1"/>
      <c r="B26" s="1"/>
      <c r="C26" s="1"/>
      <c r="D26" s="1"/>
      <c r="E26" s="1"/>
      <c r="F26" s="1"/>
      <c r="G26" s="1"/>
      <c r="H26" s="1"/>
      <c r="I26" s="1"/>
      <c r="J26" s="1"/>
      <c r="K26" s="1"/>
      <c r="L26" s="1"/>
      <c r="M26" s="1"/>
    </row>
    <row r="27" spans="1:13" x14ac:dyDescent="0.4">
      <c r="A27" s="1"/>
      <c r="B27" s="1"/>
      <c r="C27" s="1"/>
      <c r="D27" s="1"/>
      <c r="E27" s="1"/>
      <c r="F27" s="1"/>
      <c r="G27" s="1"/>
      <c r="H27" s="1"/>
      <c r="I27" s="1"/>
      <c r="J27" s="1"/>
      <c r="K27" s="1"/>
      <c r="L27" s="1"/>
      <c r="M27" s="1"/>
    </row>
    <row r="28" spans="1:13" x14ac:dyDescent="0.4">
      <c r="J28" s="1"/>
    </row>
  </sheetData>
  <mergeCells count="3">
    <mergeCell ref="C11:K13"/>
    <mergeCell ref="E18:I18"/>
    <mergeCell ref="B7:L9"/>
  </mergeCells>
  <phoneticPr fontId="2" type="noConversion"/>
  <printOptions horizontalCentered="1"/>
  <pageMargins left="0.23622047244094491" right="0.23622047244094491" top="0.74803149606299213" bottom="0.74803149606299213" header="0.31496062992125978" footer="0.31496062992125978"/>
  <pageSetup paperSize="9" firstPageNumber="0" fitToWidth="0" orientation="landscape" useFirstPageNumber="1" r:id="rId1"/>
  <headerFooter differentFirst="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4">
    <pageSetUpPr fitToPage="1"/>
  </sheetPr>
  <dimension ref="A1:W343"/>
  <sheetViews>
    <sheetView tabSelected="1" view="pageBreakPreview" zoomScaleNormal="100" zoomScaleSheetLayoutView="100" workbookViewId="0">
      <selection activeCell="G14" sqref="G14"/>
    </sheetView>
  </sheetViews>
  <sheetFormatPr defaultColWidth="8.69921875" defaultRowHeight="17.399999999999999" x14ac:dyDescent="0.4"/>
  <cols>
    <col min="1" max="1" width="65.19921875" style="25" customWidth="1"/>
    <col min="2" max="3" width="4.8984375" style="3" customWidth="1"/>
    <col min="4" max="4" width="7.8984375" style="25" customWidth="1"/>
    <col min="5" max="6" width="4.8984375" style="25" customWidth="1"/>
    <col min="7" max="7" width="8" style="25" customWidth="1"/>
    <col min="8" max="9" width="4.8984375" style="25" customWidth="1"/>
    <col min="10" max="10" width="8.59765625" style="25" customWidth="1"/>
    <col min="11" max="12" width="4.8984375" style="25" customWidth="1"/>
    <col min="13" max="13" width="7.69921875" style="25" customWidth="1"/>
    <col min="14" max="15" width="4.8984375" style="25" customWidth="1"/>
    <col min="16" max="16" width="7.3984375" style="25" customWidth="1"/>
    <col min="17" max="18" width="4.8984375" style="25" customWidth="1"/>
    <col min="19" max="19" width="7.59765625" style="25" customWidth="1"/>
    <col min="20" max="20" width="8.5" style="25" customWidth="1"/>
    <col min="21" max="21" width="9.5" style="25" customWidth="1"/>
    <col min="22" max="22" width="8.8984375" style="25" customWidth="1"/>
    <col min="23" max="24" width="8.69921875" style="25" customWidth="1"/>
    <col min="25" max="16384" width="8.69921875" style="25"/>
  </cols>
  <sheetData>
    <row r="1" spans="1:23" ht="9.9" customHeight="1" thickBot="1" x14ac:dyDescent="0.45"/>
    <row r="2" spans="1:23" ht="30" customHeight="1" thickBot="1" x14ac:dyDescent="0.45">
      <c r="A2" s="6" t="s">
        <v>3</v>
      </c>
      <c r="B2" s="3" t="s">
        <v>4</v>
      </c>
      <c r="D2" s="3">
        <v>302</v>
      </c>
      <c r="E2" s="3" t="s">
        <v>5</v>
      </c>
      <c r="F2" s="3"/>
      <c r="G2" s="3"/>
      <c r="H2" s="3"/>
      <c r="I2" s="3"/>
      <c r="K2" s="3" t="s">
        <v>6</v>
      </c>
      <c r="L2" s="3">
        <v>2</v>
      </c>
      <c r="M2" s="3"/>
      <c r="S2" s="7"/>
      <c r="T2" s="36" t="s">
        <v>7</v>
      </c>
      <c r="U2" s="35"/>
      <c r="V2" s="26">
        <f>(SUM(V6:V350)/(D2-G2))*L2</f>
        <v>1.9841059602649007</v>
      </c>
      <c r="W2" s="7"/>
    </row>
    <row r="3" spans="1:23" ht="9.9" customHeight="1" x14ac:dyDescent="0.4">
      <c r="A3" s="4"/>
      <c r="B3" s="4"/>
      <c r="C3" s="4"/>
    </row>
    <row r="4" spans="1:23" x14ac:dyDescent="0.4">
      <c r="A4" s="37" t="s">
        <v>8</v>
      </c>
      <c r="B4" s="39" t="s">
        <v>9</v>
      </c>
      <c r="C4" s="34"/>
      <c r="D4" s="35"/>
      <c r="E4" s="39" t="s">
        <v>10</v>
      </c>
      <c r="F4" s="34"/>
      <c r="G4" s="35"/>
      <c r="H4" s="39" t="s">
        <v>11</v>
      </c>
      <c r="I4" s="34"/>
      <c r="J4" s="35"/>
      <c r="K4" s="39" t="s">
        <v>12</v>
      </c>
      <c r="L4" s="34"/>
      <c r="M4" s="35"/>
      <c r="N4" s="39" t="s">
        <v>13</v>
      </c>
      <c r="O4" s="34"/>
      <c r="P4" s="35"/>
      <c r="Q4" s="39" t="s">
        <v>14</v>
      </c>
      <c r="R4" s="34"/>
      <c r="S4" s="35"/>
      <c r="T4" s="33" t="s">
        <v>15</v>
      </c>
      <c r="U4" s="34"/>
      <c r="V4" s="35"/>
    </row>
    <row r="5" spans="1:23" x14ac:dyDescent="0.4">
      <c r="A5" s="38"/>
      <c r="B5" s="27" t="s">
        <v>16</v>
      </c>
      <c r="C5" s="27" t="s">
        <v>17</v>
      </c>
      <c r="D5" s="27" t="s">
        <v>18</v>
      </c>
      <c r="E5" s="27" t="s">
        <v>16</v>
      </c>
      <c r="F5" s="27" t="s">
        <v>17</v>
      </c>
      <c r="G5" s="27" t="s">
        <v>18</v>
      </c>
      <c r="H5" s="27" t="s">
        <v>16</v>
      </c>
      <c r="I5" s="27" t="s">
        <v>17</v>
      </c>
      <c r="J5" s="27" t="s">
        <v>18</v>
      </c>
      <c r="K5" s="27" t="s">
        <v>16</v>
      </c>
      <c r="L5" s="27" t="s">
        <v>17</v>
      </c>
      <c r="M5" s="27" t="s">
        <v>18</v>
      </c>
      <c r="N5" s="27" t="s">
        <v>16</v>
      </c>
      <c r="O5" s="27" t="s">
        <v>17</v>
      </c>
      <c r="P5" s="27" t="s">
        <v>18</v>
      </c>
      <c r="Q5" s="27" t="s">
        <v>16</v>
      </c>
      <c r="R5" s="27" t="s">
        <v>17</v>
      </c>
      <c r="S5" s="27" t="s">
        <v>18</v>
      </c>
      <c r="T5" s="26" t="s">
        <v>19</v>
      </c>
      <c r="U5" s="26" t="s">
        <v>17</v>
      </c>
      <c r="V5" s="26" t="s">
        <v>20</v>
      </c>
    </row>
    <row r="6" spans="1:23" x14ac:dyDescent="0.4">
      <c r="A6" s="21" t="s">
        <v>21</v>
      </c>
      <c r="B6" s="22">
        <v>1</v>
      </c>
      <c r="C6" s="22">
        <v>1</v>
      </c>
      <c r="D6" s="23">
        <f t="shared" ref="D6:D69" si="0">IF(B6="","",1-C6/B6)</f>
        <v>0</v>
      </c>
      <c r="E6" s="22">
        <v>1</v>
      </c>
      <c r="F6" s="22">
        <v>1</v>
      </c>
      <c r="G6" s="23">
        <f t="shared" ref="G6:G69" si="1">IF(E6="","",1-F6/E6)</f>
        <v>0</v>
      </c>
      <c r="H6" s="22">
        <v>1</v>
      </c>
      <c r="I6" s="22">
        <v>1</v>
      </c>
      <c r="J6" s="23">
        <f t="shared" ref="J6:J69" si="2">IF(H6="","",1-I6/H6)</f>
        <v>0</v>
      </c>
      <c r="K6" s="22">
        <v>1</v>
      </c>
      <c r="L6" s="22">
        <v>1</v>
      </c>
      <c r="M6" s="23">
        <f t="shared" ref="M6:M69" si="3">IF(K6="","",1-L6/K6)</f>
        <v>0</v>
      </c>
      <c r="N6" s="22">
        <v>1</v>
      </c>
      <c r="O6" s="22">
        <v>1</v>
      </c>
      <c r="P6" s="23">
        <f t="shared" ref="P6:P69" si="4">IF(N6="","",1-O6/N6)</f>
        <v>0</v>
      </c>
      <c r="Q6" s="22"/>
      <c r="R6" s="22"/>
      <c r="S6" s="23" t="str">
        <f t="shared" ref="S6:S69" si="5">IF(Q6="","",1-R6/Q6)</f>
        <v/>
      </c>
      <c r="T6" s="5">
        <f t="shared" ref="T6:T69" si="6">IF(B6="","",IF(Q6="",5,6))</f>
        <v>5</v>
      </c>
      <c r="U6" s="5">
        <f t="shared" ref="U6:U69" si="7">IF(B6=C6,1,0)+IF(E6=F6,1,0)+IF(H6=I6,1,0)+IF(K6=L6,1,0)+IF(N6=O6,1,0)+IF(ISBLANK(Q6),0,IF(Q6=R6,1,0))</f>
        <v>5</v>
      </c>
      <c r="V6" s="5">
        <f t="shared" ref="V6:V69" si="8">IF(B6="","",U6/T6)</f>
        <v>1</v>
      </c>
    </row>
    <row r="7" spans="1:23" x14ac:dyDescent="0.4">
      <c r="A7" s="21" t="s">
        <v>22</v>
      </c>
      <c r="B7" s="22">
        <v>1</v>
      </c>
      <c r="C7" s="22">
        <v>1</v>
      </c>
      <c r="D7" s="23">
        <f t="shared" si="0"/>
        <v>0</v>
      </c>
      <c r="E7" s="22">
        <v>1</v>
      </c>
      <c r="F7" s="22">
        <v>1</v>
      </c>
      <c r="G7" s="23">
        <f t="shared" si="1"/>
        <v>0</v>
      </c>
      <c r="H7" s="22">
        <v>1</v>
      </c>
      <c r="I7" s="22">
        <v>1</v>
      </c>
      <c r="J7" s="23">
        <f t="shared" si="2"/>
        <v>0</v>
      </c>
      <c r="K7" s="22">
        <v>1</v>
      </c>
      <c r="L7" s="22">
        <v>1</v>
      </c>
      <c r="M7" s="23">
        <f t="shared" si="3"/>
        <v>0</v>
      </c>
      <c r="N7" s="22">
        <v>1</v>
      </c>
      <c r="O7" s="22">
        <v>1</v>
      </c>
      <c r="P7" s="23">
        <f t="shared" si="4"/>
        <v>0</v>
      </c>
      <c r="Q7" s="22"/>
      <c r="R7" s="22"/>
      <c r="S7" s="23" t="str">
        <f t="shared" si="5"/>
        <v/>
      </c>
      <c r="T7" s="5">
        <f t="shared" si="6"/>
        <v>5</v>
      </c>
      <c r="U7" s="5">
        <f t="shared" si="7"/>
        <v>5</v>
      </c>
      <c r="V7" s="5">
        <f t="shared" si="8"/>
        <v>1</v>
      </c>
    </row>
    <row r="8" spans="1:23" x14ac:dyDescent="0.4">
      <c r="A8" s="21" t="s">
        <v>23</v>
      </c>
      <c r="B8" s="22">
        <v>1</v>
      </c>
      <c r="C8" s="22">
        <v>1</v>
      </c>
      <c r="D8" s="23">
        <f t="shared" si="0"/>
        <v>0</v>
      </c>
      <c r="E8" s="22">
        <v>1</v>
      </c>
      <c r="F8" s="22">
        <v>1</v>
      </c>
      <c r="G8" s="23">
        <f t="shared" si="1"/>
        <v>0</v>
      </c>
      <c r="H8" s="22">
        <v>1</v>
      </c>
      <c r="I8" s="22">
        <v>1</v>
      </c>
      <c r="J8" s="23">
        <f t="shared" si="2"/>
        <v>0</v>
      </c>
      <c r="K8" s="22">
        <v>1</v>
      </c>
      <c r="L8" s="22">
        <v>1</v>
      </c>
      <c r="M8" s="23">
        <f t="shared" si="3"/>
        <v>0</v>
      </c>
      <c r="N8" s="22">
        <v>1</v>
      </c>
      <c r="O8" s="22">
        <v>1</v>
      </c>
      <c r="P8" s="23">
        <f t="shared" si="4"/>
        <v>0</v>
      </c>
      <c r="Q8" s="22"/>
      <c r="R8" s="22"/>
      <c r="S8" s="23" t="str">
        <f t="shared" si="5"/>
        <v/>
      </c>
      <c r="T8" s="5">
        <f t="shared" si="6"/>
        <v>5</v>
      </c>
      <c r="U8" s="5">
        <f t="shared" si="7"/>
        <v>5</v>
      </c>
      <c r="V8" s="5">
        <f t="shared" si="8"/>
        <v>1</v>
      </c>
    </row>
    <row r="9" spans="1:23" x14ac:dyDescent="0.4">
      <c r="A9" s="21" t="s">
        <v>24</v>
      </c>
      <c r="B9" s="22">
        <v>1</v>
      </c>
      <c r="C9" s="22">
        <v>1</v>
      </c>
      <c r="D9" s="23">
        <f t="shared" si="0"/>
        <v>0</v>
      </c>
      <c r="E9" s="22">
        <v>1</v>
      </c>
      <c r="F9" s="22">
        <v>1</v>
      </c>
      <c r="G9" s="23">
        <f t="shared" si="1"/>
        <v>0</v>
      </c>
      <c r="H9" s="22">
        <v>1</v>
      </c>
      <c r="I9" s="22">
        <v>1</v>
      </c>
      <c r="J9" s="23">
        <f t="shared" si="2"/>
        <v>0</v>
      </c>
      <c r="K9" s="22">
        <v>1</v>
      </c>
      <c r="L9" s="22">
        <v>1</v>
      </c>
      <c r="M9" s="23">
        <f t="shared" si="3"/>
        <v>0</v>
      </c>
      <c r="N9" s="22">
        <v>1</v>
      </c>
      <c r="O9" s="22">
        <v>1</v>
      </c>
      <c r="P9" s="23">
        <f t="shared" si="4"/>
        <v>0</v>
      </c>
      <c r="Q9" s="22"/>
      <c r="R9" s="22"/>
      <c r="S9" s="23" t="str">
        <f t="shared" si="5"/>
        <v/>
      </c>
      <c r="T9" s="5">
        <f t="shared" si="6"/>
        <v>5</v>
      </c>
      <c r="U9" s="5">
        <f t="shared" si="7"/>
        <v>5</v>
      </c>
      <c r="V9" s="5">
        <f t="shared" si="8"/>
        <v>1</v>
      </c>
    </row>
    <row r="10" spans="1:23" x14ac:dyDescent="0.4">
      <c r="A10" s="2" t="s">
        <v>25</v>
      </c>
      <c r="B10" s="22">
        <v>1</v>
      </c>
      <c r="C10" s="22">
        <v>1</v>
      </c>
      <c r="D10" s="23">
        <f t="shared" si="0"/>
        <v>0</v>
      </c>
      <c r="E10" s="22">
        <v>1</v>
      </c>
      <c r="F10" s="22">
        <v>1</v>
      </c>
      <c r="G10" s="23">
        <f t="shared" si="1"/>
        <v>0</v>
      </c>
      <c r="H10" s="22">
        <v>1</v>
      </c>
      <c r="I10" s="22">
        <v>1</v>
      </c>
      <c r="J10" s="23">
        <f t="shared" si="2"/>
        <v>0</v>
      </c>
      <c r="K10" s="22">
        <v>1</v>
      </c>
      <c r="L10" s="22">
        <v>1</v>
      </c>
      <c r="M10" s="23">
        <f t="shared" si="3"/>
        <v>0</v>
      </c>
      <c r="N10" s="22">
        <v>1</v>
      </c>
      <c r="O10" s="22">
        <v>1</v>
      </c>
      <c r="P10" s="23">
        <f t="shared" si="4"/>
        <v>0</v>
      </c>
      <c r="Q10" s="22"/>
      <c r="R10" s="22"/>
      <c r="S10" s="23" t="str">
        <f t="shared" si="5"/>
        <v/>
      </c>
      <c r="T10" s="5">
        <f t="shared" si="6"/>
        <v>5</v>
      </c>
      <c r="U10" s="5">
        <f t="shared" si="7"/>
        <v>5</v>
      </c>
      <c r="V10" s="5">
        <f t="shared" si="8"/>
        <v>1</v>
      </c>
    </row>
    <row r="11" spans="1:23" x14ac:dyDescent="0.4">
      <c r="A11" s="2" t="s">
        <v>26</v>
      </c>
      <c r="B11" s="22">
        <v>1</v>
      </c>
      <c r="C11" s="22">
        <v>1</v>
      </c>
      <c r="D11" s="23">
        <f t="shared" si="0"/>
        <v>0</v>
      </c>
      <c r="E11" s="22">
        <v>1</v>
      </c>
      <c r="F11" s="22">
        <v>1</v>
      </c>
      <c r="G11" s="23">
        <f t="shared" si="1"/>
        <v>0</v>
      </c>
      <c r="H11" s="22">
        <v>1</v>
      </c>
      <c r="I11" s="22">
        <v>1</v>
      </c>
      <c r="J11" s="23">
        <f t="shared" si="2"/>
        <v>0</v>
      </c>
      <c r="K11" s="22">
        <v>1</v>
      </c>
      <c r="L11" s="22">
        <v>1</v>
      </c>
      <c r="M11" s="23">
        <f t="shared" si="3"/>
        <v>0</v>
      </c>
      <c r="N11" s="22">
        <v>1</v>
      </c>
      <c r="O11" s="22">
        <v>1</v>
      </c>
      <c r="P11" s="23">
        <f t="shared" si="4"/>
        <v>0</v>
      </c>
      <c r="Q11" s="22"/>
      <c r="R11" s="22"/>
      <c r="S11" s="23" t="str">
        <f t="shared" si="5"/>
        <v/>
      </c>
      <c r="T11" s="5">
        <f t="shared" si="6"/>
        <v>5</v>
      </c>
      <c r="U11" s="5">
        <f t="shared" si="7"/>
        <v>5</v>
      </c>
      <c r="V11" s="5">
        <f t="shared" si="8"/>
        <v>1</v>
      </c>
    </row>
    <row r="12" spans="1:23" x14ac:dyDescent="0.4">
      <c r="A12" s="2" t="s">
        <v>27</v>
      </c>
      <c r="B12" s="22">
        <v>1</v>
      </c>
      <c r="C12" s="22">
        <v>1</v>
      </c>
      <c r="D12" s="23">
        <f t="shared" si="0"/>
        <v>0</v>
      </c>
      <c r="E12" s="22">
        <v>1</v>
      </c>
      <c r="F12" s="22">
        <v>1</v>
      </c>
      <c r="G12" s="23">
        <f t="shared" si="1"/>
        <v>0</v>
      </c>
      <c r="H12" s="22">
        <v>1</v>
      </c>
      <c r="I12" s="22">
        <v>1</v>
      </c>
      <c r="J12" s="23">
        <f t="shared" si="2"/>
        <v>0</v>
      </c>
      <c r="K12" s="22">
        <v>1</v>
      </c>
      <c r="L12" s="22">
        <v>1</v>
      </c>
      <c r="M12" s="23">
        <f t="shared" si="3"/>
        <v>0</v>
      </c>
      <c r="N12" s="22">
        <v>1</v>
      </c>
      <c r="O12" s="22">
        <v>1</v>
      </c>
      <c r="P12" s="23">
        <f t="shared" si="4"/>
        <v>0</v>
      </c>
      <c r="Q12" s="22"/>
      <c r="R12" s="22"/>
      <c r="S12" s="23" t="str">
        <f t="shared" si="5"/>
        <v/>
      </c>
      <c r="T12" s="5">
        <f t="shared" si="6"/>
        <v>5</v>
      </c>
      <c r="U12" s="5">
        <f t="shared" si="7"/>
        <v>5</v>
      </c>
      <c r="V12" s="5">
        <f t="shared" si="8"/>
        <v>1</v>
      </c>
    </row>
    <row r="13" spans="1:23" x14ac:dyDescent="0.4">
      <c r="A13" s="2" t="s">
        <v>28</v>
      </c>
      <c r="B13" s="22">
        <v>1</v>
      </c>
      <c r="C13" s="22">
        <v>1</v>
      </c>
      <c r="D13" s="23">
        <f t="shared" si="0"/>
        <v>0</v>
      </c>
      <c r="E13" s="22">
        <v>1</v>
      </c>
      <c r="F13" s="22">
        <v>1</v>
      </c>
      <c r="G13" s="23">
        <f t="shared" si="1"/>
        <v>0</v>
      </c>
      <c r="H13" s="22">
        <v>1</v>
      </c>
      <c r="I13" s="22">
        <v>1</v>
      </c>
      <c r="J13" s="23">
        <f t="shared" si="2"/>
        <v>0</v>
      </c>
      <c r="K13" s="22">
        <v>1</v>
      </c>
      <c r="L13" s="22">
        <v>1</v>
      </c>
      <c r="M13" s="23">
        <f t="shared" si="3"/>
        <v>0</v>
      </c>
      <c r="N13" s="22">
        <v>1</v>
      </c>
      <c r="O13" s="22">
        <v>1</v>
      </c>
      <c r="P13" s="23">
        <f t="shared" si="4"/>
        <v>0</v>
      </c>
      <c r="Q13" s="22"/>
      <c r="R13" s="22"/>
      <c r="S13" s="23" t="str">
        <f t="shared" si="5"/>
        <v/>
      </c>
      <c r="T13" s="5">
        <f t="shared" si="6"/>
        <v>5</v>
      </c>
      <c r="U13" s="5">
        <f t="shared" si="7"/>
        <v>5</v>
      </c>
      <c r="V13" s="5">
        <f t="shared" si="8"/>
        <v>1</v>
      </c>
    </row>
    <row r="14" spans="1:23" x14ac:dyDescent="0.4">
      <c r="A14" s="2" t="s">
        <v>29</v>
      </c>
      <c r="B14" s="22">
        <v>1</v>
      </c>
      <c r="C14" s="22">
        <v>1</v>
      </c>
      <c r="D14" s="23">
        <f t="shared" si="0"/>
        <v>0</v>
      </c>
      <c r="E14" s="22">
        <v>1</v>
      </c>
      <c r="F14" s="22">
        <v>1</v>
      </c>
      <c r="G14" s="23">
        <f t="shared" si="1"/>
        <v>0</v>
      </c>
      <c r="H14" s="22">
        <v>1</v>
      </c>
      <c r="I14" s="22">
        <v>1</v>
      </c>
      <c r="J14" s="23">
        <f t="shared" si="2"/>
        <v>0</v>
      </c>
      <c r="K14" s="22">
        <v>1</v>
      </c>
      <c r="L14" s="22">
        <v>1</v>
      </c>
      <c r="M14" s="23">
        <f t="shared" si="3"/>
        <v>0</v>
      </c>
      <c r="N14" s="22">
        <v>1</v>
      </c>
      <c r="O14" s="22">
        <v>1</v>
      </c>
      <c r="P14" s="23">
        <f t="shared" si="4"/>
        <v>0</v>
      </c>
      <c r="Q14" s="22"/>
      <c r="R14" s="22"/>
      <c r="S14" s="23" t="str">
        <f t="shared" si="5"/>
        <v/>
      </c>
      <c r="T14" s="5">
        <f t="shared" si="6"/>
        <v>5</v>
      </c>
      <c r="U14" s="5">
        <f t="shared" si="7"/>
        <v>5</v>
      </c>
      <c r="V14" s="5">
        <f t="shared" si="8"/>
        <v>1</v>
      </c>
    </row>
    <row r="15" spans="1:23" x14ac:dyDescent="0.4">
      <c r="A15" s="2" t="s">
        <v>30</v>
      </c>
      <c r="B15" s="22">
        <v>1</v>
      </c>
      <c r="C15" s="22">
        <v>1</v>
      </c>
      <c r="D15" s="23">
        <f t="shared" si="0"/>
        <v>0</v>
      </c>
      <c r="E15" s="22">
        <v>1</v>
      </c>
      <c r="F15" s="22">
        <v>1</v>
      </c>
      <c r="G15" s="23">
        <f t="shared" si="1"/>
        <v>0</v>
      </c>
      <c r="H15" s="22">
        <v>1</v>
      </c>
      <c r="I15" s="22">
        <v>1</v>
      </c>
      <c r="J15" s="23">
        <f t="shared" si="2"/>
        <v>0</v>
      </c>
      <c r="K15" s="22">
        <v>1</v>
      </c>
      <c r="L15" s="22">
        <v>1</v>
      </c>
      <c r="M15" s="23">
        <f t="shared" si="3"/>
        <v>0</v>
      </c>
      <c r="N15" s="22">
        <v>1</v>
      </c>
      <c r="O15" s="22">
        <v>1</v>
      </c>
      <c r="P15" s="23">
        <f t="shared" si="4"/>
        <v>0</v>
      </c>
      <c r="Q15" s="22"/>
      <c r="R15" s="22"/>
      <c r="S15" s="23" t="str">
        <f t="shared" si="5"/>
        <v/>
      </c>
      <c r="T15" s="5">
        <f t="shared" si="6"/>
        <v>5</v>
      </c>
      <c r="U15" s="5">
        <f t="shared" si="7"/>
        <v>5</v>
      </c>
      <c r="V15" s="5">
        <f t="shared" si="8"/>
        <v>1</v>
      </c>
    </row>
    <row r="16" spans="1:23" x14ac:dyDescent="0.4">
      <c r="A16" s="2" t="s">
        <v>31</v>
      </c>
      <c r="B16" s="22">
        <v>1</v>
      </c>
      <c r="C16" s="22">
        <v>1</v>
      </c>
      <c r="D16" s="23">
        <f t="shared" si="0"/>
        <v>0</v>
      </c>
      <c r="E16" s="22">
        <v>1</v>
      </c>
      <c r="F16" s="22">
        <v>1</v>
      </c>
      <c r="G16" s="23">
        <f t="shared" si="1"/>
        <v>0</v>
      </c>
      <c r="H16" s="22">
        <v>1</v>
      </c>
      <c r="I16" s="22">
        <v>1</v>
      </c>
      <c r="J16" s="23">
        <f t="shared" si="2"/>
        <v>0</v>
      </c>
      <c r="K16" s="22">
        <v>1</v>
      </c>
      <c r="L16" s="22">
        <v>1</v>
      </c>
      <c r="M16" s="23">
        <f t="shared" si="3"/>
        <v>0</v>
      </c>
      <c r="N16" s="22">
        <v>1</v>
      </c>
      <c r="O16" s="22">
        <v>1</v>
      </c>
      <c r="P16" s="23">
        <f t="shared" si="4"/>
        <v>0</v>
      </c>
      <c r="Q16" s="22"/>
      <c r="R16" s="22"/>
      <c r="S16" s="23" t="str">
        <f t="shared" si="5"/>
        <v/>
      </c>
      <c r="T16" s="5">
        <f t="shared" si="6"/>
        <v>5</v>
      </c>
      <c r="U16" s="5">
        <f t="shared" si="7"/>
        <v>5</v>
      </c>
      <c r="V16" s="5">
        <f t="shared" si="8"/>
        <v>1</v>
      </c>
    </row>
    <row r="17" spans="1:22" x14ac:dyDescent="0.4">
      <c r="A17" s="2" t="s">
        <v>32</v>
      </c>
      <c r="B17" s="22">
        <v>1</v>
      </c>
      <c r="C17" s="22">
        <v>1</v>
      </c>
      <c r="D17" s="23">
        <f t="shared" si="0"/>
        <v>0</v>
      </c>
      <c r="E17" s="22">
        <v>1</v>
      </c>
      <c r="F17" s="22">
        <v>1</v>
      </c>
      <c r="G17" s="23">
        <f t="shared" si="1"/>
        <v>0</v>
      </c>
      <c r="H17" s="22">
        <v>1</v>
      </c>
      <c r="I17" s="22">
        <v>1</v>
      </c>
      <c r="J17" s="23">
        <f t="shared" si="2"/>
        <v>0</v>
      </c>
      <c r="K17" s="22">
        <v>1</v>
      </c>
      <c r="L17" s="22">
        <v>1</v>
      </c>
      <c r="M17" s="23">
        <f t="shared" si="3"/>
        <v>0</v>
      </c>
      <c r="N17" s="22">
        <v>1</v>
      </c>
      <c r="O17" s="22">
        <v>1</v>
      </c>
      <c r="P17" s="23">
        <f t="shared" si="4"/>
        <v>0</v>
      </c>
      <c r="Q17" s="22"/>
      <c r="R17" s="22"/>
      <c r="S17" s="23" t="str">
        <f t="shared" si="5"/>
        <v/>
      </c>
      <c r="T17" s="5">
        <f t="shared" si="6"/>
        <v>5</v>
      </c>
      <c r="U17" s="5">
        <f t="shared" si="7"/>
        <v>5</v>
      </c>
      <c r="V17" s="5">
        <f t="shared" si="8"/>
        <v>1</v>
      </c>
    </row>
    <row r="18" spans="1:22" x14ac:dyDescent="0.4">
      <c r="A18" s="2" t="s">
        <v>33</v>
      </c>
      <c r="B18" s="22">
        <v>1</v>
      </c>
      <c r="C18" s="22">
        <v>1</v>
      </c>
      <c r="D18" s="23">
        <f t="shared" si="0"/>
        <v>0</v>
      </c>
      <c r="E18" s="22">
        <v>1</v>
      </c>
      <c r="F18" s="22">
        <v>1</v>
      </c>
      <c r="G18" s="23">
        <f t="shared" si="1"/>
        <v>0</v>
      </c>
      <c r="H18" s="22">
        <v>1</v>
      </c>
      <c r="I18" s="22">
        <v>1</v>
      </c>
      <c r="J18" s="23">
        <f t="shared" si="2"/>
        <v>0</v>
      </c>
      <c r="K18" s="22">
        <v>1</v>
      </c>
      <c r="L18" s="22">
        <v>1</v>
      </c>
      <c r="M18" s="23">
        <f t="shared" si="3"/>
        <v>0</v>
      </c>
      <c r="N18" s="22">
        <v>1</v>
      </c>
      <c r="O18" s="22">
        <v>1</v>
      </c>
      <c r="P18" s="23">
        <f t="shared" si="4"/>
        <v>0</v>
      </c>
      <c r="Q18" s="22"/>
      <c r="R18" s="22"/>
      <c r="S18" s="23" t="str">
        <f t="shared" si="5"/>
        <v/>
      </c>
      <c r="T18" s="5">
        <f t="shared" si="6"/>
        <v>5</v>
      </c>
      <c r="U18" s="5">
        <f t="shared" si="7"/>
        <v>5</v>
      </c>
      <c r="V18" s="5">
        <f t="shared" si="8"/>
        <v>1</v>
      </c>
    </row>
    <row r="19" spans="1:22" x14ac:dyDescent="0.4">
      <c r="A19" s="21" t="s">
        <v>34</v>
      </c>
      <c r="B19" s="22">
        <v>1</v>
      </c>
      <c r="C19" s="22">
        <v>1</v>
      </c>
      <c r="D19" s="23">
        <f t="shared" si="0"/>
        <v>0</v>
      </c>
      <c r="E19" s="22">
        <v>1</v>
      </c>
      <c r="F19" s="22">
        <v>1</v>
      </c>
      <c r="G19" s="23">
        <f t="shared" si="1"/>
        <v>0</v>
      </c>
      <c r="H19" s="22">
        <v>1</v>
      </c>
      <c r="I19" s="22">
        <v>1</v>
      </c>
      <c r="J19" s="23">
        <f t="shared" si="2"/>
        <v>0</v>
      </c>
      <c r="K19" s="22">
        <v>1</v>
      </c>
      <c r="L19" s="22">
        <v>1</v>
      </c>
      <c r="M19" s="23">
        <f t="shared" si="3"/>
        <v>0</v>
      </c>
      <c r="N19" s="22">
        <v>1</v>
      </c>
      <c r="O19" s="22">
        <v>1</v>
      </c>
      <c r="P19" s="23">
        <f t="shared" si="4"/>
        <v>0</v>
      </c>
      <c r="Q19" s="22"/>
      <c r="R19" s="22"/>
      <c r="S19" s="23" t="str">
        <f t="shared" si="5"/>
        <v/>
      </c>
      <c r="T19" s="5">
        <f t="shared" si="6"/>
        <v>5</v>
      </c>
      <c r="U19" s="5">
        <f t="shared" si="7"/>
        <v>5</v>
      </c>
      <c r="V19" s="5">
        <f t="shared" si="8"/>
        <v>1</v>
      </c>
    </row>
    <row r="20" spans="1:22" x14ac:dyDescent="0.4">
      <c r="A20" s="2" t="s">
        <v>35</v>
      </c>
      <c r="B20" s="22">
        <v>1</v>
      </c>
      <c r="C20" s="22">
        <v>1</v>
      </c>
      <c r="D20" s="23">
        <f t="shared" si="0"/>
        <v>0</v>
      </c>
      <c r="E20" s="22">
        <v>1</v>
      </c>
      <c r="F20" s="22">
        <v>1</v>
      </c>
      <c r="G20" s="23">
        <f t="shared" si="1"/>
        <v>0</v>
      </c>
      <c r="H20" s="22">
        <v>1</v>
      </c>
      <c r="I20" s="22">
        <v>1</v>
      </c>
      <c r="J20" s="23">
        <f t="shared" si="2"/>
        <v>0</v>
      </c>
      <c r="K20" s="22">
        <v>1</v>
      </c>
      <c r="L20" s="22">
        <v>1</v>
      </c>
      <c r="M20" s="23">
        <f t="shared" si="3"/>
        <v>0</v>
      </c>
      <c r="N20" s="22">
        <v>1</v>
      </c>
      <c r="O20" s="22">
        <v>1</v>
      </c>
      <c r="P20" s="23">
        <f t="shared" si="4"/>
        <v>0</v>
      </c>
      <c r="Q20" s="22"/>
      <c r="R20" s="22"/>
      <c r="S20" s="23" t="str">
        <f t="shared" si="5"/>
        <v/>
      </c>
      <c r="T20" s="5">
        <f t="shared" si="6"/>
        <v>5</v>
      </c>
      <c r="U20" s="5">
        <f t="shared" si="7"/>
        <v>5</v>
      </c>
      <c r="V20" s="5">
        <f t="shared" si="8"/>
        <v>1</v>
      </c>
    </row>
    <row r="21" spans="1:22" x14ac:dyDescent="0.4">
      <c r="A21" s="2" t="s">
        <v>36</v>
      </c>
      <c r="B21" s="22">
        <v>1</v>
      </c>
      <c r="C21" s="22">
        <v>1</v>
      </c>
      <c r="D21" s="23">
        <f t="shared" si="0"/>
        <v>0</v>
      </c>
      <c r="E21" s="22">
        <v>1</v>
      </c>
      <c r="F21" s="22">
        <v>1</v>
      </c>
      <c r="G21" s="23">
        <f t="shared" si="1"/>
        <v>0</v>
      </c>
      <c r="H21" s="22">
        <v>1</v>
      </c>
      <c r="I21" s="22">
        <v>1</v>
      </c>
      <c r="J21" s="23">
        <f t="shared" si="2"/>
        <v>0</v>
      </c>
      <c r="K21" s="22">
        <v>1</v>
      </c>
      <c r="L21" s="22">
        <v>1</v>
      </c>
      <c r="M21" s="23">
        <f t="shared" si="3"/>
        <v>0</v>
      </c>
      <c r="N21" s="22">
        <v>1</v>
      </c>
      <c r="O21" s="22">
        <v>1</v>
      </c>
      <c r="P21" s="23">
        <f t="shared" si="4"/>
        <v>0</v>
      </c>
      <c r="Q21" s="22"/>
      <c r="R21" s="22"/>
      <c r="S21" s="23" t="str">
        <f t="shared" si="5"/>
        <v/>
      </c>
      <c r="T21" s="5">
        <f t="shared" si="6"/>
        <v>5</v>
      </c>
      <c r="U21" s="5">
        <f t="shared" si="7"/>
        <v>5</v>
      </c>
      <c r="V21" s="5">
        <f t="shared" si="8"/>
        <v>1</v>
      </c>
    </row>
    <row r="22" spans="1:22" x14ac:dyDescent="0.4">
      <c r="A22" s="2" t="s">
        <v>37</v>
      </c>
      <c r="B22" s="22">
        <v>1</v>
      </c>
      <c r="C22" s="22">
        <v>1</v>
      </c>
      <c r="D22" s="23">
        <f t="shared" si="0"/>
        <v>0</v>
      </c>
      <c r="E22" s="22">
        <v>1</v>
      </c>
      <c r="F22" s="22">
        <v>1</v>
      </c>
      <c r="G22" s="23">
        <f t="shared" si="1"/>
        <v>0</v>
      </c>
      <c r="H22" s="22">
        <v>1</v>
      </c>
      <c r="I22" s="22">
        <v>1</v>
      </c>
      <c r="J22" s="23">
        <f t="shared" si="2"/>
        <v>0</v>
      </c>
      <c r="K22" s="22">
        <v>1</v>
      </c>
      <c r="L22" s="22">
        <v>1</v>
      </c>
      <c r="M22" s="23">
        <f t="shared" si="3"/>
        <v>0</v>
      </c>
      <c r="N22" s="22">
        <v>1</v>
      </c>
      <c r="O22" s="22">
        <v>1</v>
      </c>
      <c r="P22" s="23">
        <f t="shared" si="4"/>
        <v>0</v>
      </c>
      <c r="Q22" s="22"/>
      <c r="R22" s="22"/>
      <c r="S22" s="23" t="str">
        <f t="shared" si="5"/>
        <v/>
      </c>
      <c r="T22" s="5">
        <f t="shared" si="6"/>
        <v>5</v>
      </c>
      <c r="U22" s="5">
        <f t="shared" si="7"/>
        <v>5</v>
      </c>
      <c r="V22" s="5">
        <f t="shared" si="8"/>
        <v>1</v>
      </c>
    </row>
    <row r="23" spans="1:22" x14ac:dyDescent="0.4">
      <c r="A23" s="2" t="s">
        <v>38</v>
      </c>
      <c r="B23" s="22">
        <v>1</v>
      </c>
      <c r="C23" s="22">
        <v>1</v>
      </c>
      <c r="D23" s="23">
        <f t="shared" si="0"/>
        <v>0</v>
      </c>
      <c r="E23" s="22">
        <v>1</v>
      </c>
      <c r="F23" s="22">
        <v>1</v>
      </c>
      <c r="G23" s="23">
        <f t="shared" si="1"/>
        <v>0</v>
      </c>
      <c r="H23" s="22">
        <v>1</v>
      </c>
      <c r="I23" s="22">
        <v>1</v>
      </c>
      <c r="J23" s="23">
        <f t="shared" si="2"/>
        <v>0</v>
      </c>
      <c r="K23" s="22">
        <v>1</v>
      </c>
      <c r="L23" s="22">
        <v>1</v>
      </c>
      <c r="M23" s="23">
        <f t="shared" si="3"/>
        <v>0</v>
      </c>
      <c r="N23" s="22">
        <v>1</v>
      </c>
      <c r="O23" s="22">
        <v>1</v>
      </c>
      <c r="P23" s="23">
        <f t="shared" si="4"/>
        <v>0</v>
      </c>
      <c r="Q23" s="22"/>
      <c r="R23" s="22"/>
      <c r="S23" s="23" t="str">
        <f t="shared" si="5"/>
        <v/>
      </c>
      <c r="T23" s="5">
        <f t="shared" si="6"/>
        <v>5</v>
      </c>
      <c r="U23" s="5">
        <f t="shared" si="7"/>
        <v>5</v>
      </c>
      <c r="V23" s="5">
        <f t="shared" si="8"/>
        <v>1</v>
      </c>
    </row>
    <row r="24" spans="1:22" x14ac:dyDescent="0.4">
      <c r="A24" s="2" t="s">
        <v>39</v>
      </c>
      <c r="B24" s="22">
        <v>1</v>
      </c>
      <c r="C24" s="22">
        <v>1</v>
      </c>
      <c r="D24" s="23">
        <f t="shared" si="0"/>
        <v>0</v>
      </c>
      <c r="E24" s="22">
        <v>1</v>
      </c>
      <c r="F24" s="22">
        <v>1</v>
      </c>
      <c r="G24" s="23">
        <f t="shared" si="1"/>
        <v>0</v>
      </c>
      <c r="H24" s="22">
        <v>1</v>
      </c>
      <c r="I24" s="22">
        <v>1</v>
      </c>
      <c r="J24" s="23">
        <f t="shared" si="2"/>
        <v>0</v>
      </c>
      <c r="K24" s="22">
        <v>1</v>
      </c>
      <c r="L24" s="22">
        <v>1</v>
      </c>
      <c r="M24" s="23">
        <f t="shared" si="3"/>
        <v>0</v>
      </c>
      <c r="N24" s="22">
        <v>1</v>
      </c>
      <c r="O24" s="22">
        <v>1</v>
      </c>
      <c r="P24" s="23">
        <f t="shared" si="4"/>
        <v>0</v>
      </c>
      <c r="Q24" s="22"/>
      <c r="R24" s="22"/>
      <c r="S24" s="23" t="str">
        <f t="shared" si="5"/>
        <v/>
      </c>
      <c r="T24" s="5">
        <f t="shared" si="6"/>
        <v>5</v>
      </c>
      <c r="U24" s="5">
        <f t="shared" si="7"/>
        <v>5</v>
      </c>
      <c r="V24" s="5">
        <f t="shared" si="8"/>
        <v>1</v>
      </c>
    </row>
    <row r="25" spans="1:22" x14ac:dyDescent="0.4">
      <c r="A25" s="2" t="s">
        <v>40</v>
      </c>
      <c r="B25" s="22">
        <v>1</v>
      </c>
      <c r="C25" s="22">
        <v>1</v>
      </c>
      <c r="D25" s="23">
        <f t="shared" si="0"/>
        <v>0</v>
      </c>
      <c r="E25" s="22">
        <v>1</v>
      </c>
      <c r="F25" s="22">
        <v>1</v>
      </c>
      <c r="G25" s="23">
        <f t="shared" si="1"/>
        <v>0</v>
      </c>
      <c r="H25" s="22">
        <v>1</v>
      </c>
      <c r="I25" s="22">
        <v>1</v>
      </c>
      <c r="J25" s="23">
        <f t="shared" si="2"/>
        <v>0</v>
      </c>
      <c r="K25" s="22">
        <v>1</v>
      </c>
      <c r="L25" s="22">
        <v>1</v>
      </c>
      <c r="M25" s="23">
        <f t="shared" si="3"/>
        <v>0</v>
      </c>
      <c r="N25" s="22">
        <v>1</v>
      </c>
      <c r="O25" s="22">
        <v>1</v>
      </c>
      <c r="P25" s="23">
        <f t="shared" si="4"/>
        <v>0</v>
      </c>
      <c r="Q25" s="22"/>
      <c r="R25" s="22"/>
      <c r="S25" s="23" t="str">
        <f t="shared" si="5"/>
        <v/>
      </c>
      <c r="T25" s="5">
        <f t="shared" si="6"/>
        <v>5</v>
      </c>
      <c r="U25" s="5">
        <f t="shared" si="7"/>
        <v>5</v>
      </c>
      <c r="V25" s="5">
        <f t="shared" si="8"/>
        <v>1</v>
      </c>
    </row>
    <row r="26" spans="1:22" x14ac:dyDescent="0.4">
      <c r="A26" s="2" t="s">
        <v>41</v>
      </c>
      <c r="B26" s="22">
        <v>1</v>
      </c>
      <c r="C26" s="22">
        <v>1</v>
      </c>
      <c r="D26" s="23">
        <f t="shared" si="0"/>
        <v>0</v>
      </c>
      <c r="E26" s="22">
        <v>1</v>
      </c>
      <c r="F26" s="22">
        <v>1</v>
      </c>
      <c r="G26" s="23">
        <f t="shared" si="1"/>
        <v>0</v>
      </c>
      <c r="H26" s="22">
        <v>1</v>
      </c>
      <c r="I26" s="22">
        <v>1</v>
      </c>
      <c r="J26" s="23">
        <f t="shared" si="2"/>
        <v>0</v>
      </c>
      <c r="K26" s="22">
        <v>1</v>
      </c>
      <c r="L26" s="22">
        <v>1</v>
      </c>
      <c r="M26" s="23">
        <f t="shared" si="3"/>
        <v>0</v>
      </c>
      <c r="N26" s="22">
        <v>1</v>
      </c>
      <c r="O26" s="22">
        <v>1</v>
      </c>
      <c r="P26" s="23">
        <f t="shared" si="4"/>
        <v>0</v>
      </c>
      <c r="Q26" s="22"/>
      <c r="R26" s="22"/>
      <c r="S26" s="23" t="str">
        <f t="shared" si="5"/>
        <v/>
      </c>
      <c r="T26" s="5">
        <f t="shared" si="6"/>
        <v>5</v>
      </c>
      <c r="U26" s="5">
        <f t="shared" si="7"/>
        <v>5</v>
      </c>
      <c r="V26" s="5">
        <f t="shared" si="8"/>
        <v>1</v>
      </c>
    </row>
    <row r="27" spans="1:22" x14ac:dyDescent="0.4">
      <c r="A27" s="2" t="s">
        <v>42</v>
      </c>
      <c r="B27" s="22">
        <v>1</v>
      </c>
      <c r="C27" s="22">
        <v>1</v>
      </c>
      <c r="D27" s="23">
        <f t="shared" si="0"/>
        <v>0</v>
      </c>
      <c r="E27" s="22">
        <v>1</v>
      </c>
      <c r="F27" s="22">
        <v>1</v>
      </c>
      <c r="G27" s="23">
        <f t="shared" si="1"/>
        <v>0</v>
      </c>
      <c r="H27" s="22">
        <v>1</v>
      </c>
      <c r="I27" s="22">
        <v>1</v>
      </c>
      <c r="J27" s="23">
        <f t="shared" si="2"/>
        <v>0</v>
      </c>
      <c r="K27" s="22">
        <v>1</v>
      </c>
      <c r="L27" s="22">
        <v>1</v>
      </c>
      <c r="M27" s="23">
        <f t="shared" si="3"/>
        <v>0</v>
      </c>
      <c r="N27" s="22">
        <v>1</v>
      </c>
      <c r="O27" s="22">
        <v>1</v>
      </c>
      <c r="P27" s="23">
        <f t="shared" si="4"/>
        <v>0</v>
      </c>
      <c r="Q27" s="22"/>
      <c r="R27" s="22"/>
      <c r="S27" s="23" t="str">
        <f t="shared" si="5"/>
        <v/>
      </c>
      <c r="T27" s="5">
        <f t="shared" si="6"/>
        <v>5</v>
      </c>
      <c r="U27" s="5">
        <f t="shared" si="7"/>
        <v>5</v>
      </c>
      <c r="V27" s="5">
        <f t="shared" si="8"/>
        <v>1</v>
      </c>
    </row>
    <row r="28" spans="1:22" x14ac:dyDescent="0.4">
      <c r="A28" s="2" t="s">
        <v>43</v>
      </c>
      <c r="B28" s="22">
        <v>1</v>
      </c>
      <c r="C28" s="22">
        <v>1</v>
      </c>
      <c r="D28" s="23">
        <f t="shared" si="0"/>
        <v>0</v>
      </c>
      <c r="E28" s="22">
        <v>1</v>
      </c>
      <c r="F28" s="22">
        <v>1</v>
      </c>
      <c r="G28" s="23">
        <f t="shared" si="1"/>
        <v>0</v>
      </c>
      <c r="H28" s="22">
        <v>1</v>
      </c>
      <c r="I28" s="22">
        <v>1</v>
      </c>
      <c r="J28" s="23">
        <f t="shared" si="2"/>
        <v>0</v>
      </c>
      <c r="K28" s="22">
        <v>1</v>
      </c>
      <c r="L28" s="22">
        <v>1</v>
      </c>
      <c r="M28" s="23">
        <f t="shared" si="3"/>
        <v>0</v>
      </c>
      <c r="N28" s="22">
        <v>1</v>
      </c>
      <c r="O28" s="22">
        <v>1</v>
      </c>
      <c r="P28" s="23">
        <f t="shared" si="4"/>
        <v>0</v>
      </c>
      <c r="Q28" s="22"/>
      <c r="R28" s="22"/>
      <c r="S28" s="23" t="str">
        <f t="shared" si="5"/>
        <v/>
      </c>
      <c r="T28" s="5">
        <f t="shared" si="6"/>
        <v>5</v>
      </c>
      <c r="U28" s="5">
        <f t="shared" si="7"/>
        <v>5</v>
      </c>
      <c r="V28" s="5">
        <f t="shared" si="8"/>
        <v>1</v>
      </c>
    </row>
    <row r="29" spans="1:22" x14ac:dyDescent="0.4">
      <c r="A29" s="2" t="s">
        <v>44</v>
      </c>
      <c r="B29" s="22">
        <v>1</v>
      </c>
      <c r="C29" s="22">
        <v>1</v>
      </c>
      <c r="D29" s="23">
        <f t="shared" si="0"/>
        <v>0</v>
      </c>
      <c r="E29" s="22">
        <v>1</v>
      </c>
      <c r="F29" s="22">
        <v>1</v>
      </c>
      <c r="G29" s="23">
        <f t="shared" si="1"/>
        <v>0</v>
      </c>
      <c r="H29" s="22">
        <v>1</v>
      </c>
      <c r="I29" s="22">
        <v>1</v>
      </c>
      <c r="J29" s="23">
        <f t="shared" si="2"/>
        <v>0</v>
      </c>
      <c r="K29" s="22">
        <v>1</v>
      </c>
      <c r="L29" s="22">
        <v>1</v>
      </c>
      <c r="M29" s="23">
        <f t="shared" si="3"/>
        <v>0</v>
      </c>
      <c r="N29" s="22">
        <v>1</v>
      </c>
      <c r="O29" s="22">
        <v>1</v>
      </c>
      <c r="P29" s="23">
        <f t="shared" si="4"/>
        <v>0</v>
      </c>
      <c r="Q29" s="22"/>
      <c r="R29" s="22"/>
      <c r="S29" s="23" t="str">
        <f t="shared" si="5"/>
        <v/>
      </c>
      <c r="T29" s="5">
        <f t="shared" si="6"/>
        <v>5</v>
      </c>
      <c r="U29" s="5">
        <f t="shared" si="7"/>
        <v>5</v>
      </c>
      <c r="V29" s="5">
        <f t="shared" si="8"/>
        <v>1</v>
      </c>
    </row>
    <row r="30" spans="1:22" x14ac:dyDescent="0.4">
      <c r="A30" s="2" t="s">
        <v>45</v>
      </c>
      <c r="B30" s="22">
        <v>1</v>
      </c>
      <c r="C30" s="22">
        <v>1</v>
      </c>
      <c r="D30" s="23">
        <f t="shared" si="0"/>
        <v>0</v>
      </c>
      <c r="E30" s="22">
        <v>1</v>
      </c>
      <c r="F30" s="22">
        <v>1</v>
      </c>
      <c r="G30" s="23">
        <f t="shared" si="1"/>
        <v>0</v>
      </c>
      <c r="H30" s="22">
        <v>1</v>
      </c>
      <c r="I30" s="22">
        <v>1</v>
      </c>
      <c r="J30" s="23">
        <f t="shared" si="2"/>
        <v>0</v>
      </c>
      <c r="K30" s="22">
        <v>1</v>
      </c>
      <c r="L30" s="22">
        <v>1</v>
      </c>
      <c r="M30" s="23">
        <f t="shared" si="3"/>
        <v>0</v>
      </c>
      <c r="N30" s="22">
        <v>1</v>
      </c>
      <c r="O30" s="22">
        <v>1</v>
      </c>
      <c r="P30" s="23">
        <f t="shared" si="4"/>
        <v>0</v>
      </c>
      <c r="Q30" s="22"/>
      <c r="R30" s="22"/>
      <c r="S30" s="23" t="str">
        <f t="shared" si="5"/>
        <v/>
      </c>
      <c r="T30" s="5">
        <f t="shared" si="6"/>
        <v>5</v>
      </c>
      <c r="U30" s="5">
        <f t="shared" si="7"/>
        <v>5</v>
      </c>
      <c r="V30" s="5">
        <f t="shared" si="8"/>
        <v>1</v>
      </c>
    </row>
    <row r="31" spans="1:22" x14ac:dyDescent="0.4">
      <c r="A31" s="2" t="s">
        <v>46</v>
      </c>
      <c r="B31" s="22">
        <v>1</v>
      </c>
      <c r="C31" s="22">
        <v>1</v>
      </c>
      <c r="D31" s="23">
        <f t="shared" si="0"/>
        <v>0</v>
      </c>
      <c r="E31" s="22">
        <v>1</v>
      </c>
      <c r="F31" s="22">
        <v>1</v>
      </c>
      <c r="G31" s="23">
        <f t="shared" si="1"/>
        <v>0</v>
      </c>
      <c r="H31" s="22">
        <v>1</v>
      </c>
      <c r="I31" s="22">
        <v>1</v>
      </c>
      <c r="J31" s="23">
        <f t="shared" si="2"/>
        <v>0</v>
      </c>
      <c r="K31" s="22">
        <v>1</v>
      </c>
      <c r="L31" s="22">
        <v>1</v>
      </c>
      <c r="M31" s="23">
        <f t="shared" si="3"/>
        <v>0</v>
      </c>
      <c r="N31" s="22">
        <v>1</v>
      </c>
      <c r="O31" s="22">
        <v>1</v>
      </c>
      <c r="P31" s="23">
        <f t="shared" si="4"/>
        <v>0</v>
      </c>
      <c r="Q31" s="22"/>
      <c r="R31" s="22"/>
      <c r="S31" s="23" t="str">
        <f t="shared" si="5"/>
        <v/>
      </c>
      <c r="T31" s="5">
        <f t="shared" si="6"/>
        <v>5</v>
      </c>
      <c r="U31" s="5">
        <f t="shared" si="7"/>
        <v>5</v>
      </c>
      <c r="V31" s="5">
        <f t="shared" si="8"/>
        <v>1</v>
      </c>
    </row>
    <row r="32" spans="1:22" x14ac:dyDescent="0.4">
      <c r="A32" s="2" t="s">
        <v>47</v>
      </c>
      <c r="B32" s="22">
        <v>1</v>
      </c>
      <c r="C32" s="22">
        <v>1</v>
      </c>
      <c r="D32" s="23">
        <f t="shared" si="0"/>
        <v>0</v>
      </c>
      <c r="E32" s="22">
        <v>1</v>
      </c>
      <c r="F32" s="22">
        <v>1</v>
      </c>
      <c r="G32" s="23">
        <f t="shared" si="1"/>
        <v>0</v>
      </c>
      <c r="H32" s="22">
        <v>1</v>
      </c>
      <c r="I32" s="22">
        <v>1</v>
      </c>
      <c r="J32" s="23">
        <f t="shared" si="2"/>
        <v>0</v>
      </c>
      <c r="K32" s="22">
        <v>1</v>
      </c>
      <c r="L32" s="22">
        <v>1</v>
      </c>
      <c r="M32" s="23">
        <f t="shared" si="3"/>
        <v>0</v>
      </c>
      <c r="N32" s="22">
        <v>1</v>
      </c>
      <c r="O32" s="22">
        <v>1</v>
      </c>
      <c r="P32" s="23">
        <f t="shared" si="4"/>
        <v>0</v>
      </c>
      <c r="Q32" s="22"/>
      <c r="R32" s="22"/>
      <c r="S32" s="23" t="str">
        <f t="shared" si="5"/>
        <v/>
      </c>
      <c r="T32" s="5">
        <f t="shared" si="6"/>
        <v>5</v>
      </c>
      <c r="U32" s="5">
        <f t="shared" si="7"/>
        <v>5</v>
      </c>
      <c r="V32" s="5">
        <f t="shared" si="8"/>
        <v>1</v>
      </c>
    </row>
    <row r="33" spans="1:22" x14ac:dyDescent="0.4">
      <c r="A33" s="2" t="s">
        <v>48</v>
      </c>
      <c r="B33" s="22">
        <v>1</v>
      </c>
      <c r="C33" s="22">
        <v>1</v>
      </c>
      <c r="D33" s="23">
        <f t="shared" si="0"/>
        <v>0</v>
      </c>
      <c r="E33" s="22">
        <v>1</v>
      </c>
      <c r="F33" s="22">
        <v>0</v>
      </c>
      <c r="G33" s="23">
        <f t="shared" si="1"/>
        <v>1</v>
      </c>
      <c r="H33" s="22">
        <v>1</v>
      </c>
      <c r="I33" s="22">
        <v>1</v>
      </c>
      <c r="J33" s="23">
        <f t="shared" si="2"/>
        <v>0</v>
      </c>
      <c r="K33" s="22">
        <v>1</v>
      </c>
      <c r="L33" s="22">
        <v>0</v>
      </c>
      <c r="M33" s="23">
        <f t="shared" si="3"/>
        <v>1</v>
      </c>
      <c r="N33" s="22">
        <v>1</v>
      </c>
      <c r="O33" s="22">
        <v>0</v>
      </c>
      <c r="P33" s="23">
        <f t="shared" si="4"/>
        <v>1</v>
      </c>
      <c r="Q33" s="22"/>
      <c r="R33" s="22"/>
      <c r="S33" s="23" t="str">
        <f t="shared" si="5"/>
        <v/>
      </c>
      <c r="T33" s="5">
        <f t="shared" si="6"/>
        <v>5</v>
      </c>
      <c r="U33" s="5">
        <f t="shared" si="7"/>
        <v>2</v>
      </c>
      <c r="V33" s="5">
        <f t="shared" si="8"/>
        <v>0.4</v>
      </c>
    </row>
    <row r="34" spans="1:22" x14ac:dyDescent="0.4">
      <c r="A34" s="2" t="s">
        <v>49</v>
      </c>
      <c r="B34" s="22">
        <v>1</v>
      </c>
      <c r="C34" s="22">
        <v>1</v>
      </c>
      <c r="D34" s="23">
        <f t="shared" si="0"/>
        <v>0</v>
      </c>
      <c r="E34" s="22">
        <v>1</v>
      </c>
      <c r="F34" s="22">
        <v>0</v>
      </c>
      <c r="G34" s="23">
        <f t="shared" si="1"/>
        <v>1</v>
      </c>
      <c r="H34" s="22">
        <v>1</v>
      </c>
      <c r="I34" s="22">
        <v>1</v>
      </c>
      <c r="J34" s="23">
        <f t="shared" si="2"/>
        <v>0</v>
      </c>
      <c r="K34" s="22">
        <v>1</v>
      </c>
      <c r="L34" s="22">
        <v>0</v>
      </c>
      <c r="M34" s="23">
        <f t="shared" si="3"/>
        <v>1</v>
      </c>
      <c r="N34" s="22">
        <v>1</v>
      </c>
      <c r="O34" s="22">
        <v>0</v>
      </c>
      <c r="P34" s="23">
        <f t="shared" si="4"/>
        <v>1</v>
      </c>
      <c r="Q34" s="22"/>
      <c r="R34" s="22"/>
      <c r="S34" s="23" t="str">
        <f t="shared" si="5"/>
        <v/>
      </c>
      <c r="T34" s="5">
        <f t="shared" si="6"/>
        <v>5</v>
      </c>
      <c r="U34" s="5">
        <f t="shared" si="7"/>
        <v>2</v>
      </c>
      <c r="V34" s="5">
        <f t="shared" si="8"/>
        <v>0.4</v>
      </c>
    </row>
    <row r="35" spans="1:22" x14ac:dyDescent="0.4">
      <c r="A35" s="2" t="s">
        <v>50</v>
      </c>
      <c r="B35" s="22">
        <v>1</v>
      </c>
      <c r="C35" s="22">
        <v>1</v>
      </c>
      <c r="D35" s="23">
        <f t="shared" si="0"/>
        <v>0</v>
      </c>
      <c r="E35" s="22">
        <v>1</v>
      </c>
      <c r="F35" s="22">
        <v>1</v>
      </c>
      <c r="G35" s="23">
        <f t="shared" si="1"/>
        <v>0</v>
      </c>
      <c r="H35" s="22">
        <v>1</v>
      </c>
      <c r="I35" s="22">
        <v>1</v>
      </c>
      <c r="J35" s="23">
        <f t="shared" si="2"/>
        <v>0</v>
      </c>
      <c r="K35" s="22">
        <v>1</v>
      </c>
      <c r="L35" s="22">
        <v>1</v>
      </c>
      <c r="M35" s="23">
        <f t="shared" si="3"/>
        <v>0</v>
      </c>
      <c r="N35" s="22">
        <v>1</v>
      </c>
      <c r="O35" s="22">
        <v>1</v>
      </c>
      <c r="P35" s="23">
        <f t="shared" si="4"/>
        <v>0</v>
      </c>
      <c r="Q35" s="22"/>
      <c r="R35" s="22"/>
      <c r="S35" s="23" t="str">
        <f t="shared" si="5"/>
        <v/>
      </c>
      <c r="T35" s="5">
        <f t="shared" si="6"/>
        <v>5</v>
      </c>
      <c r="U35" s="5">
        <f t="shared" si="7"/>
        <v>5</v>
      </c>
      <c r="V35" s="5">
        <f t="shared" si="8"/>
        <v>1</v>
      </c>
    </row>
    <row r="36" spans="1:22" x14ac:dyDescent="0.4">
      <c r="A36" s="2" t="s">
        <v>51</v>
      </c>
      <c r="B36" s="22">
        <v>1</v>
      </c>
      <c r="C36" s="22">
        <v>1</v>
      </c>
      <c r="D36" s="23">
        <f t="shared" si="0"/>
        <v>0</v>
      </c>
      <c r="E36" s="22">
        <v>1</v>
      </c>
      <c r="F36" s="22">
        <v>1</v>
      </c>
      <c r="G36" s="23">
        <f t="shared" si="1"/>
        <v>0</v>
      </c>
      <c r="H36" s="22">
        <v>1</v>
      </c>
      <c r="I36" s="22">
        <v>1</v>
      </c>
      <c r="J36" s="23">
        <f t="shared" si="2"/>
        <v>0</v>
      </c>
      <c r="K36" s="22">
        <v>1</v>
      </c>
      <c r="L36" s="22">
        <v>1</v>
      </c>
      <c r="M36" s="23">
        <f t="shared" si="3"/>
        <v>0</v>
      </c>
      <c r="N36" s="22">
        <v>1</v>
      </c>
      <c r="O36" s="22">
        <v>1</v>
      </c>
      <c r="P36" s="23">
        <f t="shared" si="4"/>
        <v>0</v>
      </c>
      <c r="Q36" s="22"/>
      <c r="R36" s="22"/>
      <c r="S36" s="23" t="str">
        <f t="shared" si="5"/>
        <v/>
      </c>
      <c r="T36" s="5">
        <f t="shared" si="6"/>
        <v>5</v>
      </c>
      <c r="U36" s="5">
        <f t="shared" si="7"/>
        <v>5</v>
      </c>
      <c r="V36" s="5">
        <f t="shared" si="8"/>
        <v>1</v>
      </c>
    </row>
    <row r="37" spans="1:22" x14ac:dyDescent="0.4">
      <c r="A37" s="2" t="s">
        <v>52</v>
      </c>
      <c r="B37" s="22">
        <v>1</v>
      </c>
      <c r="C37" s="22">
        <v>1</v>
      </c>
      <c r="D37" s="23">
        <f t="shared" si="0"/>
        <v>0</v>
      </c>
      <c r="E37" s="22">
        <v>1</v>
      </c>
      <c r="F37" s="22">
        <v>1</v>
      </c>
      <c r="G37" s="23">
        <f t="shared" si="1"/>
        <v>0</v>
      </c>
      <c r="H37" s="22">
        <v>1</v>
      </c>
      <c r="I37" s="22">
        <v>1</v>
      </c>
      <c r="J37" s="23">
        <f t="shared" si="2"/>
        <v>0</v>
      </c>
      <c r="K37" s="22">
        <v>1</v>
      </c>
      <c r="L37" s="22">
        <v>1</v>
      </c>
      <c r="M37" s="23">
        <f t="shared" si="3"/>
        <v>0</v>
      </c>
      <c r="N37" s="22">
        <v>1</v>
      </c>
      <c r="O37" s="22">
        <v>1</v>
      </c>
      <c r="P37" s="23">
        <f t="shared" si="4"/>
        <v>0</v>
      </c>
      <c r="Q37" s="22"/>
      <c r="R37" s="22"/>
      <c r="S37" s="23" t="str">
        <f t="shared" si="5"/>
        <v/>
      </c>
      <c r="T37" s="5">
        <f t="shared" si="6"/>
        <v>5</v>
      </c>
      <c r="U37" s="5">
        <f t="shared" si="7"/>
        <v>5</v>
      </c>
      <c r="V37" s="5">
        <f t="shared" si="8"/>
        <v>1</v>
      </c>
    </row>
    <row r="38" spans="1:22" x14ac:dyDescent="0.4">
      <c r="A38" s="2" t="s">
        <v>53</v>
      </c>
      <c r="B38" s="22">
        <v>1</v>
      </c>
      <c r="C38" s="22">
        <v>1</v>
      </c>
      <c r="D38" s="23">
        <f t="shared" si="0"/>
        <v>0</v>
      </c>
      <c r="E38" s="22">
        <v>1</v>
      </c>
      <c r="F38" s="22">
        <v>1</v>
      </c>
      <c r="G38" s="23">
        <f t="shared" si="1"/>
        <v>0</v>
      </c>
      <c r="H38" s="22">
        <v>1</v>
      </c>
      <c r="I38" s="22">
        <v>1</v>
      </c>
      <c r="J38" s="23">
        <f t="shared" si="2"/>
        <v>0</v>
      </c>
      <c r="K38" s="22">
        <v>1</v>
      </c>
      <c r="L38" s="22">
        <v>1</v>
      </c>
      <c r="M38" s="23">
        <f t="shared" si="3"/>
        <v>0</v>
      </c>
      <c r="N38" s="22">
        <v>1</v>
      </c>
      <c r="O38" s="22">
        <v>1</v>
      </c>
      <c r="P38" s="23">
        <f t="shared" si="4"/>
        <v>0</v>
      </c>
      <c r="Q38" s="22"/>
      <c r="R38" s="22"/>
      <c r="S38" s="23" t="str">
        <f t="shared" si="5"/>
        <v/>
      </c>
      <c r="T38" s="5">
        <f t="shared" si="6"/>
        <v>5</v>
      </c>
      <c r="U38" s="5">
        <f t="shared" si="7"/>
        <v>5</v>
      </c>
      <c r="V38" s="5">
        <f t="shared" si="8"/>
        <v>1</v>
      </c>
    </row>
    <row r="39" spans="1:22" x14ac:dyDescent="0.4">
      <c r="A39" s="2" t="s">
        <v>54</v>
      </c>
      <c r="B39" s="22">
        <v>1</v>
      </c>
      <c r="C39" s="22">
        <v>1</v>
      </c>
      <c r="D39" s="23">
        <f t="shared" si="0"/>
        <v>0</v>
      </c>
      <c r="E39" s="22">
        <v>1</v>
      </c>
      <c r="F39" s="22">
        <v>1</v>
      </c>
      <c r="G39" s="23">
        <f t="shared" si="1"/>
        <v>0</v>
      </c>
      <c r="H39" s="22">
        <v>1</v>
      </c>
      <c r="I39" s="22">
        <v>1</v>
      </c>
      <c r="J39" s="23">
        <f t="shared" si="2"/>
        <v>0</v>
      </c>
      <c r="K39" s="22">
        <v>1</v>
      </c>
      <c r="L39" s="22">
        <v>1</v>
      </c>
      <c r="M39" s="23">
        <f t="shared" si="3"/>
        <v>0</v>
      </c>
      <c r="N39" s="22">
        <v>1</v>
      </c>
      <c r="O39" s="22">
        <v>1</v>
      </c>
      <c r="P39" s="23">
        <f t="shared" si="4"/>
        <v>0</v>
      </c>
      <c r="Q39" s="22"/>
      <c r="R39" s="22"/>
      <c r="S39" s="23" t="str">
        <f t="shared" si="5"/>
        <v/>
      </c>
      <c r="T39" s="5">
        <f t="shared" si="6"/>
        <v>5</v>
      </c>
      <c r="U39" s="5">
        <f t="shared" si="7"/>
        <v>5</v>
      </c>
      <c r="V39" s="5">
        <f t="shared" si="8"/>
        <v>1</v>
      </c>
    </row>
    <row r="40" spans="1:22" x14ac:dyDescent="0.4">
      <c r="A40" s="2" t="s">
        <v>55</v>
      </c>
      <c r="B40" s="22">
        <v>1</v>
      </c>
      <c r="C40" s="22">
        <v>1</v>
      </c>
      <c r="D40" s="23">
        <f t="shared" si="0"/>
        <v>0</v>
      </c>
      <c r="E40" s="22">
        <v>1</v>
      </c>
      <c r="F40" s="22">
        <v>1</v>
      </c>
      <c r="G40" s="23">
        <f t="shared" si="1"/>
        <v>0</v>
      </c>
      <c r="H40" s="22">
        <v>1</v>
      </c>
      <c r="I40" s="22">
        <v>1</v>
      </c>
      <c r="J40" s="23">
        <f t="shared" si="2"/>
        <v>0</v>
      </c>
      <c r="K40" s="22">
        <v>1</v>
      </c>
      <c r="L40" s="22">
        <v>1</v>
      </c>
      <c r="M40" s="23">
        <f t="shared" si="3"/>
        <v>0</v>
      </c>
      <c r="N40" s="22">
        <v>1</v>
      </c>
      <c r="O40" s="22">
        <v>1</v>
      </c>
      <c r="P40" s="23">
        <f t="shared" si="4"/>
        <v>0</v>
      </c>
      <c r="Q40" s="22"/>
      <c r="R40" s="22"/>
      <c r="S40" s="23" t="str">
        <f t="shared" si="5"/>
        <v/>
      </c>
      <c r="T40" s="5">
        <f t="shared" si="6"/>
        <v>5</v>
      </c>
      <c r="U40" s="5">
        <f t="shared" si="7"/>
        <v>5</v>
      </c>
      <c r="V40" s="5">
        <f t="shared" si="8"/>
        <v>1</v>
      </c>
    </row>
    <row r="41" spans="1:22" x14ac:dyDescent="0.4">
      <c r="A41" s="2" t="s">
        <v>56</v>
      </c>
      <c r="B41" s="22">
        <v>1</v>
      </c>
      <c r="C41" s="22">
        <v>1</v>
      </c>
      <c r="D41" s="23">
        <f t="shared" si="0"/>
        <v>0</v>
      </c>
      <c r="E41" s="22">
        <v>1</v>
      </c>
      <c r="F41" s="22">
        <v>1</v>
      </c>
      <c r="G41" s="23">
        <f t="shared" si="1"/>
        <v>0</v>
      </c>
      <c r="H41" s="22">
        <v>1</v>
      </c>
      <c r="I41" s="22">
        <v>1</v>
      </c>
      <c r="J41" s="23">
        <f t="shared" si="2"/>
        <v>0</v>
      </c>
      <c r="K41" s="22">
        <v>1</v>
      </c>
      <c r="L41" s="22">
        <v>1</v>
      </c>
      <c r="M41" s="23">
        <f t="shared" si="3"/>
        <v>0</v>
      </c>
      <c r="N41" s="22">
        <v>1</v>
      </c>
      <c r="O41" s="22">
        <v>1</v>
      </c>
      <c r="P41" s="23">
        <f t="shared" si="4"/>
        <v>0</v>
      </c>
      <c r="Q41" s="22"/>
      <c r="R41" s="22"/>
      <c r="S41" s="23" t="str">
        <f t="shared" si="5"/>
        <v/>
      </c>
      <c r="T41" s="5">
        <f t="shared" si="6"/>
        <v>5</v>
      </c>
      <c r="U41" s="5">
        <f t="shared" si="7"/>
        <v>5</v>
      </c>
      <c r="V41" s="5">
        <f t="shared" si="8"/>
        <v>1</v>
      </c>
    </row>
    <row r="42" spans="1:22" x14ac:dyDescent="0.4">
      <c r="A42" s="2" t="s">
        <v>57</v>
      </c>
      <c r="B42" s="22">
        <v>1</v>
      </c>
      <c r="C42" s="22">
        <v>1</v>
      </c>
      <c r="D42" s="23">
        <f t="shared" si="0"/>
        <v>0</v>
      </c>
      <c r="E42" s="22">
        <v>1</v>
      </c>
      <c r="F42" s="22">
        <v>1</v>
      </c>
      <c r="G42" s="23">
        <f t="shared" si="1"/>
        <v>0</v>
      </c>
      <c r="H42" s="22">
        <v>1</v>
      </c>
      <c r="I42" s="22">
        <v>1</v>
      </c>
      <c r="J42" s="23">
        <f t="shared" si="2"/>
        <v>0</v>
      </c>
      <c r="K42" s="22">
        <v>1</v>
      </c>
      <c r="L42" s="22">
        <v>1</v>
      </c>
      <c r="M42" s="23">
        <f t="shared" si="3"/>
        <v>0</v>
      </c>
      <c r="N42" s="22">
        <v>1</v>
      </c>
      <c r="O42" s="22">
        <v>1</v>
      </c>
      <c r="P42" s="23">
        <f t="shared" si="4"/>
        <v>0</v>
      </c>
      <c r="Q42" s="22"/>
      <c r="R42" s="22"/>
      <c r="S42" s="23" t="str">
        <f t="shared" si="5"/>
        <v/>
      </c>
      <c r="T42" s="5">
        <f t="shared" si="6"/>
        <v>5</v>
      </c>
      <c r="U42" s="5">
        <f t="shared" si="7"/>
        <v>5</v>
      </c>
      <c r="V42" s="5">
        <f t="shared" si="8"/>
        <v>1</v>
      </c>
    </row>
    <row r="43" spans="1:22" x14ac:dyDescent="0.4">
      <c r="A43" s="2" t="s">
        <v>58</v>
      </c>
      <c r="B43" s="22">
        <v>1</v>
      </c>
      <c r="C43" s="22">
        <v>1</v>
      </c>
      <c r="D43" s="23">
        <f t="shared" si="0"/>
        <v>0</v>
      </c>
      <c r="E43" s="22">
        <v>1</v>
      </c>
      <c r="F43" s="22">
        <v>1</v>
      </c>
      <c r="G43" s="23">
        <f t="shared" si="1"/>
        <v>0</v>
      </c>
      <c r="H43" s="22">
        <v>1</v>
      </c>
      <c r="I43" s="22">
        <v>1</v>
      </c>
      <c r="J43" s="23">
        <f t="shared" si="2"/>
        <v>0</v>
      </c>
      <c r="K43" s="22">
        <v>1</v>
      </c>
      <c r="L43" s="22">
        <v>1</v>
      </c>
      <c r="M43" s="23">
        <f t="shared" si="3"/>
        <v>0</v>
      </c>
      <c r="N43" s="22">
        <v>1</v>
      </c>
      <c r="O43" s="22">
        <v>1</v>
      </c>
      <c r="P43" s="23">
        <f t="shared" si="4"/>
        <v>0</v>
      </c>
      <c r="Q43" s="22"/>
      <c r="R43" s="22"/>
      <c r="S43" s="23" t="str">
        <f t="shared" si="5"/>
        <v/>
      </c>
      <c r="T43" s="5">
        <f t="shared" si="6"/>
        <v>5</v>
      </c>
      <c r="U43" s="5">
        <f t="shared" si="7"/>
        <v>5</v>
      </c>
      <c r="V43" s="5">
        <f t="shared" si="8"/>
        <v>1</v>
      </c>
    </row>
    <row r="44" spans="1:22" x14ac:dyDescent="0.4">
      <c r="A44" s="2" t="s">
        <v>59</v>
      </c>
      <c r="B44" s="22">
        <v>1</v>
      </c>
      <c r="C44" s="22">
        <v>1</v>
      </c>
      <c r="D44" s="23">
        <f t="shared" si="0"/>
        <v>0</v>
      </c>
      <c r="E44" s="22">
        <v>1</v>
      </c>
      <c r="F44" s="22">
        <v>1</v>
      </c>
      <c r="G44" s="23">
        <f t="shared" si="1"/>
        <v>0</v>
      </c>
      <c r="H44" s="22">
        <v>1</v>
      </c>
      <c r="I44" s="22">
        <v>1</v>
      </c>
      <c r="J44" s="23">
        <f t="shared" si="2"/>
        <v>0</v>
      </c>
      <c r="K44" s="22">
        <v>1</v>
      </c>
      <c r="L44" s="22">
        <v>1</v>
      </c>
      <c r="M44" s="23">
        <f t="shared" si="3"/>
        <v>0</v>
      </c>
      <c r="N44" s="22">
        <v>1</v>
      </c>
      <c r="O44" s="22">
        <v>1</v>
      </c>
      <c r="P44" s="23">
        <f t="shared" si="4"/>
        <v>0</v>
      </c>
      <c r="Q44" s="22"/>
      <c r="R44" s="22"/>
      <c r="S44" s="23" t="str">
        <f t="shared" si="5"/>
        <v/>
      </c>
      <c r="T44" s="5">
        <f t="shared" si="6"/>
        <v>5</v>
      </c>
      <c r="U44" s="5">
        <f t="shared" si="7"/>
        <v>5</v>
      </c>
      <c r="V44" s="5">
        <f t="shared" si="8"/>
        <v>1</v>
      </c>
    </row>
    <row r="45" spans="1:22" x14ac:dyDescent="0.4">
      <c r="A45" s="2" t="s">
        <v>60</v>
      </c>
      <c r="B45" s="22">
        <v>1</v>
      </c>
      <c r="C45" s="22">
        <v>1</v>
      </c>
      <c r="D45" s="23">
        <f t="shared" si="0"/>
        <v>0</v>
      </c>
      <c r="E45" s="22">
        <v>1</v>
      </c>
      <c r="F45" s="22">
        <v>1</v>
      </c>
      <c r="G45" s="23">
        <f t="shared" si="1"/>
        <v>0</v>
      </c>
      <c r="H45" s="22">
        <v>1</v>
      </c>
      <c r="I45" s="22">
        <v>1</v>
      </c>
      <c r="J45" s="23">
        <f t="shared" si="2"/>
        <v>0</v>
      </c>
      <c r="K45" s="22">
        <v>1</v>
      </c>
      <c r="L45" s="22">
        <v>1</v>
      </c>
      <c r="M45" s="23">
        <f t="shared" si="3"/>
        <v>0</v>
      </c>
      <c r="N45" s="22">
        <v>1</v>
      </c>
      <c r="O45" s="22">
        <v>1</v>
      </c>
      <c r="P45" s="23">
        <f t="shared" si="4"/>
        <v>0</v>
      </c>
      <c r="Q45" s="22"/>
      <c r="R45" s="22"/>
      <c r="S45" s="23" t="str">
        <f t="shared" si="5"/>
        <v/>
      </c>
      <c r="T45" s="5">
        <f t="shared" si="6"/>
        <v>5</v>
      </c>
      <c r="U45" s="5">
        <f t="shared" si="7"/>
        <v>5</v>
      </c>
      <c r="V45" s="5">
        <f t="shared" si="8"/>
        <v>1</v>
      </c>
    </row>
    <row r="46" spans="1:22" x14ac:dyDescent="0.4">
      <c r="A46" s="2" t="s">
        <v>61</v>
      </c>
      <c r="B46" s="22">
        <v>1</v>
      </c>
      <c r="C46" s="22">
        <v>1</v>
      </c>
      <c r="D46" s="23">
        <f t="shared" si="0"/>
        <v>0</v>
      </c>
      <c r="E46" s="22">
        <v>1</v>
      </c>
      <c r="F46" s="22">
        <v>1</v>
      </c>
      <c r="G46" s="23">
        <f t="shared" si="1"/>
        <v>0</v>
      </c>
      <c r="H46" s="22">
        <v>1</v>
      </c>
      <c r="I46" s="22">
        <v>1</v>
      </c>
      <c r="J46" s="23">
        <f t="shared" si="2"/>
        <v>0</v>
      </c>
      <c r="K46" s="22">
        <v>1</v>
      </c>
      <c r="L46" s="22">
        <v>1</v>
      </c>
      <c r="M46" s="23">
        <f t="shared" si="3"/>
        <v>0</v>
      </c>
      <c r="N46" s="22">
        <v>1</v>
      </c>
      <c r="O46" s="22">
        <v>1</v>
      </c>
      <c r="P46" s="23">
        <f t="shared" si="4"/>
        <v>0</v>
      </c>
      <c r="Q46" s="22"/>
      <c r="R46" s="22"/>
      <c r="S46" s="23" t="str">
        <f t="shared" si="5"/>
        <v/>
      </c>
      <c r="T46" s="5">
        <f t="shared" si="6"/>
        <v>5</v>
      </c>
      <c r="U46" s="5">
        <f t="shared" si="7"/>
        <v>5</v>
      </c>
      <c r="V46" s="5">
        <f t="shared" si="8"/>
        <v>1</v>
      </c>
    </row>
    <row r="47" spans="1:22" x14ac:dyDescent="0.4">
      <c r="A47" s="2" t="s">
        <v>62</v>
      </c>
      <c r="B47" s="22">
        <v>1</v>
      </c>
      <c r="C47" s="22">
        <v>1</v>
      </c>
      <c r="D47" s="23">
        <f t="shared" si="0"/>
        <v>0</v>
      </c>
      <c r="E47" s="22">
        <v>1</v>
      </c>
      <c r="F47" s="22">
        <v>1</v>
      </c>
      <c r="G47" s="23">
        <f t="shared" si="1"/>
        <v>0</v>
      </c>
      <c r="H47" s="22">
        <v>1</v>
      </c>
      <c r="I47" s="22">
        <v>1</v>
      </c>
      <c r="J47" s="23">
        <f t="shared" si="2"/>
        <v>0</v>
      </c>
      <c r="K47" s="22">
        <v>1</v>
      </c>
      <c r="L47" s="22">
        <v>1</v>
      </c>
      <c r="M47" s="23">
        <f t="shared" si="3"/>
        <v>0</v>
      </c>
      <c r="N47" s="22">
        <v>1</v>
      </c>
      <c r="O47" s="22">
        <v>1</v>
      </c>
      <c r="P47" s="23">
        <f t="shared" si="4"/>
        <v>0</v>
      </c>
      <c r="Q47" s="22"/>
      <c r="R47" s="22"/>
      <c r="S47" s="23" t="str">
        <f t="shared" si="5"/>
        <v/>
      </c>
      <c r="T47" s="5">
        <f t="shared" si="6"/>
        <v>5</v>
      </c>
      <c r="U47" s="5">
        <f t="shared" si="7"/>
        <v>5</v>
      </c>
      <c r="V47" s="5">
        <f t="shared" si="8"/>
        <v>1</v>
      </c>
    </row>
    <row r="48" spans="1:22" x14ac:dyDescent="0.4">
      <c r="A48" s="2" t="s">
        <v>63</v>
      </c>
      <c r="B48" s="22">
        <v>1</v>
      </c>
      <c r="C48" s="22">
        <v>1</v>
      </c>
      <c r="D48" s="23">
        <f t="shared" si="0"/>
        <v>0</v>
      </c>
      <c r="E48" s="22">
        <v>1</v>
      </c>
      <c r="F48" s="22">
        <v>1</v>
      </c>
      <c r="G48" s="23">
        <f t="shared" si="1"/>
        <v>0</v>
      </c>
      <c r="H48" s="22">
        <v>1</v>
      </c>
      <c r="I48" s="22">
        <v>1</v>
      </c>
      <c r="J48" s="23">
        <f t="shared" si="2"/>
        <v>0</v>
      </c>
      <c r="K48" s="22">
        <v>1</v>
      </c>
      <c r="L48" s="22">
        <v>1</v>
      </c>
      <c r="M48" s="23">
        <f t="shared" si="3"/>
        <v>0</v>
      </c>
      <c r="N48" s="22">
        <v>1</v>
      </c>
      <c r="O48" s="22">
        <v>1</v>
      </c>
      <c r="P48" s="23">
        <f t="shared" si="4"/>
        <v>0</v>
      </c>
      <c r="Q48" s="22"/>
      <c r="R48" s="22"/>
      <c r="S48" s="23" t="str">
        <f t="shared" si="5"/>
        <v/>
      </c>
      <c r="T48" s="5">
        <f t="shared" si="6"/>
        <v>5</v>
      </c>
      <c r="U48" s="5">
        <f t="shared" si="7"/>
        <v>5</v>
      </c>
      <c r="V48" s="5">
        <f t="shared" si="8"/>
        <v>1</v>
      </c>
    </row>
    <row r="49" spans="1:22" x14ac:dyDescent="0.4">
      <c r="A49" s="2" t="s">
        <v>64</v>
      </c>
      <c r="B49" s="22">
        <v>1</v>
      </c>
      <c r="C49" s="22">
        <v>1</v>
      </c>
      <c r="D49" s="23">
        <f t="shared" si="0"/>
        <v>0</v>
      </c>
      <c r="E49" s="22">
        <v>1</v>
      </c>
      <c r="F49" s="22">
        <v>1</v>
      </c>
      <c r="G49" s="23">
        <f t="shared" si="1"/>
        <v>0</v>
      </c>
      <c r="H49" s="22">
        <v>1</v>
      </c>
      <c r="I49" s="22">
        <v>1</v>
      </c>
      <c r="J49" s="23">
        <f t="shared" si="2"/>
        <v>0</v>
      </c>
      <c r="K49" s="22">
        <v>1</v>
      </c>
      <c r="L49" s="22">
        <v>1</v>
      </c>
      <c r="M49" s="23">
        <f t="shared" si="3"/>
        <v>0</v>
      </c>
      <c r="N49" s="22">
        <v>1</v>
      </c>
      <c r="O49" s="22">
        <v>1</v>
      </c>
      <c r="P49" s="23">
        <f t="shared" si="4"/>
        <v>0</v>
      </c>
      <c r="Q49" s="22"/>
      <c r="R49" s="22"/>
      <c r="S49" s="23" t="str">
        <f t="shared" si="5"/>
        <v/>
      </c>
      <c r="T49" s="5">
        <f t="shared" si="6"/>
        <v>5</v>
      </c>
      <c r="U49" s="5">
        <f t="shared" si="7"/>
        <v>5</v>
      </c>
      <c r="V49" s="5">
        <f t="shared" si="8"/>
        <v>1</v>
      </c>
    </row>
    <row r="50" spans="1:22" x14ac:dyDescent="0.4">
      <c r="A50" s="2" t="s">
        <v>65</v>
      </c>
      <c r="B50" s="22">
        <v>1</v>
      </c>
      <c r="C50" s="22">
        <v>1</v>
      </c>
      <c r="D50" s="23">
        <f t="shared" si="0"/>
        <v>0</v>
      </c>
      <c r="E50" s="22">
        <v>1</v>
      </c>
      <c r="F50" s="22">
        <v>1</v>
      </c>
      <c r="G50" s="23">
        <f t="shared" si="1"/>
        <v>0</v>
      </c>
      <c r="H50" s="22">
        <v>1</v>
      </c>
      <c r="I50" s="22">
        <v>1</v>
      </c>
      <c r="J50" s="23">
        <f t="shared" si="2"/>
        <v>0</v>
      </c>
      <c r="K50" s="22">
        <v>1</v>
      </c>
      <c r="L50" s="22">
        <v>1</v>
      </c>
      <c r="M50" s="23">
        <f t="shared" si="3"/>
        <v>0</v>
      </c>
      <c r="N50" s="22">
        <v>1</v>
      </c>
      <c r="O50" s="22">
        <v>1</v>
      </c>
      <c r="P50" s="23">
        <f t="shared" si="4"/>
        <v>0</v>
      </c>
      <c r="Q50" s="22"/>
      <c r="R50" s="22"/>
      <c r="S50" s="23" t="str">
        <f t="shared" si="5"/>
        <v/>
      </c>
      <c r="T50" s="5">
        <f t="shared" si="6"/>
        <v>5</v>
      </c>
      <c r="U50" s="5">
        <f t="shared" si="7"/>
        <v>5</v>
      </c>
      <c r="V50" s="5">
        <f t="shared" si="8"/>
        <v>1</v>
      </c>
    </row>
    <row r="51" spans="1:22" x14ac:dyDescent="0.4">
      <c r="A51" s="21" t="s">
        <v>66</v>
      </c>
      <c r="B51" s="22">
        <v>1</v>
      </c>
      <c r="C51" s="22">
        <v>1</v>
      </c>
      <c r="D51" s="23">
        <f t="shared" si="0"/>
        <v>0</v>
      </c>
      <c r="E51" s="22">
        <v>1</v>
      </c>
      <c r="F51" s="22">
        <v>1</v>
      </c>
      <c r="G51" s="23">
        <f t="shared" si="1"/>
        <v>0</v>
      </c>
      <c r="H51" s="22">
        <v>1</v>
      </c>
      <c r="I51" s="22">
        <v>1</v>
      </c>
      <c r="J51" s="23">
        <f t="shared" si="2"/>
        <v>0</v>
      </c>
      <c r="K51" s="22">
        <v>1</v>
      </c>
      <c r="L51" s="22">
        <v>1</v>
      </c>
      <c r="M51" s="23">
        <f t="shared" si="3"/>
        <v>0</v>
      </c>
      <c r="N51" s="22">
        <v>1</v>
      </c>
      <c r="O51" s="22">
        <v>1</v>
      </c>
      <c r="P51" s="23">
        <f t="shared" si="4"/>
        <v>0</v>
      </c>
      <c r="Q51" s="22"/>
      <c r="R51" s="22"/>
      <c r="S51" s="23" t="str">
        <f t="shared" si="5"/>
        <v/>
      </c>
      <c r="T51" s="5">
        <f t="shared" si="6"/>
        <v>5</v>
      </c>
      <c r="U51" s="5">
        <f t="shared" si="7"/>
        <v>5</v>
      </c>
      <c r="V51" s="5">
        <f t="shared" si="8"/>
        <v>1</v>
      </c>
    </row>
    <row r="52" spans="1:22" x14ac:dyDescent="0.4">
      <c r="A52" s="2" t="s">
        <v>67</v>
      </c>
      <c r="B52" s="22">
        <v>1</v>
      </c>
      <c r="C52" s="22">
        <v>1</v>
      </c>
      <c r="D52" s="23">
        <f t="shared" si="0"/>
        <v>0</v>
      </c>
      <c r="E52" s="22">
        <v>1</v>
      </c>
      <c r="F52" s="22">
        <v>1</v>
      </c>
      <c r="G52" s="23">
        <f t="shared" si="1"/>
        <v>0</v>
      </c>
      <c r="H52" s="22">
        <v>1</v>
      </c>
      <c r="I52" s="22">
        <v>1</v>
      </c>
      <c r="J52" s="23">
        <f t="shared" si="2"/>
        <v>0</v>
      </c>
      <c r="K52" s="22">
        <v>1</v>
      </c>
      <c r="L52" s="22">
        <v>1</v>
      </c>
      <c r="M52" s="23">
        <f t="shared" si="3"/>
        <v>0</v>
      </c>
      <c r="N52" s="22">
        <v>1</v>
      </c>
      <c r="O52" s="22">
        <v>1</v>
      </c>
      <c r="P52" s="23">
        <f t="shared" si="4"/>
        <v>0</v>
      </c>
      <c r="Q52" s="22"/>
      <c r="R52" s="22"/>
      <c r="S52" s="23" t="str">
        <f t="shared" si="5"/>
        <v/>
      </c>
      <c r="T52" s="5">
        <f t="shared" si="6"/>
        <v>5</v>
      </c>
      <c r="U52" s="5">
        <f t="shared" si="7"/>
        <v>5</v>
      </c>
      <c r="V52" s="5">
        <f t="shared" si="8"/>
        <v>1</v>
      </c>
    </row>
    <row r="53" spans="1:22" x14ac:dyDescent="0.4">
      <c r="A53" s="2" t="s">
        <v>68</v>
      </c>
      <c r="B53" s="22">
        <v>1</v>
      </c>
      <c r="C53" s="22">
        <v>1</v>
      </c>
      <c r="D53" s="23">
        <f t="shared" si="0"/>
        <v>0</v>
      </c>
      <c r="E53" s="22">
        <v>1</v>
      </c>
      <c r="F53" s="22">
        <v>1</v>
      </c>
      <c r="G53" s="23">
        <f t="shared" si="1"/>
        <v>0</v>
      </c>
      <c r="H53" s="22">
        <v>1</v>
      </c>
      <c r="I53" s="22">
        <v>1</v>
      </c>
      <c r="J53" s="23">
        <f t="shared" si="2"/>
        <v>0</v>
      </c>
      <c r="K53" s="22">
        <v>1</v>
      </c>
      <c r="L53" s="22">
        <v>1</v>
      </c>
      <c r="M53" s="23">
        <f t="shared" si="3"/>
        <v>0</v>
      </c>
      <c r="N53" s="22">
        <v>1</v>
      </c>
      <c r="O53" s="22">
        <v>1</v>
      </c>
      <c r="P53" s="23">
        <f t="shared" si="4"/>
        <v>0</v>
      </c>
      <c r="Q53" s="22"/>
      <c r="R53" s="22"/>
      <c r="S53" s="23" t="str">
        <f t="shared" si="5"/>
        <v/>
      </c>
      <c r="T53" s="5">
        <f t="shared" si="6"/>
        <v>5</v>
      </c>
      <c r="U53" s="5">
        <f t="shared" si="7"/>
        <v>5</v>
      </c>
      <c r="V53" s="5">
        <f t="shared" si="8"/>
        <v>1</v>
      </c>
    </row>
    <row r="54" spans="1:22" x14ac:dyDescent="0.4">
      <c r="A54" s="2" t="s">
        <v>69</v>
      </c>
      <c r="B54" s="22">
        <v>1</v>
      </c>
      <c r="C54" s="22">
        <v>1</v>
      </c>
      <c r="D54" s="23">
        <f t="shared" si="0"/>
        <v>0</v>
      </c>
      <c r="E54" s="22">
        <v>1</v>
      </c>
      <c r="F54" s="22">
        <v>1</v>
      </c>
      <c r="G54" s="23">
        <f t="shared" si="1"/>
        <v>0</v>
      </c>
      <c r="H54" s="22">
        <v>1</v>
      </c>
      <c r="I54" s="22">
        <v>1</v>
      </c>
      <c r="J54" s="23">
        <f t="shared" si="2"/>
        <v>0</v>
      </c>
      <c r="K54" s="22">
        <v>1</v>
      </c>
      <c r="L54" s="22">
        <v>1</v>
      </c>
      <c r="M54" s="23">
        <f t="shared" si="3"/>
        <v>0</v>
      </c>
      <c r="N54" s="22">
        <v>1</v>
      </c>
      <c r="O54" s="22">
        <v>1</v>
      </c>
      <c r="P54" s="23">
        <f t="shared" si="4"/>
        <v>0</v>
      </c>
      <c r="Q54" s="22"/>
      <c r="R54" s="22"/>
      <c r="S54" s="23" t="str">
        <f t="shared" si="5"/>
        <v/>
      </c>
      <c r="T54" s="5">
        <f t="shared" si="6"/>
        <v>5</v>
      </c>
      <c r="U54" s="5">
        <f t="shared" si="7"/>
        <v>5</v>
      </c>
      <c r="V54" s="5">
        <f t="shared" si="8"/>
        <v>1</v>
      </c>
    </row>
    <row r="55" spans="1:22" x14ac:dyDescent="0.4">
      <c r="A55" s="2" t="s">
        <v>70</v>
      </c>
      <c r="B55" s="24">
        <v>1</v>
      </c>
      <c r="C55" s="22">
        <v>1</v>
      </c>
      <c r="D55" s="23">
        <f t="shared" si="0"/>
        <v>0</v>
      </c>
      <c r="E55" s="22">
        <v>1</v>
      </c>
      <c r="F55" s="22">
        <v>1</v>
      </c>
      <c r="G55" s="23">
        <f t="shared" si="1"/>
        <v>0</v>
      </c>
      <c r="H55" s="22">
        <v>1</v>
      </c>
      <c r="I55" s="22">
        <v>1</v>
      </c>
      <c r="J55" s="23">
        <f t="shared" si="2"/>
        <v>0</v>
      </c>
      <c r="K55" s="22">
        <v>1</v>
      </c>
      <c r="L55" s="22">
        <v>1</v>
      </c>
      <c r="M55" s="23">
        <f t="shared" si="3"/>
        <v>0</v>
      </c>
      <c r="N55" s="22">
        <v>1</v>
      </c>
      <c r="O55" s="22">
        <v>1</v>
      </c>
      <c r="P55" s="23">
        <f t="shared" si="4"/>
        <v>0</v>
      </c>
      <c r="Q55" s="22"/>
      <c r="R55" s="22"/>
      <c r="S55" s="23" t="str">
        <f t="shared" si="5"/>
        <v/>
      </c>
      <c r="T55" s="5">
        <f t="shared" si="6"/>
        <v>5</v>
      </c>
      <c r="U55" s="5">
        <f t="shared" si="7"/>
        <v>5</v>
      </c>
      <c r="V55" s="5">
        <f t="shared" si="8"/>
        <v>1</v>
      </c>
    </row>
    <row r="56" spans="1:22" x14ac:dyDescent="0.4">
      <c r="A56" s="2" t="s">
        <v>71</v>
      </c>
      <c r="B56" s="24">
        <v>1</v>
      </c>
      <c r="C56" s="22">
        <v>1</v>
      </c>
      <c r="D56" s="23">
        <f t="shared" si="0"/>
        <v>0</v>
      </c>
      <c r="E56" s="22">
        <v>1</v>
      </c>
      <c r="F56" s="22">
        <v>1</v>
      </c>
      <c r="G56" s="23">
        <f t="shared" si="1"/>
        <v>0</v>
      </c>
      <c r="H56" s="22">
        <v>1</v>
      </c>
      <c r="I56" s="22">
        <v>1</v>
      </c>
      <c r="J56" s="23">
        <f t="shared" si="2"/>
        <v>0</v>
      </c>
      <c r="K56" s="22">
        <v>1</v>
      </c>
      <c r="L56" s="22">
        <v>1</v>
      </c>
      <c r="M56" s="23">
        <f t="shared" si="3"/>
        <v>0</v>
      </c>
      <c r="N56" s="22">
        <v>1</v>
      </c>
      <c r="O56" s="22">
        <v>1</v>
      </c>
      <c r="P56" s="23">
        <f t="shared" si="4"/>
        <v>0</v>
      </c>
      <c r="Q56" s="22"/>
      <c r="R56" s="22"/>
      <c r="S56" s="23" t="str">
        <f t="shared" si="5"/>
        <v/>
      </c>
      <c r="T56" s="5">
        <f t="shared" si="6"/>
        <v>5</v>
      </c>
      <c r="U56" s="5">
        <f t="shared" si="7"/>
        <v>5</v>
      </c>
      <c r="V56" s="5">
        <f t="shared" si="8"/>
        <v>1</v>
      </c>
    </row>
    <row r="57" spans="1:22" x14ac:dyDescent="0.4">
      <c r="A57" s="2" t="s">
        <v>72</v>
      </c>
      <c r="B57" s="24">
        <v>1</v>
      </c>
      <c r="C57" s="22">
        <v>1</v>
      </c>
      <c r="D57" s="23">
        <f t="shared" si="0"/>
        <v>0</v>
      </c>
      <c r="E57" s="22">
        <v>1</v>
      </c>
      <c r="F57" s="22">
        <v>1</v>
      </c>
      <c r="G57" s="23">
        <f t="shared" si="1"/>
        <v>0</v>
      </c>
      <c r="H57" s="22">
        <v>1</v>
      </c>
      <c r="I57" s="22">
        <v>1</v>
      </c>
      <c r="J57" s="23">
        <f t="shared" si="2"/>
        <v>0</v>
      </c>
      <c r="K57" s="22">
        <v>1</v>
      </c>
      <c r="L57" s="22">
        <v>1</v>
      </c>
      <c r="M57" s="23">
        <f t="shared" si="3"/>
        <v>0</v>
      </c>
      <c r="N57" s="22">
        <v>1</v>
      </c>
      <c r="O57" s="22">
        <v>1</v>
      </c>
      <c r="P57" s="23">
        <f t="shared" si="4"/>
        <v>0</v>
      </c>
      <c r="Q57" s="22"/>
      <c r="R57" s="22"/>
      <c r="S57" s="23" t="str">
        <f t="shared" si="5"/>
        <v/>
      </c>
      <c r="T57" s="5">
        <f t="shared" si="6"/>
        <v>5</v>
      </c>
      <c r="U57" s="5">
        <f t="shared" si="7"/>
        <v>5</v>
      </c>
      <c r="V57" s="5">
        <f t="shared" si="8"/>
        <v>1</v>
      </c>
    </row>
    <row r="58" spans="1:22" x14ac:dyDescent="0.4">
      <c r="A58" s="2" t="s">
        <v>73</v>
      </c>
      <c r="B58" s="24">
        <v>1</v>
      </c>
      <c r="C58" s="22">
        <v>1</v>
      </c>
      <c r="D58" s="23">
        <f t="shared" si="0"/>
        <v>0</v>
      </c>
      <c r="E58" s="22">
        <v>1</v>
      </c>
      <c r="F58" s="22">
        <v>1</v>
      </c>
      <c r="G58" s="23">
        <f t="shared" si="1"/>
        <v>0</v>
      </c>
      <c r="H58" s="22">
        <v>1</v>
      </c>
      <c r="I58" s="22">
        <v>1</v>
      </c>
      <c r="J58" s="23">
        <f t="shared" si="2"/>
        <v>0</v>
      </c>
      <c r="K58" s="22">
        <v>1</v>
      </c>
      <c r="L58" s="22">
        <v>1</v>
      </c>
      <c r="M58" s="23">
        <f t="shared" si="3"/>
        <v>0</v>
      </c>
      <c r="N58" s="22">
        <v>1</v>
      </c>
      <c r="O58" s="22">
        <v>1</v>
      </c>
      <c r="P58" s="23">
        <f t="shared" si="4"/>
        <v>0</v>
      </c>
      <c r="Q58" s="22"/>
      <c r="R58" s="22"/>
      <c r="S58" s="23" t="str">
        <f t="shared" si="5"/>
        <v/>
      </c>
      <c r="T58" s="5">
        <f t="shared" si="6"/>
        <v>5</v>
      </c>
      <c r="U58" s="5">
        <f t="shared" si="7"/>
        <v>5</v>
      </c>
      <c r="V58" s="5">
        <f t="shared" si="8"/>
        <v>1</v>
      </c>
    </row>
    <row r="59" spans="1:22" x14ac:dyDescent="0.4">
      <c r="A59" s="2" t="s">
        <v>74</v>
      </c>
      <c r="B59" s="24">
        <v>1</v>
      </c>
      <c r="C59" s="22">
        <v>1</v>
      </c>
      <c r="D59" s="23">
        <f t="shared" si="0"/>
        <v>0</v>
      </c>
      <c r="E59" s="22">
        <v>1</v>
      </c>
      <c r="F59" s="22">
        <v>1</v>
      </c>
      <c r="G59" s="23">
        <f t="shared" si="1"/>
        <v>0</v>
      </c>
      <c r="H59" s="22">
        <v>1</v>
      </c>
      <c r="I59" s="22">
        <v>1</v>
      </c>
      <c r="J59" s="23">
        <f t="shared" si="2"/>
        <v>0</v>
      </c>
      <c r="K59" s="22">
        <v>1</v>
      </c>
      <c r="L59" s="22">
        <v>1</v>
      </c>
      <c r="M59" s="23">
        <f t="shared" si="3"/>
        <v>0</v>
      </c>
      <c r="N59" s="22">
        <v>1</v>
      </c>
      <c r="O59" s="22">
        <v>1</v>
      </c>
      <c r="P59" s="23">
        <f t="shared" si="4"/>
        <v>0</v>
      </c>
      <c r="Q59" s="22"/>
      <c r="R59" s="22"/>
      <c r="S59" s="23" t="str">
        <f t="shared" si="5"/>
        <v/>
      </c>
      <c r="T59" s="5">
        <f t="shared" si="6"/>
        <v>5</v>
      </c>
      <c r="U59" s="5">
        <f t="shared" si="7"/>
        <v>5</v>
      </c>
      <c r="V59" s="5">
        <f t="shared" si="8"/>
        <v>1</v>
      </c>
    </row>
    <row r="60" spans="1:22" x14ac:dyDescent="0.4">
      <c r="A60" s="2" t="s">
        <v>75</v>
      </c>
      <c r="B60" s="24">
        <v>1</v>
      </c>
      <c r="C60" s="22">
        <v>1</v>
      </c>
      <c r="D60" s="23">
        <f t="shared" si="0"/>
        <v>0</v>
      </c>
      <c r="E60" s="22">
        <v>1</v>
      </c>
      <c r="F60" s="22">
        <v>1</v>
      </c>
      <c r="G60" s="23">
        <f t="shared" si="1"/>
        <v>0</v>
      </c>
      <c r="H60" s="22">
        <v>1</v>
      </c>
      <c r="I60" s="22">
        <v>1</v>
      </c>
      <c r="J60" s="23">
        <f t="shared" si="2"/>
        <v>0</v>
      </c>
      <c r="K60" s="22">
        <v>1</v>
      </c>
      <c r="L60" s="22">
        <v>1</v>
      </c>
      <c r="M60" s="23">
        <f t="shared" si="3"/>
        <v>0</v>
      </c>
      <c r="N60" s="22">
        <v>1</v>
      </c>
      <c r="O60" s="22">
        <v>1</v>
      </c>
      <c r="P60" s="23">
        <f t="shared" si="4"/>
        <v>0</v>
      </c>
      <c r="Q60" s="22"/>
      <c r="R60" s="22"/>
      <c r="S60" s="23" t="str">
        <f t="shared" si="5"/>
        <v/>
      </c>
      <c r="T60" s="5">
        <f t="shared" si="6"/>
        <v>5</v>
      </c>
      <c r="U60" s="5">
        <f t="shared" si="7"/>
        <v>5</v>
      </c>
      <c r="V60" s="5">
        <f t="shared" si="8"/>
        <v>1</v>
      </c>
    </row>
    <row r="61" spans="1:22" x14ac:dyDescent="0.4">
      <c r="A61" s="2" t="s">
        <v>76</v>
      </c>
      <c r="B61" s="24">
        <v>1</v>
      </c>
      <c r="C61" s="22">
        <v>1</v>
      </c>
      <c r="D61" s="23">
        <f t="shared" si="0"/>
        <v>0</v>
      </c>
      <c r="E61" s="22">
        <v>1</v>
      </c>
      <c r="F61" s="22">
        <v>1</v>
      </c>
      <c r="G61" s="23">
        <f t="shared" si="1"/>
        <v>0</v>
      </c>
      <c r="H61" s="22">
        <v>1</v>
      </c>
      <c r="I61" s="22">
        <v>1</v>
      </c>
      <c r="J61" s="23">
        <f t="shared" si="2"/>
        <v>0</v>
      </c>
      <c r="K61" s="22">
        <v>1</v>
      </c>
      <c r="L61" s="22">
        <v>1</v>
      </c>
      <c r="M61" s="23">
        <f t="shared" si="3"/>
        <v>0</v>
      </c>
      <c r="N61" s="22">
        <v>1</v>
      </c>
      <c r="O61" s="22">
        <v>1</v>
      </c>
      <c r="P61" s="23">
        <f t="shared" si="4"/>
        <v>0</v>
      </c>
      <c r="Q61" s="22"/>
      <c r="R61" s="22"/>
      <c r="S61" s="23" t="str">
        <f t="shared" si="5"/>
        <v/>
      </c>
      <c r="T61" s="5">
        <f t="shared" si="6"/>
        <v>5</v>
      </c>
      <c r="U61" s="5">
        <f t="shared" si="7"/>
        <v>5</v>
      </c>
      <c r="V61" s="5">
        <f t="shared" si="8"/>
        <v>1</v>
      </c>
    </row>
    <row r="62" spans="1:22" x14ac:dyDescent="0.4">
      <c r="A62" s="2" t="s">
        <v>77</v>
      </c>
      <c r="B62" s="24">
        <v>1</v>
      </c>
      <c r="C62" s="22">
        <v>1</v>
      </c>
      <c r="D62" s="23">
        <f t="shared" si="0"/>
        <v>0</v>
      </c>
      <c r="E62" s="22">
        <v>1</v>
      </c>
      <c r="F62" s="22">
        <v>1</v>
      </c>
      <c r="G62" s="23">
        <f t="shared" si="1"/>
        <v>0</v>
      </c>
      <c r="H62" s="22">
        <v>1</v>
      </c>
      <c r="I62" s="22">
        <v>1</v>
      </c>
      <c r="J62" s="23">
        <f t="shared" si="2"/>
        <v>0</v>
      </c>
      <c r="K62" s="22">
        <v>1</v>
      </c>
      <c r="L62" s="22">
        <v>1</v>
      </c>
      <c r="M62" s="23">
        <f t="shared" si="3"/>
        <v>0</v>
      </c>
      <c r="N62" s="22">
        <v>1</v>
      </c>
      <c r="O62" s="22">
        <v>1</v>
      </c>
      <c r="P62" s="23">
        <f t="shared" si="4"/>
        <v>0</v>
      </c>
      <c r="Q62" s="22"/>
      <c r="R62" s="22"/>
      <c r="S62" s="23" t="str">
        <f t="shared" si="5"/>
        <v/>
      </c>
      <c r="T62" s="5">
        <f t="shared" si="6"/>
        <v>5</v>
      </c>
      <c r="U62" s="5">
        <f t="shared" si="7"/>
        <v>5</v>
      </c>
      <c r="V62" s="5">
        <f t="shared" si="8"/>
        <v>1</v>
      </c>
    </row>
    <row r="63" spans="1:22" x14ac:dyDescent="0.4">
      <c r="A63" s="2" t="s">
        <v>78</v>
      </c>
      <c r="B63" s="24">
        <v>1</v>
      </c>
      <c r="C63" s="22">
        <v>1</v>
      </c>
      <c r="D63" s="23">
        <f t="shared" si="0"/>
        <v>0</v>
      </c>
      <c r="E63" s="22">
        <v>1</v>
      </c>
      <c r="F63" s="22">
        <v>1</v>
      </c>
      <c r="G63" s="23">
        <f t="shared" si="1"/>
        <v>0</v>
      </c>
      <c r="H63" s="22">
        <v>1</v>
      </c>
      <c r="I63" s="22">
        <v>1</v>
      </c>
      <c r="J63" s="23">
        <f t="shared" si="2"/>
        <v>0</v>
      </c>
      <c r="K63" s="22">
        <v>1</v>
      </c>
      <c r="L63" s="22">
        <v>1</v>
      </c>
      <c r="M63" s="23">
        <f t="shared" si="3"/>
        <v>0</v>
      </c>
      <c r="N63" s="22">
        <v>1</v>
      </c>
      <c r="O63" s="22">
        <v>1</v>
      </c>
      <c r="P63" s="23">
        <f t="shared" si="4"/>
        <v>0</v>
      </c>
      <c r="Q63" s="22"/>
      <c r="R63" s="22"/>
      <c r="S63" s="23" t="str">
        <f t="shared" si="5"/>
        <v/>
      </c>
      <c r="T63" s="5">
        <f t="shared" si="6"/>
        <v>5</v>
      </c>
      <c r="U63" s="5">
        <f t="shared" si="7"/>
        <v>5</v>
      </c>
      <c r="V63" s="5">
        <f t="shared" si="8"/>
        <v>1</v>
      </c>
    </row>
    <row r="64" spans="1:22" x14ac:dyDescent="0.4">
      <c r="A64" s="2" t="s">
        <v>79</v>
      </c>
      <c r="B64" s="24">
        <v>1</v>
      </c>
      <c r="C64" s="22">
        <v>1</v>
      </c>
      <c r="D64" s="23">
        <f t="shared" si="0"/>
        <v>0</v>
      </c>
      <c r="E64" s="22">
        <v>1</v>
      </c>
      <c r="F64" s="22">
        <v>1</v>
      </c>
      <c r="G64" s="23">
        <f t="shared" si="1"/>
        <v>0</v>
      </c>
      <c r="H64" s="22">
        <v>1</v>
      </c>
      <c r="I64" s="22">
        <v>1</v>
      </c>
      <c r="J64" s="23">
        <f t="shared" si="2"/>
        <v>0</v>
      </c>
      <c r="K64" s="22">
        <v>1</v>
      </c>
      <c r="L64" s="22">
        <v>1</v>
      </c>
      <c r="M64" s="23">
        <f t="shared" si="3"/>
        <v>0</v>
      </c>
      <c r="N64" s="22">
        <v>1</v>
      </c>
      <c r="O64" s="22">
        <v>1</v>
      </c>
      <c r="P64" s="23">
        <f t="shared" si="4"/>
        <v>0</v>
      </c>
      <c r="Q64" s="22"/>
      <c r="R64" s="22"/>
      <c r="S64" s="23" t="str">
        <f t="shared" si="5"/>
        <v/>
      </c>
      <c r="T64" s="5">
        <f t="shared" si="6"/>
        <v>5</v>
      </c>
      <c r="U64" s="5">
        <f t="shared" si="7"/>
        <v>5</v>
      </c>
      <c r="V64" s="5">
        <f t="shared" si="8"/>
        <v>1</v>
      </c>
    </row>
    <row r="65" spans="1:22" x14ac:dyDescent="0.4">
      <c r="A65" s="2" t="s">
        <v>80</v>
      </c>
      <c r="B65" s="24">
        <v>1</v>
      </c>
      <c r="C65" s="22">
        <v>1</v>
      </c>
      <c r="D65" s="23">
        <f t="shared" si="0"/>
        <v>0</v>
      </c>
      <c r="E65" s="22">
        <v>1</v>
      </c>
      <c r="F65" s="22">
        <v>0</v>
      </c>
      <c r="G65" s="23">
        <f t="shared" si="1"/>
        <v>1</v>
      </c>
      <c r="H65" s="22">
        <v>1</v>
      </c>
      <c r="I65" s="22">
        <v>1</v>
      </c>
      <c r="J65" s="23">
        <f t="shared" si="2"/>
        <v>0</v>
      </c>
      <c r="K65" s="22">
        <v>1</v>
      </c>
      <c r="L65" s="22">
        <v>0</v>
      </c>
      <c r="M65" s="23">
        <f t="shared" si="3"/>
        <v>1</v>
      </c>
      <c r="N65" s="22">
        <v>1</v>
      </c>
      <c r="O65" s="22">
        <v>0</v>
      </c>
      <c r="P65" s="23">
        <f t="shared" si="4"/>
        <v>1</v>
      </c>
      <c r="Q65" s="22"/>
      <c r="R65" s="22"/>
      <c r="S65" s="23" t="str">
        <f t="shared" si="5"/>
        <v/>
      </c>
      <c r="T65" s="5">
        <f t="shared" si="6"/>
        <v>5</v>
      </c>
      <c r="U65" s="5">
        <f t="shared" si="7"/>
        <v>2</v>
      </c>
      <c r="V65" s="5">
        <f t="shared" si="8"/>
        <v>0.4</v>
      </c>
    </row>
    <row r="66" spans="1:22" x14ac:dyDescent="0.4">
      <c r="A66" s="2" t="s">
        <v>81</v>
      </c>
      <c r="B66" s="24">
        <v>1</v>
      </c>
      <c r="C66" s="22">
        <v>1</v>
      </c>
      <c r="D66" s="23">
        <f t="shared" si="0"/>
        <v>0</v>
      </c>
      <c r="E66" s="22">
        <v>1</v>
      </c>
      <c r="F66" s="22">
        <v>1</v>
      </c>
      <c r="G66" s="23">
        <f t="shared" si="1"/>
        <v>0</v>
      </c>
      <c r="H66" s="22">
        <v>1</v>
      </c>
      <c r="I66" s="22">
        <v>1</v>
      </c>
      <c r="J66" s="23">
        <f t="shared" si="2"/>
        <v>0</v>
      </c>
      <c r="K66" s="22">
        <v>1</v>
      </c>
      <c r="L66" s="22">
        <v>1</v>
      </c>
      <c r="M66" s="23">
        <f t="shared" si="3"/>
        <v>0</v>
      </c>
      <c r="N66" s="22">
        <v>1</v>
      </c>
      <c r="O66" s="22">
        <v>1</v>
      </c>
      <c r="P66" s="23">
        <f t="shared" si="4"/>
        <v>0</v>
      </c>
      <c r="Q66" s="22"/>
      <c r="R66" s="22"/>
      <c r="S66" s="23" t="str">
        <f t="shared" si="5"/>
        <v/>
      </c>
      <c r="T66" s="5">
        <f t="shared" si="6"/>
        <v>5</v>
      </c>
      <c r="U66" s="5">
        <f t="shared" si="7"/>
        <v>5</v>
      </c>
      <c r="V66" s="5">
        <f t="shared" si="8"/>
        <v>1</v>
      </c>
    </row>
    <row r="67" spans="1:22" x14ac:dyDescent="0.4">
      <c r="A67" s="2" t="s">
        <v>82</v>
      </c>
      <c r="B67" s="24">
        <v>1</v>
      </c>
      <c r="C67" s="22">
        <v>1</v>
      </c>
      <c r="D67" s="23">
        <f t="shared" si="0"/>
        <v>0</v>
      </c>
      <c r="E67" s="22">
        <v>1</v>
      </c>
      <c r="F67" s="22">
        <v>1</v>
      </c>
      <c r="G67" s="23">
        <f t="shared" si="1"/>
        <v>0</v>
      </c>
      <c r="H67" s="22">
        <v>1</v>
      </c>
      <c r="I67" s="22">
        <v>1</v>
      </c>
      <c r="J67" s="23">
        <f t="shared" si="2"/>
        <v>0</v>
      </c>
      <c r="K67" s="22">
        <v>1</v>
      </c>
      <c r="L67" s="22">
        <v>1</v>
      </c>
      <c r="M67" s="23">
        <f t="shared" si="3"/>
        <v>0</v>
      </c>
      <c r="N67" s="22">
        <v>1</v>
      </c>
      <c r="O67" s="22">
        <v>1</v>
      </c>
      <c r="P67" s="23">
        <f t="shared" si="4"/>
        <v>0</v>
      </c>
      <c r="Q67" s="22"/>
      <c r="R67" s="22"/>
      <c r="S67" s="23" t="str">
        <f t="shared" si="5"/>
        <v/>
      </c>
      <c r="T67" s="5">
        <f t="shared" si="6"/>
        <v>5</v>
      </c>
      <c r="U67" s="5">
        <f t="shared" si="7"/>
        <v>5</v>
      </c>
      <c r="V67" s="5">
        <f t="shared" si="8"/>
        <v>1</v>
      </c>
    </row>
    <row r="68" spans="1:22" x14ac:dyDescent="0.4">
      <c r="A68" s="2" t="s">
        <v>83</v>
      </c>
      <c r="B68" s="24">
        <v>1</v>
      </c>
      <c r="C68" s="22">
        <v>1</v>
      </c>
      <c r="D68" s="23">
        <f t="shared" si="0"/>
        <v>0</v>
      </c>
      <c r="E68" s="22">
        <v>1</v>
      </c>
      <c r="F68" s="22">
        <v>1</v>
      </c>
      <c r="G68" s="23">
        <f t="shared" si="1"/>
        <v>0</v>
      </c>
      <c r="H68" s="22">
        <v>1</v>
      </c>
      <c r="I68" s="22">
        <v>1</v>
      </c>
      <c r="J68" s="23">
        <f t="shared" si="2"/>
        <v>0</v>
      </c>
      <c r="K68" s="22">
        <v>1</v>
      </c>
      <c r="L68" s="22">
        <v>1</v>
      </c>
      <c r="M68" s="23">
        <f t="shared" si="3"/>
        <v>0</v>
      </c>
      <c r="N68" s="22">
        <v>1</v>
      </c>
      <c r="O68" s="22">
        <v>1</v>
      </c>
      <c r="P68" s="23">
        <f t="shared" si="4"/>
        <v>0</v>
      </c>
      <c r="Q68" s="22"/>
      <c r="R68" s="22"/>
      <c r="S68" s="23" t="str">
        <f t="shared" si="5"/>
        <v/>
      </c>
      <c r="T68" s="5">
        <f t="shared" si="6"/>
        <v>5</v>
      </c>
      <c r="U68" s="5">
        <f t="shared" si="7"/>
        <v>5</v>
      </c>
      <c r="V68" s="5">
        <f t="shared" si="8"/>
        <v>1</v>
      </c>
    </row>
    <row r="69" spans="1:22" x14ac:dyDescent="0.4">
      <c r="A69" s="2" t="s">
        <v>84</v>
      </c>
      <c r="B69" s="24">
        <v>1</v>
      </c>
      <c r="C69" s="22">
        <v>1</v>
      </c>
      <c r="D69" s="23">
        <f t="shared" si="0"/>
        <v>0</v>
      </c>
      <c r="E69" s="22">
        <v>1</v>
      </c>
      <c r="F69" s="22">
        <v>1</v>
      </c>
      <c r="G69" s="23">
        <f t="shared" si="1"/>
        <v>0</v>
      </c>
      <c r="H69" s="22">
        <v>1</v>
      </c>
      <c r="I69" s="22">
        <v>1</v>
      </c>
      <c r="J69" s="23">
        <f t="shared" si="2"/>
        <v>0</v>
      </c>
      <c r="K69" s="22">
        <v>1</v>
      </c>
      <c r="L69" s="22">
        <v>1</v>
      </c>
      <c r="M69" s="23">
        <f t="shared" si="3"/>
        <v>0</v>
      </c>
      <c r="N69" s="22">
        <v>1</v>
      </c>
      <c r="O69" s="22">
        <v>1</v>
      </c>
      <c r="P69" s="23">
        <f t="shared" si="4"/>
        <v>0</v>
      </c>
      <c r="Q69" s="22"/>
      <c r="R69" s="22"/>
      <c r="S69" s="23" t="str">
        <f t="shared" si="5"/>
        <v/>
      </c>
      <c r="T69" s="5">
        <f t="shared" si="6"/>
        <v>5</v>
      </c>
      <c r="U69" s="5">
        <f t="shared" si="7"/>
        <v>5</v>
      </c>
      <c r="V69" s="5">
        <f t="shared" si="8"/>
        <v>1</v>
      </c>
    </row>
    <row r="70" spans="1:22" x14ac:dyDescent="0.4">
      <c r="A70" s="2" t="s">
        <v>85</v>
      </c>
      <c r="B70" s="24">
        <v>1</v>
      </c>
      <c r="C70" s="22">
        <v>1</v>
      </c>
      <c r="D70" s="23">
        <f t="shared" ref="D70:D133" si="9">IF(B70="","",1-C70/B70)</f>
        <v>0</v>
      </c>
      <c r="E70" s="22">
        <v>1</v>
      </c>
      <c r="F70" s="22">
        <v>1</v>
      </c>
      <c r="G70" s="23">
        <f t="shared" ref="G70:G133" si="10">IF(E70="","",1-F70/E70)</f>
        <v>0</v>
      </c>
      <c r="H70" s="22">
        <v>1</v>
      </c>
      <c r="I70" s="22">
        <v>1</v>
      </c>
      <c r="J70" s="23">
        <f t="shared" ref="J70:J133" si="11">IF(H70="","",1-I70/H70)</f>
        <v>0</v>
      </c>
      <c r="K70" s="22">
        <v>1</v>
      </c>
      <c r="L70" s="22">
        <v>1</v>
      </c>
      <c r="M70" s="23">
        <f t="shared" ref="M70:M133" si="12">IF(K70="","",1-L70/K70)</f>
        <v>0</v>
      </c>
      <c r="N70" s="22">
        <v>1</v>
      </c>
      <c r="O70" s="22">
        <v>1</v>
      </c>
      <c r="P70" s="23">
        <f t="shared" ref="P70:P133" si="13">IF(N70="","",1-O70/N70)</f>
        <v>0</v>
      </c>
      <c r="Q70" s="22"/>
      <c r="R70" s="22"/>
      <c r="S70" s="23" t="str">
        <f t="shared" ref="S70:S133" si="14">IF(Q70="","",1-R70/Q70)</f>
        <v/>
      </c>
      <c r="T70" s="5">
        <f t="shared" ref="T70:T133" si="15">IF(B70="","",IF(Q70="",5,6))</f>
        <v>5</v>
      </c>
      <c r="U70" s="5">
        <f t="shared" ref="U70:U133" si="16">IF(B70=C70,1,0)+IF(E70=F70,1,0)+IF(H70=I70,1,0)+IF(K70=L70,1,0)+IF(N70=O70,1,0)+IF(ISBLANK(Q70),0,IF(Q70=R70,1,0))</f>
        <v>5</v>
      </c>
      <c r="V70" s="5">
        <f t="shared" ref="V70:V133" si="17">IF(B70="","",U70/T70)</f>
        <v>1</v>
      </c>
    </row>
    <row r="71" spans="1:22" x14ac:dyDescent="0.4">
      <c r="A71" s="2" t="s">
        <v>86</v>
      </c>
      <c r="B71" s="24">
        <v>1</v>
      </c>
      <c r="C71" s="22">
        <v>1</v>
      </c>
      <c r="D71" s="23">
        <f t="shared" si="9"/>
        <v>0</v>
      </c>
      <c r="E71" s="22">
        <v>1</v>
      </c>
      <c r="F71" s="22">
        <v>1</v>
      </c>
      <c r="G71" s="23">
        <f t="shared" si="10"/>
        <v>0</v>
      </c>
      <c r="H71" s="22">
        <v>1</v>
      </c>
      <c r="I71" s="22">
        <v>1</v>
      </c>
      <c r="J71" s="23">
        <f t="shared" si="11"/>
        <v>0</v>
      </c>
      <c r="K71" s="22">
        <v>1</v>
      </c>
      <c r="L71" s="22">
        <v>1</v>
      </c>
      <c r="M71" s="23">
        <f t="shared" si="12"/>
        <v>0</v>
      </c>
      <c r="N71" s="22">
        <v>1</v>
      </c>
      <c r="O71" s="22">
        <v>1</v>
      </c>
      <c r="P71" s="23">
        <f t="shared" si="13"/>
        <v>0</v>
      </c>
      <c r="Q71" s="22"/>
      <c r="R71" s="22"/>
      <c r="S71" s="23" t="str">
        <f t="shared" si="14"/>
        <v/>
      </c>
      <c r="T71" s="5">
        <f t="shared" si="15"/>
        <v>5</v>
      </c>
      <c r="U71" s="5">
        <f t="shared" si="16"/>
        <v>5</v>
      </c>
      <c r="V71" s="5">
        <f t="shared" si="17"/>
        <v>1</v>
      </c>
    </row>
    <row r="72" spans="1:22" x14ac:dyDescent="0.4">
      <c r="A72" s="2" t="s">
        <v>87</v>
      </c>
      <c r="B72" s="24">
        <v>1</v>
      </c>
      <c r="C72" s="22">
        <v>1</v>
      </c>
      <c r="D72" s="23">
        <f t="shared" si="9"/>
        <v>0</v>
      </c>
      <c r="E72" s="22">
        <v>1</v>
      </c>
      <c r="F72" s="22">
        <v>1</v>
      </c>
      <c r="G72" s="23">
        <f t="shared" si="10"/>
        <v>0</v>
      </c>
      <c r="H72" s="22">
        <v>1</v>
      </c>
      <c r="I72" s="22">
        <v>1</v>
      </c>
      <c r="J72" s="23">
        <f t="shared" si="11"/>
        <v>0</v>
      </c>
      <c r="K72" s="22">
        <v>1</v>
      </c>
      <c r="L72" s="22">
        <v>1</v>
      </c>
      <c r="M72" s="23">
        <f t="shared" si="12"/>
        <v>0</v>
      </c>
      <c r="N72" s="22">
        <v>1</v>
      </c>
      <c r="O72" s="22">
        <v>1</v>
      </c>
      <c r="P72" s="23">
        <f t="shared" si="13"/>
        <v>0</v>
      </c>
      <c r="Q72" s="22"/>
      <c r="R72" s="22"/>
      <c r="S72" s="23" t="str">
        <f t="shared" si="14"/>
        <v/>
      </c>
      <c r="T72" s="5">
        <f t="shared" si="15"/>
        <v>5</v>
      </c>
      <c r="U72" s="5">
        <f t="shared" si="16"/>
        <v>5</v>
      </c>
      <c r="V72" s="5">
        <f t="shared" si="17"/>
        <v>1</v>
      </c>
    </row>
    <row r="73" spans="1:22" x14ac:dyDescent="0.4">
      <c r="A73" s="2" t="s">
        <v>88</v>
      </c>
      <c r="B73" s="24">
        <v>1</v>
      </c>
      <c r="C73" s="22">
        <v>1</v>
      </c>
      <c r="D73" s="23">
        <f t="shared" si="9"/>
        <v>0</v>
      </c>
      <c r="E73" s="22">
        <v>1</v>
      </c>
      <c r="F73" s="22">
        <v>1</v>
      </c>
      <c r="G73" s="23">
        <f t="shared" si="10"/>
        <v>0</v>
      </c>
      <c r="H73" s="22">
        <v>1</v>
      </c>
      <c r="I73" s="22">
        <v>1</v>
      </c>
      <c r="J73" s="23">
        <f t="shared" si="11"/>
        <v>0</v>
      </c>
      <c r="K73" s="22">
        <v>1</v>
      </c>
      <c r="L73" s="22">
        <v>1</v>
      </c>
      <c r="M73" s="23">
        <f t="shared" si="12"/>
        <v>0</v>
      </c>
      <c r="N73" s="22">
        <v>1</v>
      </c>
      <c r="O73" s="22">
        <v>1</v>
      </c>
      <c r="P73" s="23">
        <f t="shared" si="13"/>
        <v>0</v>
      </c>
      <c r="Q73" s="22"/>
      <c r="R73" s="22"/>
      <c r="S73" s="23" t="str">
        <f t="shared" si="14"/>
        <v/>
      </c>
      <c r="T73" s="5">
        <f t="shared" si="15"/>
        <v>5</v>
      </c>
      <c r="U73" s="5">
        <f t="shared" si="16"/>
        <v>5</v>
      </c>
      <c r="V73" s="5">
        <f t="shared" si="17"/>
        <v>1</v>
      </c>
    </row>
    <row r="74" spans="1:22" x14ac:dyDescent="0.4">
      <c r="A74" s="2" t="s">
        <v>89</v>
      </c>
      <c r="B74" s="24">
        <v>1</v>
      </c>
      <c r="C74" s="22">
        <v>1</v>
      </c>
      <c r="D74" s="23">
        <f t="shared" si="9"/>
        <v>0</v>
      </c>
      <c r="E74" s="22">
        <v>1</v>
      </c>
      <c r="F74" s="22">
        <v>1</v>
      </c>
      <c r="G74" s="23">
        <f t="shared" si="10"/>
        <v>0</v>
      </c>
      <c r="H74" s="22">
        <v>1</v>
      </c>
      <c r="I74" s="22">
        <v>1</v>
      </c>
      <c r="J74" s="23">
        <f t="shared" si="11"/>
        <v>0</v>
      </c>
      <c r="K74" s="22">
        <v>1</v>
      </c>
      <c r="L74" s="22">
        <v>1</v>
      </c>
      <c r="M74" s="23">
        <f t="shared" si="12"/>
        <v>0</v>
      </c>
      <c r="N74" s="22">
        <v>1</v>
      </c>
      <c r="O74" s="22">
        <v>1</v>
      </c>
      <c r="P74" s="23">
        <f t="shared" si="13"/>
        <v>0</v>
      </c>
      <c r="Q74" s="22"/>
      <c r="R74" s="22"/>
      <c r="S74" s="23" t="str">
        <f t="shared" si="14"/>
        <v/>
      </c>
      <c r="T74" s="5">
        <f t="shared" si="15"/>
        <v>5</v>
      </c>
      <c r="U74" s="5">
        <f t="shared" si="16"/>
        <v>5</v>
      </c>
      <c r="V74" s="5">
        <f t="shared" si="17"/>
        <v>1</v>
      </c>
    </row>
    <row r="75" spans="1:22" x14ac:dyDescent="0.4">
      <c r="A75" s="2" t="s">
        <v>90</v>
      </c>
      <c r="B75" s="24">
        <v>1</v>
      </c>
      <c r="C75" s="22">
        <v>1</v>
      </c>
      <c r="D75" s="23">
        <f t="shared" si="9"/>
        <v>0</v>
      </c>
      <c r="E75" s="22">
        <v>1</v>
      </c>
      <c r="F75" s="22">
        <v>1</v>
      </c>
      <c r="G75" s="23">
        <f t="shared" si="10"/>
        <v>0</v>
      </c>
      <c r="H75" s="22">
        <v>1</v>
      </c>
      <c r="I75" s="22">
        <v>1</v>
      </c>
      <c r="J75" s="23">
        <f t="shared" si="11"/>
        <v>0</v>
      </c>
      <c r="K75" s="22">
        <v>1</v>
      </c>
      <c r="L75" s="22">
        <v>1</v>
      </c>
      <c r="M75" s="23">
        <f t="shared" si="12"/>
        <v>0</v>
      </c>
      <c r="N75" s="22">
        <v>1</v>
      </c>
      <c r="O75" s="22">
        <v>1</v>
      </c>
      <c r="P75" s="23">
        <f t="shared" si="13"/>
        <v>0</v>
      </c>
      <c r="Q75" s="22"/>
      <c r="R75" s="22"/>
      <c r="S75" s="23" t="str">
        <f t="shared" si="14"/>
        <v/>
      </c>
      <c r="T75" s="5">
        <f t="shared" si="15"/>
        <v>5</v>
      </c>
      <c r="U75" s="5">
        <f t="shared" si="16"/>
        <v>5</v>
      </c>
      <c r="V75" s="5">
        <f t="shared" si="17"/>
        <v>1</v>
      </c>
    </row>
    <row r="76" spans="1:22" x14ac:dyDescent="0.4">
      <c r="A76" s="2" t="s">
        <v>91</v>
      </c>
      <c r="B76" s="24">
        <v>1</v>
      </c>
      <c r="C76" s="22">
        <v>1</v>
      </c>
      <c r="D76" s="23">
        <f t="shared" si="9"/>
        <v>0</v>
      </c>
      <c r="E76" s="22">
        <v>1</v>
      </c>
      <c r="F76" s="22">
        <v>1</v>
      </c>
      <c r="G76" s="23">
        <f t="shared" si="10"/>
        <v>0</v>
      </c>
      <c r="H76" s="22">
        <v>1</v>
      </c>
      <c r="I76" s="22">
        <v>1</v>
      </c>
      <c r="J76" s="23">
        <f t="shared" si="11"/>
        <v>0</v>
      </c>
      <c r="K76" s="22">
        <v>1</v>
      </c>
      <c r="L76" s="22">
        <v>1</v>
      </c>
      <c r="M76" s="23">
        <f t="shared" si="12"/>
        <v>0</v>
      </c>
      <c r="N76" s="22">
        <v>1</v>
      </c>
      <c r="O76" s="22">
        <v>1</v>
      </c>
      <c r="P76" s="23">
        <f t="shared" si="13"/>
        <v>0</v>
      </c>
      <c r="Q76" s="22"/>
      <c r="R76" s="22"/>
      <c r="S76" s="23" t="str">
        <f t="shared" si="14"/>
        <v/>
      </c>
      <c r="T76" s="5">
        <f t="shared" si="15"/>
        <v>5</v>
      </c>
      <c r="U76" s="5">
        <f t="shared" si="16"/>
        <v>5</v>
      </c>
      <c r="V76" s="5">
        <f t="shared" si="17"/>
        <v>1</v>
      </c>
    </row>
    <row r="77" spans="1:22" x14ac:dyDescent="0.4">
      <c r="A77" s="2" t="s">
        <v>92</v>
      </c>
      <c r="B77" s="24">
        <v>1</v>
      </c>
      <c r="C77" s="22">
        <v>1</v>
      </c>
      <c r="D77" s="23">
        <f t="shared" si="9"/>
        <v>0</v>
      </c>
      <c r="E77" s="22">
        <v>1</v>
      </c>
      <c r="F77" s="22">
        <v>1</v>
      </c>
      <c r="G77" s="23">
        <f t="shared" si="10"/>
        <v>0</v>
      </c>
      <c r="H77" s="22">
        <v>1</v>
      </c>
      <c r="I77" s="22">
        <v>1</v>
      </c>
      <c r="J77" s="23">
        <f t="shared" si="11"/>
        <v>0</v>
      </c>
      <c r="K77" s="22">
        <v>1</v>
      </c>
      <c r="L77" s="22">
        <v>1</v>
      </c>
      <c r="M77" s="23">
        <f t="shared" si="12"/>
        <v>0</v>
      </c>
      <c r="N77" s="22">
        <v>1</v>
      </c>
      <c r="O77" s="22">
        <v>1</v>
      </c>
      <c r="P77" s="23">
        <f t="shared" si="13"/>
        <v>0</v>
      </c>
      <c r="Q77" s="22"/>
      <c r="R77" s="22"/>
      <c r="S77" s="23" t="str">
        <f t="shared" si="14"/>
        <v/>
      </c>
      <c r="T77" s="5">
        <f t="shared" si="15"/>
        <v>5</v>
      </c>
      <c r="U77" s="5">
        <f t="shared" si="16"/>
        <v>5</v>
      </c>
      <c r="V77" s="5">
        <f t="shared" si="17"/>
        <v>1</v>
      </c>
    </row>
    <row r="78" spans="1:22" x14ac:dyDescent="0.4">
      <c r="A78" s="2" t="s">
        <v>93</v>
      </c>
      <c r="B78" s="24">
        <v>1</v>
      </c>
      <c r="C78" s="22">
        <v>1</v>
      </c>
      <c r="D78" s="23">
        <f t="shared" si="9"/>
        <v>0</v>
      </c>
      <c r="E78" s="22">
        <v>1</v>
      </c>
      <c r="F78" s="22">
        <v>1</v>
      </c>
      <c r="G78" s="23">
        <f t="shared" si="10"/>
        <v>0</v>
      </c>
      <c r="H78" s="22">
        <v>1</v>
      </c>
      <c r="I78" s="22">
        <v>1</v>
      </c>
      <c r="J78" s="23">
        <f t="shared" si="11"/>
        <v>0</v>
      </c>
      <c r="K78" s="22">
        <v>1</v>
      </c>
      <c r="L78" s="22">
        <v>1</v>
      </c>
      <c r="M78" s="23">
        <f t="shared" si="12"/>
        <v>0</v>
      </c>
      <c r="N78" s="22">
        <v>1</v>
      </c>
      <c r="O78" s="22">
        <v>1</v>
      </c>
      <c r="P78" s="23">
        <f t="shared" si="13"/>
        <v>0</v>
      </c>
      <c r="Q78" s="22"/>
      <c r="R78" s="22"/>
      <c r="S78" s="23" t="str">
        <f t="shared" si="14"/>
        <v/>
      </c>
      <c r="T78" s="5">
        <f t="shared" si="15"/>
        <v>5</v>
      </c>
      <c r="U78" s="5">
        <f t="shared" si="16"/>
        <v>5</v>
      </c>
      <c r="V78" s="5">
        <f t="shared" si="17"/>
        <v>1</v>
      </c>
    </row>
    <row r="79" spans="1:22" x14ac:dyDescent="0.4">
      <c r="A79" s="2" t="s">
        <v>94</v>
      </c>
      <c r="B79" s="24">
        <v>1</v>
      </c>
      <c r="C79" s="22">
        <v>1</v>
      </c>
      <c r="D79" s="23">
        <f t="shared" si="9"/>
        <v>0</v>
      </c>
      <c r="E79" s="22">
        <v>1</v>
      </c>
      <c r="F79" s="22">
        <v>1</v>
      </c>
      <c r="G79" s="23">
        <f t="shared" si="10"/>
        <v>0</v>
      </c>
      <c r="H79" s="22">
        <v>1</v>
      </c>
      <c r="I79" s="22">
        <v>1</v>
      </c>
      <c r="J79" s="23">
        <f t="shared" si="11"/>
        <v>0</v>
      </c>
      <c r="K79" s="22">
        <v>1</v>
      </c>
      <c r="L79" s="22">
        <v>1</v>
      </c>
      <c r="M79" s="23">
        <f t="shared" si="12"/>
        <v>0</v>
      </c>
      <c r="N79" s="22">
        <v>1</v>
      </c>
      <c r="O79" s="22">
        <v>1</v>
      </c>
      <c r="P79" s="23">
        <f t="shared" si="13"/>
        <v>0</v>
      </c>
      <c r="Q79" s="22"/>
      <c r="R79" s="22"/>
      <c r="S79" s="23" t="str">
        <f t="shared" si="14"/>
        <v/>
      </c>
      <c r="T79" s="5">
        <f t="shared" si="15"/>
        <v>5</v>
      </c>
      <c r="U79" s="5">
        <f t="shared" si="16"/>
        <v>5</v>
      </c>
      <c r="V79" s="5">
        <f t="shared" si="17"/>
        <v>1</v>
      </c>
    </row>
    <row r="80" spans="1:22" x14ac:dyDescent="0.4">
      <c r="A80" s="2" t="s">
        <v>95</v>
      </c>
      <c r="B80" s="24">
        <v>1</v>
      </c>
      <c r="C80" s="22">
        <v>1</v>
      </c>
      <c r="D80" s="23">
        <f t="shared" si="9"/>
        <v>0</v>
      </c>
      <c r="E80" s="22">
        <v>1</v>
      </c>
      <c r="F80" s="22">
        <v>1</v>
      </c>
      <c r="G80" s="23">
        <f t="shared" si="10"/>
        <v>0</v>
      </c>
      <c r="H80" s="22">
        <v>1</v>
      </c>
      <c r="I80" s="22">
        <v>1</v>
      </c>
      <c r="J80" s="23">
        <f t="shared" si="11"/>
        <v>0</v>
      </c>
      <c r="K80" s="22">
        <v>1</v>
      </c>
      <c r="L80" s="22">
        <v>1</v>
      </c>
      <c r="M80" s="23">
        <f t="shared" si="12"/>
        <v>0</v>
      </c>
      <c r="N80" s="22">
        <v>1</v>
      </c>
      <c r="O80" s="22">
        <v>1</v>
      </c>
      <c r="P80" s="23">
        <f t="shared" si="13"/>
        <v>0</v>
      </c>
      <c r="Q80" s="22"/>
      <c r="R80" s="22"/>
      <c r="S80" s="23" t="str">
        <f t="shared" si="14"/>
        <v/>
      </c>
      <c r="T80" s="5">
        <f t="shared" si="15"/>
        <v>5</v>
      </c>
      <c r="U80" s="5">
        <f t="shared" si="16"/>
        <v>5</v>
      </c>
      <c r="V80" s="5">
        <f t="shared" si="17"/>
        <v>1</v>
      </c>
    </row>
    <row r="81" spans="1:22" x14ac:dyDescent="0.4">
      <c r="A81" s="2" t="s">
        <v>96</v>
      </c>
      <c r="B81" s="24">
        <v>1</v>
      </c>
      <c r="C81" s="22">
        <v>1</v>
      </c>
      <c r="D81" s="23">
        <f t="shared" si="9"/>
        <v>0</v>
      </c>
      <c r="E81" s="22">
        <v>1</v>
      </c>
      <c r="F81" s="22">
        <v>1</v>
      </c>
      <c r="G81" s="23">
        <f t="shared" si="10"/>
        <v>0</v>
      </c>
      <c r="H81" s="22">
        <v>1</v>
      </c>
      <c r="I81" s="22">
        <v>1</v>
      </c>
      <c r="J81" s="23">
        <f t="shared" si="11"/>
        <v>0</v>
      </c>
      <c r="K81" s="22">
        <v>1</v>
      </c>
      <c r="L81" s="22">
        <v>1</v>
      </c>
      <c r="M81" s="23">
        <f t="shared" si="12"/>
        <v>0</v>
      </c>
      <c r="N81" s="22">
        <v>1</v>
      </c>
      <c r="O81" s="22">
        <v>1</v>
      </c>
      <c r="P81" s="23">
        <f t="shared" si="13"/>
        <v>0</v>
      </c>
      <c r="Q81" s="22"/>
      <c r="R81" s="22"/>
      <c r="S81" s="23" t="str">
        <f t="shared" si="14"/>
        <v/>
      </c>
      <c r="T81" s="5">
        <f t="shared" si="15"/>
        <v>5</v>
      </c>
      <c r="U81" s="5">
        <f t="shared" si="16"/>
        <v>5</v>
      </c>
      <c r="V81" s="5">
        <f t="shared" si="17"/>
        <v>1</v>
      </c>
    </row>
    <row r="82" spans="1:22" x14ac:dyDescent="0.4">
      <c r="A82" s="2" t="s">
        <v>97</v>
      </c>
      <c r="B82" s="24">
        <v>1</v>
      </c>
      <c r="C82" s="22">
        <v>1</v>
      </c>
      <c r="D82" s="23">
        <f t="shared" si="9"/>
        <v>0</v>
      </c>
      <c r="E82" s="22">
        <v>1</v>
      </c>
      <c r="F82" s="22">
        <v>1</v>
      </c>
      <c r="G82" s="23">
        <f t="shared" si="10"/>
        <v>0</v>
      </c>
      <c r="H82" s="22">
        <v>1</v>
      </c>
      <c r="I82" s="22">
        <v>1</v>
      </c>
      <c r="J82" s="23">
        <f t="shared" si="11"/>
        <v>0</v>
      </c>
      <c r="K82" s="22">
        <v>1</v>
      </c>
      <c r="L82" s="22">
        <v>1</v>
      </c>
      <c r="M82" s="23">
        <f t="shared" si="12"/>
        <v>0</v>
      </c>
      <c r="N82" s="22">
        <v>1</v>
      </c>
      <c r="O82" s="22">
        <v>1</v>
      </c>
      <c r="P82" s="23">
        <f t="shared" si="13"/>
        <v>0</v>
      </c>
      <c r="Q82" s="22"/>
      <c r="R82" s="22"/>
      <c r="S82" s="23" t="str">
        <f t="shared" si="14"/>
        <v/>
      </c>
      <c r="T82" s="5">
        <f t="shared" si="15"/>
        <v>5</v>
      </c>
      <c r="U82" s="5">
        <f t="shared" si="16"/>
        <v>5</v>
      </c>
      <c r="V82" s="5">
        <f t="shared" si="17"/>
        <v>1</v>
      </c>
    </row>
    <row r="83" spans="1:22" x14ac:dyDescent="0.4">
      <c r="A83" s="2" t="s">
        <v>98</v>
      </c>
      <c r="B83" s="24">
        <v>1</v>
      </c>
      <c r="C83" s="22">
        <v>1</v>
      </c>
      <c r="D83" s="23">
        <f t="shared" si="9"/>
        <v>0</v>
      </c>
      <c r="E83" s="22">
        <v>1</v>
      </c>
      <c r="F83" s="22">
        <v>1</v>
      </c>
      <c r="G83" s="23">
        <f t="shared" si="10"/>
        <v>0</v>
      </c>
      <c r="H83" s="22">
        <v>1</v>
      </c>
      <c r="I83" s="22">
        <v>1</v>
      </c>
      <c r="J83" s="23">
        <f t="shared" si="11"/>
        <v>0</v>
      </c>
      <c r="K83" s="22">
        <v>1</v>
      </c>
      <c r="L83" s="22">
        <v>1</v>
      </c>
      <c r="M83" s="23">
        <f t="shared" si="12"/>
        <v>0</v>
      </c>
      <c r="N83" s="22">
        <v>1</v>
      </c>
      <c r="O83" s="22">
        <v>1</v>
      </c>
      <c r="P83" s="23">
        <f t="shared" si="13"/>
        <v>0</v>
      </c>
      <c r="Q83" s="22"/>
      <c r="R83" s="22"/>
      <c r="S83" s="23" t="str">
        <f t="shared" si="14"/>
        <v/>
      </c>
      <c r="T83" s="5">
        <f t="shared" si="15"/>
        <v>5</v>
      </c>
      <c r="U83" s="5">
        <f t="shared" si="16"/>
        <v>5</v>
      </c>
      <c r="V83" s="5">
        <f t="shared" si="17"/>
        <v>1</v>
      </c>
    </row>
    <row r="84" spans="1:22" x14ac:dyDescent="0.4">
      <c r="A84" s="2" t="s">
        <v>99</v>
      </c>
      <c r="B84" s="24">
        <v>1</v>
      </c>
      <c r="C84" s="22">
        <v>1</v>
      </c>
      <c r="D84" s="23">
        <f t="shared" si="9"/>
        <v>0</v>
      </c>
      <c r="E84" s="22">
        <v>1</v>
      </c>
      <c r="F84" s="22">
        <v>1</v>
      </c>
      <c r="G84" s="23">
        <f t="shared" si="10"/>
        <v>0</v>
      </c>
      <c r="H84" s="22">
        <v>1</v>
      </c>
      <c r="I84" s="22">
        <v>1</v>
      </c>
      <c r="J84" s="23">
        <f t="shared" si="11"/>
        <v>0</v>
      </c>
      <c r="K84" s="22">
        <v>1</v>
      </c>
      <c r="L84" s="22">
        <v>1</v>
      </c>
      <c r="M84" s="23">
        <f t="shared" si="12"/>
        <v>0</v>
      </c>
      <c r="N84" s="22">
        <v>1</v>
      </c>
      <c r="O84" s="22">
        <v>1</v>
      </c>
      <c r="P84" s="23">
        <f t="shared" si="13"/>
        <v>0</v>
      </c>
      <c r="Q84" s="22"/>
      <c r="R84" s="22"/>
      <c r="S84" s="23" t="str">
        <f t="shared" si="14"/>
        <v/>
      </c>
      <c r="T84" s="5">
        <f t="shared" si="15"/>
        <v>5</v>
      </c>
      <c r="U84" s="5">
        <f t="shared" si="16"/>
        <v>5</v>
      </c>
      <c r="V84" s="5">
        <f t="shared" si="17"/>
        <v>1</v>
      </c>
    </row>
    <row r="85" spans="1:22" x14ac:dyDescent="0.4">
      <c r="A85" s="2" t="s">
        <v>100</v>
      </c>
      <c r="B85" s="24">
        <v>1</v>
      </c>
      <c r="C85" s="22">
        <v>1</v>
      </c>
      <c r="D85" s="23">
        <f t="shared" si="9"/>
        <v>0</v>
      </c>
      <c r="E85" s="22">
        <v>1</v>
      </c>
      <c r="F85" s="22">
        <v>1</v>
      </c>
      <c r="G85" s="23">
        <f t="shared" si="10"/>
        <v>0</v>
      </c>
      <c r="H85" s="22">
        <v>1</v>
      </c>
      <c r="I85" s="22">
        <v>1</v>
      </c>
      <c r="J85" s="23">
        <f t="shared" si="11"/>
        <v>0</v>
      </c>
      <c r="K85" s="22">
        <v>1</v>
      </c>
      <c r="L85" s="22">
        <v>1</v>
      </c>
      <c r="M85" s="23">
        <f t="shared" si="12"/>
        <v>0</v>
      </c>
      <c r="N85" s="22">
        <v>1</v>
      </c>
      <c r="O85" s="22">
        <v>1</v>
      </c>
      <c r="P85" s="23">
        <f t="shared" si="13"/>
        <v>0</v>
      </c>
      <c r="Q85" s="22"/>
      <c r="R85" s="22"/>
      <c r="S85" s="23" t="str">
        <f t="shared" si="14"/>
        <v/>
      </c>
      <c r="T85" s="5">
        <f t="shared" si="15"/>
        <v>5</v>
      </c>
      <c r="U85" s="5">
        <f t="shared" si="16"/>
        <v>5</v>
      </c>
      <c r="V85" s="5">
        <f t="shared" si="17"/>
        <v>1</v>
      </c>
    </row>
    <row r="86" spans="1:22" x14ac:dyDescent="0.4">
      <c r="A86" s="2" t="s">
        <v>101</v>
      </c>
      <c r="B86" s="24">
        <v>1</v>
      </c>
      <c r="C86" s="22">
        <v>1</v>
      </c>
      <c r="D86" s="23">
        <f t="shared" si="9"/>
        <v>0</v>
      </c>
      <c r="E86" s="22">
        <v>1</v>
      </c>
      <c r="F86" s="22">
        <v>1</v>
      </c>
      <c r="G86" s="23">
        <f t="shared" si="10"/>
        <v>0</v>
      </c>
      <c r="H86" s="22">
        <v>1</v>
      </c>
      <c r="I86" s="22">
        <v>1</v>
      </c>
      <c r="J86" s="23">
        <f t="shared" si="11"/>
        <v>0</v>
      </c>
      <c r="K86" s="22">
        <v>1</v>
      </c>
      <c r="L86" s="22">
        <v>1</v>
      </c>
      <c r="M86" s="23">
        <f t="shared" si="12"/>
        <v>0</v>
      </c>
      <c r="N86" s="22">
        <v>1</v>
      </c>
      <c r="O86" s="22">
        <v>1</v>
      </c>
      <c r="P86" s="23">
        <f t="shared" si="13"/>
        <v>0</v>
      </c>
      <c r="Q86" s="22"/>
      <c r="R86" s="22"/>
      <c r="S86" s="23" t="str">
        <f t="shared" si="14"/>
        <v/>
      </c>
      <c r="T86" s="5">
        <f t="shared" si="15"/>
        <v>5</v>
      </c>
      <c r="U86" s="5">
        <f t="shared" si="16"/>
        <v>5</v>
      </c>
      <c r="V86" s="5">
        <f t="shared" si="17"/>
        <v>1</v>
      </c>
    </row>
    <row r="87" spans="1:22" x14ac:dyDescent="0.4">
      <c r="A87" s="2" t="s">
        <v>102</v>
      </c>
      <c r="B87" s="24">
        <v>1</v>
      </c>
      <c r="C87" s="22">
        <v>1</v>
      </c>
      <c r="D87" s="23">
        <f t="shared" si="9"/>
        <v>0</v>
      </c>
      <c r="E87" s="22">
        <v>1</v>
      </c>
      <c r="F87" s="22">
        <v>1</v>
      </c>
      <c r="G87" s="23">
        <f t="shared" si="10"/>
        <v>0</v>
      </c>
      <c r="H87" s="22">
        <v>1</v>
      </c>
      <c r="I87" s="22">
        <v>1</v>
      </c>
      <c r="J87" s="23">
        <f t="shared" si="11"/>
        <v>0</v>
      </c>
      <c r="K87" s="22">
        <v>1</v>
      </c>
      <c r="L87" s="22">
        <v>1</v>
      </c>
      <c r="M87" s="23">
        <f t="shared" si="12"/>
        <v>0</v>
      </c>
      <c r="N87" s="22">
        <v>1</v>
      </c>
      <c r="O87" s="22">
        <v>1</v>
      </c>
      <c r="P87" s="23">
        <f t="shared" si="13"/>
        <v>0</v>
      </c>
      <c r="Q87" s="22"/>
      <c r="R87" s="22"/>
      <c r="S87" s="23" t="str">
        <f t="shared" si="14"/>
        <v/>
      </c>
      <c r="T87" s="5">
        <f t="shared" si="15"/>
        <v>5</v>
      </c>
      <c r="U87" s="5">
        <f t="shared" si="16"/>
        <v>5</v>
      </c>
      <c r="V87" s="5">
        <f t="shared" si="17"/>
        <v>1</v>
      </c>
    </row>
    <row r="88" spans="1:22" x14ac:dyDescent="0.4">
      <c r="A88" s="2" t="s">
        <v>103</v>
      </c>
      <c r="B88" s="24">
        <v>1</v>
      </c>
      <c r="C88" s="22">
        <v>1</v>
      </c>
      <c r="D88" s="23">
        <f t="shared" si="9"/>
        <v>0</v>
      </c>
      <c r="E88" s="22">
        <v>1</v>
      </c>
      <c r="F88" s="22">
        <v>1</v>
      </c>
      <c r="G88" s="23">
        <f t="shared" si="10"/>
        <v>0</v>
      </c>
      <c r="H88" s="22">
        <v>1</v>
      </c>
      <c r="I88" s="22">
        <v>1</v>
      </c>
      <c r="J88" s="23">
        <f t="shared" si="11"/>
        <v>0</v>
      </c>
      <c r="K88" s="22">
        <v>1</v>
      </c>
      <c r="L88" s="22">
        <v>1</v>
      </c>
      <c r="M88" s="23">
        <f t="shared" si="12"/>
        <v>0</v>
      </c>
      <c r="N88" s="22">
        <v>1</v>
      </c>
      <c r="O88" s="22">
        <v>1</v>
      </c>
      <c r="P88" s="23">
        <f t="shared" si="13"/>
        <v>0</v>
      </c>
      <c r="Q88" s="22"/>
      <c r="R88" s="22"/>
      <c r="S88" s="23" t="str">
        <f t="shared" si="14"/>
        <v/>
      </c>
      <c r="T88" s="5">
        <f t="shared" si="15"/>
        <v>5</v>
      </c>
      <c r="U88" s="5">
        <f t="shared" si="16"/>
        <v>5</v>
      </c>
      <c r="V88" s="5">
        <f t="shared" si="17"/>
        <v>1</v>
      </c>
    </row>
    <row r="89" spans="1:22" x14ac:dyDescent="0.4">
      <c r="A89" s="2" t="s">
        <v>104</v>
      </c>
      <c r="B89" s="24">
        <v>1</v>
      </c>
      <c r="C89" s="22">
        <v>1</v>
      </c>
      <c r="D89" s="23">
        <f t="shared" si="9"/>
        <v>0</v>
      </c>
      <c r="E89" s="22">
        <v>1</v>
      </c>
      <c r="F89" s="22">
        <v>1</v>
      </c>
      <c r="G89" s="23">
        <f t="shared" si="10"/>
        <v>0</v>
      </c>
      <c r="H89" s="22">
        <v>1</v>
      </c>
      <c r="I89" s="22">
        <v>1</v>
      </c>
      <c r="J89" s="23">
        <f t="shared" si="11"/>
        <v>0</v>
      </c>
      <c r="K89" s="22">
        <v>1</v>
      </c>
      <c r="L89" s="22">
        <v>1</v>
      </c>
      <c r="M89" s="23">
        <f t="shared" si="12"/>
        <v>0</v>
      </c>
      <c r="N89" s="22">
        <v>1</v>
      </c>
      <c r="O89" s="22">
        <v>1</v>
      </c>
      <c r="P89" s="23">
        <f t="shared" si="13"/>
        <v>0</v>
      </c>
      <c r="Q89" s="22"/>
      <c r="R89" s="22"/>
      <c r="S89" s="23" t="str">
        <f t="shared" si="14"/>
        <v/>
      </c>
      <c r="T89" s="5">
        <f t="shared" si="15"/>
        <v>5</v>
      </c>
      <c r="U89" s="5">
        <f t="shared" si="16"/>
        <v>5</v>
      </c>
      <c r="V89" s="5">
        <f t="shared" si="17"/>
        <v>1</v>
      </c>
    </row>
    <row r="90" spans="1:22" x14ac:dyDescent="0.4">
      <c r="A90" s="2" t="s">
        <v>105</v>
      </c>
      <c r="B90" s="24">
        <v>1</v>
      </c>
      <c r="C90" s="22">
        <v>1</v>
      </c>
      <c r="D90" s="23">
        <f t="shared" si="9"/>
        <v>0</v>
      </c>
      <c r="E90" s="22">
        <v>1</v>
      </c>
      <c r="F90" s="22">
        <v>1</v>
      </c>
      <c r="G90" s="23">
        <f t="shared" si="10"/>
        <v>0</v>
      </c>
      <c r="H90" s="22">
        <v>1</v>
      </c>
      <c r="I90" s="22">
        <v>1</v>
      </c>
      <c r="J90" s="23">
        <f t="shared" si="11"/>
        <v>0</v>
      </c>
      <c r="K90" s="22">
        <v>1</v>
      </c>
      <c r="L90" s="22">
        <v>1</v>
      </c>
      <c r="M90" s="23">
        <f t="shared" si="12"/>
        <v>0</v>
      </c>
      <c r="N90" s="22">
        <v>1</v>
      </c>
      <c r="O90" s="22">
        <v>1</v>
      </c>
      <c r="P90" s="23">
        <f t="shared" si="13"/>
        <v>0</v>
      </c>
      <c r="Q90" s="22"/>
      <c r="R90" s="22"/>
      <c r="S90" s="23" t="str">
        <f t="shared" si="14"/>
        <v/>
      </c>
      <c r="T90" s="5">
        <f t="shared" si="15"/>
        <v>5</v>
      </c>
      <c r="U90" s="5">
        <f t="shared" si="16"/>
        <v>5</v>
      </c>
      <c r="V90" s="5">
        <f t="shared" si="17"/>
        <v>1</v>
      </c>
    </row>
    <row r="91" spans="1:22" x14ac:dyDescent="0.4">
      <c r="A91" s="2" t="s">
        <v>106</v>
      </c>
      <c r="B91" s="24">
        <v>1</v>
      </c>
      <c r="C91" s="22">
        <v>1</v>
      </c>
      <c r="D91" s="23">
        <f t="shared" si="9"/>
        <v>0</v>
      </c>
      <c r="E91" s="22">
        <v>1</v>
      </c>
      <c r="F91" s="22">
        <v>1</v>
      </c>
      <c r="G91" s="23">
        <f t="shared" si="10"/>
        <v>0</v>
      </c>
      <c r="H91" s="22">
        <v>1</v>
      </c>
      <c r="I91" s="22">
        <v>1</v>
      </c>
      <c r="J91" s="23">
        <f t="shared" si="11"/>
        <v>0</v>
      </c>
      <c r="K91" s="22">
        <v>1</v>
      </c>
      <c r="L91" s="22">
        <v>1</v>
      </c>
      <c r="M91" s="23">
        <f t="shared" si="12"/>
        <v>0</v>
      </c>
      <c r="N91" s="22">
        <v>1</v>
      </c>
      <c r="O91" s="22">
        <v>1</v>
      </c>
      <c r="P91" s="23">
        <f t="shared" si="13"/>
        <v>0</v>
      </c>
      <c r="Q91" s="22"/>
      <c r="R91" s="22"/>
      <c r="S91" s="23" t="str">
        <f t="shared" si="14"/>
        <v/>
      </c>
      <c r="T91" s="5">
        <f t="shared" si="15"/>
        <v>5</v>
      </c>
      <c r="U91" s="5">
        <f t="shared" si="16"/>
        <v>5</v>
      </c>
      <c r="V91" s="5">
        <f t="shared" si="17"/>
        <v>1</v>
      </c>
    </row>
    <row r="92" spans="1:22" x14ac:dyDescent="0.4">
      <c r="A92" s="2" t="s">
        <v>107</v>
      </c>
      <c r="B92" s="24">
        <v>1</v>
      </c>
      <c r="C92" s="22">
        <v>1</v>
      </c>
      <c r="D92" s="23">
        <f t="shared" si="9"/>
        <v>0</v>
      </c>
      <c r="E92" s="22">
        <v>1</v>
      </c>
      <c r="F92" s="22">
        <v>1</v>
      </c>
      <c r="G92" s="23">
        <f t="shared" si="10"/>
        <v>0</v>
      </c>
      <c r="H92" s="22">
        <v>1</v>
      </c>
      <c r="I92" s="22">
        <v>1</v>
      </c>
      <c r="J92" s="23">
        <f t="shared" si="11"/>
        <v>0</v>
      </c>
      <c r="K92" s="22">
        <v>1</v>
      </c>
      <c r="L92" s="22">
        <v>1</v>
      </c>
      <c r="M92" s="23">
        <f t="shared" si="12"/>
        <v>0</v>
      </c>
      <c r="N92" s="22">
        <v>1</v>
      </c>
      <c r="O92" s="22">
        <v>1</v>
      </c>
      <c r="P92" s="23">
        <f t="shared" si="13"/>
        <v>0</v>
      </c>
      <c r="Q92" s="22"/>
      <c r="R92" s="22"/>
      <c r="S92" s="23" t="str">
        <f t="shared" si="14"/>
        <v/>
      </c>
      <c r="T92" s="5">
        <f t="shared" si="15"/>
        <v>5</v>
      </c>
      <c r="U92" s="5">
        <f t="shared" si="16"/>
        <v>5</v>
      </c>
      <c r="V92" s="5">
        <f t="shared" si="17"/>
        <v>1</v>
      </c>
    </row>
    <row r="93" spans="1:22" x14ac:dyDescent="0.4">
      <c r="A93" s="2" t="s">
        <v>108</v>
      </c>
      <c r="B93" s="24">
        <v>1</v>
      </c>
      <c r="C93" s="22">
        <v>1</v>
      </c>
      <c r="D93" s="23">
        <f t="shared" si="9"/>
        <v>0</v>
      </c>
      <c r="E93" s="22">
        <v>1</v>
      </c>
      <c r="F93" s="22">
        <v>1</v>
      </c>
      <c r="G93" s="23">
        <f t="shared" si="10"/>
        <v>0</v>
      </c>
      <c r="H93" s="22">
        <v>1</v>
      </c>
      <c r="I93" s="22">
        <v>1</v>
      </c>
      <c r="J93" s="23">
        <f t="shared" si="11"/>
        <v>0</v>
      </c>
      <c r="K93" s="22">
        <v>1</v>
      </c>
      <c r="L93" s="22">
        <v>1</v>
      </c>
      <c r="M93" s="23">
        <f t="shared" si="12"/>
        <v>0</v>
      </c>
      <c r="N93" s="22">
        <v>1</v>
      </c>
      <c r="O93" s="22">
        <v>1</v>
      </c>
      <c r="P93" s="23">
        <f t="shared" si="13"/>
        <v>0</v>
      </c>
      <c r="Q93" s="22"/>
      <c r="R93" s="22"/>
      <c r="S93" s="23" t="str">
        <f t="shared" si="14"/>
        <v/>
      </c>
      <c r="T93" s="5">
        <f t="shared" si="15"/>
        <v>5</v>
      </c>
      <c r="U93" s="5">
        <f t="shared" si="16"/>
        <v>5</v>
      </c>
      <c r="V93" s="5">
        <f t="shared" si="17"/>
        <v>1</v>
      </c>
    </row>
    <row r="94" spans="1:22" x14ac:dyDescent="0.4">
      <c r="A94" s="2" t="s">
        <v>109</v>
      </c>
      <c r="B94" s="24">
        <v>1</v>
      </c>
      <c r="C94" s="22">
        <v>1</v>
      </c>
      <c r="D94" s="23">
        <f t="shared" si="9"/>
        <v>0</v>
      </c>
      <c r="E94" s="22">
        <v>1</v>
      </c>
      <c r="F94" s="22">
        <v>1</v>
      </c>
      <c r="G94" s="23">
        <f t="shared" si="10"/>
        <v>0</v>
      </c>
      <c r="H94" s="22">
        <v>1</v>
      </c>
      <c r="I94" s="22">
        <v>1</v>
      </c>
      <c r="J94" s="23">
        <f t="shared" si="11"/>
        <v>0</v>
      </c>
      <c r="K94" s="22">
        <v>1</v>
      </c>
      <c r="L94" s="22">
        <v>1</v>
      </c>
      <c r="M94" s="23">
        <f t="shared" si="12"/>
        <v>0</v>
      </c>
      <c r="N94" s="22">
        <v>1</v>
      </c>
      <c r="O94" s="22">
        <v>1</v>
      </c>
      <c r="P94" s="23">
        <f t="shared" si="13"/>
        <v>0</v>
      </c>
      <c r="Q94" s="22"/>
      <c r="R94" s="22"/>
      <c r="S94" s="23" t="str">
        <f t="shared" si="14"/>
        <v/>
      </c>
      <c r="T94" s="5">
        <f t="shared" si="15"/>
        <v>5</v>
      </c>
      <c r="U94" s="5">
        <f t="shared" si="16"/>
        <v>5</v>
      </c>
      <c r="V94" s="5">
        <f t="shared" si="17"/>
        <v>1</v>
      </c>
    </row>
    <row r="95" spans="1:22" x14ac:dyDescent="0.4">
      <c r="A95" s="2" t="s">
        <v>110</v>
      </c>
      <c r="B95" s="24">
        <v>1</v>
      </c>
      <c r="C95" s="22">
        <v>1</v>
      </c>
      <c r="D95" s="23">
        <f t="shared" si="9"/>
        <v>0</v>
      </c>
      <c r="E95" s="22">
        <v>1</v>
      </c>
      <c r="F95" s="22">
        <v>1</v>
      </c>
      <c r="G95" s="23">
        <f t="shared" si="10"/>
        <v>0</v>
      </c>
      <c r="H95" s="22">
        <v>1</v>
      </c>
      <c r="I95" s="22">
        <v>1</v>
      </c>
      <c r="J95" s="23">
        <f t="shared" si="11"/>
        <v>0</v>
      </c>
      <c r="K95" s="22">
        <v>1</v>
      </c>
      <c r="L95" s="22">
        <v>1</v>
      </c>
      <c r="M95" s="23">
        <f t="shared" si="12"/>
        <v>0</v>
      </c>
      <c r="N95" s="22">
        <v>1</v>
      </c>
      <c r="O95" s="22">
        <v>1</v>
      </c>
      <c r="P95" s="23">
        <f t="shared" si="13"/>
        <v>0</v>
      </c>
      <c r="Q95" s="22"/>
      <c r="R95" s="22"/>
      <c r="S95" s="23" t="str">
        <f t="shared" si="14"/>
        <v/>
      </c>
      <c r="T95" s="5">
        <f t="shared" si="15"/>
        <v>5</v>
      </c>
      <c r="U95" s="5">
        <f t="shared" si="16"/>
        <v>5</v>
      </c>
      <c r="V95" s="5">
        <f t="shared" si="17"/>
        <v>1</v>
      </c>
    </row>
    <row r="96" spans="1:22" x14ac:dyDescent="0.4">
      <c r="A96" s="2" t="s">
        <v>111</v>
      </c>
      <c r="B96" s="24">
        <v>1</v>
      </c>
      <c r="C96" s="22">
        <v>1</v>
      </c>
      <c r="D96" s="23">
        <f t="shared" si="9"/>
        <v>0</v>
      </c>
      <c r="E96" s="22">
        <v>1</v>
      </c>
      <c r="F96" s="22">
        <v>1</v>
      </c>
      <c r="G96" s="23">
        <f t="shared" si="10"/>
        <v>0</v>
      </c>
      <c r="H96" s="22">
        <v>1</v>
      </c>
      <c r="I96" s="22">
        <v>1</v>
      </c>
      <c r="J96" s="23">
        <f t="shared" si="11"/>
        <v>0</v>
      </c>
      <c r="K96" s="22">
        <v>1</v>
      </c>
      <c r="L96" s="22">
        <v>1</v>
      </c>
      <c r="M96" s="23">
        <f t="shared" si="12"/>
        <v>0</v>
      </c>
      <c r="N96" s="22">
        <v>1</v>
      </c>
      <c r="O96" s="22">
        <v>1</v>
      </c>
      <c r="P96" s="23">
        <f t="shared" si="13"/>
        <v>0</v>
      </c>
      <c r="Q96" s="22"/>
      <c r="R96" s="22"/>
      <c r="S96" s="23" t="str">
        <f t="shared" si="14"/>
        <v/>
      </c>
      <c r="T96" s="5">
        <f t="shared" si="15"/>
        <v>5</v>
      </c>
      <c r="U96" s="5">
        <f t="shared" si="16"/>
        <v>5</v>
      </c>
      <c r="V96" s="5">
        <f t="shared" si="17"/>
        <v>1</v>
      </c>
    </row>
    <row r="97" spans="1:22" x14ac:dyDescent="0.4">
      <c r="A97" s="2" t="s">
        <v>112</v>
      </c>
      <c r="B97" s="24">
        <v>1</v>
      </c>
      <c r="C97" s="22">
        <v>1</v>
      </c>
      <c r="D97" s="23">
        <f t="shared" si="9"/>
        <v>0</v>
      </c>
      <c r="E97" s="22">
        <v>1</v>
      </c>
      <c r="F97" s="22">
        <v>1</v>
      </c>
      <c r="G97" s="23">
        <f t="shared" si="10"/>
        <v>0</v>
      </c>
      <c r="H97" s="22">
        <v>1</v>
      </c>
      <c r="I97" s="22">
        <v>1</v>
      </c>
      <c r="J97" s="23">
        <f t="shared" si="11"/>
        <v>0</v>
      </c>
      <c r="K97" s="22">
        <v>1</v>
      </c>
      <c r="L97" s="22">
        <v>1</v>
      </c>
      <c r="M97" s="23">
        <f t="shared" si="12"/>
        <v>0</v>
      </c>
      <c r="N97" s="22">
        <v>1</v>
      </c>
      <c r="O97" s="22">
        <v>1</v>
      </c>
      <c r="P97" s="23">
        <f t="shared" si="13"/>
        <v>0</v>
      </c>
      <c r="Q97" s="22"/>
      <c r="R97" s="22"/>
      <c r="S97" s="23" t="str">
        <f t="shared" si="14"/>
        <v/>
      </c>
      <c r="T97" s="5">
        <f t="shared" si="15"/>
        <v>5</v>
      </c>
      <c r="U97" s="5">
        <f t="shared" si="16"/>
        <v>5</v>
      </c>
      <c r="V97" s="5">
        <f t="shared" si="17"/>
        <v>1</v>
      </c>
    </row>
    <row r="98" spans="1:22" x14ac:dyDescent="0.4">
      <c r="A98" s="2" t="s">
        <v>113</v>
      </c>
      <c r="B98" s="24">
        <v>1</v>
      </c>
      <c r="C98" s="22">
        <v>1</v>
      </c>
      <c r="D98" s="23">
        <f t="shared" si="9"/>
        <v>0</v>
      </c>
      <c r="E98" s="22">
        <v>1</v>
      </c>
      <c r="F98" s="22">
        <v>1</v>
      </c>
      <c r="G98" s="23">
        <f t="shared" si="10"/>
        <v>0</v>
      </c>
      <c r="H98" s="22">
        <v>1</v>
      </c>
      <c r="I98" s="22">
        <v>1</v>
      </c>
      <c r="J98" s="23">
        <f t="shared" si="11"/>
        <v>0</v>
      </c>
      <c r="K98" s="22">
        <v>1</v>
      </c>
      <c r="L98" s="22">
        <v>1</v>
      </c>
      <c r="M98" s="23">
        <f t="shared" si="12"/>
        <v>0</v>
      </c>
      <c r="N98" s="22">
        <v>1</v>
      </c>
      <c r="O98" s="22">
        <v>1</v>
      </c>
      <c r="P98" s="23">
        <f t="shared" si="13"/>
        <v>0</v>
      </c>
      <c r="Q98" s="22"/>
      <c r="R98" s="22"/>
      <c r="S98" s="23" t="str">
        <f t="shared" si="14"/>
        <v/>
      </c>
      <c r="T98" s="5">
        <f t="shared" si="15"/>
        <v>5</v>
      </c>
      <c r="U98" s="5">
        <f t="shared" si="16"/>
        <v>5</v>
      </c>
      <c r="V98" s="5">
        <f t="shared" si="17"/>
        <v>1</v>
      </c>
    </row>
    <row r="99" spans="1:22" x14ac:dyDescent="0.4">
      <c r="A99" s="2" t="s">
        <v>114</v>
      </c>
      <c r="B99" s="24">
        <v>1</v>
      </c>
      <c r="C99" s="22">
        <v>1</v>
      </c>
      <c r="D99" s="23">
        <f t="shared" si="9"/>
        <v>0</v>
      </c>
      <c r="E99" s="22">
        <v>1</v>
      </c>
      <c r="F99" s="22">
        <v>1</v>
      </c>
      <c r="G99" s="23">
        <f t="shared" si="10"/>
        <v>0</v>
      </c>
      <c r="H99" s="22">
        <v>1</v>
      </c>
      <c r="I99" s="22">
        <v>1</v>
      </c>
      <c r="J99" s="23">
        <f t="shared" si="11"/>
        <v>0</v>
      </c>
      <c r="K99" s="22">
        <v>1</v>
      </c>
      <c r="L99" s="22">
        <v>1</v>
      </c>
      <c r="M99" s="23">
        <f t="shared" si="12"/>
        <v>0</v>
      </c>
      <c r="N99" s="22">
        <v>1</v>
      </c>
      <c r="O99" s="22">
        <v>1</v>
      </c>
      <c r="P99" s="23">
        <f t="shared" si="13"/>
        <v>0</v>
      </c>
      <c r="Q99" s="22"/>
      <c r="R99" s="22"/>
      <c r="S99" s="23" t="str">
        <f t="shared" si="14"/>
        <v/>
      </c>
      <c r="T99" s="5">
        <f t="shared" si="15"/>
        <v>5</v>
      </c>
      <c r="U99" s="5">
        <f t="shared" si="16"/>
        <v>5</v>
      </c>
      <c r="V99" s="5">
        <f t="shared" si="17"/>
        <v>1</v>
      </c>
    </row>
    <row r="100" spans="1:22" x14ac:dyDescent="0.4">
      <c r="A100" s="2" t="s">
        <v>115</v>
      </c>
      <c r="B100" s="24">
        <v>1</v>
      </c>
      <c r="C100" s="22">
        <v>1</v>
      </c>
      <c r="D100" s="23">
        <f t="shared" si="9"/>
        <v>0</v>
      </c>
      <c r="E100" s="22">
        <v>1</v>
      </c>
      <c r="F100" s="22">
        <v>1</v>
      </c>
      <c r="G100" s="23">
        <f t="shared" si="10"/>
        <v>0</v>
      </c>
      <c r="H100" s="22">
        <v>1</v>
      </c>
      <c r="I100" s="22">
        <v>1</v>
      </c>
      <c r="J100" s="23">
        <f t="shared" si="11"/>
        <v>0</v>
      </c>
      <c r="K100" s="22">
        <v>1</v>
      </c>
      <c r="L100" s="22">
        <v>1</v>
      </c>
      <c r="M100" s="23">
        <f t="shared" si="12"/>
        <v>0</v>
      </c>
      <c r="N100" s="22">
        <v>1</v>
      </c>
      <c r="O100" s="22">
        <v>1</v>
      </c>
      <c r="P100" s="23">
        <f t="shared" si="13"/>
        <v>0</v>
      </c>
      <c r="Q100" s="22"/>
      <c r="R100" s="22"/>
      <c r="S100" s="23" t="str">
        <f t="shared" si="14"/>
        <v/>
      </c>
      <c r="T100" s="5">
        <f t="shared" si="15"/>
        <v>5</v>
      </c>
      <c r="U100" s="5">
        <f t="shared" si="16"/>
        <v>5</v>
      </c>
      <c r="V100" s="5">
        <f t="shared" si="17"/>
        <v>1</v>
      </c>
    </row>
    <row r="101" spans="1:22" x14ac:dyDescent="0.4">
      <c r="A101" s="2" t="s">
        <v>116</v>
      </c>
      <c r="B101" s="24">
        <v>1</v>
      </c>
      <c r="C101" s="22">
        <v>1</v>
      </c>
      <c r="D101" s="23">
        <f t="shared" si="9"/>
        <v>0</v>
      </c>
      <c r="E101" s="22">
        <v>1</v>
      </c>
      <c r="F101" s="22">
        <v>1</v>
      </c>
      <c r="G101" s="23">
        <f t="shared" si="10"/>
        <v>0</v>
      </c>
      <c r="H101" s="22">
        <v>1</v>
      </c>
      <c r="I101" s="22">
        <v>1</v>
      </c>
      <c r="J101" s="23">
        <f t="shared" si="11"/>
        <v>0</v>
      </c>
      <c r="K101" s="22">
        <v>1</v>
      </c>
      <c r="L101" s="22">
        <v>1</v>
      </c>
      <c r="M101" s="23">
        <f t="shared" si="12"/>
        <v>0</v>
      </c>
      <c r="N101" s="22">
        <v>1</v>
      </c>
      <c r="O101" s="22">
        <v>1</v>
      </c>
      <c r="P101" s="23">
        <f t="shared" si="13"/>
        <v>0</v>
      </c>
      <c r="Q101" s="22"/>
      <c r="R101" s="22"/>
      <c r="S101" s="23" t="str">
        <f t="shared" si="14"/>
        <v/>
      </c>
      <c r="T101" s="5">
        <f t="shared" si="15"/>
        <v>5</v>
      </c>
      <c r="U101" s="5">
        <f t="shared" si="16"/>
        <v>5</v>
      </c>
      <c r="V101" s="5">
        <f t="shared" si="17"/>
        <v>1</v>
      </c>
    </row>
    <row r="102" spans="1:22" x14ac:dyDescent="0.4">
      <c r="A102" s="2" t="s">
        <v>117</v>
      </c>
      <c r="B102" s="24">
        <v>1</v>
      </c>
      <c r="C102" s="22">
        <v>1</v>
      </c>
      <c r="D102" s="23">
        <f t="shared" si="9"/>
        <v>0</v>
      </c>
      <c r="E102" s="22">
        <v>1</v>
      </c>
      <c r="F102" s="22">
        <v>1</v>
      </c>
      <c r="G102" s="23">
        <f t="shared" si="10"/>
        <v>0</v>
      </c>
      <c r="H102" s="22">
        <v>1</v>
      </c>
      <c r="I102" s="22">
        <v>1</v>
      </c>
      <c r="J102" s="23">
        <f t="shared" si="11"/>
        <v>0</v>
      </c>
      <c r="K102" s="22">
        <v>1</v>
      </c>
      <c r="L102" s="22">
        <v>1</v>
      </c>
      <c r="M102" s="23">
        <f t="shared" si="12"/>
        <v>0</v>
      </c>
      <c r="N102" s="22">
        <v>1</v>
      </c>
      <c r="O102" s="22">
        <v>1</v>
      </c>
      <c r="P102" s="23">
        <f t="shared" si="13"/>
        <v>0</v>
      </c>
      <c r="Q102" s="22"/>
      <c r="R102" s="22"/>
      <c r="S102" s="23" t="str">
        <f t="shared" si="14"/>
        <v/>
      </c>
      <c r="T102" s="5">
        <f t="shared" si="15"/>
        <v>5</v>
      </c>
      <c r="U102" s="5">
        <f t="shared" si="16"/>
        <v>5</v>
      </c>
      <c r="V102" s="5">
        <f t="shared" si="17"/>
        <v>1</v>
      </c>
    </row>
    <row r="103" spans="1:22" x14ac:dyDescent="0.4">
      <c r="A103" s="2" t="s">
        <v>118</v>
      </c>
      <c r="B103" s="24">
        <v>1</v>
      </c>
      <c r="C103" s="22">
        <v>1</v>
      </c>
      <c r="D103" s="23">
        <f t="shared" si="9"/>
        <v>0</v>
      </c>
      <c r="E103" s="22">
        <v>1</v>
      </c>
      <c r="F103" s="22">
        <v>1</v>
      </c>
      <c r="G103" s="23">
        <f t="shared" si="10"/>
        <v>0</v>
      </c>
      <c r="H103" s="22">
        <v>1</v>
      </c>
      <c r="I103" s="22">
        <v>1</v>
      </c>
      <c r="J103" s="23">
        <f t="shared" si="11"/>
        <v>0</v>
      </c>
      <c r="K103" s="22">
        <v>1</v>
      </c>
      <c r="L103" s="22">
        <v>1</v>
      </c>
      <c r="M103" s="23">
        <f t="shared" si="12"/>
        <v>0</v>
      </c>
      <c r="N103" s="22">
        <v>1</v>
      </c>
      <c r="O103" s="22">
        <v>1</v>
      </c>
      <c r="P103" s="23">
        <f t="shared" si="13"/>
        <v>0</v>
      </c>
      <c r="Q103" s="22"/>
      <c r="R103" s="22"/>
      <c r="S103" s="23" t="str">
        <f t="shared" si="14"/>
        <v/>
      </c>
      <c r="T103" s="5">
        <f t="shared" si="15"/>
        <v>5</v>
      </c>
      <c r="U103" s="5">
        <f t="shared" si="16"/>
        <v>5</v>
      </c>
      <c r="V103" s="5">
        <f t="shared" si="17"/>
        <v>1</v>
      </c>
    </row>
    <row r="104" spans="1:22" x14ac:dyDescent="0.4">
      <c r="A104" s="2" t="s">
        <v>119</v>
      </c>
      <c r="B104" s="24">
        <v>1</v>
      </c>
      <c r="C104" s="22">
        <v>1</v>
      </c>
      <c r="D104" s="23">
        <f t="shared" si="9"/>
        <v>0</v>
      </c>
      <c r="E104" s="22">
        <v>1</v>
      </c>
      <c r="F104" s="22">
        <v>1</v>
      </c>
      <c r="G104" s="23">
        <f t="shared" si="10"/>
        <v>0</v>
      </c>
      <c r="H104" s="22">
        <v>1</v>
      </c>
      <c r="I104" s="22">
        <v>1</v>
      </c>
      <c r="J104" s="23">
        <f t="shared" si="11"/>
        <v>0</v>
      </c>
      <c r="K104" s="22">
        <v>1</v>
      </c>
      <c r="L104" s="22">
        <v>1</v>
      </c>
      <c r="M104" s="23">
        <f t="shared" si="12"/>
        <v>0</v>
      </c>
      <c r="N104" s="22">
        <v>1</v>
      </c>
      <c r="O104" s="22">
        <v>1</v>
      </c>
      <c r="P104" s="23">
        <f t="shared" si="13"/>
        <v>0</v>
      </c>
      <c r="Q104" s="22"/>
      <c r="R104" s="22"/>
      <c r="S104" s="23" t="str">
        <f t="shared" si="14"/>
        <v/>
      </c>
      <c r="T104" s="5">
        <f t="shared" si="15"/>
        <v>5</v>
      </c>
      <c r="U104" s="5">
        <f t="shared" si="16"/>
        <v>5</v>
      </c>
      <c r="V104" s="5">
        <f t="shared" si="17"/>
        <v>1</v>
      </c>
    </row>
    <row r="105" spans="1:22" x14ac:dyDescent="0.4">
      <c r="A105" s="2" t="s">
        <v>120</v>
      </c>
      <c r="B105" s="24">
        <v>1</v>
      </c>
      <c r="C105" s="22">
        <v>1</v>
      </c>
      <c r="D105" s="23">
        <f t="shared" si="9"/>
        <v>0</v>
      </c>
      <c r="E105" s="22">
        <v>1</v>
      </c>
      <c r="F105" s="22">
        <v>1</v>
      </c>
      <c r="G105" s="23">
        <f t="shared" si="10"/>
        <v>0</v>
      </c>
      <c r="H105" s="22">
        <v>1</v>
      </c>
      <c r="I105" s="22">
        <v>1</v>
      </c>
      <c r="J105" s="23">
        <f t="shared" si="11"/>
        <v>0</v>
      </c>
      <c r="K105" s="22">
        <v>1</v>
      </c>
      <c r="L105" s="22">
        <v>1</v>
      </c>
      <c r="M105" s="23">
        <f t="shared" si="12"/>
        <v>0</v>
      </c>
      <c r="N105" s="22">
        <v>1</v>
      </c>
      <c r="O105" s="22">
        <v>1</v>
      </c>
      <c r="P105" s="23">
        <f t="shared" si="13"/>
        <v>0</v>
      </c>
      <c r="Q105" s="22"/>
      <c r="R105" s="22"/>
      <c r="S105" s="23" t="str">
        <f t="shared" si="14"/>
        <v/>
      </c>
      <c r="T105" s="5">
        <f t="shared" si="15"/>
        <v>5</v>
      </c>
      <c r="U105" s="5">
        <f t="shared" si="16"/>
        <v>5</v>
      </c>
      <c r="V105" s="5">
        <f t="shared" si="17"/>
        <v>1</v>
      </c>
    </row>
    <row r="106" spans="1:22" x14ac:dyDescent="0.4">
      <c r="A106" s="2" t="s">
        <v>121</v>
      </c>
      <c r="B106" s="24">
        <v>1</v>
      </c>
      <c r="C106" s="22">
        <v>1</v>
      </c>
      <c r="D106" s="23">
        <f t="shared" si="9"/>
        <v>0</v>
      </c>
      <c r="E106" s="22">
        <v>1</v>
      </c>
      <c r="F106" s="22">
        <v>1</v>
      </c>
      <c r="G106" s="23">
        <f t="shared" si="10"/>
        <v>0</v>
      </c>
      <c r="H106" s="22">
        <v>1</v>
      </c>
      <c r="I106" s="22">
        <v>1</v>
      </c>
      <c r="J106" s="23">
        <f t="shared" si="11"/>
        <v>0</v>
      </c>
      <c r="K106" s="22">
        <v>1</v>
      </c>
      <c r="L106" s="22">
        <v>1</v>
      </c>
      <c r="M106" s="23">
        <f t="shared" si="12"/>
        <v>0</v>
      </c>
      <c r="N106" s="22">
        <v>1</v>
      </c>
      <c r="O106" s="22">
        <v>1</v>
      </c>
      <c r="P106" s="23">
        <f t="shared" si="13"/>
        <v>0</v>
      </c>
      <c r="Q106" s="22"/>
      <c r="R106" s="22"/>
      <c r="S106" s="23" t="str">
        <f t="shared" si="14"/>
        <v/>
      </c>
      <c r="T106" s="5">
        <f t="shared" si="15"/>
        <v>5</v>
      </c>
      <c r="U106" s="5">
        <f t="shared" si="16"/>
        <v>5</v>
      </c>
      <c r="V106" s="5">
        <f t="shared" si="17"/>
        <v>1</v>
      </c>
    </row>
    <row r="107" spans="1:22" x14ac:dyDescent="0.4">
      <c r="A107" s="2" t="s">
        <v>122</v>
      </c>
      <c r="B107" s="24">
        <v>1</v>
      </c>
      <c r="C107" s="22">
        <v>1</v>
      </c>
      <c r="D107" s="23">
        <f t="shared" si="9"/>
        <v>0</v>
      </c>
      <c r="E107" s="22">
        <v>1</v>
      </c>
      <c r="F107" s="22">
        <v>1</v>
      </c>
      <c r="G107" s="23">
        <f t="shared" si="10"/>
        <v>0</v>
      </c>
      <c r="H107" s="22">
        <v>1</v>
      </c>
      <c r="I107" s="22">
        <v>1</v>
      </c>
      <c r="J107" s="23">
        <f t="shared" si="11"/>
        <v>0</v>
      </c>
      <c r="K107" s="22">
        <v>1</v>
      </c>
      <c r="L107" s="22">
        <v>1</v>
      </c>
      <c r="M107" s="23">
        <f t="shared" si="12"/>
        <v>0</v>
      </c>
      <c r="N107" s="22">
        <v>1</v>
      </c>
      <c r="O107" s="22">
        <v>1</v>
      </c>
      <c r="P107" s="23">
        <f t="shared" si="13"/>
        <v>0</v>
      </c>
      <c r="Q107" s="22"/>
      <c r="R107" s="22"/>
      <c r="S107" s="23" t="str">
        <f t="shared" si="14"/>
        <v/>
      </c>
      <c r="T107" s="5">
        <f t="shared" si="15"/>
        <v>5</v>
      </c>
      <c r="U107" s="5">
        <f t="shared" si="16"/>
        <v>5</v>
      </c>
      <c r="V107" s="5">
        <f t="shared" si="17"/>
        <v>1</v>
      </c>
    </row>
    <row r="108" spans="1:22" x14ac:dyDescent="0.4">
      <c r="A108" s="2" t="s">
        <v>123</v>
      </c>
      <c r="B108" s="24">
        <v>1</v>
      </c>
      <c r="C108" s="22">
        <v>1</v>
      </c>
      <c r="D108" s="23">
        <f t="shared" si="9"/>
        <v>0</v>
      </c>
      <c r="E108" s="22">
        <v>1</v>
      </c>
      <c r="F108" s="22">
        <v>1</v>
      </c>
      <c r="G108" s="23">
        <f t="shared" si="10"/>
        <v>0</v>
      </c>
      <c r="H108" s="22">
        <v>1</v>
      </c>
      <c r="I108" s="22">
        <v>1</v>
      </c>
      <c r="J108" s="23">
        <f t="shared" si="11"/>
        <v>0</v>
      </c>
      <c r="K108" s="22">
        <v>1</v>
      </c>
      <c r="L108" s="22">
        <v>1</v>
      </c>
      <c r="M108" s="23">
        <f t="shared" si="12"/>
        <v>0</v>
      </c>
      <c r="N108" s="22">
        <v>1</v>
      </c>
      <c r="O108" s="22">
        <v>1</v>
      </c>
      <c r="P108" s="23">
        <f t="shared" si="13"/>
        <v>0</v>
      </c>
      <c r="Q108" s="22"/>
      <c r="R108" s="22"/>
      <c r="S108" s="23" t="str">
        <f t="shared" si="14"/>
        <v/>
      </c>
      <c r="T108" s="5">
        <f t="shared" si="15"/>
        <v>5</v>
      </c>
      <c r="U108" s="5">
        <f t="shared" si="16"/>
        <v>5</v>
      </c>
      <c r="V108" s="5">
        <f t="shared" si="17"/>
        <v>1</v>
      </c>
    </row>
    <row r="109" spans="1:22" x14ac:dyDescent="0.4">
      <c r="A109" s="2" t="s">
        <v>124</v>
      </c>
      <c r="B109" s="24">
        <v>1</v>
      </c>
      <c r="C109" s="22">
        <v>1</v>
      </c>
      <c r="D109" s="23">
        <f t="shared" si="9"/>
        <v>0</v>
      </c>
      <c r="E109" s="22">
        <v>1</v>
      </c>
      <c r="F109" s="22">
        <v>1</v>
      </c>
      <c r="G109" s="23">
        <f t="shared" si="10"/>
        <v>0</v>
      </c>
      <c r="H109" s="22">
        <v>1</v>
      </c>
      <c r="I109" s="22">
        <v>1</v>
      </c>
      <c r="J109" s="23">
        <f t="shared" si="11"/>
        <v>0</v>
      </c>
      <c r="K109" s="22">
        <v>1</v>
      </c>
      <c r="L109" s="22">
        <v>1</v>
      </c>
      <c r="M109" s="23">
        <f t="shared" si="12"/>
        <v>0</v>
      </c>
      <c r="N109" s="22">
        <v>1</v>
      </c>
      <c r="O109" s="22">
        <v>1</v>
      </c>
      <c r="P109" s="23">
        <f t="shared" si="13"/>
        <v>0</v>
      </c>
      <c r="Q109" s="22"/>
      <c r="R109" s="22"/>
      <c r="S109" s="23" t="str">
        <f t="shared" si="14"/>
        <v/>
      </c>
      <c r="T109" s="5">
        <f t="shared" si="15"/>
        <v>5</v>
      </c>
      <c r="U109" s="5">
        <f t="shared" si="16"/>
        <v>5</v>
      </c>
      <c r="V109" s="5">
        <f t="shared" si="17"/>
        <v>1</v>
      </c>
    </row>
    <row r="110" spans="1:22" x14ac:dyDescent="0.4">
      <c r="A110" s="2" t="s">
        <v>125</v>
      </c>
      <c r="B110" s="24">
        <v>1</v>
      </c>
      <c r="C110" s="22">
        <v>1</v>
      </c>
      <c r="D110" s="23">
        <f t="shared" si="9"/>
        <v>0</v>
      </c>
      <c r="E110" s="22">
        <v>1</v>
      </c>
      <c r="F110" s="22">
        <v>1</v>
      </c>
      <c r="G110" s="23">
        <f t="shared" si="10"/>
        <v>0</v>
      </c>
      <c r="H110" s="22">
        <v>1</v>
      </c>
      <c r="I110" s="22">
        <v>1</v>
      </c>
      <c r="J110" s="23">
        <f t="shared" si="11"/>
        <v>0</v>
      </c>
      <c r="K110" s="22">
        <v>1</v>
      </c>
      <c r="L110" s="22">
        <v>1</v>
      </c>
      <c r="M110" s="23">
        <f t="shared" si="12"/>
        <v>0</v>
      </c>
      <c r="N110" s="22">
        <v>1</v>
      </c>
      <c r="O110" s="22">
        <v>1</v>
      </c>
      <c r="P110" s="23">
        <f t="shared" si="13"/>
        <v>0</v>
      </c>
      <c r="Q110" s="22"/>
      <c r="R110" s="22"/>
      <c r="S110" s="23" t="str">
        <f t="shared" si="14"/>
        <v/>
      </c>
      <c r="T110" s="5">
        <f t="shared" si="15"/>
        <v>5</v>
      </c>
      <c r="U110" s="5">
        <f t="shared" si="16"/>
        <v>5</v>
      </c>
      <c r="V110" s="5">
        <f t="shared" si="17"/>
        <v>1</v>
      </c>
    </row>
    <row r="111" spans="1:22" x14ac:dyDescent="0.4">
      <c r="A111" s="2" t="s">
        <v>126</v>
      </c>
      <c r="B111" s="24">
        <v>1</v>
      </c>
      <c r="C111" s="22">
        <v>1</v>
      </c>
      <c r="D111" s="23">
        <f t="shared" si="9"/>
        <v>0</v>
      </c>
      <c r="E111" s="22">
        <v>1</v>
      </c>
      <c r="F111" s="22">
        <v>1</v>
      </c>
      <c r="G111" s="23">
        <f t="shared" si="10"/>
        <v>0</v>
      </c>
      <c r="H111" s="22">
        <v>1</v>
      </c>
      <c r="I111" s="22">
        <v>1</v>
      </c>
      <c r="J111" s="23">
        <f t="shared" si="11"/>
        <v>0</v>
      </c>
      <c r="K111" s="22">
        <v>1</v>
      </c>
      <c r="L111" s="22">
        <v>1</v>
      </c>
      <c r="M111" s="23">
        <f t="shared" si="12"/>
        <v>0</v>
      </c>
      <c r="N111" s="22">
        <v>1</v>
      </c>
      <c r="O111" s="22">
        <v>1</v>
      </c>
      <c r="P111" s="23">
        <f t="shared" si="13"/>
        <v>0</v>
      </c>
      <c r="Q111" s="22"/>
      <c r="R111" s="22"/>
      <c r="S111" s="23" t="str">
        <f t="shared" si="14"/>
        <v/>
      </c>
      <c r="T111" s="5">
        <f t="shared" si="15"/>
        <v>5</v>
      </c>
      <c r="U111" s="5">
        <f t="shared" si="16"/>
        <v>5</v>
      </c>
      <c r="V111" s="5">
        <f t="shared" si="17"/>
        <v>1</v>
      </c>
    </row>
    <row r="112" spans="1:22" x14ac:dyDescent="0.4">
      <c r="A112" s="2" t="s">
        <v>127</v>
      </c>
      <c r="B112" s="24">
        <v>1</v>
      </c>
      <c r="C112" s="22">
        <v>1</v>
      </c>
      <c r="D112" s="23">
        <f t="shared" si="9"/>
        <v>0</v>
      </c>
      <c r="E112" s="22">
        <v>1</v>
      </c>
      <c r="F112" s="22">
        <v>1</v>
      </c>
      <c r="G112" s="23">
        <f t="shared" si="10"/>
        <v>0</v>
      </c>
      <c r="H112" s="22">
        <v>1</v>
      </c>
      <c r="I112" s="22">
        <v>1</v>
      </c>
      <c r="J112" s="23">
        <f t="shared" si="11"/>
        <v>0</v>
      </c>
      <c r="K112" s="22">
        <v>1</v>
      </c>
      <c r="L112" s="22">
        <v>1</v>
      </c>
      <c r="M112" s="23">
        <f t="shared" si="12"/>
        <v>0</v>
      </c>
      <c r="N112" s="22">
        <v>1</v>
      </c>
      <c r="O112" s="22">
        <v>1</v>
      </c>
      <c r="P112" s="23">
        <f t="shared" si="13"/>
        <v>0</v>
      </c>
      <c r="Q112" s="22"/>
      <c r="R112" s="22"/>
      <c r="S112" s="23" t="str">
        <f t="shared" si="14"/>
        <v/>
      </c>
      <c r="T112" s="5">
        <f t="shared" si="15"/>
        <v>5</v>
      </c>
      <c r="U112" s="5">
        <f t="shared" si="16"/>
        <v>5</v>
      </c>
      <c r="V112" s="5">
        <f t="shared" si="17"/>
        <v>1</v>
      </c>
    </row>
    <row r="113" spans="1:22" x14ac:dyDescent="0.4">
      <c r="A113" s="2" t="s">
        <v>128</v>
      </c>
      <c r="B113" s="24">
        <v>1</v>
      </c>
      <c r="C113" s="22">
        <v>1</v>
      </c>
      <c r="D113" s="23">
        <f t="shared" si="9"/>
        <v>0</v>
      </c>
      <c r="E113" s="22">
        <v>1</v>
      </c>
      <c r="F113" s="22">
        <v>1</v>
      </c>
      <c r="G113" s="23">
        <f t="shared" si="10"/>
        <v>0</v>
      </c>
      <c r="H113" s="22">
        <v>1</v>
      </c>
      <c r="I113" s="22">
        <v>1</v>
      </c>
      <c r="J113" s="23">
        <f t="shared" si="11"/>
        <v>0</v>
      </c>
      <c r="K113" s="22">
        <v>1</v>
      </c>
      <c r="L113" s="22">
        <v>1</v>
      </c>
      <c r="M113" s="23">
        <f t="shared" si="12"/>
        <v>0</v>
      </c>
      <c r="N113" s="22">
        <v>1</v>
      </c>
      <c r="O113" s="22">
        <v>1</v>
      </c>
      <c r="P113" s="23">
        <f t="shared" si="13"/>
        <v>0</v>
      </c>
      <c r="Q113" s="22"/>
      <c r="R113" s="22"/>
      <c r="S113" s="23" t="str">
        <f t="shared" si="14"/>
        <v/>
      </c>
      <c r="T113" s="5">
        <f t="shared" si="15"/>
        <v>5</v>
      </c>
      <c r="U113" s="5">
        <f t="shared" si="16"/>
        <v>5</v>
      </c>
      <c r="V113" s="5">
        <f t="shared" si="17"/>
        <v>1</v>
      </c>
    </row>
    <row r="114" spans="1:22" x14ac:dyDescent="0.4">
      <c r="A114" s="2" t="s">
        <v>129</v>
      </c>
      <c r="B114" s="24">
        <v>1</v>
      </c>
      <c r="C114" s="22">
        <v>1</v>
      </c>
      <c r="D114" s="23">
        <f t="shared" si="9"/>
        <v>0</v>
      </c>
      <c r="E114" s="22">
        <v>1</v>
      </c>
      <c r="F114" s="22">
        <v>1</v>
      </c>
      <c r="G114" s="23">
        <f t="shared" si="10"/>
        <v>0</v>
      </c>
      <c r="H114" s="22">
        <v>1</v>
      </c>
      <c r="I114" s="22">
        <v>1</v>
      </c>
      <c r="J114" s="23">
        <f t="shared" si="11"/>
        <v>0</v>
      </c>
      <c r="K114" s="22">
        <v>1</v>
      </c>
      <c r="L114" s="22">
        <v>1</v>
      </c>
      <c r="M114" s="23">
        <f t="shared" si="12"/>
        <v>0</v>
      </c>
      <c r="N114" s="22">
        <v>1</v>
      </c>
      <c r="O114" s="22">
        <v>1</v>
      </c>
      <c r="P114" s="23">
        <f t="shared" si="13"/>
        <v>0</v>
      </c>
      <c r="Q114" s="22"/>
      <c r="R114" s="22"/>
      <c r="S114" s="23" t="str">
        <f t="shared" si="14"/>
        <v/>
      </c>
      <c r="T114" s="5">
        <f t="shared" si="15"/>
        <v>5</v>
      </c>
      <c r="U114" s="5">
        <f t="shared" si="16"/>
        <v>5</v>
      </c>
      <c r="V114" s="5">
        <f t="shared" si="17"/>
        <v>1</v>
      </c>
    </row>
    <row r="115" spans="1:22" x14ac:dyDescent="0.4">
      <c r="A115" s="2" t="s">
        <v>130</v>
      </c>
      <c r="B115" s="24">
        <v>1</v>
      </c>
      <c r="C115" s="22">
        <v>1</v>
      </c>
      <c r="D115" s="23">
        <f t="shared" si="9"/>
        <v>0</v>
      </c>
      <c r="E115" s="22">
        <v>1</v>
      </c>
      <c r="F115" s="22">
        <v>1</v>
      </c>
      <c r="G115" s="23">
        <f t="shared" si="10"/>
        <v>0</v>
      </c>
      <c r="H115" s="22">
        <v>1</v>
      </c>
      <c r="I115" s="22">
        <v>1</v>
      </c>
      <c r="J115" s="23">
        <f t="shared" si="11"/>
        <v>0</v>
      </c>
      <c r="K115" s="22">
        <v>1</v>
      </c>
      <c r="L115" s="22">
        <v>1</v>
      </c>
      <c r="M115" s="23">
        <f t="shared" si="12"/>
        <v>0</v>
      </c>
      <c r="N115" s="22">
        <v>1</v>
      </c>
      <c r="O115" s="22">
        <v>1</v>
      </c>
      <c r="P115" s="23">
        <f t="shared" si="13"/>
        <v>0</v>
      </c>
      <c r="Q115" s="22"/>
      <c r="R115" s="22"/>
      <c r="S115" s="23" t="str">
        <f t="shared" si="14"/>
        <v/>
      </c>
      <c r="T115" s="5">
        <f t="shared" si="15"/>
        <v>5</v>
      </c>
      <c r="U115" s="5">
        <f t="shared" si="16"/>
        <v>5</v>
      </c>
      <c r="V115" s="5">
        <f t="shared" si="17"/>
        <v>1</v>
      </c>
    </row>
    <row r="116" spans="1:22" x14ac:dyDescent="0.4">
      <c r="A116" s="2" t="s">
        <v>131</v>
      </c>
      <c r="B116" s="24">
        <v>1</v>
      </c>
      <c r="C116" s="22">
        <v>1</v>
      </c>
      <c r="D116" s="23">
        <f t="shared" si="9"/>
        <v>0</v>
      </c>
      <c r="E116" s="22">
        <v>1</v>
      </c>
      <c r="F116" s="22">
        <v>1</v>
      </c>
      <c r="G116" s="23">
        <f t="shared" si="10"/>
        <v>0</v>
      </c>
      <c r="H116" s="22">
        <v>1</v>
      </c>
      <c r="I116" s="22">
        <v>1</v>
      </c>
      <c r="J116" s="23">
        <f t="shared" si="11"/>
        <v>0</v>
      </c>
      <c r="K116" s="22">
        <v>1</v>
      </c>
      <c r="L116" s="22">
        <v>1</v>
      </c>
      <c r="M116" s="23">
        <f t="shared" si="12"/>
        <v>0</v>
      </c>
      <c r="N116" s="22">
        <v>1</v>
      </c>
      <c r="O116" s="22">
        <v>1</v>
      </c>
      <c r="P116" s="23">
        <f t="shared" si="13"/>
        <v>0</v>
      </c>
      <c r="Q116" s="22"/>
      <c r="R116" s="22"/>
      <c r="S116" s="23" t="str">
        <f t="shared" si="14"/>
        <v/>
      </c>
      <c r="T116" s="5">
        <f t="shared" si="15"/>
        <v>5</v>
      </c>
      <c r="U116" s="5">
        <f t="shared" si="16"/>
        <v>5</v>
      </c>
      <c r="V116" s="5">
        <f t="shared" si="17"/>
        <v>1</v>
      </c>
    </row>
    <row r="117" spans="1:22" x14ac:dyDescent="0.4">
      <c r="A117" s="2" t="s">
        <v>132</v>
      </c>
      <c r="B117" s="24">
        <v>1</v>
      </c>
      <c r="C117" s="22">
        <v>1</v>
      </c>
      <c r="D117" s="23">
        <f t="shared" si="9"/>
        <v>0</v>
      </c>
      <c r="E117" s="22">
        <v>1</v>
      </c>
      <c r="F117" s="22">
        <v>1</v>
      </c>
      <c r="G117" s="23">
        <f t="shared" si="10"/>
        <v>0</v>
      </c>
      <c r="H117" s="22">
        <v>1</v>
      </c>
      <c r="I117" s="22">
        <v>1</v>
      </c>
      <c r="J117" s="23">
        <f t="shared" si="11"/>
        <v>0</v>
      </c>
      <c r="K117" s="22">
        <v>1</v>
      </c>
      <c r="L117" s="22">
        <v>1</v>
      </c>
      <c r="M117" s="23">
        <f t="shared" si="12"/>
        <v>0</v>
      </c>
      <c r="N117" s="22">
        <v>1</v>
      </c>
      <c r="O117" s="22">
        <v>1</v>
      </c>
      <c r="P117" s="23">
        <f t="shared" si="13"/>
        <v>0</v>
      </c>
      <c r="Q117" s="22"/>
      <c r="R117" s="22"/>
      <c r="S117" s="23" t="str">
        <f t="shared" si="14"/>
        <v/>
      </c>
      <c r="T117" s="5">
        <f t="shared" si="15"/>
        <v>5</v>
      </c>
      <c r="U117" s="5">
        <f t="shared" si="16"/>
        <v>5</v>
      </c>
      <c r="V117" s="5">
        <f t="shared" si="17"/>
        <v>1</v>
      </c>
    </row>
    <row r="118" spans="1:22" x14ac:dyDescent="0.4">
      <c r="A118" s="2" t="s">
        <v>133</v>
      </c>
      <c r="B118" s="24">
        <v>1</v>
      </c>
      <c r="C118" s="22">
        <v>1</v>
      </c>
      <c r="D118" s="23">
        <f t="shared" si="9"/>
        <v>0</v>
      </c>
      <c r="E118" s="22">
        <v>1</v>
      </c>
      <c r="F118" s="22">
        <v>1</v>
      </c>
      <c r="G118" s="23">
        <f t="shared" si="10"/>
        <v>0</v>
      </c>
      <c r="H118" s="22">
        <v>1</v>
      </c>
      <c r="I118" s="22">
        <v>1</v>
      </c>
      <c r="J118" s="23">
        <f t="shared" si="11"/>
        <v>0</v>
      </c>
      <c r="K118" s="22">
        <v>1</v>
      </c>
      <c r="L118" s="22">
        <v>1</v>
      </c>
      <c r="M118" s="23">
        <f t="shared" si="12"/>
        <v>0</v>
      </c>
      <c r="N118" s="22">
        <v>1</v>
      </c>
      <c r="O118" s="22">
        <v>1</v>
      </c>
      <c r="P118" s="23">
        <f t="shared" si="13"/>
        <v>0</v>
      </c>
      <c r="Q118" s="22"/>
      <c r="R118" s="22"/>
      <c r="S118" s="23" t="str">
        <f t="shared" si="14"/>
        <v/>
      </c>
      <c r="T118" s="5">
        <f t="shared" si="15"/>
        <v>5</v>
      </c>
      <c r="U118" s="5">
        <f t="shared" si="16"/>
        <v>5</v>
      </c>
      <c r="V118" s="5">
        <f t="shared" si="17"/>
        <v>1</v>
      </c>
    </row>
    <row r="119" spans="1:22" x14ac:dyDescent="0.4">
      <c r="A119" s="2" t="s">
        <v>134</v>
      </c>
      <c r="B119" s="24">
        <v>1</v>
      </c>
      <c r="C119" s="22">
        <v>1</v>
      </c>
      <c r="D119" s="23">
        <f t="shared" si="9"/>
        <v>0</v>
      </c>
      <c r="E119" s="22">
        <v>1</v>
      </c>
      <c r="F119" s="22">
        <v>1</v>
      </c>
      <c r="G119" s="23">
        <f t="shared" si="10"/>
        <v>0</v>
      </c>
      <c r="H119" s="22">
        <v>1</v>
      </c>
      <c r="I119" s="22">
        <v>1</v>
      </c>
      <c r="J119" s="23">
        <f t="shared" si="11"/>
        <v>0</v>
      </c>
      <c r="K119" s="22">
        <v>1</v>
      </c>
      <c r="L119" s="22">
        <v>1</v>
      </c>
      <c r="M119" s="23">
        <f t="shared" si="12"/>
        <v>0</v>
      </c>
      <c r="N119" s="22">
        <v>1</v>
      </c>
      <c r="O119" s="22">
        <v>1</v>
      </c>
      <c r="P119" s="23">
        <f t="shared" si="13"/>
        <v>0</v>
      </c>
      <c r="Q119" s="22"/>
      <c r="R119" s="22"/>
      <c r="S119" s="23" t="str">
        <f t="shared" si="14"/>
        <v/>
      </c>
      <c r="T119" s="5">
        <f t="shared" si="15"/>
        <v>5</v>
      </c>
      <c r="U119" s="5">
        <f t="shared" si="16"/>
        <v>5</v>
      </c>
      <c r="V119" s="5">
        <f t="shared" si="17"/>
        <v>1</v>
      </c>
    </row>
    <row r="120" spans="1:22" x14ac:dyDescent="0.4">
      <c r="A120" s="2" t="s">
        <v>135</v>
      </c>
      <c r="B120" s="24">
        <v>1</v>
      </c>
      <c r="C120" s="22">
        <v>1</v>
      </c>
      <c r="D120" s="23">
        <f t="shared" si="9"/>
        <v>0</v>
      </c>
      <c r="E120" s="22">
        <v>1</v>
      </c>
      <c r="F120" s="22">
        <v>1</v>
      </c>
      <c r="G120" s="23">
        <f t="shared" si="10"/>
        <v>0</v>
      </c>
      <c r="H120" s="22">
        <v>1</v>
      </c>
      <c r="I120" s="22">
        <v>1</v>
      </c>
      <c r="J120" s="23">
        <f t="shared" si="11"/>
        <v>0</v>
      </c>
      <c r="K120" s="22">
        <v>1</v>
      </c>
      <c r="L120" s="22">
        <v>1</v>
      </c>
      <c r="M120" s="23">
        <f t="shared" si="12"/>
        <v>0</v>
      </c>
      <c r="N120" s="22">
        <v>1</v>
      </c>
      <c r="O120" s="22">
        <v>1</v>
      </c>
      <c r="P120" s="23">
        <f t="shared" si="13"/>
        <v>0</v>
      </c>
      <c r="Q120" s="22"/>
      <c r="R120" s="22"/>
      <c r="S120" s="23" t="str">
        <f t="shared" si="14"/>
        <v/>
      </c>
      <c r="T120" s="5">
        <f t="shared" si="15"/>
        <v>5</v>
      </c>
      <c r="U120" s="5">
        <f t="shared" si="16"/>
        <v>5</v>
      </c>
      <c r="V120" s="5">
        <f t="shared" si="17"/>
        <v>1</v>
      </c>
    </row>
    <row r="121" spans="1:22" x14ac:dyDescent="0.4">
      <c r="A121" s="2" t="s">
        <v>136</v>
      </c>
      <c r="B121" s="24">
        <v>1</v>
      </c>
      <c r="C121" s="22">
        <v>1</v>
      </c>
      <c r="D121" s="23">
        <f t="shared" si="9"/>
        <v>0</v>
      </c>
      <c r="E121" s="22">
        <v>1</v>
      </c>
      <c r="F121" s="22">
        <v>1</v>
      </c>
      <c r="G121" s="23">
        <f t="shared" si="10"/>
        <v>0</v>
      </c>
      <c r="H121" s="22">
        <v>1</v>
      </c>
      <c r="I121" s="22">
        <v>1</v>
      </c>
      <c r="J121" s="23">
        <f t="shared" si="11"/>
        <v>0</v>
      </c>
      <c r="K121" s="22">
        <v>1</v>
      </c>
      <c r="L121" s="22">
        <v>1</v>
      </c>
      <c r="M121" s="23">
        <f t="shared" si="12"/>
        <v>0</v>
      </c>
      <c r="N121" s="22">
        <v>1</v>
      </c>
      <c r="O121" s="22">
        <v>1</v>
      </c>
      <c r="P121" s="23">
        <f t="shared" si="13"/>
        <v>0</v>
      </c>
      <c r="Q121" s="22"/>
      <c r="R121" s="22"/>
      <c r="S121" s="23" t="str">
        <f t="shared" si="14"/>
        <v/>
      </c>
      <c r="T121" s="5">
        <f t="shared" si="15"/>
        <v>5</v>
      </c>
      <c r="U121" s="5">
        <f t="shared" si="16"/>
        <v>5</v>
      </c>
      <c r="V121" s="5">
        <f t="shared" si="17"/>
        <v>1</v>
      </c>
    </row>
    <row r="122" spans="1:22" x14ac:dyDescent="0.4">
      <c r="A122" s="2" t="s">
        <v>137</v>
      </c>
      <c r="B122" s="24">
        <v>1</v>
      </c>
      <c r="C122" s="22">
        <v>1</v>
      </c>
      <c r="D122" s="23">
        <f t="shared" si="9"/>
        <v>0</v>
      </c>
      <c r="E122" s="22">
        <v>1</v>
      </c>
      <c r="F122" s="22">
        <v>1</v>
      </c>
      <c r="G122" s="23">
        <f t="shared" si="10"/>
        <v>0</v>
      </c>
      <c r="H122" s="22">
        <v>1</v>
      </c>
      <c r="I122" s="22">
        <v>1</v>
      </c>
      <c r="J122" s="23">
        <f t="shared" si="11"/>
        <v>0</v>
      </c>
      <c r="K122" s="22">
        <v>1</v>
      </c>
      <c r="L122" s="22">
        <v>1</v>
      </c>
      <c r="M122" s="23">
        <f t="shared" si="12"/>
        <v>0</v>
      </c>
      <c r="N122" s="22">
        <v>1</v>
      </c>
      <c r="O122" s="22">
        <v>1</v>
      </c>
      <c r="P122" s="23">
        <f t="shared" si="13"/>
        <v>0</v>
      </c>
      <c r="Q122" s="22"/>
      <c r="R122" s="22"/>
      <c r="S122" s="23" t="str">
        <f t="shared" si="14"/>
        <v/>
      </c>
      <c r="T122" s="5">
        <f t="shared" si="15"/>
        <v>5</v>
      </c>
      <c r="U122" s="5">
        <f t="shared" si="16"/>
        <v>5</v>
      </c>
      <c r="V122" s="5">
        <f t="shared" si="17"/>
        <v>1</v>
      </c>
    </row>
    <row r="123" spans="1:22" x14ac:dyDescent="0.4">
      <c r="A123" s="2" t="s">
        <v>138</v>
      </c>
      <c r="B123" s="24">
        <v>1</v>
      </c>
      <c r="C123" s="22">
        <v>1</v>
      </c>
      <c r="D123" s="23">
        <f t="shared" si="9"/>
        <v>0</v>
      </c>
      <c r="E123" s="22">
        <v>1</v>
      </c>
      <c r="F123" s="22">
        <v>1</v>
      </c>
      <c r="G123" s="23">
        <f t="shared" si="10"/>
        <v>0</v>
      </c>
      <c r="H123" s="22">
        <v>1</v>
      </c>
      <c r="I123" s="22">
        <v>1</v>
      </c>
      <c r="J123" s="23">
        <f t="shared" si="11"/>
        <v>0</v>
      </c>
      <c r="K123" s="22">
        <v>1</v>
      </c>
      <c r="L123" s="22">
        <v>1</v>
      </c>
      <c r="M123" s="23">
        <f t="shared" si="12"/>
        <v>0</v>
      </c>
      <c r="N123" s="22">
        <v>1</v>
      </c>
      <c r="O123" s="22">
        <v>1</v>
      </c>
      <c r="P123" s="23">
        <f t="shared" si="13"/>
        <v>0</v>
      </c>
      <c r="Q123" s="22"/>
      <c r="R123" s="22"/>
      <c r="S123" s="23" t="str">
        <f t="shared" si="14"/>
        <v/>
      </c>
      <c r="T123" s="5">
        <f t="shared" si="15"/>
        <v>5</v>
      </c>
      <c r="U123" s="5">
        <f t="shared" si="16"/>
        <v>5</v>
      </c>
      <c r="V123" s="5">
        <f t="shared" si="17"/>
        <v>1</v>
      </c>
    </row>
    <row r="124" spans="1:22" x14ac:dyDescent="0.4">
      <c r="A124" s="2" t="s">
        <v>139</v>
      </c>
      <c r="B124" s="24">
        <v>1</v>
      </c>
      <c r="C124" s="22">
        <v>1</v>
      </c>
      <c r="D124" s="23">
        <f t="shared" si="9"/>
        <v>0</v>
      </c>
      <c r="E124" s="22">
        <v>1</v>
      </c>
      <c r="F124" s="22">
        <v>1</v>
      </c>
      <c r="G124" s="23">
        <f t="shared" si="10"/>
        <v>0</v>
      </c>
      <c r="H124" s="22">
        <v>1</v>
      </c>
      <c r="I124" s="22">
        <v>1</v>
      </c>
      <c r="J124" s="23">
        <f t="shared" si="11"/>
        <v>0</v>
      </c>
      <c r="K124" s="22">
        <v>1</v>
      </c>
      <c r="L124" s="22">
        <v>1</v>
      </c>
      <c r="M124" s="23">
        <f t="shared" si="12"/>
        <v>0</v>
      </c>
      <c r="N124" s="22">
        <v>1</v>
      </c>
      <c r="O124" s="22">
        <v>1</v>
      </c>
      <c r="P124" s="23">
        <f t="shared" si="13"/>
        <v>0</v>
      </c>
      <c r="Q124" s="22"/>
      <c r="R124" s="22"/>
      <c r="S124" s="23" t="str">
        <f t="shared" si="14"/>
        <v/>
      </c>
      <c r="T124" s="5">
        <f t="shared" si="15"/>
        <v>5</v>
      </c>
      <c r="U124" s="5">
        <f t="shared" si="16"/>
        <v>5</v>
      </c>
      <c r="V124" s="5">
        <f t="shared" si="17"/>
        <v>1</v>
      </c>
    </row>
    <row r="125" spans="1:22" x14ac:dyDescent="0.4">
      <c r="A125" s="2" t="s">
        <v>140</v>
      </c>
      <c r="B125" s="24">
        <v>1</v>
      </c>
      <c r="C125" s="22">
        <v>1</v>
      </c>
      <c r="D125" s="23">
        <f t="shared" si="9"/>
        <v>0</v>
      </c>
      <c r="E125" s="22">
        <v>1</v>
      </c>
      <c r="F125" s="22">
        <v>1</v>
      </c>
      <c r="G125" s="23">
        <f t="shared" si="10"/>
        <v>0</v>
      </c>
      <c r="H125" s="22">
        <v>1</v>
      </c>
      <c r="I125" s="22">
        <v>1</v>
      </c>
      <c r="J125" s="23">
        <f t="shared" si="11"/>
        <v>0</v>
      </c>
      <c r="K125" s="22">
        <v>1</v>
      </c>
      <c r="L125" s="22">
        <v>1</v>
      </c>
      <c r="M125" s="23">
        <f t="shared" si="12"/>
        <v>0</v>
      </c>
      <c r="N125" s="22">
        <v>1</v>
      </c>
      <c r="O125" s="22">
        <v>1</v>
      </c>
      <c r="P125" s="23">
        <f t="shared" si="13"/>
        <v>0</v>
      </c>
      <c r="Q125" s="22"/>
      <c r="R125" s="22"/>
      <c r="S125" s="23" t="str">
        <f t="shared" si="14"/>
        <v/>
      </c>
      <c r="T125" s="5">
        <f t="shared" si="15"/>
        <v>5</v>
      </c>
      <c r="U125" s="5">
        <f t="shared" si="16"/>
        <v>5</v>
      </c>
      <c r="V125" s="5">
        <f t="shared" si="17"/>
        <v>1</v>
      </c>
    </row>
    <row r="126" spans="1:22" x14ac:dyDescent="0.4">
      <c r="A126" s="2" t="s">
        <v>141</v>
      </c>
      <c r="B126" s="24">
        <v>1</v>
      </c>
      <c r="C126" s="22">
        <v>1</v>
      </c>
      <c r="D126" s="23">
        <f t="shared" si="9"/>
        <v>0</v>
      </c>
      <c r="E126" s="22">
        <v>1</v>
      </c>
      <c r="F126" s="22">
        <v>1</v>
      </c>
      <c r="G126" s="23">
        <f t="shared" si="10"/>
        <v>0</v>
      </c>
      <c r="H126" s="22">
        <v>1</v>
      </c>
      <c r="I126" s="22">
        <v>1</v>
      </c>
      <c r="J126" s="23">
        <f t="shared" si="11"/>
        <v>0</v>
      </c>
      <c r="K126" s="22">
        <v>1</v>
      </c>
      <c r="L126" s="22">
        <v>1</v>
      </c>
      <c r="M126" s="23">
        <f t="shared" si="12"/>
        <v>0</v>
      </c>
      <c r="N126" s="22">
        <v>1</v>
      </c>
      <c r="O126" s="22">
        <v>1</v>
      </c>
      <c r="P126" s="23">
        <f t="shared" si="13"/>
        <v>0</v>
      </c>
      <c r="Q126" s="22"/>
      <c r="R126" s="22"/>
      <c r="S126" s="23" t="str">
        <f t="shared" si="14"/>
        <v/>
      </c>
      <c r="T126" s="5">
        <f t="shared" si="15"/>
        <v>5</v>
      </c>
      <c r="U126" s="5">
        <f t="shared" si="16"/>
        <v>5</v>
      </c>
      <c r="V126" s="5">
        <f t="shared" si="17"/>
        <v>1</v>
      </c>
    </row>
    <row r="127" spans="1:22" x14ac:dyDescent="0.4">
      <c r="A127" s="2" t="s">
        <v>142</v>
      </c>
      <c r="B127" s="24">
        <v>1</v>
      </c>
      <c r="C127" s="22">
        <v>1</v>
      </c>
      <c r="D127" s="23">
        <f t="shared" si="9"/>
        <v>0</v>
      </c>
      <c r="E127" s="22">
        <v>1</v>
      </c>
      <c r="F127" s="22">
        <v>1</v>
      </c>
      <c r="G127" s="23">
        <f t="shared" si="10"/>
        <v>0</v>
      </c>
      <c r="H127" s="22">
        <v>1</v>
      </c>
      <c r="I127" s="22">
        <v>1</v>
      </c>
      <c r="J127" s="23">
        <f t="shared" si="11"/>
        <v>0</v>
      </c>
      <c r="K127" s="22">
        <v>1</v>
      </c>
      <c r="L127" s="22">
        <v>1</v>
      </c>
      <c r="M127" s="23">
        <f t="shared" si="12"/>
        <v>0</v>
      </c>
      <c r="N127" s="22">
        <v>1</v>
      </c>
      <c r="O127" s="22">
        <v>1</v>
      </c>
      <c r="P127" s="23">
        <f t="shared" si="13"/>
        <v>0</v>
      </c>
      <c r="Q127" s="22"/>
      <c r="R127" s="22"/>
      <c r="S127" s="23" t="str">
        <f t="shared" si="14"/>
        <v/>
      </c>
      <c r="T127" s="5">
        <f t="shared" si="15"/>
        <v>5</v>
      </c>
      <c r="U127" s="5">
        <f t="shared" si="16"/>
        <v>5</v>
      </c>
      <c r="V127" s="5">
        <f t="shared" si="17"/>
        <v>1</v>
      </c>
    </row>
    <row r="128" spans="1:22" x14ac:dyDescent="0.4">
      <c r="A128" s="2" t="s">
        <v>143</v>
      </c>
      <c r="B128" s="24">
        <v>1</v>
      </c>
      <c r="C128" s="22">
        <v>1</v>
      </c>
      <c r="D128" s="23">
        <f t="shared" si="9"/>
        <v>0</v>
      </c>
      <c r="E128" s="22">
        <v>1</v>
      </c>
      <c r="F128" s="22">
        <v>1</v>
      </c>
      <c r="G128" s="23">
        <f t="shared" si="10"/>
        <v>0</v>
      </c>
      <c r="H128" s="22">
        <v>1</v>
      </c>
      <c r="I128" s="22">
        <v>1</v>
      </c>
      <c r="J128" s="23">
        <f t="shared" si="11"/>
        <v>0</v>
      </c>
      <c r="K128" s="22">
        <v>1</v>
      </c>
      <c r="L128" s="22">
        <v>1</v>
      </c>
      <c r="M128" s="23">
        <f t="shared" si="12"/>
        <v>0</v>
      </c>
      <c r="N128" s="22">
        <v>1</v>
      </c>
      <c r="O128" s="22">
        <v>1</v>
      </c>
      <c r="P128" s="23">
        <f t="shared" si="13"/>
        <v>0</v>
      </c>
      <c r="Q128" s="22"/>
      <c r="R128" s="22"/>
      <c r="S128" s="23" t="str">
        <f t="shared" si="14"/>
        <v/>
      </c>
      <c r="T128" s="5">
        <f t="shared" si="15"/>
        <v>5</v>
      </c>
      <c r="U128" s="5">
        <f t="shared" si="16"/>
        <v>5</v>
      </c>
      <c r="V128" s="5">
        <f t="shared" si="17"/>
        <v>1</v>
      </c>
    </row>
    <row r="129" spans="1:22" x14ac:dyDescent="0.4">
      <c r="A129" s="2" t="s">
        <v>144</v>
      </c>
      <c r="B129" s="24">
        <v>1</v>
      </c>
      <c r="C129" s="22">
        <v>1</v>
      </c>
      <c r="D129" s="23">
        <f t="shared" si="9"/>
        <v>0</v>
      </c>
      <c r="E129" s="22">
        <v>1</v>
      </c>
      <c r="F129" s="22">
        <v>1</v>
      </c>
      <c r="G129" s="23">
        <f t="shared" si="10"/>
        <v>0</v>
      </c>
      <c r="H129" s="22">
        <v>1</v>
      </c>
      <c r="I129" s="22">
        <v>1</v>
      </c>
      <c r="J129" s="23">
        <f t="shared" si="11"/>
        <v>0</v>
      </c>
      <c r="K129" s="22">
        <v>1</v>
      </c>
      <c r="L129" s="22">
        <v>1</v>
      </c>
      <c r="M129" s="23">
        <f t="shared" si="12"/>
        <v>0</v>
      </c>
      <c r="N129" s="22">
        <v>1</v>
      </c>
      <c r="O129" s="22">
        <v>1</v>
      </c>
      <c r="P129" s="23">
        <f t="shared" si="13"/>
        <v>0</v>
      </c>
      <c r="Q129" s="22"/>
      <c r="R129" s="22"/>
      <c r="S129" s="23" t="str">
        <f t="shared" si="14"/>
        <v/>
      </c>
      <c r="T129" s="5">
        <f t="shared" si="15"/>
        <v>5</v>
      </c>
      <c r="U129" s="5">
        <f t="shared" si="16"/>
        <v>5</v>
      </c>
      <c r="V129" s="5">
        <f t="shared" si="17"/>
        <v>1</v>
      </c>
    </row>
    <row r="130" spans="1:22" x14ac:dyDescent="0.4">
      <c r="A130" s="2" t="s">
        <v>145</v>
      </c>
      <c r="B130" s="24">
        <v>1</v>
      </c>
      <c r="C130" s="22">
        <v>1</v>
      </c>
      <c r="D130" s="23">
        <f t="shared" si="9"/>
        <v>0</v>
      </c>
      <c r="E130" s="22">
        <v>1</v>
      </c>
      <c r="F130" s="22">
        <v>1</v>
      </c>
      <c r="G130" s="23">
        <f t="shared" si="10"/>
        <v>0</v>
      </c>
      <c r="H130" s="22">
        <v>1</v>
      </c>
      <c r="I130" s="22">
        <v>1</v>
      </c>
      <c r="J130" s="23">
        <f t="shared" si="11"/>
        <v>0</v>
      </c>
      <c r="K130" s="22">
        <v>1</v>
      </c>
      <c r="L130" s="22">
        <v>1</v>
      </c>
      <c r="M130" s="23">
        <f t="shared" si="12"/>
        <v>0</v>
      </c>
      <c r="N130" s="22">
        <v>1</v>
      </c>
      <c r="O130" s="22">
        <v>1</v>
      </c>
      <c r="P130" s="23">
        <f t="shared" si="13"/>
        <v>0</v>
      </c>
      <c r="Q130" s="22"/>
      <c r="R130" s="22"/>
      <c r="S130" s="23" t="str">
        <f t="shared" si="14"/>
        <v/>
      </c>
      <c r="T130" s="5">
        <f t="shared" si="15"/>
        <v>5</v>
      </c>
      <c r="U130" s="5">
        <f t="shared" si="16"/>
        <v>5</v>
      </c>
      <c r="V130" s="5">
        <f t="shared" si="17"/>
        <v>1</v>
      </c>
    </row>
    <row r="131" spans="1:22" x14ac:dyDescent="0.4">
      <c r="A131" s="2" t="s">
        <v>146</v>
      </c>
      <c r="B131" s="24">
        <v>1</v>
      </c>
      <c r="C131" s="22">
        <v>1</v>
      </c>
      <c r="D131" s="23">
        <f t="shared" si="9"/>
        <v>0</v>
      </c>
      <c r="E131" s="22">
        <v>1</v>
      </c>
      <c r="F131" s="22">
        <v>1</v>
      </c>
      <c r="G131" s="23">
        <f t="shared" si="10"/>
        <v>0</v>
      </c>
      <c r="H131" s="22">
        <v>1</v>
      </c>
      <c r="I131" s="22">
        <v>1</v>
      </c>
      <c r="J131" s="23">
        <f t="shared" si="11"/>
        <v>0</v>
      </c>
      <c r="K131" s="22">
        <v>1</v>
      </c>
      <c r="L131" s="22">
        <v>1</v>
      </c>
      <c r="M131" s="23">
        <f t="shared" si="12"/>
        <v>0</v>
      </c>
      <c r="N131" s="22">
        <v>1</v>
      </c>
      <c r="O131" s="22">
        <v>1</v>
      </c>
      <c r="P131" s="23">
        <f t="shared" si="13"/>
        <v>0</v>
      </c>
      <c r="Q131" s="22"/>
      <c r="R131" s="22"/>
      <c r="S131" s="23" t="str">
        <f t="shared" si="14"/>
        <v/>
      </c>
      <c r="T131" s="5">
        <f t="shared" si="15"/>
        <v>5</v>
      </c>
      <c r="U131" s="5">
        <f t="shared" si="16"/>
        <v>5</v>
      </c>
      <c r="V131" s="5">
        <f t="shared" si="17"/>
        <v>1</v>
      </c>
    </row>
    <row r="132" spans="1:22" x14ac:dyDescent="0.4">
      <c r="A132" s="2" t="s">
        <v>147</v>
      </c>
      <c r="B132" s="24">
        <v>1</v>
      </c>
      <c r="C132" s="22">
        <v>1</v>
      </c>
      <c r="D132" s="23">
        <f t="shared" si="9"/>
        <v>0</v>
      </c>
      <c r="E132" s="22">
        <v>1</v>
      </c>
      <c r="F132" s="22">
        <v>1</v>
      </c>
      <c r="G132" s="23">
        <f t="shared" si="10"/>
        <v>0</v>
      </c>
      <c r="H132" s="22">
        <v>1</v>
      </c>
      <c r="I132" s="22">
        <v>1</v>
      </c>
      <c r="J132" s="23">
        <f t="shared" si="11"/>
        <v>0</v>
      </c>
      <c r="K132" s="22">
        <v>1</v>
      </c>
      <c r="L132" s="22">
        <v>1</v>
      </c>
      <c r="M132" s="23">
        <f t="shared" si="12"/>
        <v>0</v>
      </c>
      <c r="N132" s="22">
        <v>1</v>
      </c>
      <c r="O132" s="22">
        <v>1</v>
      </c>
      <c r="P132" s="23">
        <f t="shared" si="13"/>
        <v>0</v>
      </c>
      <c r="Q132" s="22"/>
      <c r="R132" s="22"/>
      <c r="S132" s="23" t="str">
        <f t="shared" si="14"/>
        <v/>
      </c>
      <c r="T132" s="5">
        <f t="shared" si="15"/>
        <v>5</v>
      </c>
      <c r="U132" s="5">
        <f t="shared" si="16"/>
        <v>5</v>
      </c>
      <c r="V132" s="5">
        <f t="shared" si="17"/>
        <v>1</v>
      </c>
    </row>
    <row r="133" spans="1:22" x14ac:dyDescent="0.4">
      <c r="A133" s="2" t="s">
        <v>148</v>
      </c>
      <c r="B133" s="24">
        <v>1</v>
      </c>
      <c r="C133" s="22">
        <v>1</v>
      </c>
      <c r="D133" s="23">
        <f t="shared" si="9"/>
        <v>0</v>
      </c>
      <c r="E133" s="22">
        <v>1</v>
      </c>
      <c r="F133" s="22">
        <v>1</v>
      </c>
      <c r="G133" s="23">
        <f t="shared" si="10"/>
        <v>0</v>
      </c>
      <c r="H133" s="22">
        <v>1</v>
      </c>
      <c r="I133" s="22">
        <v>1</v>
      </c>
      <c r="J133" s="23">
        <f t="shared" si="11"/>
        <v>0</v>
      </c>
      <c r="K133" s="22">
        <v>1</v>
      </c>
      <c r="L133" s="22">
        <v>1</v>
      </c>
      <c r="M133" s="23">
        <f t="shared" si="12"/>
        <v>0</v>
      </c>
      <c r="N133" s="22">
        <v>1</v>
      </c>
      <c r="O133" s="22">
        <v>1</v>
      </c>
      <c r="P133" s="23">
        <f t="shared" si="13"/>
        <v>0</v>
      </c>
      <c r="Q133" s="22"/>
      <c r="R133" s="22"/>
      <c r="S133" s="23" t="str">
        <f t="shared" si="14"/>
        <v/>
      </c>
      <c r="T133" s="5">
        <f t="shared" si="15"/>
        <v>5</v>
      </c>
      <c r="U133" s="5">
        <f t="shared" si="16"/>
        <v>5</v>
      </c>
      <c r="V133" s="5">
        <f t="shared" si="17"/>
        <v>1</v>
      </c>
    </row>
    <row r="134" spans="1:22" x14ac:dyDescent="0.4">
      <c r="A134" s="2" t="s">
        <v>149</v>
      </c>
      <c r="B134" s="24">
        <v>1</v>
      </c>
      <c r="C134" s="22">
        <v>1</v>
      </c>
      <c r="D134" s="23">
        <f t="shared" ref="D134:D197" si="18">IF(B134="","",1-C134/B134)</f>
        <v>0</v>
      </c>
      <c r="E134" s="22">
        <v>1</v>
      </c>
      <c r="F134" s="22">
        <v>1</v>
      </c>
      <c r="G134" s="23">
        <f t="shared" ref="G134:G197" si="19">IF(E134="","",1-F134/E134)</f>
        <v>0</v>
      </c>
      <c r="H134" s="22">
        <v>1</v>
      </c>
      <c r="I134" s="22">
        <v>1</v>
      </c>
      <c r="J134" s="23">
        <f t="shared" ref="J134:J197" si="20">IF(H134="","",1-I134/H134)</f>
        <v>0</v>
      </c>
      <c r="K134" s="22">
        <v>1</v>
      </c>
      <c r="L134" s="22">
        <v>1</v>
      </c>
      <c r="M134" s="23">
        <f t="shared" ref="M134:M197" si="21">IF(K134="","",1-L134/K134)</f>
        <v>0</v>
      </c>
      <c r="N134" s="22">
        <v>1</v>
      </c>
      <c r="O134" s="22">
        <v>1</v>
      </c>
      <c r="P134" s="23">
        <f t="shared" ref="P134:P197" si="22">IF(N134="","",1-O134/N134)</f>
        <v>0</v>
      </c>
      <c r="Q134" s="22"/>
      <c r="R134" s="22"/>
      <c r="S134" s="23" t="str">
        <f t="shared" ref="S134:S197" si="23">IF(Q134="","",1-R134/Q134)</f>
        <v/>
      </c>
      <c r="T134" s="5">
        <f t="shared" ref="T134:T197" si="24">IF(B134="","",IF(Q134="",5,6))</f>
        <v>5</v>
      </c>
      <c r="U134" s="5">
        <f t="shared" ref="U134:U197" si="25">IF(B134=C134,1,0)+IF(E134=F134,1,0)+IF(H134=I134,1,0)+IF(K134=L134,1,0)+IF(N134=O134,1,0)+IF(ISBLANK(Q134),0,IF(Q134=R134,1,0))</f>
        <v>5</v>
      </c>
      <c r="V134" s="5">
        <f t="shared" ref="V134:V197" si="26">IF(B134="","",U134/T134)</f>
        <v>1</v>
      </c>
    </row>
    <row r="135" spans="1:22" x14ac:dyDescent="0.4">
      <c r="A135" s="2" t="s">
        <v>150</v>
      </c>
      <c r="B135" s="24">
        <v>1</v>
      </c>
      <c r="C135" s="22">
        <v>1</v>
      </c>
      <c r="D135" s="23">
        <f t="shared" si="18"/>
        <v>0</v>
      </c>
      <c r="E135" s="22">
        <v>1</v>
      </c>
      <c r="F135" s="22">
        <v>1</v>
      </c>
      <c r="G135" s="23">
        <f t="shared" si="19"/>
        <v>0</v>
      </c>
      <c r="H135" s="22">
        <v>1</v>
      </c>
      <c r="I135" s="22">
        <v>1</v>
      </c>
      <c r="J135" s="23">
        <f t="shared" si="20"/>
        <v>0</v>
      </c>
      <c r="K135" s="22">
        <v>1</v>
      </c>
      <c r="L135" s="22">
        <v>1</v>
      </c>
      <c r="M135" s="23">
        <f t="shared" si="21"/>
        <v>0</v>
      </c>
      <c r="N135" s="22">
        <v>1</v>
      </c>
      <c r="O135" s="22">
        <v>1</v>
      </c>
      <c r="P135" s="23">
        <f t="shared" si="22"/>
        <v>0</v>
      </c>
      <c r="Q135" s="22"/>
      <c r="R135" s="22"/>
      <c r="S135" s="23" t="str">
        <f t="shared" si="23"/>
        <v/>
      </c>
      <c r="T135" s="5">
        <f t="shared" si="24"/>
        <v>5</v>
      </c>
      <c r="U135" s="5">
        <f t="shared" si="25"/>
        <v>5</v>
      </c>
      <c r="V135" s="5">
        <f t="shared" si="26"/>
        <v>1</v>
      </c>
    </row>
    <row r="136" spans="1:22" x14ac:dyDescent="0.4">
      <c r="A136" s="2" t="s">
        <v>151</v>
      </c>
      <c r="B136" s="24">
        <v>1</v>
      </c>
      <c r="C136" s="22">
        <v>1</v>
      </c>
      <c r="D136" s="23">
        <f t="shared" si="18"/>
        <v>0</v>
      </c>
      <c r="E136" s="22">
        <v>1</v>
      </c>
      <c r="F136" s="22">
        <v>1</v>
      </c>
      <c r="G136" s="23">
        <f t="shared" si="19"/>
        <v>0</v>
      </c>
      <c r="H136" s="22">
        <v>1</v>
      </c>
      <c r="I136" s="22">
        <v>1</v>
      </c>
      <c r="J136" s="23">
        <f t="shared" si="20"/>
        <v>0</v>
      </c>
      <c r="K136" s="22">
        <v>1</v>
      </c>
      <c r="L136" s="22">
        <v>1</v>
      </c>
      <c r="M136" s="23">
        <f t="shared" si="21"/>
        <v>0</v>
      </c>
      <c r="N136" s="22">
        <v>1</v>
      </c>
      <c r="O136" s="22">
        <v>1</v>
      </c>
      <c r="P136" s="23">
        <f t="shared" si="22"/>
        <v>0</v>
      </c>
      <c r="Q136" s="22"/>
      <c r="R136" s="22"/>
      <c r="S136" s="23" t="str">
        <f t="shared" si="23"/>
        <v/>
      </c>
      <c r="T136" s="5">
        <f t="shared" si="24"/>
        <v>5</v>
      </c>
      <c r="U136" s="5">
        <f t="shared" si="25"/>
        <v>5</v>
      </c>
      <c r="V136" s="5">
        <f t="shared" si="26"/>
        <v>1</v>
      </c>
    </row>
    <row r="137" spans="1:22" x14ac:dyDescent="0.4">
      <c r="A137" s="2" t="s">
        <v>152</v>
      </c>
      <c r="B137" s="24">
        <v>1</v>
      </c>
      <c r="C137" s="22">
        <v>1</v>
      </c>
      <c r="D137" s="23">
        <f t="shared" si="18"/>
        <v>0</v>
      </c>
      <c r="E137" s="22">
        <v>1</v>
      </c>
      <c r="F137" s="22">
        <v>1</v>
      </c>
      <c r="G137" s="23">
        <f t="shared" si="19"/>
        <v>0</v>
      </c>
      <c r="H137" s="22">
        <v>1</v>
      </c>
      <c r="I137" s="22">
        <v>1</v>
      </c>
      <c r="J137" s="23">
        <f t="shared" si="20"/>
        <v>0</v>
      </c>
      <c r="K137" s="22">
        <v>1</v>
      </c>
      <c r="L137" s="22">
        <v>1</v>
      </c>
      <c r="M137" s="23">
        <f t="shared" si="21"/>
        <v>0</v>
      </c>
      <c r="N137" s="22">
        <v>1</v>
      </c>
      <c r="O137" s="22">
        <v>1</v>
      </c>
      <c r="P137" s="23">
        <f t="shared" si="22"/>
        <v>0</v>
      </c>
      <c r="Q137" s="22"/>
      <c r="R137" s="22"/>
      <c r="S137" s="23" t="str">
        <f t="shared" si="23"/>
        <v/>
      </c>
      <c r="T137" s="5">
        <f t="shared" si="24"/>
        <v>5</v>
      </c>
      <c r="U137" s="5">
        <f t="shared" si="25"/>
        <v>5</v>
      </c>
      <c r="V137" s="5">
        <f t="shared" si="26"/>
        <v>1</v>
      </c>
    </row>
    <row r="138" spans="1:22" x14ac:dyDescent="0.4">
      <c r="A138" s="21" t="s">
        <v>153</v>
      </c>
      <c r="B138" s="24">
        <v>1</v>
      </c>
      <c r="C138" s="22">
        <v>1</v>
      </c>
      <c r="D138" s="23">
        <f t="shared" si="18"/>
        <v>0</v>
      </c>
      <c r="E138" s="22">
        <v>1</v>
      </c>
      <c r="F138" s="22">
        <v>1</v>
      </c>
      <c r="G138" s="23">
        <f t="shared" si="19"/>
        <v>0</v>
      </c>
      <c r="H138" s="22">
        <v>1</v>
      </c>
      <c r="I138" s="22">
        <v>1</v>
      </c>
      <c r="J138" s="23">
        <f t="shared" si="20"/>
        <v>0</v>
      </c>
      <c r="K138" s="22">
        <v>1</v>
      </c>
      <c r="L138" s="22">
        <v>1</v>
      </c>
      <c r="M138" s="23">
        <f t="shared" si="21"/>
        <v>0</v>
      </c>
      <c r="N138" s="22">
        <v>1</v>
      </c>
      <c r="O138" s="22">
        <v>1</v>
      </c>
      <c r="P138" s="23">
        <f t="shared" si="22"/>
        <v>0</v>
      </c>
      <c r="Q138" s="22"/>
      <c r="R138" s="22"/>
      <c r="S138" s="23" t="str">
        <f t="shared" si="23"/>
        <v/>
      </c>
      <c r="T138" s="5">
        <f t="shared" si="24"/>
        <v>5</v>
      </c>
      <c r="U138" s="5">
        <f t="shared" si="25"/>
        <v>5</v>
      </c>
      <c r="V138" s="5">
        <f t="shared" si="26"/>
        <v>1</v>
      </c>
    </row>
    <row r="139" spans="1:22" x14ac:dyDescent="0.4">
      <c r="A139" s="2" t="s">
        <v>154</v>
      </c>
      <c r="B139" s="24">
        <v>1</v>
      </c>
      <c r="C139" s="22">
        <v>1</v>
      </c>
      <c r="D139" s="23">
        <f t="shared" si="18"/>
        <v>0</v>
      </c>
      <c r="E139" s="22">
        <v>1</v>
      </c>
      <c r="F139" s="22">
        <v>1</v>
      </c>
      <c r="G139" s="23">
        <f t="shared" si="19"/>
        <v>0</v>
      </c>
      <c r="H139" s="22">
        <v>1</v>
      </c>
      <c r="I139" s="22">
        <v>1</v>
      </c>
      <c r="J139" s="23">
        <f t="shared" si="20"/>
        <v>0</v>
      </c>
      <c r="K139" s="22">
        <v>1</v>
      </c>
      <c r="L139" s="22">
        <v>1</v>
      </c>
      <c r="M139" s="23">
        <f t="shared" si="21"/>
        <v>0</v>
      </c>
      <c r="N139" s="22">
        <v>1</v>
      </c>
      <c r="O139" s="22">
        <v>1</v>
      </c>
      <c r="P139" s="23">
        <f t="shared" si="22"/>
        <v>0</v>
      </c>
      <c r="Q139" s="22"/>
      <c r="R139" s="22"/>
      <c r="S139" s="23" t="str">
        <f t="shared" si="23"/>
        <v/>
      </c>
      <c r="T139" s="5">
        <f t="shared" si="24"/>
        <v>5</v>
      </c>
      <c r="U139" s="5">
        <f t="shared" si="25"/>
        <v>5</v>
      </c>
      <c r="V139" s="5">
        <f t="shared" si="26"/>
        <v>1</v>
      </c>
    </row>
    <row r="140" spans="1:22" x14ac:dyDescent="0.4">
      <c r="A140" s="2" t="s">
        <v>155</v>
      </c>
      <c r="B140" s="24">
        <v>1</v>
      </c>
      <c r="C140" s="22">
        <v>1</v>
      </c>
      <c r="D140" s="23">
        <f t="shared" si="18"/>
        <v>0</v>
      </c>
      <c r="E140" s="22">
        <v>1</v>
      </c>
      <c r="F140" s="22">
        <v>1</v>
      </c>
      <c r="G140" s="23">
        <f t="shared" si="19"/>
        <v>0</v>
      </c>
      <c r="H140" s="22">
        <v>1</v>
      </c>
      <c r="I140" s="22">
        <v>1</v>
      </c>
      <c r="J140" s="23">
        <f t="shared" si="20"/>
        <v>0</v>
      </c>
      <c r="K140" s="22">
        <v>1</v>
      </c>
      <c r="L140" s="22">
        <v>1</v>
      </c>
      <c r="M140" s="23">
        <f t="shared" si="21"/>
        <v>0</v>
      </c>
      <c r="N140" s="22">
        <v>1</v>
      </c>
      <c r="O140" s="22">
        <v>1</v>
      </c>
      <c r="P140" s="23">
        <f t="shared" si="22"/>
        <v>0</v>
      </c>
      <c r="Q140" s="22"/>
      <c r="R140" s="22"/>
      <c r="S140" s="23" t="str">
        <f t="shared" si="23"/>
        <v/>
      </c>
      <c r="T140" s="5">
        <f t="shared" si="24"/>
        <v>5</v>
      </c>
      <c r="U140" s="5">
        <f t="shared" si="25"/>
        <v>5</v>
      </c>
      <c r="V140" s="5">
        <f t="shared" si="26"/>
        <v>1</v>
      </c>
    </row>
    <row r="141" spans="1:22" x14ac:dyDescent="0.4">
      <c r="A141" s="2" t="s">
        <v>156</v>
      </c>
      <c r="B141" s="24">
        <v>1</v>
      </c>
      <c r="C141" s="22">
        <v>1</v>
      </c>
      <c r="D141" s="23">
        <f t="shared" si="18"/>
        <v>0</v>
      </c>
      <c r="E141" s="22">
        <v>1</v>
      </c>
      <c r="F141" s="22">
        <v>1</v>
      </c>
      <c r="G141" s="23">
        <f t="shared" si="19"/>
        <v>0</v>
      </c>
      <c r="H141" s="22">
        <v>1</v>
      </c>
      <c r="I141" s="22">
        <v>1</v>
      </c>
      <c r="J141" s="23">
        <f t="shared" si="20"/>
        <v>0</v>
      </c>
      <c r="K141" s="22">
        <v>1</v>
      </c>
      <c r="L141" s="22">
        <v>1</v>
      </c>
      <c r="M141" s="23">
        <f t="shared" si="21"/>
        <v>0</v>
      </c>
      <c r="N141" s="22">
        <v>1</v>
      </c>
      <c r="O141" s="22">
        <v>1</v>
      </c>
      <c r="P141" s="23">
        <f t="shared" si="22"/>
        <v>0</v>
      </c>
      <c r="Q141" s="22"/>
      <c r="R141" s="22"/>
      <c r="S141" s="23" t="str">
        <f t="shared" si="23"/>
        <v/>
      </c>
      <c r="T141" s="5">
        <f t="shared" si="24"/>
        <v>5</v>
      </c>
      <c r="U141" s="5">
        <f t="shared" si="25"/>
        <v>5</v>
      </c>
      <c r="V141" s="5">
        <f t="shared" si="26"/>
        <v>1</v>
      </c>
    </row>
    <row r="142" spans="1:22" x14ac:dyDescent="0.4">
      <c r="A142" s="2" t="s">
        <v>157</v>
      </c>
      <c r="B142" s="24">
        <v>1</v>
      </c>
      <c r="C142" s="22">
        <v>1</v>
      </c>
      <c r="D142" s="23">
        <f t="shared" si="18"/>
        <v>0</v>
      </c>
      <c r="E142" s="22">
        <v>1</v>
      </c>
      <c r="F142" s="22">
        <v>1</v>
      </c>
      <c r="G142" s="23">
        <f t="shared" si="19"/>
        <v>0</v>
      </c>
      <c r="H142" s="22">
        <v>1</v>
      </c>
      <c r="I142" s="22">
        <v>1</v>
      </c>
      <c r="J142" s="23">
        <f t="shared" si="20"/>
        <v>0</v>
      </c>
      <c r="K142" s="22">
        <v>1</v>
      </c>
      <c r="L142" s="22">
        <v>1</v>
      </c>
      <c r="M142" s="23">
        <f t="shared" si="21"/>
        <v>0</v>
      </c>
      <c r="N142" s="22">
        <v>1</v>
      </c>
      <c r="O142" s="22">
        <v>1</v>
      </c>
      <c r="P142" s="23">
        <f t="shared" si="22"/>
        <v>0</v>
      </c>
      <c r="Q142" s="22"/>
      <c r="R142" s="22"/>
      <c r="S142" s="23" t="str">
        <f t="shared" si="23"/>
        <v/>
      </c>
      <c r="T142" s="5">
        <f t="shared" si="24"/>
        <v>5</v>
      </c>
      <c r="U142" s="5">
        <f t="shared" si="25"/>
        <v>5</v>
      </c>
      <c r="V142" s="5">
        <f t="shared" si="26"/>
        <v>1</v>
      </c>
    </row>
    <row r="143" spans="1:22" x14ac:dyDescent="0.4">
      <c r="A143" s="2" t="s">
        <v>158</v>
      </c>
      <c r="B143" s="24">
        <v>1</v>
      </c>
      <c r="C143" s="22">
        <v>1</v>
      </c>
      <c r="D143" s="23">
        <f t="shared" si="18"/>
        <v>0</v>
      </c>
      <c r="E143" s="22">
        <v>1</v>
      </c>
      <c r="F143" s="22">
        <v>1</v>
      </c>
      <c r="G143" s="23">
        <f t="shared" si="19"/>
        <v>0</v>
      </c>
      <c r="H143" s="22">
        <v>1</v>
      </c>
      <c r="I143" s="22">
        <v>1</v>
      </c>
      <c r="J143" s="23">
        <f t="shared" si="20"/>
        <v>0</v>
      </c>
      <c r="K143" s="22">
        <v>1</v>
      </c>
      <c r="L143" s="22">
        <v>1</v>
      </c>
      <c r="M143" s="23">
        <f t="shared" si="21"/>
        <v>0</v>
      </c>
      <c r="N143" s="22">
        <v>1</v>
      </c>
      <c r="O143" s="22">
        <v>1</v>
      </c>
      <c r="P143" s="23">
        <f t="shared" si="22"/>
        <v>0</v>
      </c>
      <c r="Q143" s="22"/>
      <c r="R143" s="22"/>
      <c r="S143" s="23" t="str">
        <f t="shared" si="23"/>
        <v/>
      </c>
      <c r="T143" s="5">
        <f t="shared" si="24"/>
        <v>5</v>
      </c>
      <c r="U143" s="5">
        <f t="shared" si="25"/>
        <v>5</v>
      </c>
      <c r="V143" s="5">
        <f t="shared" si="26"/>
        <v>1</v>
      </c>
    </row>
    <row r="144" spans="1:22" x14ac:dyDescent="0.4">
      <c r="A144" s="2" t="s">
        <v>159</v>
      </c>
      <c r="B144" s="24">
        <v>1</v>
      </c>
      <c r="C144" s="22">
        <v>1</v>
      </c>
      <c r="D144" s="23">
        <f t="shared" si="18"/>
        <v>0</v>
      </c>
      <c r="E144" s="22">
        <v>1</v>
      </c>
      <c r="F144" s="22">
        <v>1</v>
      </c>
      <c r="G144" s="23">
        <f t="shared" si="19"/>
        <v>0</v>
      </c>
      <c r="H144" s="22">
        <v>1</v>
      </c>
      <c r="I144" s="22">
        <v>1</v>
      </c>
      <c r="J144" s="23">
        <f t="shared" si="20"/>
        <v>0</v>
      </c>
      <c r="K144" s="22">
        <v>1</v>
      </c>
      <c r="L144" s="22">
        <v>1</v>
      </c>
      <c r="M144" s="23">
        <f t="shared" si="21"/>
        <v>0</v>
      </c>
      <c r="N144" s="22">
        <v>1</v>
      </c>
      <c r="O144" s="22">
        <v>1</v>
      </c>
      <c r="P144" s="23">
        <f t="shared" si="22"/>
        <v>0</v>
      </c>
      <c r="Q144" s="22"/>
      <c r="R144" s="22"/>
      <c r="S144" s="23" t="str">
        <f t="shared" si="23"/>
        <v/>
      </c>
      <c r="T144" s="5">
        <f t="shared" si="24"/>
        <v>5</v>
      </c>
      <c r="U144" s="5">
        <f t="shared" si="25"/>
        <v>5</v>
      </c>
      <c r="V144" s="5">
        <f t="shared" si="26"/>
        <v>1</v>
      </c>
    </row>
    <row r="145" spans="1:22" x14ac:dyDescent="0.4">
      <c r="A145" s="2" t="s">
        <v>160</v>
      </c>
      <c r="B145" s="24">
        <v>1</v>
      </c>
      <c r="C145" s="22">
        <v>1</v>
      </c>
      <c r="D145" s="23">
        <f t="shared" si="18"/>
        <v>0</v>
      </c>
      <c r="E145" s="22">
        <v>1</v>
      </c>
      <c r="F145" s="22">
        <v>1</v>
      </c>
      <c r="G145" s="23">
        <f t="shared" si="19"/>
        <v>0</v>
      </c>
      <c r="H145" s="22">
        <v>1</v>
      </c>
      <c r="I145" s="22">
        <v>1</v>
      </c>
      <c r="J145" s="23">
        <f t="shared" si="20"/>
        <v>0</v>
      </c>
      <c r="K145" s="22">
        <v>1</v>
      </c>
      <c r="L145" s="22">
        <v>1</v>
      </c>
      <c r="M145" s="23">
        <f t="shared" si="21"/>
        <v>0</v>
      </c>
      <c r="N145" s="22">
        <v>1</v>
      </c>
      <c r="O145" s="22">
        <v>1</v>
      </c>
      <c r="P145" s="23">
        <f t="shared" si="22"/>
        <v>0</v>
      </c>
      <c r="Q145" s="22"/>
      <c r="R145" s="22"/>
      <c r="S145" s="23" t="str">
        <f t="shared" si="23"/>
        <v/>
      </c>
      <c r="T145" s="5">
        <f t="shared" si="24"/>
        <v>5</v>
      </c>
      <c r="U145" s="5">
        <f t="shared" si="25"/>
        <v>5</v>
      </c>
      <c r="V145" s="5">
        <f t="shared" si="26"/>
        <v>1</v>
      </c>
    </row>
    <row r="146" spans="1:22" x14ac:dyDescent="0.4">
      <c r="A146" s="2" t="s">
        <v>161</v>
      </c>
      <c r="B146" s="24">
        <v>1</v>
      </c>
      <c r="C146" s="22">
        <v>1</v>
      </c>
      <c r="D146" s="23">
        <f t="shared" si="18"/>
        <v>0</v>
      </c>
      <c r="E146" s="22">
        <v>1</v>
      </c>
      <c r="F146" s="22">
        <v>1</v>
      </c>
      <c r="G146" s="23">
        <f t="shared" si="19"/>
        <v>0</v>
      </c>
      <c r="H146" s="22">
        <v>1</v>
      </c>
      <c r="I146" s="22">
        <v>1</v>
      </c>
      <c r="J146" s="23">
        <f t="shared" si="20"/>
        <v>0</v>
      </c>
      <c r="K146" s="22">
        <v>1</v>
      </c>
      <c r="L146" s="22">
        <v>1</v>
      </c>
      <c r="M146" s="23">
        <f t="shared" si="21"/>
        <v>0</v>
      </c>
      <c r="N146" s="22">
        <v>1</v>
      </c>
      <c r="O146" s="22">
        <v>1</v>
      </c>
      <c r="P146" s="23">
        <f t="shared" si="22"/>
        <v>0</v>
      </c>
      <c r="Q146" s="22"/>
      <c r="R146" s="22"/>
      <c r="S146" s="23" t="str">
        <f t="shared" si="23"/>
        <v/>
      </c>
      <c r="T146" s="5">
        <f t="shared" si="24"/>
        <v>5</v>
      </c>
      <c r="U146" s="5">
        <f t="shared" si="25"/>
        <v>5</v>
      </c>
      <c r="V146" s="5">
        <f t="shared" si="26"/>
        <v>1</v>
      </c>
    </row>
    <row r="147" spans="1:22" x14ac:dyDescent="0.4">
      <c r="A147" s="2" t="s">
        <v>162</v>
      </c>
      <c r="B147" s="24">
        <v>1</v>
      </c>
      <c r="C147" s="22">
        <v>1</v>
      </c>
      <c r="D147" s="23">
        <f t="shared" si="18"/>
        <v>0</v>
      </c>
      <c r="E147" s="22">
        <v>1</v>
      </c>
      <c r="F147" s="22">
        <v>1</v>
      </c>
      <c r="G147" s="23">
        <f t="shared" si="19"/>
        <v>0</v>
      </c>
      <c r="H147" s="22">
        <v>1</v>
      </c>
      <c r="I147" s="22">
        <v>1</v>
      </c>
      <c r="J147" s="23">
        <f t="shared" si="20"/>
        <v>0</v>
      </c>
      <c r="K147" s="22">
        <v>1</v>
      </c>
      <c r="L147" s="22">
        <v>1</v>
      </c>
      <c r="M147" s="23">
        <f t="shared" si="21"/>
        <v>0</v>
      </c>
      <c r="N147" s="22">
        <v>1</v>
      </c>
      <c r="O147" s="22">
        <v>1</v>
      </c>
      <c r="P147" s="23">
        <f t="shared" si="22"/>
        <v>0</v>
      </c>
      <c r="Q147" s="22"/>
      <c r="R147" s="22"/>
      <c r="S147" s="23" t="str">
        <f t="shared" si="23"/>
        <v/>
      </c>
      <c r="T147" s="5">
        <f t="shared" si="24"/>
        <v>5</v>
      </c>
      <c r="U147" s="5">
        <f t="shared" si="25"/>
        <v>5</v>
      </c>
      <c r="V147" s="5">
        <f t="shared" si="26"/>
        <v>1</v>
      </c>
    </row>
    <row r="148" spans="1:22" x14ac:dyDescent="0.4">
      <c r="A148" s="2" t="s">
        <v>163</v>
      </c>
      <c r="B148" s="24">
        <v>1</v>
      </c>
      <c r="C148" s="22">
        <v>1</v>
      </c>
      <c r="D148" s="23">
        <f t="shared" si="18"/>
        <v>0</v>
      </c>
      <c r="E148" s="22">
        <v>1</v>
      </c>
      <c r="F148" s="22">
        <v>1</v>
      </c>
      <c r="G148" s="23">
        <f t="shared" si="19"/>
        <v>0</v>
      </c>
      <c r="H148" s="22">
        <v>1</v>
      </c>
      <c r="I148" s="22">
        <v>1</v>
      </c>
      <c r="J148" s="23">
        <f t="shared" si="20"/>
        <v>0</v>
      </c>
      <c r="K148" s="22">
        <v>1</v>
      </c>
      <c r="L148" s="22">
        <v>1</v>
      </c>
      <c r="M148" s="23">
        <f t="shared" si="21"/>
        <v>0</v>
      </c>
      <c r="N148" s="22">
        <v>1</v>
      </c>
      <c r="O148" s="22">
        <v>1</v>
      </c>
      <c r="P148" s="23">
        <f t="shared" si="22"/>
        <v>0</v>
      </c>
      <c r="Q148" s="22"/>
      <c r="R148" s="22"/>
      <c r="S148" s="23" t="str">
        <f t="shared" si="23"/>
        <v/>
      </c>
      <c r="T148" s="5">
        <f t="shared" si="24"/>
        <v>5</v>
      </c>
      <c r="U148" s="5">
        <f t="shared" si="25"/>
        <v>5</v>
      </c>
      <c r="V148" s="5">
        <f t="shared" si="26"/>
        <v>1</v>
      </c>
    </row>
    <row r="149" spans="1:22" x14ac:dyDescent="0.4">
      <c r="A149" s="2" t="s">
        <v>164</v>
      </c>
      <c r="B149" s="24">
        <v>1</v>
      </c>
      <c r="C149" s="22">
        <v>1</v>
      </c>
      <c r="D149" s="23">
        <f t="shared" si="18"/>
        <v>0</v>
      </c>
      <c r="E149" s="22">
        <v>1</v>
      </c>
      <c r="F149" s="22">
        <v>1</v>
      </c>
      <c r="G149" s="23">
        <f t="shared" si="19"/>
        <v>0</v>
      </c>
      <c r="H149" s="22">
        <v>1</v>
      </c>
      <c r="I149" s="22">
        <v>1</v>
      </c>
      <c r="J149" s="23">
        <f t="shared" si="20"/>
        <v>0</v>
      </c>
      <c r="K149" s="22">
        <v>1</v>
      </c>
      <c r="L149" s="22">
        <v>1</v>
      </c>
      <c r="M149" s="23">
        <f t="shared" si="21"/>
        <v>0</v>
      </c>
      <c r="N149" s="22">
        <v>1</v>
      </c>
      <c r="O149" s="22">
        <v>1</v>
      </c>
      <c r="P149" s="23">
        <f t="shared" si="22"/>
        <v>0</v>
      </c>
      <c r="Q149" s="22"/>
      <c r="R149" s="22"/>
      <c r="S149" s="23" t="str">
        <f t="shared" si="23"/>
        <v/>
      </c>
      <c r="T149" s="5">
        <f t="shared" si="24"/>
        <v>5</v>
      </c>
      <c r="U149" s="5">
        <f t="shared" si="25"/>
        <v>5</v>
      </c>
      <c r="V149" s="5">
        <f t="shared" si="26"/>
        <v>1</v>
      </c>
    </row>
    <row r="150" spans="1:22" x14ac:dyDescent="0.4">
      <c r="A150" s="2" t="s">
        <v>165</v>
      </c>
      <c r="B150" s="24">
        <v>1</v>
      </c>
      <c r="C150" s="22">
        <v>1</v>
      </c>
      <c r="D150" s="23">
        <f t="shared" si="18"/>
        <v>0</v>
      </c>
      <c r="E150" s="22">
        <v>1</v>
      </c>
      <c r="F150" s="22">
        <v>1</v>
      </c>
      <c r="G150" s="23">
        <f t="shared" si="19"/>
        <v>0</v>
      </c>
      <c r="H150" s="22">
        <v>1</v>
      </c>
      <c r="I150" s="22">
        <v>1</v>
      </c>
      <c r="J150" s="23">
        <f t="shared" si="20"/>
        <v>0</v>
      </c>
      <c r="K150" s="22">
        <v>1</v>
      </c>
      <c r="L150" s="22">
        <v>1</v>
      </c>
      <c r="M150" s="23">
        <f t="shared" si="21"/>
        <v>0</v>
      </c>
      <c r="N150" s="22">
        <v>1</v>
      </c>
      <c r="O150" s="22">
        <v>1</v>
      </c>
      <c r="P150" s="23">
        <f t="shared" si="22"/>
        <v>0</v>
      </c>
      <c r="Q150" s="22"/>
      <c r="R150" s="22"/>
      <c r="S150" s="23" t="str">
        <f t="shared" si="23"/>
        <v/>
      </c>
      <c r="T150" s="5">
        <f t="shared" si="24"/>
        <v>5</v>
      </c>
      <c r="U150" s="5">
        <f t="shared" si="25"/>
        <v>5</v>
      </c>
      <c r="V150" s="5">
        <f t="shared" si="26"/>
        <v>1</v>
      </c>
    </row>
    <row r="151" spans="1:22" x14ac:dyDescent="0.4">
      <c r="A151" s="2" t="s">
        <v>166</v>
      </c>
      <c r="B151" s="24">
        <v>1</v>
      </c>
      <c r="C151" s="22">
        <v>1</v>
      </c>
      <c r="D151" s="23">
        <f t="shared" si="18"/>
        <v>0</v>
      </c>
      <c r="E151" s="22">
        <v>1</v>
      </c>
      <c r="F151" s="22">
        <v>1</v>
      </c>
      <c r="G151" s="23">
        <f t="shared" si="19"/>
        <v>0</v>
      </c>
      <c r="H151" s="22">
        <v>1</v>
      </c>
      <c r="I151" s="22">
        <v>1</v>
      </c>
      <c r="J151" s="23">
        <f t="shared" si="20"/>
        <v>0</v>
      </c>
      <c r="K151" s="22">
        <v>1</v>
      </c>
      <c r="L151" s="22">
        <v>1</v>
      </c>
      <c r="M151" s="23">
        <f t="shared" si="21"/>
        <v>0</v>
      </c>
      <c r="N151" s="22">
        <v>1</v>
      </c>
      <c r="O151" s="22">
        <v>1</v>
      </c>
      <c r="P151" s="23">
        <f t="shared" si="22"/>
        <v>0</v>
      </c>
      <c r="Q151" s="22"/>
      <c r="R151" s="22"/>
      <c r="S151" s="23" t="str">
        <f t="shared" si="23"/>
        <v/>
      </c>
      <c r="T151" s="5">
        <f t="shared" si="24"/>
        <v>5</v>
      </c>
      <c r="U151" s="5">
        <f t="shared" si="25"/>
        <v>5</v>
      </c>
      <c r="V151" s="5">
        <f t="shared" si="26"/>
        <v>1</v>
      </c>
    </row>
    <row r="152" spans="1:22" x14ac:dyDescent="0.4">
      <c r="A152" s="2" t="s">
        <v>167</v>
      </c>
      <c r="B152" s="24">
        <v>1</v>
      </c>
      <c r="C152" s="22">
        <v>1</v>
      </c>
      <c r="D152" s="23">
        <f t="shared" si="18"/>
        <v>0</v>
      </c>
      <c r="E152" s="22">
        <v>1</v>
      </c>
      <c r="F152" s="22">
        <v>1</v>
      </c>
      <c r="G152" s="23">
        <f t="shared" si="19"/>
        <v>0</v>
      </c>
      <c r="H152" s="22">
        <v>1</v>
      </c>
      <c r="I152" s="22">
        <v>1</v>
      </c>
      <c r="J152" s="23">
        <f t="shared" si="20"/>
        <v>0</v>
      </c>
      <c r="K152" s="22">
        <v>1</v>
      </c>
      <c r="L152" s="22">
        <v>1</v>
      </c>
      <c r="M152" s="23">
        <f t="shared" si="21"/>
        <v>0</v>
      </c>
      <c r="N152" s="22">
        <v>1</v>
      </c>
      <c r="O152" s="22">
        <v>1</v>
      </c>
      <c r="P152" s="23">
        <f t="shared" si="22"/>
        <v>0</v>
      </c>
      <c r="Q152" s="22"/>
      <c r="R152" s="22"/>
      <c r="S152" s="23" t="str">
        <f t="shared" si="23"/>
        <v/>
      </c>
      <c r="T152" s="5">
        <f t="shared" si="24"/>
        <v>5</v>
      </c>
      <c r="U152" s="5">
        <f t="shared" si="25"/>
        <v>5</v>
      </c>
      <c r="V152" s="5">
        <f t="shared" si="26"/>
        <v>1</v>
      </c>
    </row>
    <row r="153" spans="1:22" x14ac:dyDescent="0.4">
      <c r="A153" s="2" t="s">
        <v>168</v>
      </c>
      <c r="B153" s="24">
        <v>1</v>
      </c>
      <c r="C153" s="22">
        <v>1</v>
      </c>
      <c r="D153" s="23">
        <f t="shared" si="18"/>
        <v>0</v>
      </c>
      <c r="E153" s="22">
        <v>1</v>
      </c>
      <c r="F153" s="22">
        <v>1</v>
      </c>
      <c r="G153" s="23">
        <f t="shared" si="19"/>
        <v>0</v>
      </c>
      <c r="H153" s="22">
        <v>1</v>
      </c>
      <c r="I153" s="22">
        <v>1</v>
      </c>
      <c r="J153" s="23">
        <f t="shared" si="20"/>
        <v>0</v>
      </c>
      <c r="K153" s="22">
        <v>1</v>
      </c>
      <c r="L153" s="22">
        <v>1</v>
      </c>
      <c r="M153" s="23">
        <f t="shared" si="21"/>
        <v>0</v>
      </c>
      <c r="N153" s="22">
        <v>1</v>
      </c>
      <c r="O153" s="22">
        <v>1</v>
      </c>
      <c r="P153" s="23">
        <f t="shared" si="22"/>
        <v>0</v>
      </c>
      <c r="Q153" s="22"/>
      <c r="R153" s="22"/>
      <c r="S153" s="23" t="str">
        <f t="shared" si="23"/>
        <v/>
      </c>
      <c r="T153" s="5">
        <f t="shared" si="24"/>
        <v>5</v>
      </c>
      <c r="U153" s="5">
        <f t="shared" si="25"/>
        <v>5</v>
      </c>
      <c r="V153" s="5">
        <f t="shared" si="26"/>
        <v>1</v>
      </c>
    </row>
    <row r="154" spans="1:22" x14ac:dyDescent="0.4">
      <c r="A154" s="2" t="s">
        <v>169</v>
      </c>
      <c r="B154" s="24">
        <v>1</v>
      </c>
      <c r="C154" s="22">
        <v>1</v>
      </c>
      <c r="D154" s="23">
        <f t="shared" si="18"/>
        <v>0</v>
      </c>
      <c r="E154" s="22">
        <v>1</v>
      </c>
      <c r="F154" s="22">
        <v>1</v>
      </c>
      <c r="G154" s="23">
        <f t="shared" si="19"/>
        <v>0</v>
      </c>
      <c r="H154" s="22">
        <v>1</v>
      </c>
      <c r="I154" s="22">
        <v>1</v>
      </c>
      <c r="J154" s="23">
        <f t="shared" si="20"/>
        <v>0</v>
      </c>
      <c r="K154" s="22">
        <v>1</v>
      </c>
      <c r="L154" s="22">
        <v>1</v>
      </c>
      <c r="M154" s="23">
        <f t="shared" si="21"/>
        <v>0</v>
      </c>
      <c r="N154" s="22">
        <v>1</v>
      </c>
      <c r="O154" s="22">
        <v>1</v>
      </c>
      <c r="P154" s="23">
        <f t="shared" si="22"/>
        <v>0</v>
      </c>
      <c r="Q154" s="22"/>
      <c r="R154" s="22"/>
      <c r="S154" s="23" t="str">
        <f t="shared" si="23"/>
        <v/>
      </c>
      <c r="T154" s="5">
        <f t="shared" si="24"/>
        <v>5</v>
      </c>
      <c r="U154" s="5">
        <f t="shared" si="25"/>
        <v>5</v>
      </c>
      <c r="V154" s="5">
        <f t="shared" si="26"/>
        <v>1</v>
      </c>
    </row>
    <row r="155" spans="1:22" x14ac:dyDescent="0.4">
      <c r="A155" s="2" t="s">
        <v>170</v>
      </c>
      <c r="B155" s="24">
        <v>1</v>
      </c>
      <c r="C155" s="22">
        <v>1</v>
      </c>
      <c r="D155" s="23">
        <f t="shared" si="18"/>
        <v>0</v>
      </c>
      <c r="E155" s="22">
        <v>1</v>
      </c>
      <c r="F155" s="22">
        <v>1</v>
      </c>
      <c r="G155" s="23">
        <f t="shared" si="19"/>
        <v>0</v>
      </c>
      <c r="H155" s="22">
        <v>1</v>
      </c>
      <c r="I155" s="22">
        <v>1</v>
      </c>
      <c r="J155" s="23">
        <f t="shared" si="20"/>
        <v>0</v>
      </c>
      <c r="K155" s="22">
        <v>1</v>
      </c>
      <c r="L155" s="22">
        <v>1</v>
      </c>
      <c r="M155" s="23">
        <f t="shared" si="21"/>
        <v>0</v>
      </c>
      <c r="N155" s="22">
        <v>1</v>
      </c>
      <c r="O155" s="22">
        <v>1</v>
      </c>
      <c r="P155" s="23">
        <f t="shared" si="22"/>
        <v>0</v>
      </c>
      <c r="Q155" s="22"/>
      <c r="R155" s="22"/>
      <c r="S155" s="23" t="str">
        <f t="shared" si="23"/>
        <v/>
      </c>
      <c r="T155" s="5">
        <f t="shared" si="24"/>
        <v>5</v>
      </c>
      <c r="U155" s="5">
        <f t="shared" si="25"/>
        <v>5</v>
      </c>
      <c r="V155" s="5">
        <f t="shared" si="26"/>
        <v>1</v>
      </c>
    </row>
    <row r="156" spans="1:22" x14ac:dyDescent="0.4">
      <c r="A156" s="2" t="s">
        <v>171</v>
      </c>
      <c r="B156" s="24">
        <v>1</v>
      </c>
      <c r="C156" s="22">
        <v>1</v>
      </c>
      <c r="D156" s="23">
        <f t="shared" si="18"/>
        <v>0</v>
      </c>
      <c r="E156" s="22">
        <v>1</v>
      </c>
      <c r="F156" s="22">
        <v>1</v>
      </c>
      <c r="G156" s="23">
        <f t="shared" si="19"/>
        <v>0</v>
      </c>
      <c r="H156" s="22">
        <v>1</v>
      </c>
      <c r="I156" s="22">
        <v>1</v>
      </c>
      <c r="J156" s="23">
        <f t="shared" si="20"/>
        <v>0</v>
      </c>
      <c r="K156" s="22">
        <v>1</v>
      </c>
      <c r="L156" s="22">
        <v>1</v>
      </c>
      <c r="M156" s="23">
        <f t="shared" si="21"/>
        <v>0</v>
      </c>
      <c r="N156" s="22">
        <v>1</v>
      </c>
      <c r="O156" s="22">
        <v>1</v>
      </c>
      <c r="P156" s="23">
        <f t="shared" si="22"/>
        <v>0</v>
      </c>
      <c r="Q156" s="22"/>
      <c r="R156" s="22"/>
      <c r="S156" s="23" t="str">
        <f t="shared" si="23"/>
        <v/>
      </c>
      <c r="T156" s="5">
        <f t="shared" si="24"/>
        <v>5</v>
      </c>
      <c r="U156" s="5">
        <f t="shared" si="25"/>
        <v>5</v>
      </c>
      <c r="V156" s="5">
        <f t="shared" si="26"/>
        <v>1</v>
      </c>
    </row>
    <row r="157" spans="1:22" x14ac:dyDescent="0.4">
      <c r="A157" s="2" t="s">
        <v>172</v>
      </c>
      <c r="B157" s="24">
        <v>1</v>
      </c>
      <c r="C157" s="22">
        <v>1</v>
      </c>
      <c r="D157" s="23">
        <f t="shared" si="18"/>
        <v>0</v>
      </c>
      <c r="E157" s="22">
        <v>1</v>
      </c>
      <c r="F157" s="22">
        <v>1</v>
      </c>
      <c r="G157" s="23">
        <f t="shared" si="19"/>
        <v>0</v>
      </c>
      <c r="H157" s="22">
        <v>1</v>
      </c>
      <c r="I157" s="22">
        <v>1</v>
      </c>
      <c r="J157" s="23">
        <f t="shared" si="20"/>
        <v>0</v>
      </c>
      <c r="K157" s="22">
        <v>1</v>
      </c>
      <c r="L157" s="22">
        <v>1</v>
      </c>
      <c r="M157" s="23">
        <f t="shared" si="21"/>
        <v>0</v>
      </c>
      <c r="N157" s="22">
        <v>1</v>
      </c>
      <c r="O157" s="22">
        <v>1</v>
      </c>
      <c r="P157" s="23">
        <f t="shared" si="22"/>
        <v>0</v>
      </c>
      <c r="Q157" s="22"/>
      <c r="R157" s="22"/>
      <c r="S157" s="23" t="str">
        <f t="shared" si="23"/>
        <v/>
      </c>
      <c r="T157" s="5">
        <f t="shared" si="24"/>
        <v>5</v>
      </c>
      <c r="U157" s="5">
        <f t="shared" si="25"/>
        <v>5</v>
      </c>
      <c r="V157" s="5">
        <f t="shared" si="26"/>
        <v>1</v>
      </c>
    </row>
    <row r="158" spans="1:22" x14ac:dyDescent="0.4">
      <c r="A158" s="2" t="s">
        <v>173</v>
      </c>
      <c r="B158" s="24">
        <v>1</v>
      </c>
      <c r="C158" s="22">
        <v>1</v>
      </c>
      <c r="D158" s="23">
        <f t="shared" si="18"/>
        <v>0</v>
      </c>
      <c r="E158" s="22">
        <v>1</v>
      </c>
      <c r="F158" s="22">
        <v>1</v>
      </c>
      <c r="G158" s="23">
        <f t="shared" si="19"/>
        <v>0</v>
      </c>
      <c r="H158" s="22">
        <v>1</v>
      </c>
      <c r="I158" s="22">
        <v>1</v>
      </c>
      <c r="J158" s="23">
        <f t="shared" si="20"/>
        <v>0</v>
      </c>
      <c r="K158" s="22">
        <v>1</v>
      </c>
      <c r="L158" s="22">
        <v>1</v>
      </c>
      <c r="M158" s="23">
        <f t="shared" si="21"/>
        <v>0</v>
      </c>
      <c r="N158" s="22">
        <v>1</v>
      </c>
      <c r="O158" s="22">
        <v>1</v>
      </c>
      <c r="P158" s="23">
        <f t="shared" si="22"/>
        <v>0</v>
      </c>
      <c r="Q158" s="22"/>
      <c r="R158" s="22"/>
      <c r="S158" s="23" t="str">
        <f t="shared" si="23"/>
        <v/>
      </c>
      <c r="T158" s="5">
        <f t="shared" si="24"/>
        <v>5</v>
      </c>
      <c r="U158" s="5">
        <f t="shared" si="25"/>
        <v>5</v>
      </c>
      <c r="V158" s="5">
        <f t="shared" si="26"/>
        <v>1</v>
      </c>
    </row>
    <row r="159" spans="1:22" x14ac:dyDescent="0.4">
      <c r="A159" s="2" t="s">
        <v>174</v>
      </c>
      <c r="B159" s="24">
        <v>1</v>
      </c>
      <c r="C159" s="22">
        <v>1</v>
      </c>
      <c r="D159" s="23">
        <f t="shared" si="18"/>
        <v>0</v>
      </c>
      <c r="E159" s="22">
        <v>1</v>
      </c>
      <c r="F159" s="22">
        <v>1</v>
      </c>
      <c r="G159" s="23">
        <f t="shared" si="19"/>
        <v>0</v>
      </c>
      <c r="H159" s="22">
        <v>1</v>
      </c>
      <c r="I159" s="22">
        <v>1</v>
      </c>
      <c r="J159" s="23">
        <f t="shared" si="20"/>
        <v>0</v>
      </c>
      <c r="K159" s="22">
        <v>1</v>
      </c>
      <c r="L159" s="22">
        <v>1</v>
      </c>
      <c r="M159" s="23">
        <f t="shared" si="21"/>
        <v>0</v>
      </c>
      <c r="N159" s="22">
        <v>1</v>
      </c>
      <c r="O159" s="22">
        <v>1</v>
      </c>
      <c r="P159" s="23">
        <f t="shared" si="22"/>
        <v>0</v>
      </c>
      <c r="Q159" s="22"/>
      <c r="R159" s="22"/>
      <c r="S159" s="23" t="str">
        <f t="shared" si="23"/>
        <v/>
      </c>
      <c r="T159" s="5">
        <f t="shared" si="24"/>
        <v>5</v>
      </c>
      <c r="U159" s="5">
        <f t="shared" si="25"/>
        <v>5</v>
      </c>
      <c r="V159" s="5">
        <f t="shared" si="26"/>
        <v>1</v>
      </c>
    </row>
    <row r="160" spans="1:22" x14ac:dyDescent="0.4">
      <c r="A160" s="2" t="s">
        <v>175</v>
      </c>
      <c r="B160" s="24">
        <v>1</v>
      </c>
      <c r="C160" s="22">
        <v>1</v>
      </c>
      <c r="D160" s="23">
        <f t="shared" si="18"/>
        <v>0</v>
      </c>
      <c r="E160" s="22">
        <v>1</v>
      </c>
      <c r="F160" s="22">
        <v>1</v>
      </c>
      <c r="G160" s="23">
        <f t="shared" si="19"/>
        <v>0</v>
      </c>
      <c r="H160" s="22">
        <v>1</v>
      </c>
      <c r="I160" s="22">
        <v>1</v>
      </c>
      <c r="J160" s="23">
        <f t="shared" si="20"/>
        <v>0</v>
      </c>
      <c r="K160" s="22">
        <v>1</v>
      </c>
      <c r="L160" s="22">
        <v>1</v>
      </c>
      <c r="M160" s="23">
        <f t="shared" si="21"/>
        <v>0</v>
      </c>
      <c r="N160" s="22">
        <v>1</v>
      </c>
      <c r="O160" s="22">
        <v>1</v>
      </c>
      <c r="P160" s="23">
        <f t="shared" si="22"/>
        <v>0</v>
      </c>
      <c r="Q160" s="22"/>
      <c r="R160" s="22"/>
      <c r="S160" s="23" t="str">
        <f t="shared" si="23"/>
        <v/>
      </c>
      <c r="T160" s="5">
        <f t="shared" si="24"/>
        <v>5</v>
      </c>
      <c r="U160" s="5">
        <f t="shared" si="25"/>
        <v>5</v>
      </c>
      <c r="V160" s="5">
        <f t="shared" si="26"/>
        <v>1</v>
      </c>
    </row>
    <row r="161" spans="1:22" x14ac:dyDescent="0.4">
      <c r="A161" s="2" t="s">
        <v>176</v>
      </c>
      <c r="B161" s="24">
        <v>1</v>
      </c>
      <c r="C161" s="22">
        <v>1</v>
      </c>
      <c r="D161" s="23">
        <f t="shared" si="18"/>
        <v>0</v>
      </c>
      <c r="E161" s="22">
        <v>1</v>
      </c>
      <c r="F161" s="22">
        <v>1</v>
      </c>
      <c r="G161" s="23">
        <f t="shared" si="19"/>
        <v>0</v>
      </c>
      <c r="H161" s="22">
        <v>1</v>
      </c>
      <c r="I161" s="22">
        <v>1</v>
      </c>
      <c r="J161" s="23">
        <f t="shared" si="20"/>
        <v>0</v>
      </c>
      <c r="K161" s="22">
        <v>1</v>
      </c>
      <c r="L161" s="22">
        <v>1</v>
      </c>
      <c r="M161" s="23">
        <f t="shared" si="21"/>
        <v>0</v>
      </c>
      <c r="N161" s="22">
        <v>1</v>
      </c>
      <c r="O161" s="22">
        <v>1</v>
      </c>
      <c r="P161" s="23">
        <f t="shared" si="22"/>
        <v>0</v>
      </c>
      <c r="Q161" s="22"/>
      <c r="R161" s="22"/>
      <c r="S161" s="23" t="str">
        <f t="shared" si="23"/>
        <v/>
      </c>
      <c r="T161" s="5">
        <f t="shared" si="24"/>
        <v>5</v>
      </c>
      <c r="U161" s="5">
        <f t="shared" si="25"/>
        <v>5</v>
      </c>
      <c r="V161" s="5">
        <f t="shared" si="26"/>
        <v>1</v>
      </c>
    </row>
    <row r="162" spans="1:22" x14ac:dyDescent="0.4">
      <c r="A162" s="2" t="s">
        <v>177</v>
      </c>
      <c r="B162" s="24">
        <v>1</v>
      </c>
      <c r="C162" s="22">
        <v>1</v>
      </c>
      <c r="D162" s="23">
        <f t="shared" si="18"/>
        <v>0</v>
      </c>
      <c r="E162" s="22">
        <v>1</v>
      </c>
      <c r="F162" s="22">
        <v>1</v>
      </c>
      <c r="G162" s="23">
        <f t="shared" si="19"/>
        <v>0</v>
      </c>
      <c r="H162" s="22">
        <v>1</v>
      </c>
      <c r="I162" s="22">
        <v>1</v>
      </c>
      <c r="J162" s="23">
        <f t="shared" si="20"/>
        <v>0</v>
      </c>
      <c r="K162" s="22">
        <v>1</v>
      </c>
      <c r="L162" s="22">
        <v>1</v>
      </c>
      <c r="M162" s="23">
        <f t="shared" si="21"/>
        <v>0</v>
      </c>
      <c r="N162" s="22">
        <v>1</v>
      </c>
      <c r="O162" s="22">
        <v>1</v>
      </c>
      <c r="P162" s="23">
        <f t="shared" si="22"/>
        <v>0</v>
      </c>
      <c r="Q162" s="22"/>
      <c r="R162" s="22"/>
      <c r="S162" s="23" t="str">
        <f t="shared" si="23"/>
        <v/>
      </c>
      <c r="T162" s="5">
        <f t="shared" si="24"/>
        <v>5</v>
      </c>
      <c r="U162" s="5">
        <f t="shared" si="25"/>
        <v>5</v>
      </c>
      <c r="V162" s="5">
        <f t="shared" si="26"/>
        <v>1</v>
      </c>
    </row>
    <row r="163" spans="1:22" x14ac:dyDescent="0.4">
      <c r="A163" s="2" t="s">
        <v>178</v>
      </c>
      <c r="B163" s="24">
        <v>1</v>
      </c>
      <c r="C163" s="22">
        <v>1</v>
      </c>
      <c r="D163" s="23">
        <f t="shared" si="18"/>
        <v>0</v>
      </c>
      <c r="E163" s="22">
        <v>1</v>
      </c>
      <c r="F163" s="22">
        <v>1</v>
      </c>
      <c r="G163" s="23">
        <f t="shared" si="19"/>
        <v>0</v>
      </c>
      <c r="H163" s="22">
        <v>1</v>
      </c>
      <c r="I163" s="22">
        <v>1</v>
      </c>
      <c r="J163" s="23">
        <f t="shared" si="20"/>
        <v>0</v>
      </c>
      <c r="K163" s="22">
        <v>1</v>
      </c>
      <c r="L163" s="22">
        <v>1</v>
      </c>
      <c r="M163" s="23">
        <f t="shared" si="21"/>
        <v>0</v>
      </c>
      <c r="N163" s="22">
        <v>1</v>
      </c>
      <c r="O163" s="22">
        <v>1</v>
      </c>
      <c r="P163" s="23">
        <f t="shared" si="22"/>
        <v>0</v>
      </c>
      <c r="Q163" s="22"/>
      <c r="R163" s="22"/>
      <c r="S163" s="23" t="str">
        <f t="shared" si="23"/>
        <v/>
      </c>
      <c r="T163" s="5">
        <f t="shared" si="24"/>
        <v>5</v>
      </c>
      <c r="U163" s="5">
        <f t="shared" si="25"/>
        <v>5</v>
      </c>
      <c r="V163" s="5">
        <f t="shared" si="26"/>
        <v>1</v>
      </c>
    </row>
    <row r="164" spans="1:22" x14ac:dyDescent="0.4">
      <c r="A164" s="2" t="s">
        <v>179</v>
      </c>
      <c r="B164" s="24">
        <v>1</v>
      </c>
      <c r="C164" s="22">
        <v>1</v>
      </c>
      <c r="D164" s="23">
        <f t="shared" si="18"/>
        <v>0</v>
      </c>
      <c r="E164" s="22">
        <v>1</v>
      </c>
      <c r="F164" s="22">
        <v>1</v>
      </c>
      <c r="G164" s="23">
        <f t="shared" si="19"/>
        <v>0</v>
      </c>
      <c r="H164" s="22">
        <v>1</v>
      </c>
      <c r="I164" s="22">
        <v>1</v>
      </c>
      <c r="J164" s="23">
        <f t="shared" si="20"/>
        <v>0</v>
      </c>
      <c r="K164" s="22">
        <v>1</v>
      </c>
      <c r="L164" s="22">
        <v>1</v>
      </c>
      <c r="M164" s="23">
        <f t="shared" si="21"/>
        <v>0</v>
      </c>
      <c r="N164" s="22">
        <v>1</v>
      </c>
      <c r="O164" s="22">
        <v>1</v>
      </c>
      <c r="P164" s="23">
        <f t="shared" si="22"/>
        <v>0</v>
      </c>
      <c r="Q164" s="22"/>
      <c r="R164" s="22"/>
      <c r="S164" s="23" t="str">
        <f t="shared" si="23"/>
        <v/>
      </c>
      <c r="T164" s="5">
        <f t="shared" si="24"/>
        <v>5</v>
      </c>
      <c r="U164" s="5">
        <f t="shared" si="25"/>
        <v>5</v>
      </c>
      <c r="V164" s="5">
        <f t="shared" si="26"/>
        <v>1</v>
      </c>
    </row>
    <row r="165" spans="1:22" x14ac:dyDescent="0.4">
      <c r="A165" s="2" t="s">
        <v>180</v>
      </c>
      <c r="B165" s="24">
        <v>1</v>
      </c>
      <c r="C165" s="22">
        <v>1</v>
      </c>
      <c r="D165" s="23">
        <f t="shared" si="18"/>
        <v>0</v>
      </c>
      <c r="E165" s="22">
        <v>1</v>
      </c>
      <c r="F165" s="22">
        <v>1</v>
      </c>
      <c r="G165" s="23">
        <f t="shared" si="19"/>
        <v>0</v>
      </c>
      <c r="H165" s="22">
        <v>1</v>
      </c>
      <c r="I165" s="22">
        <v>1</v>
      </c>
      <c r="J165" s="23">
        <f t="shared" si="20"/>
        <v>0</v>
      </c>
      <c r="K165" s="22">
        <v>1</v>
      </c>
      <c r="L165" s="22">
        <v>1</v>
      </c>
      <c r="M165" s="23">
        <f t="shared" si="21"/>
        <v>0</v>
      </c>
      <c r="N165" s="22">
        <v>1</v>
      </c>
      <c r="O165" s="22">
        <v>1</v>
      </c>
      <c r="P165" s="23">
        <f t="shared" si="22"/>
        <v>0</v>
      </c>
      <c r="Q165" s="22"/>
      <c r="R165" s="22"/>
      <c r="S165" s="23" t="str">
        <f t="shared" si="23"/>
        <v/>
      </c>
      <c r="T165" s="5">
        <f t="shared" si="24"/>
        <v>5</v>
      </c>
      <c r="U165" s="5">
        <f t="shared" si="25"/>
        <v>5</v>
      </c>
      <c r="V165" s="5">
        <f t="shared" si="26"/>
        <v>1</v>
      </c>
    </row>
    <row r="166" spans="1:22" x14ac:dyDescent="0.4">
      <c r="A166" s="2" t="s">
        <v>181</v>
      </c>
      <c r="B166" s="24">
        <v>1</v>
      </c>
      <c r="C166" s="22">
        <v>1</v>
      </c>
      <c r="D166" s="23">
        <f t="shared" si="18"/>
        <v>0</v>
      </c>
      <c r="E166" s="22">
        <v>1</v>
      </c>
      <c r="F166" s="22">
        <v>1</v>
      </c>
      <c r="G166" s="23">
        <f t="shared" si="19"/>
        <v>0</v>
      </c>
      <c r="H166" s="22">
        <v>1</v>
      </c>
      <c r="I166" s="22">
        <v>1</v>
      </c>
      <c r="J166" s="23">
        <f t="shared" si="20"/>
        <v>0</v>
      </c>
      <c r="K166" s="22">
        <v>1</v>
      </c>
      <c r="L166" s="22">
        <v>1</v>
      </c>
      <c r="M166" s="23">
        <f t="shared" si="21"/>
        <v>0</v>
      </c>
      <c r="N166" s="22">
        <v>1</v>
      </c>
      <c r="O166" s="22">
        <v>1</v>
      </c>
      <c r="P166" s="23">
        <f t="shared" si="22"/>
        <v>0</v>
      </c>
      <c r="Q166" s="22"/>
      <c r="R166" s="22"/>
      <c r="S166" s="23" t="str">
        <f t="shared" si="23"/>
        <v/>
      </c>
      <c r="T166" s="5">
        <f t="shared" si="24"/>
        <v>5</v>
      </c>
      <c r="U166" s="5">
        <f t="shared" si="25"/>
        <v>5</v>
      </c>
      <c r="V166" s="5">
        <f t="shared" si="26"/>
        <v>1</v>
      </c>
    </row>
    <row r="167" spans="1:22" x14ac:dyDescent="0.4">
      <c r="A167" s="2" t="s">
        <v>182</v>
      </c>
      <c r="B167" s="24">
        <v>1</v>
      </c>
      <c r="C167" s="22">
        <v>1</v>
      </c>
      <c r="D167" s="23">
        <f t="shared" si="18"/>
        <v>0</v>
      </c>
      <c r="E167" s="22">
        <v>1</v>
      </c>
      <c r="F167" s="22">
        <v>1</v>
      </c>
      <c r="G167" s="23">
        <f t="shared" si="19"/>
        <v>0</v>
      </c>
      <c r="H167" s="22">
        <v>1</v>
      </c>
      <c r="I167" s="22">
        <v>1</v>
      </c>
      <c r="J167" s="23">
        <f t="shared" si="20"/>
        <v>0</v>
      </c>
      <c r="K167" s="22">
        <v>1</v>
      </c>
      <c r="L167" s="22">
        <v>1</v>
      </c>
      <c r="M167" s="23">
        <f t="shared" si="21"/>
        <v>0</v>
      </c>
      <c r="N167" s="22">
        <v>1</v>
      </c>
      <c r="O167" s="22">
        <v>1</v>
      </c>
      <c r="P167" s="23">
        <f t="shared" si="22"/>
        <v>0</v>
      </c>
      <c r="Q167" s="22"/>
      <c r="R167" s="22"/>
      <c r="S167" s="23" t="str">
        <f t="shared" si="23"/>
        <v/>
      </c>
      <c r="T167" s="5">
        <f t="shared" si="24"/>
        <v>5</v>
      </c>
      <c r="U167" s="5">
        <f t="shared" si="25"/>
        <v>5</v>
      </c>
      <c r="V167" s="5">
        <f t="shared" si="26"/>
        <v>1</v>
      </c>
    </row>
    <row r="168" spans="1:22" x14ac:dyDescent="0.4">
      <c r="A168" s="2" t="s">
        <v>183</v>
      </c>
      <c r="B168" s="24">
        <v>1</v>
      </c>
      <c r="C168" s="22">
        <v>1</v>
      </c>
      <c r="D168" s="23">
        <f t="shared" si="18"/>
        <v>0</v>
      </c>
      <c r="E168" s="22">
        <v>1</v>
      </c>
      <c r="F168" s="22">
        <v>1</v>
      </c>
      <c r="G168" s="23">
        <f t="shared" si="19"/>
        <v>0</v>
      </c>
      <c r="H168" s="22">
        <v>1</v>
      </c>
      <c r="I168" s="22">
        <v>1</v>
      </c>
      <c r="J168" s="23">
        <f t="shared" si="20"/>
        <v>0</v>
      </c>
      <c r="K168" s="22">
        <v>1</v>
      </c>
      <c r="L168" s="22">
        <v>1</v>
      </c>
      <c r="M168" s="23">
        <f t="shared" si="21"/>
        <v>0</v>
      </c>
      <c r="N168" s="22">
        <v>1</v>
      </c>
      <c r="O168" s="22">
        <v>1</v>
      </c>
      <c r="P168" s="23">
        <f t="shared" si="22"/>
        <v>0</v>
      </c>
      <c r="Q168" s="22"/>
      <c r="R168" s="22"/>
      <c r="S168" s="23" t="str">
        <f t="shared" si="23"/>
        <v/>
      </c>
      <c r="T168" s="5">
        <f t="shared" si="24"/>
        <v>5</v>
      </c>
      <c r="U168" s="5">
        <f t="shared" si="25"/>
        <v>5</v>
      </c>
      <c r="V168" s="5">
        <f t="shared" si="26"/>
        <v>1</v>
      </c>
    </row>
    <row r="169" spans="1:22" x14ac:dyDescent="0.4">
      <c r="A169" s="2" t="s">
        <v>184</v>
      </c>
      <c r="B169" s="24">
        <v>1</v>
      </c>
      <c r="C169" s="22">
        <v>1</v>
      </c>
      <c r="D169" s="23">
        <f t="shared" si="18"/>
        <v>0</v>
      </c>
      <c r="E169" s="22">
        <v>1</v>
      </c>
      <c r="F169" s="22">
        <v>1</v>
      </c>
      <c r="G169" s="23">
        <f t="shared" si="19"/>
        <v>0</v>
      </c>
      <c r="H169" s="22">
        <v>1</v>
      </c>
      <c r="I169" s="22">
        <v>1</v>
      </c>
      <c r="J169" s="23">
        <f t="shared" si="20"/>
        <v>0</v>
      </c>
      <c r="K169" s="22">
        <v>1</v>
      </c>
      <c r="L169" s="22">
        <v>1</v>
      </c>
      <c r="M169" s="23">
        <f t="shared" si="21"/>
        <v>0</v>
      </c>
      <c r="N169" s="22">
        <v>1</v>
      </c>
      <c r="O169" s="22">
        <v>1</v>
      </c>
      <c r="P169" s="23">
        <f t="shared" si="22"/>
        <v>0</v>
      </c>
      <c r="Q169" s="22"/>
      <c r="R169" s="22"/>
      <c r="S169" s="23" t="str">
        <f t="shared" si="23"/>
        <v/>
      </c>
      <c r="T169" s="5">
        <f t="shared" si="24"/>
        <v>5</v>
      </c>
      <c r="U169" s="5">
        <f t="shared" si="25"/>
        <v>5</v>
      </c>
      <c r="V169" s="5">
        <f t="shared" si="26"/>
        <v>1</v>
      </c>
    </row>
    <row r="170" spans="1:22" x14ac:dyDescent="0.4">
      <c r="A170" s="2" t="s">
        <v>185</v>
      </c>
      <c r="B170" s="24">
        <v>1</v>
      </c>
      <c r="C170" s="22">
        <v>1</v>
      </c>
      <c r="D170" s="23">
        <f t="shared" si="18"/>
        <v>0</v>
      </c>
      <c r="E170" s="22">
        <v>1</v>
      </c>
      <c r="F170" s="22">
        <v>1</v>
      </c>
      <c r="G170" s="23">
        <f t="shared" si="19"/>
        <v>0</v>
      </c>
      <c r="H170" s="22">
        <v>1</v>
      </c>
      <c r="I170" s="22">
        <v>1</v>
      </c>
      <c r="J170" s="23">
        <f t="shared" si="20"/>
        <v>0</v>
      </c>
      <c r="K170" s="22">
        <v>1</v>
      </c>
      <c r="L170" s="22">
        <v>1</v>
      </c>
      <c r="M170" s="23">
        <f t="shared" si="21"/>
        <v>0</v>
      </c>
      <c r="N170" s="22">
        <v>1</v>
      </c>
      <c r="O170" s="22">
        <v>1</v>
      </c>
      <c r="P170" s="23">
        <f t="shared" si="22"/>
        <v>0</v>
      </c>
      <c r="Q170" s="22"/>
      <c r="R170" s="22"/>
      <c r="S170" s="23" t="str">
        <f t="shared" si="23"/>
        <v/>
      </c>
      <c r="T170" s="5">
        <f t="shared" si="24"/>
        <v>5</v>
      </c>
      <c r="U170" s="5">
        <f t="shared" si="25"/>
        <v>5</v>
      </c>
      <c r="V170" s="5">
        <f t="shared" si="26"/>
        <v>1</v>
      </c>
    </row>
    <row r="171" spans="1:22" x14ac:dyDescent="0.4">
      <c r="A171" s="2" t="s">
        <v>186</v>
      </c>
      <c r="B171" s="24">
        <v>1</v>
      </c>
      <c r="C171" s="22">
        <v>1</v>
      </c>
      <c r="D171" s="23">
        <f t="shared" si="18"/>
        <v>0</v>
      </c>
      <c r="E171" s="22">
        <v>1</v>
      </c>
      <c r="F171" s="22">
        <v>1</v>
      </c>
      <c r="G171" s="23">
        <f t="shared" si="19"/>
        <v>0</v>
      </c>
      <c r="H171" s="22">
        <v>1</v>
      </c>
      <c r="I171" s="22">
        <v>1</v>
      </c>
      <c r="J171" s="23">
        <f t="shared" si="20"/>
        <v>0</v>
      </c>
      <c r="K171" s="22">
        <v>1</v>
      </c>
      <c r="L171" s="22">
        <v>1</v>
      </c>
      <c r="M171" s="23">
        <f t="shared" si="21"/>
        <v>0</v>
      </c>
      <c r="N171" s="22">
        <v>1</v>
      </c>
      <c r="O171" s="22">
        <v>1</v>
      </c>
      <c r="P171" s="23">
        <f t="shared" si="22"/>
        <v>0</v>
      </c>
      <c r="Q171" s="22"/>
      <c r="R171" s="22"/>
      <c r="S171" s="23" t="str">
        <f t="shared" si="23"/>
        <v/>
      </c>
      <c r="T171" s="5">
        <f t="shared" si="24"/>
        <v>5</v>
      </c>
      <c r="U171" s="5">
        <f t="shared" si="25"/>
        <v>5</v>
      </c>
      <c r="V171" s="5">
        <f t="shared" si="26"/>
        <v>1</v>
      </c>
    </row>
    <row r="172" spans="1:22" x14ac:dyDescent="0.4">
      <c r="A172" s="2" t="s">
        <v>187</v>
      </c>
      <c r="B172" s="24">
        <v>1</v>
      </c>
      <c r="C172" s="22">
        <v>1</v>
      </c>
      <c r="D172" s="23">
        <f t="shared" si="18"/>
        <v>0</v>
      </c>
      <c r="E172" s="22">
        <v>1</v>
      </c>
      <c r="F172" s="22">
        <v>1</v>
      </c>
      <c r="G172" s="23">
        <f t="shared" si="19"/>
        <v>0</v>
      </c>
      <c r="H172" s="22">
        <v>1</v>
      </c>
      <c r="I172" s="22">
        <v>1</v>
      </c>
      <c r="J172" s="23">
        <f t="shared" si="20"/>
        <v>0</v>
      </c>
      <c r="K172" s="22">
        <v>1</v>
      </c>
      <c r="L172" s="22">
        <v>1</v>
      </c>
      <c r="M172" s="23">
        <f t="shared" si="21"/>
        <v>0</v>
      </c>
      <c r="N172" s="22">
        <v>1</v>
      </c>
      <c r="O172" s="22">
        <v>1</v>
      </c>
      <c r="P172" s="23">
        <f t="shared" si="22"/>
        <v>0</v>
      </c>
      <c r="Q172" s="22"/>
      <c r="R172" s="22"/>
      <c r="S172" s="23" t="str">
        <f t="shared" si="23"/>
        <v/>
      </c>
      <c r="T172" s="5">
        <f t="shared" si="24"/>
        <v>5</v>
      </c>
      <c r="U172" s="5">
        <f t="shared" si="25"/>
        <v>5</v>
      </c>
      <c r="V172" s="5">
        <f t="shared" si="26"/>
        <v>1</v>
      </c>
    </row>
    <row r="173" spans="1:22" x14ac:dyDescent="0.4">
      <c r="A173" s="2" t="s">
        <v>188</v>
      </c>
      <c r="B173" s="24">
        <v>1</v>
      </c>
      <c r="C173" s="22">
        <v>1</v>
      </c>
      <c r="D173" s="23">
        <f t="shared" si="18"/>
        <v>0</v>
      </c>
      <c r="E173" s="22">
        <v>1</v>
      </c>
      <c r="F173" s="22">
        <v>1</v>
      </c>
      <c r="G173" s="23">
        <f t="shared" si="19"/>
        <v>0</v>
      </c>
      <c r="H173" s="22">
        <v>1</v>
      </c>
      <c r="I173" s="22">
        <v>1</v>
      </c>
      <c r="J173" s="23">
        <f t="shared" si="20"/>
        <v>0</v>
      </c>
      <c r="K173" s="22">
        <v>1</v>
      </c>
      <c r="L173" s="22">
        <v>1</v>
      </c>
      <c r="M173" s="23">
        <f t="shared" si="21"/>
        <v>0</v>
      </c>
      <c r="N173" s="22">
        <v>1</v>
      </c>
      <c r="O173" s="22">
        <v>1</v>
      </c>
      <c r="P173" s="23">
        <f t="shared" si="22"/>
        <v>0</v>
      </c>
      <c r="Q173" s="22"/>
      <c r="R173" s="22"/>
      <c r="S173" s="23" t="str">
        <f t="shared" si="23"/>
        <v/>
      </c>
      <c r="T173" s="5">
        <f t="shared" si="24"/>
        <v>5</v>
      </c>
      <c r="U173" s="5">
        <f t="shared" si="25"/>
        <v>5</v>
      </c>
      <c r="V173" s="5">
        <f t="shared" si="26"/>
        <v>1</v>
      </c>
    </row>
    <row r="174" spans="1:22" x14ac:dyDescent="0.4">
      <c r="A174" s="2" t="s">
        <v>189</v>
      </c>
      <c r="B174" s="24">
        <v>1</v>
      </c>
      <c r="C174" s="22">
        <v>1</v>
      </c>
      <c r="D174" s="23">
        <f t="shared" si="18"/>
        <v>0</v>
      </c>
      <c r="E174" s="22">
        <v>1</v>
      </c>
      <c r="F174" s="22">
        <v>1</v>
      </c>
      <c r="G174" s="23">
        <f t="shared" si="19"/>
        <v>0</v>
      </c>
      <c r="H174" s="22">
        <v>1</v>
      </c>
      <c r="I174" s="22">
        <v>1</v>
      </c>
      <c r="J174" s="23">
        <f t="shared" si="20"/>
        <v>0</v>
      </c>
      <c r="K174" s="22">
        <v>1</v>
      </c>
      <c r="L174" s="22">
        <v>1</v>
      </c>
      <c r="M174" s="23">
        <f t="shared" si="21"/>
        <v>0</v>
      </c>
      <c r="N174" s="22">
        <v>1</v>
      </c>
      <c r="O174" s="22">
        <v>1</v>
      </c>
      <c r="P174" s="23">
        <f t="shared" si="22"/>
        <v>0</v>
      </c>
      <c r="Q174" s="22"/>
      <c r="R174" s="22"/>
      <c r="S174" s="23" t="str">
        <f t="shared" si="23"/>
        <v/>
      </c>
      <c r="T174" s="5">
        <f t="shared" si="24"/>
        <v>5</v>
      </c>
      <c r="U174" s="5">
        <f t="shared" si="25"/>
        <v>5</v>
      </c>
      <c r="V174" s="5">
        <f t="shared" si="26"/>
        <v>1</v>
      </c>
    </row>
    <row r="175" spans="1:22" x14ac:dyDescent="0.4">
      <c r="A175" s="2" t="s">
        <v>190</v>
      </c>
      <c r="B175" s="24">
        <v>1</v>
      </c>
      <c r="C175" s="22">
        <v>1</v>
      </c>
      <c r="D175" s="23">
        <f t="shared" si="18"/>
        <v>0</v>
      </c>
      <c r="E175" s="22">
        <v>1</v>
      </c>
      <c r="F175" s="22">
        <v>1</v>
      </c>
      <c r="G175" s="23">
        <f t="shared" si="19"/>
        <v>0</v>
      </c>
      <c r="H175" s="22">
        <v>1</v>
      </c>
      <c r="I175" s="22">
        <v>1</v>
      </c>
      <c r="J175" s="23">
        <f t="shared" si="20"/>
        <v>0</v>
      </c>
      <c r="K175" s="22">
        <v>1</v>
      </c>
      <c r="L175" s="22">
        <v>1</v>
      </c>
      <c r="M175" s="23">
        <f t="shared" si="21"/>
        <v>0</v>
      </c>
      <c r="N175" s="22">
        <v>1</v>
      </c>
      <c r="O175" s="22">
        <v>1</v>
      </c>
      <c r="P175" s="23">
        <f t="shared" si="22"/>
        <v>0</v>
      </c>
      <c r="Q175" s="22"/>
      <c r="R175" s="22"/>
      <c r="S175" s="23" t="str">
        <f t="shared" si="23"/>
        <v/>
      </c>
      <c r="T175" s="5">
        <f t="shared" si="24"/>
        <v>5</v>
      </c>
      <c r="U175" s="5">
        <f t="shared" si="25"/>
        <v>5</v>
      </c>
      <c r="V175" s="5">
        <f t="shared" si="26"/>
        <v>1</v>
      </c>
    </row>
    <row r="176" spans="1:22" x14ac:dyDescent="0.4">
      <c r="A176" s="2" t="s">
        <v>191</v>
      </c>
      <c r="B176" s="24">
        <v>1</v>
      </c>
      <c r="C176" s="22">
        <v>1</v>
      </c>
      <c r="D176" s="23">
        <f t="shared" si="18"/>
        <v>0</v>
      </c>
      <c r="E176" s="22">
        <v>1</v>
      </c>
      <c r="F176" s="22">
        <v>1</v>
      </c>
      <c r="G176" s="23">
        <f t="shared" si="19"/>
        <v>0</v>
      </c>
      <c r="H176" s="22">
        <v>1</v>
      </c>
      <c r="I176" s="22">
        <v>1</v>
      </c>
      <c r="J176" s="23">
        <f t="shared" si="20"/>
        <v>0</v>
      </c>
      <c r="K176" s="22">
        <v>1</v>
      </c>
      <c r="L176" s="22">
        <v>1</v>
      </c>
      <c r="M176" s="23">
        <f t="shared" si="21"/>
        <v>0</v>
      </c>
      <c r="N176" s="22">
        <v>1</v>
      </c>
      <c r="O176" s="22">
        <v>1</v>
      </c>
      <c r="P176" s="23">
        <f t="shared" si="22"/>
        <v>0</v>
      </c>
      <c r="Q176" s="22"/>
      <c r="R176" s="22"/>
      <c r="S176" s="23" t="str">
        <f t="shared" si="23"/>
        <v/>
      </c>
      <c r="T176" s="5">
        <f t="shared" si="24"/>
        <v>5</v>
      </c>
      <c r="U176" s="5">
        <f t="shared" si="25"/>
        <v>5</v>
      </c>
      <c r="V176" s="5">
        <f t="shared" si="26"/>
        <v>1</v>
      </c>
    </row>
    <row r="177" spans="1:22" x14ac:dyDescent="0.4">
      <c r="A177" s="2" t="s">
        <v>192</v>
      </c>
      <c r="B177" s="24">
        <v>1</v>
      </c>
      <c r="C177" s="22">
        <v>1</v>
      </c>
      <c r="D177" s="23">
        <f t="shared" si="18"/>
        <v>0</v>
      </c>
      <c r="E177" s="22">
        <v>1</v>
      </c>
      <c r="F177" s="22">
        <v>1</v>
      </c>
      <c r="G177" s="23">
        <f t="shared" si="19"/>
        <v>0</v>
      </c>
      <c r="H177" s="22">
        <v>1</v>
      </c>
      <c r="I177" s="22">
        <v>1</v>
      </c>
      <c r="J177" s="23">
        <f t="shared" si="20"/>
        <v>0</v>
      </c>
      <c r="K177" s="22">
        <v>1</v>
      </c>
      <c r="L177" s="22">
        <v>1</v>
      </c>
      <c r="M177" s="23">
        <f t="shared" si="21"/>
        <v>0</v>
      </c>
      <c r="N177" s="22">
        <v>1</v>
      </c>
      <c r="O177" s="22">
        <v>1</v>
      </c>
      <c r="P177" s="23">
        <f t="shared" si="22"/>
        <v>0</v>
      </c>
      <c r="Q177" s="22"/>
      <c r="R177" s="22"/>
      <c r="S177" s="23" t="str">
        <f t="shared" si="23"/>
        <v/>
      </c>
      <c r="T177" s="5">
        <f t="shared" si="24"/>
        <v>5</v>
      </c>
      <c r="U177" s="5">
        <f t="shared" si="25"/>
        <v>5</v>
      </c>
      <c r="V177" s="5">
        <f t="shared" si="26"/>
        <v>1</v>
      </c>
    </row>
    <row r="178" spans="1:22" x14ac:dyDescent="0.4">
      <c r="A178" s="2" t="s">
        <v>193</v>
      </c>
      <c r="B178" s="24">
        <v>1</v>
      </c>
      <c r="C178" s="22">
        <v>1</v>
      </c>
      <c r="D178" s="23">
        <f t="shared" si="18"/>
        <v>0</v>
      </c>
      <c r="E178" s="22">
        <v>1</v>
      </c>
      <c r="F178" s="22">
        <v>1</v>
      </c>
      <c r="G178" s="23">
        <f t="shared" si="19"/>
        <v>0</v>
      </c>
      <c r="H178" s="22">
        <v>1</v>
      </c>
      <c r="I178" s="22">
        <v>1</v>
      </c>
      <c r="J178" s="23">
        <f t="shared" si="20"/>
        <v>0</v>
      </c>
      <c r="K178" s="22">
        <v>1</v>
      </c>
      <c r="L178" s="22">
        <v>1</v>
      </c>
      <c r="M178" s="23">
        <f t="shared" si="21"/>
        <v>0</v>
      </c>
      <c r="N178" s="22">
        <v>1</v>
      </c>
      <c r="O178" s="22">
        <v>1</v>
      </c>
      <c r="P178" s="23">
        <f t="shared" si="22"/>
        <v>0</v>
      </c>
      <c r="Q178" s="22"/>
      <c r="R178" s="22"/>
      <c r="S178" s="23" t="str">
        <f t="shared" si="23"/>
        <v/>
      </c>
      <c r="T178" s="5">
        <f t="shared" si="24"/>
        <v>5</v>
      </c>
      <c r="U178" s="5">
        <f t="shared" si="25"/>
        <v>5</v>
      </c>
      <c r="V178" s="5">
        <f t="shared" si="26"/>
        <v>1</v>
      </c>
    </row>
    <row r="179" spans="1:22" x14ac:dyDescent="0.4">
      <c r="A179" s="2" t="s">
        <v>194</v>
      </c>
      <c r="B179" s="24">
        <v>1</v>
      </c>
      <c r="C179" s="22">
        <v>1</v>
      </c>
      <c r="D179" s="23">
        <f t="shared" si="18"/>
        <v>0</v>
      </c>
      <c r="E179" s="22">
        <v>1</v>
      </c>
      <c r="F179" s="22">
        <v>1</v>
      </c>
      <c r="G179" s="23">
        <f t="shared" si="19"/>
        <v>0</v>
      </c>
      <c r="H179" s="22">
        <v>1</v>
      </c>
      <c r="I179" s="22">
        <v>1</v>
      </c>
      <c r="J179" s="23">
        <f t="shared" si="20"/>
        <v>0</v>
      </c>
      <c r="K179" s="22">
        <v>1</v>
      </c>
      <c r="L179" s="22">
        <v>1</v>
      </c>
      <c r="M179" s="23">
        <f t="shared" si="21"/>
        <v>0</v>
      </c>
      <c r="N179" s="22">
        <v>1</v>
      </c>
      <c r="O179" s="22">
        <v>1</v>
      </c>
      <c r="P179" s="23">
        <f t="shared" si="22"/>
        <v>0</v>
      </c>
      <c r="Q179" s="22"/>
      <c r="R179" s="22"/>
      <c r="S179" s="23" t="str">
        <f t="shared" si="23"/>
        <v/>
      </c>
      <c r="T179" s="5">
        <f t="shared" si="24"/>
        <v>5</v>
      </c>
      <c r="U179" s="5">
        <f t="shared" si="25"/>
        <v>5</v>
      </c>
      <c r="V179" s="5">
        <f t="shared" si="26"/>
        <v>1</v>
      </c>
    </row>
    <row r="180" spans="1:22" x14ac:dyDescent="0.4">
      <c r="A180" s="2" t="s">
        <v>195</v>
      </c>
      <c r="B180" s="24">
        <v>1</v>
      </c>
      <c r="C180" s="22">
        <v>1</v>
      </c>
      <c r="D180" s="23">
        <f t="shared" si="18"/>
        <v>0</v>
      </c>
      <c r="E180" s="22">
        <v>1</v>
      </c>
      <c r="F180" s="22">
        <v>1</v>
      </c>
      <c r="G180" s="23">
        <f t="shared" si="19"/>
        <v>0</v>
      </c>
      <c r="H180" s="22">
        <v>1</v>
      </c>
      <c r="I180" s="22">
        <v>1</v>
      </c>
      <c r="J180" s="23">
        <f t="shared" si="20"/>
        <v>0</v>
      </c>
      <c r="K180" s="22">
        <v>1</v>
      </c>
      <c r="L180" s="22">
        <v>1</v>
      </c>
      <c r="M180" s="23">
        <f t="shared" si="21"/>
        <v>0</v>
      </c>
      <c r="N180" s="22">
        <v>1</v>
      </c>
      <c r="O180" s="22">
        <v>1</v>
      </c>
      <c r="P180" s="23">
        <f t="shared" si="22"/>
        <v>0</v>
      </c>
      <c r="Q180" s="22"/>
      <c r="R180" s="22"/>
      <c r="S180" s="23" t="str">
        <f t="shared" si="23"/>
        <v/>
      </c>
      <c r="T180" s="5">
        <f t="shared" si="24"/>
        <v>5</v>
      </c>
      <c r="U180" s="5">
        <f t="shared" si="25"/>
        <v>5</v>
      </c>
      <c r="V180" s="5">
        <f t="shared" si="26"/>
        <v>1</v>
      </c>
    </row>
    <row r="181" spans="1:22" x14ac:dyDescent="0.4">
      <c r="A181" s="2" t="s">
        <v>196</v>
      </c>
      <c r="B181" s="24">
        <v>1</v>
      </c>
      <c r="C181" s="22">
        <v>1</v>
      </c>
      <c r="D181" s="23">
        <f t="shared" si="18"/>
        <v>0</v>
      </c>
      <c r="E181" s="22">
        <v>1</v>
      </c>
      <c r="F181" s="22">
        <v>1</v>
      </c>
      <c r="G181" s="23">
        <f t="shared" si="19"/>
        <v>0</v>
      </c>
      <c r="H181" s="22">
        <v>1</v>
      </c>
      <c r="I181" s="22">
        <v>1</v>
      </c>
      <c r="J181" s="23">
        <f t="shared" si="20"/>
        <v>0</v>
      </c>
      <c r="K181" s="22">
        <v>1</v>
      </c>
      <c r="L181" s="22">
        <v>1</v>
      </c>
      <c r="M181" s="23">
        <f t="shared" si="21"/>
        <v>0</v>
      </c>
      <c r="N181" s="22">
        <v>1</v>
      </c>
      <c r="O181" s="22">
        <v>1</v>
      </c>
      <c r="P181" s="23">
        <f t="shared" si="22"/>
        <v>0</v>
      </c>
      <c r="Q181" s="22"/>
      <c r="R181" s="22"/>
      <c r="S181" s="23" t="str">
        <f t="shared" si="23"/>
        <v/>
      </c>
      <c r="T181" s="5">
        <f t="shared" si="24"/>
        <v>5</v>
      </c>
      <c r="U181" s="5">
        <f t="shared" si="25"/>
        <v>5</v>
      </c>
      <c r="V181" s="5">
        <f t="shared" si="26"/>
        <v>1</v>
      </c>
    </row>
    <row r="182" spans="1:22" x14ac:dyDescent="0.4">
      <c r="A182" s="2" t="s">
        <v>197</v>
      </c>
      <c r="B182" s="24">
        <v>1</v>
      </c>
      <c r="C182" s="22">
        <v>1</v>
      </c>
      <c r="D182" s="23">
        <f t="shared" si="18"/>
        <v>0</v>
      </c>
      <c r="E182" s="22">
        <v>1</v>
      </c>
      <c r="F182" s="22">
        <v>1</v>
      </c>
      <c r="G182" s="23">
        <f t="shared" si="19"/>
        <v>0</v>
      </c>
      <c r="H182" s="22">
        <v>1</v>
      </c>
      <c r="I182" s="22">
        <v>1</v>
      </c>
      <c r="J182" s="23">
        <f t="shared" si="20"/>
        <v>0</v>
      </c>
      <c r="K182" s="22">
        <v>1</v>
      </c>
      <c r="L182" s="22">
        <v>1</v>
      </c>
      <c r="M182" s="23">
        <f t="shared" si="21"/>
        <v>0</v>
      </c>
      <c r="N182" s="22">
        <v>1</v>
      </c>
      <c r="O182" s="22">
        <v>1</v>
      </c>
      <c r="P182" s="23">
        <f t="shared" si="22"/>
        <v>0</v>
      </c>
      <c r="Q182" s="22"/>
      <c r="R182" s="22"/>
      <c r="S182" s="23" t="str">
        <f t="shared" si="23"/>
        <v/>
      </c>
      <c r="T182" s="5">
        <f t="shared" si="24"/>
        <v>5</v>
      </c>
      <c r="U182" s="5">
        <f t="shared" si="25"/>
        <v>5</v>
      </c>
      <c r="V182" s="5">
        <f t="shared" si="26"/>
        <v>1</v>
      </c>
    </row>
    <row r="183" spans="1:22" x14ac:dyDescent="0.4">
      <c r="A183" s="2" t="s">
        <v>198</v>
      </c>
      <c r="B183" s="24">
        <v>1</v>
      </c>
      <c r="C183" s="22">
        <v>1</v>
      </c>
      <c r="D183" s="23">
        <f t="shared" si="18"/>
        <v>0</v>
      </c>
      <c r="E183" s="22">
        <v>1</v>
      </c>
      <c r="F183" s="22">
        <v>1</v>
      </c>
      <c r="G183" s="23">
        <f t="shared" si="19"/>
        <v>0</v>
      </c>
      <c r="H183" s="22">
        <v>1</v>
      </c>
      <c r="I183" s="22">
        <v>1</v>
      </c>
      <c r="J183" s="23">
        <f t="shared" si="20"/>
        <v>0</v>
      </c>
      <c r="K183" s="22">
        <v>1</v>
      </c>
      <c r="L183" s="22">
        <v>1</v>
      </c>
      <c r="M183" s="23">
        <f t="shared" si="21"/>
        <v>0</v>
      </c>
      <c r="N183" s="22">
        <v>1</v>
      </c>
      <c r="O183" s="22">
        <v>1</v>
      </c>
      <c r="P183" s="23">
        <f t="shared" si="22"/>
        <v>0</v>
      </c>
      <c r="Q183" s="22"/>
      <c r="R183" s="22"/>
      <c r="S183" s="23" t="str">
        <f t="shared" si="23"/>
        <v/>
      </c>
      <c r="T183" s="5">
        <f t="shared" si="24"/>
        <v>5</v>
      </c>
      <c r="U183" s="5">
        <f t="shared" si="25"/>
        <v>5</v>
      </c>
      <c r="V183" s="5">
        <f t="shared" si="26"/>
        <v>1</v>
      </c>
    </row>
    <row r="184" spans="1:22" x14ac:dyDescent="0.4">
      <c r="A184" s="2" t="s">
        <v>199</v>
      </c>
      <c r="B184" s="24">
        <v>1</v>
      </c>
      <c r="C184" s="22">
        <v>1</v>
      </c>
      <c r="D184" s="23">
        <f t="shared" si="18"/>
        <v>0</v>
      </c>
      <c r="E184" s="22">
        <v>1</v>
      </c>
      <c r="F184" s="22">
        <v>1</v>
      </c>
      <c r="G184" s="23">
        <f t="shared" si="19"/>
        <v>0</v>
      </c>
      <c r="H184" s="22">
        <v>1</v>
      </c>
      <c r="I184" s="22">
        <v>1</v>
      </c>
      <c r="J184" s="23">
        <f t="shared" si="20"/>
        <v>0</v>
      </c>
      <c r="K184" s="22">
        <v>1</v>
      </c>
      <c r="L184" s="22">
        <v>1</v>
      </c>
      <c r="M184" s="23">
        <f t="shared" si="21"/>
        <v>0</v>
      </c>
      <c r="N184" s="22">
        <v>1</v>
      </c>
      <c r="O184" s="22">
        <v>1</v>
      </c>
      <c r="P184" s="23">
        <f t="shared" si="22"/>
        <v>0</v>
      </c>
      <c r="Q184" s="22"/>
      <c r="R184" s="22"/>
      <c r="S184" s="23" t="str">
        <f t="shared" si="23"/>
        <v/>
      </c>
      <c r="T184" s="5">
        <f t="shared" si="24"/>
        <v>5</v>
      </c>
      <c r="U184" s="5">
        <f t="shared" si="25"/>
        <v>5</v>
      </c>
      <c r="V184" s="5">
        <f t="shared" si="26"/>
        <v>1</v>
      </c>
    </row>
    <row r="185" spans="1:22" x14ac:dyDescent="0.4">
      <c r="A185" s="2" t="s">
        <v>200</v>
      </c>
      <c r="B185" s="24">
        <v>1</v>
      </c>
      <c r="C185" s="22">
        <v>1</v>
      </c>
      <c r="D185" s="23">
        <f t="shared" si="18"/>
        <v>0</v>
      </c>
      <c r="E185" s="22">
        <v>1</v>
      </c>
      <c r="F185" s="22">
        <v>1</v>
      </c>
      <c r="G185" s="23">
        <f t="shared" si="19"/>
        <v>0</v>
      </c>
      <c r="H185" s="22">
        <v>1</v>
      </c>
      <c r="I185" s="22">
        <v>1</v>
      </c>
      <c r="J185" s="23">
        <f t="shared" si="20"/>
        <v>0</v>
      </c>
      <c r="K185" s="22">
        <v>1</v>
      </c>
      <c r="L185" s="22">
        <v>1</v>
      </c>
      <c r="M185" s="23">
        <f t="shared" si="21"/>
        <v>0</v>
      </c>
      <c r="N185" s="22">
        <v>1</v>
      </c>
      <c r="O185" s="22">
        <v>1</v>
      </c>
      <c r="P185" s="23">
        <f t="shared" si="22"/>
        <v>0</v>
      </c>
      <c r="Q185" s="22"/>
      <c r="R185" s="22"/>
      <c r="S185" s="23" t="str">
        <f t="shared" si="23"/>
        <v/>
      </c>
      <c r="T185" s="5">
        <f t="shared" si="24"/>
        <v>5</v>
      </c>
      <c r="U185" s="5">
        <f t="shared" si="25"/>
        <v>5</v>
      </c>
      <c r="V185" s="5">
        <f t="shared" si="26"/>
        <v>1</v>
      </c>
    </row>
    <row r="186" spans="1:22" x14ac:dyDescent="0.4">
      <c r="A186" s="2" t="s">
        <v>201</v>
      </c>
      <c r="B186" s="24">
        <v>1</v>
      </c>
      <c r="C186" s="22">
        <v>1</v>
      </c>
      <c r="D186" s="23">
        <f t="shared" si="18"/>
        <v>0</v>
      </c>
      <c r="E186" s="22">
        <v>1</v>
      </c>
      <c r="F186" s="22">
        <v>1</v>
      </c>
      <c r="G186" s="23">
        <f t="shared" si="19"/>
        <v>0</v>
      </c>
      <c r="H186" s="22">
        <v>1</v>
      </c>
      <c r="I186" s="22">
        <v>1</v>
      </c>
      <c r="J186" s="23">
        <f t="shared" si="20"/>
        <v>0</v>
      </c>
      <c r="K186" s="22">
        <v>1</v>
      </c>
      <c r="L186" s="22">
        <v>1</v>
      </c>
      <c r="M186" s="23">
        <f t="shared" si="21"/>
        <v>0</v>
      </c>
      <c r="N186" s="22">
        <v>1</v>
      </c>
      <c r="O186" s="22">
        <v>1</v>
      </c>
      <c r="P186" s="23">
        <f t="shared" si="22"/>
        <v>0</v>
      </c>
      <c r="Q186" s="22"/>
      <c r="R186" s="22"/>
      <c r="S186" s="23" t="str">
        <f t="shared" si="23"/>
        <v/>
      </c>
      <c r="T186" s="5">
        <f t="shared" si="24"/>
        <v>5</v>
      </c>
      <c r="U186" s="5">
        <f t="shared" si="25"/>
        <v>5</v>
      </c>
      <c r="V186" s="5">
        <f t="shared" si="26"/>
        <v>1</v>
      </c>
    </row>
    <row r="187" spans="1:22" x14ac:dyDescent="0.4">
      <c r="A187" s="2" t="s">
        <v>202</v>
      </c>
      <c r="B187" s="24">
        <v>1</v>
      </c>
      <c r="C187" s="22">
        <v>1</v>
      </c>
      <c r="D187" s="23">
        <f t="shared" si="18"/>
        <v>0</v>
      </c>
      <c r="E187" s="22">
        <v>1</v>
      </c>
      <c r="F187" s="22">
        <v>1</v>
      </c>
      <c r="G187" s="23">
        <f t="shared" si="19"/>
        <v>0</v>
      </c>
      <c r="H187" s="22">
        <v>1</v>
      </c>
      <c r="I187" s="22">
        <v>1</v>
      </c>
      <c r="J187" s="23">
        <f t="shared" si="20"/>
        <v>0</v>
      </c>
      <c r="K187" s="22">
        <v>1</v>
      </c>
      <c r="L187" s="22">
        <v>1</v>
      </c>
      <c r="M187" s="23">
        <f t="shared" si="21"/>
        <v>0</v>
      </c>
      <c r="N187" s="22">
        <v>1</v>
      </c>
      <c r="O187" s="22">
        <v>1</v>
      </c>
      <c r="P187" s="23">
        <f t="shared" si="22"/>
        <v>0</v>
      </c>
      <c r="Q187" s="22"/>
      <c r="R187" s="22"/>
      <c r="S187" s="23" t="str">
        <f t="shared" si="23"/>
        <v/>
      </c>
      <c r="T187" s="5">
        <f t="shared" si="24"/>
        <v>5</v>
      </c>
      <c r="U187" s="5">
        <f t="shared" si="25"/>
        <v>5</v>
      </c>
      <c r="V187" s="5">
        <f t="shared" si="26"/>
        <v>1</v>
      </c>
    </row>
    <row r="188" spans="1:22" x14ac:dyDescent="0.4">
      <c r="A188" s="2" t="s">
        <v>203</v>
      </c>
      <c r="B188" s="24">
        <v>1</v>
      </c>
      <c r="C188" s="22">
        <v>1</v>
      </c>
      <c r="D188" s="23">
        <f t="shared" si="18"/>
        <v>0</v>
      </c>
      <c r="E188" s="22">
        <v>1</v>
      </c>
      <c r="F188" s="22">
        <v>1</v>
      </c>
      <c r="G188" s="23">
        <f t="shared" si="19"/>
        <v>0</v>
      </c>
      <c r="H188" s="22">
        <v>1</v>
      </c>
      <c r="I188" s="22">
        <v>1</v>
      </c>
      <c r="J188" s="23">
        <f t="shared" si="20"/>
        <v>0</v>
      </c>
      <c r="K188" s="22">
        <v>1</v>
      </c>
      <c r="L188" s="22">
        <v>1</v>
      </c>
      <c r="M188" s="23">
        <f t="shared" si="21"/>
        <v>0</v>
      </c>
      <c r="N188" s="22">
        <v>1</v>
      </c>
      <c r="O188" s="22">
        <v>1</v>
      </c>
      <c r="P188" s="23">
        <f t="shared" si="22"/>
        <v>0</v>
      </c>
      <c r="Q188" s="22"/>
      <c r="R188" s="22"/>
      <c r="S188" s="23" t="str">
        <f t="shared" si="23"/>
        <v/>
      </c>
      <c r="T188" s="5">
        <f t="shared" si="24"/>
        <v>5</v>
      </c>
      <c r="U188" s="5">
        <f t="shared" si="25"/>
        <v>5</v>
      </c>
      <c r="V188" s="5">
        <f t="shared" si="26"/>
        <v>1</v>
      </c>
    </row>
    <row r="189" spans="1:22" x14ac:dyDescent="0.4">
      <c r="A189" s="2" t="s">
        <v>204</v>
      </c>
      <c r="B189" s="24">
        <v>1</v>
      </c>
      <c r="C189" s="22">
        <v>1</v>
      </c>
      <c r="D189" s="23">
        <f t="shared" si="18"/>
        <v>0</v>
      </c>
      <c r="E189" s="22">
        <v>1</v>
      </c>
      <c r="F189" s="22">
        <v>1</v>
      </c>
      <c r="G189" s="23">
        <f t="shared" si="19"/>
        <v>0</v>
      </c>
      <c r="H189" s="22">
        <v>1</v>
      </c>
      <c r="I189" s="22">
        <v>1</v>
      </c>
      <c r="J189" s="23">
        <f t="shared" si="20"/>
        <v>0</v>
      </c>
      <c r="K189" s="22">
        <v>1</v>
      </c>
      <c r="L189" s="22">
        <v>1</v>
      </c>
      <c r="M189" s="23">
        <f t="shared" si="21"/>
        <v>0</v>
      </c>
      <c r="N189" s="22">
        <v>1</v>
      </c>
      <c r="O189" s="22">
        <v>1</v>
      </c>
      <c r="P189" s="23">
        <f t="shared" si="22"/>
        <v>0</v>
      </c>
      <c r="Q189" s="22"/>
      <c r="R189" s="22"/>
      <c r="S189" s="23" t="str">
        <f t="shared" si="23"/>
        <v/>
      </c>
      <c r="T189" s="5">
        <f t="shared" si="24"/>
        <v>5</v>
      </c>
      <c r="U189" s="5">
        <f t="shared" si="25"/>
        <v>5</v>
      </c>
      <c r="V189" s="5">
        <f t="shared" si="26"/>
        <v>1</v>
      </c>
    </row>
    <row r="190" spans="1:22" x14ac:dyDescent="0.4">
      <c r="A190" s="2" t="s">
        <v>205</v>
      </c>
      <c r="B190" s="24">
        <v>1</v>
      </c>
      <c r="C190" s="22">
        <v>1</v>
      </c>
      <c r="D190" s="23">
        <f t="shared" si="18"/>
        <v>0</v>
      </c>
      <c r="E190" s="22">
        <v>1</v>
      </c>
      <c r="F190" s="22">
        <v>1</v>
      </c>
      <c r="G190" s="23">
        <f t="shared" si="19"/>
        <v>0</v>
      </c>
      <c r="H190" s="22">
        <v>1</v>
      </c>
      <c r="I190" s="22">
        <v>1</v>
      </c>
      <c r="J190" s="23">
        <f t="shared" si="20"/>
        <v>0</v>
      </c>
      <c r="K190" s="22">
        <v>1</v>
      </c>
      <c r="L190" s="22">
        <v>1</v>
      </c>
      <c r="M190" s="23">
        <f t="shared" si="21"/>
        <v>0</v>
      </c>
      <c r="N190" s="22">
        <v>1</v>
      </c>
      <c r="O190" s="22">
        <v>1</v>
      </c>
      <c r="P190" s="23">
        <f t="shared" si="22"/>
        <v>0</v>
      </c>
      <c r="Q190" s="22"/>
      <c r="R190" s="22"/>
      <c r="S190" s="23" t="str">
        <f t="shared" si="23"/>
        <v/>
      </c>
      <c r="T190" s="5">
        <f t="shared" si="24"/>
        <v>5</v>
      </c>
      <c r="U190" s="5">
        <f t="shared" si="25"/>
        <v>5</v>
      </c>
      <c r="V190" s="5">
        <f t="shared" si="26"/>
        <v>1</v>
      </c>
    </row>
    <row r="191" spans="1:22" x14ac:dyDescent="0.4">
      <c r="A191" s="2" t="s">
        <v>206</v>
      </c>
      <c r="B191" s="24">
        <v>1</v>
      </c>
      <c r="C191" s="22">
        <v>1</v>
      </c>
      <c r="D191" s="23">
        <f t="shared" si="18"/>
        <v>0</v>
      </c>
      <c r="E191" s="22">
        <v>1</v>
      </c>
      <c r="F191" s="22">
        <v>1</v>
      </c>
      <c r="G191" s="23">
        <f t="shared" si="19"/>
        <v>0</v>
      </c>
      <c r="H191" s="22">
        <v>1</v>
      </c>
      <c r="I191" s="22">
        <v>1</v>
      </c>
      <c r="J191" s="23">
        <f t="shared" si="20"/>
        <v>0</v>
      </c>
      <c r="K191" s="22">
        <v>1</v>
      </c>
      <c r="L191" s="22">
        <v>1</v>
      </c>
      <c r="M191" s="23">
        <f t="shared" si="21"/>
        <v>0</v>
      </c>
      <c r="N191" s="22">
        <v>1</v>
      </c>
      <c r="O191" s="22">
        <v>1</v>
      </c>
      <c r="P191" s="23">
        <f t="shared" si="22"/>
        <v>0</v>
      </c>
      <c r="Q191" s="22"/>
      <c r="R191" s="22"/>
      <c r="S191" s="23" t="str">
        <f t="shared" si="23"/>
        <v/>
      </c>
      <c r="T191" s="5">
        <f t="shared" si="24"/>
        <v>5</v>
      </c>
      <c r="U191" s="5">
        <f t="shared" si="25"/>
        <v>5</v>
      </c>
      <c r="V191" s="5">
        <f t="shared" si="26"/>
        <v>1</v>
      </c>
    </row>
    <row r="192" spans="1:22" x14ac:dyDescent="0.4">
      <c r="A192" s="2" t="s">
        <v>207</v>
      </c>
      <c r="B192" s="24">
        <v>1</v>
      </c>
      <c r="C192" s="22">
        <v>1</v>
      </c>
      <c r="D192" s="23">
        <f t="shared" si="18"/>
        <v>0</v>
      </c>
      <c r="E192" s="22">
        <v>1</v>
      </c>
      <c r="F192" s="22">
        <v>1</v>
      </c>
      <c r="G192" s="23">
        <f t="shared" si="19"/>
        <v>0</v>
      </c>
      <c r="H192" s="22">
        <v>1</v>
      </c>
      <c r="I192" s="22">
        <v>1</v>
      </c>
      <c r="J192" s="23">
        <f t="shared" si="20"/>
        <v>0</v>
      </c>
      <c r="K192" s="22">
        <v>1</v>
      </c>
      <c r="L192" s="22">
        <v>1</v>
      </c>
      <c r="M192" s="23">
        <f t="shared" si="21"/>
        <v>0</v>
      </c>
      <c r="N192" s="22">
        <v>1</v>
      </c>
      <c r="O192" s="22">
        <v>1</v>
      </c>
      <c r="P192" s="23">
        <f t="shared" si="22"/>
        <v>0</v>
      </c>
      <c r="Q192" s="22"/>
      <c r="R192" s="22"/>
      <c r="S192" s="23" t="str">
        <f t="shared" si="23"/>
        <v/>
      </c>
      <c r="T192" s="5">
        <f t="shared" si="24"/>
        <v>5</v>
      </c>
      <c r="U192" s="5">
        <f t="shared" si="25"/>
        <v>5</v>
      </c>
      <c r="V192" s="5">
        <f t="shared" si="26"/>
        <v>1</v>
      </c>
    </row>
    <row r="193" spans="1:22" x14ac:dyDescent="0.4">
      <c r="A193" s="2" t="s">
        <v>208</v>
      </c>
      <c r="B193" s="24">
        <v>1</v>
      </c>
      <c r="C193" s="22">
        <v>1</v>
      </c>
      <c r="D193" s="23">
        <f t="shared" si="18"/>
        <v>0</v>
      </c>
      <c r="E193" s="22">
        <v>1</v>
      </c>
      <c r="F193" s="22">
        <v>1</v>
      </c>
      <c r="G193" s="23">
        <f t="shared" si="19"/>
        <v>0</v>
      </c>
      <c r="H193" s="22">
        <v>1</v>
      </c>
      <c r="I193" s="22">
        <v>1</v>
      </c>
      <c r="J193" s="23">
        <f t="shared" si="20"/>
        <v>0</v>
      </c>
      <c r="K193" s="22">
        <v>1</v>
      </c>
      <c r="L193" s="22">
        <v>1</v>
      </c>
      <c r="M193" s="23">
        <f t="shared" si="21"/>
        <v>0</v>
      </c>
      <c r="N193" s="22">
        <v>1</v>
      </c>
      <c r="O193" s="22">
        <v>1</v>
      </c>
      <c r="P193" s="23">
        <f t="shared" si="22"/>
        <v>0</v>
      </c>
      <c r="Q193" s="22"/>
      <c r="R193" s="22"/>
      <c r="S193" s="23" t="str">
        <f t="shared" si="23"/>
        <v/>
      </c>
      <c r="T193" s="5">
        <f t="shared" si="24"/>
        <v>5</v>
      </c>
      <c r="U193" s="5">
        <f t="shared" si="25"/>
        <v>5</v>
      </c>
      <c r="V193" s="5">
        <f t="shared" si="26"/>
        <v>1</v>
      </c>
    </row>
    <row r="194" spans="1:22" x14ac:dyDescent="0.4">
      <c r="A194" s="2" t="s">
        <v>209</v>
      </c>
      <c r="B194" s="24">
        <v>1</v>
      </c>
      <c r="C194" s="22">
        <v>1</v>
      </c>
      <c r="D194" s="23">
        <f t="shared" si="18"/>
        <v>0</v>
      </c>
      <c r="E194" s="22">
        <v>1</v>
      </c>
      <c r="F194" s="22">
        <v>1</v>
      </c>
      <c r="G194" s="23">
        <f t="shared" si="19"/>
        <v>0</v>
      </c>
      <c r="H194" s="22">
        <v>1</v>
      </c>
      <c r="I194" s="22">
        <v>1</v>
      </c>
      <c r="J194" s="23">
        <f t="shared" si="20"/>
        <v>0</v>
      </c>
      <c r="K194" s="22">
        <v>1</v>
      </c>
      <c r="L194" s="22">
        <v>1</v>
      </c>
      <c r="M194" s="23">
        <f t="shared" si="21"/>
        <v>0</v>
      </c>
      <c r="N194" s="22">
        <v>1</v>
      </c>
      <c r="O194" s="22">
        <v>1</v>
      </c>
      <c r="P194" s="23">
        <f t="shared" si="22"/>
        <v>0</v>
      </c>
      <c r="Q194" s="22"/>
      <c r="R194" s="22"/>
      <c r="S194" s="23" t="str">
        <f t="shared" si="23"/>
        <v/>
      </c>
      <c r="T194" s="5">
        <f t="shared" si="24"/>
        <v>5</v>
      </c>
      <c r="U194" s="5">
        <f t="shared" si="25"/>
        <v>5</v>
      </c>
      <c r="V194" s="5">
        <f t="shared" si="26"/>
        <v>1</v>
      </c>
    </row>
    <row r="195" spans="1:22" x14ac:dyDescent="0.4">
      <c r="A195" s="2" t="s">
        <v>210</v>
      </c>
      <c r="B195" s="24">
        <v>1</v>
      </c>
      <c r="C195" s="22">
        <v>1</v>
      </c>
      <c r="D195" s="23">
        <f t="shared" si="18"/>
        <v>0</v>
      </c>
      <c r="E195" s="22">
        <v>1</v>
      </c>
      <c r="F195" s="22">
        <v>1</v>
      </c>
      <c r="G195" s="23">
        <f t="shared" si="19"/>
        <v>0</v>
      </c>
      <c r="H195" s="22">
        <v>1</v>
      </c>
      <c r="I195" s="22">
        <v>1</v>
      </c>
      <c r="J195" s="23">
        <f t="shared" si="20"/>
        <v>0</v>
      </c>
      <c r="K195" s="22">
        <v>1</v>
      </c>
      <c r="L195" s="22">
        <v>1</v>
      </c>
      <c r="M195" s="23">
        <f t="shared" si="21"/>
        <v>0</v>
      </c>
      <c r="N195" s="22">
        <v>1</v>
      </c>
      <c r="O195" s="22">
        <v>1</v>
      </c>
      <c r="P195" s="23">
        <f t="shared" si="22"/>
        <v>0</v>
      </c>
      <c r="Q195" s="22"/>
      <c r="R195" s="22"/>
      <c r="S195" s="23" t="str">
        <f t="shared" si="23"/>
        <v/>
      </c>
      <c r="T195" s="5">
        <f t="shared" si="24"/>
        <v>5</v>
      </c>
      <c r="U195" s="5">
        <f t="shared" si="25"/>
        <v>5</v>
      </c>
      <c r="V195" s="5">
        <f t="shared" si="26"/>
        <v>1</v>
      </c>
    </row>
    <row r="196" spans="1:22" x14ac:dyDescent="0.4">
      <c r="A196" s="2" t="s">
        <v>211</v>
      </c>
      <c r="B196" s="24">
        <v>1</v>
      </c>
      <c r="C196" s="22">
        <v>1</v>
      </c>
      <c r="D196" s="23">
        <f t="shared" si="18"/>
        <v>0</v>
      </c>
      <c r="E196" s="22">
        <v>1</v>
      </c>
      <c r="F196" s="22">
        <v>1</v>
      </c>
      <c r="G196" s="23">
        <f t="shared" si="19"/>
        <v>0</v>
      </c>
      <c r="H196" s="22">
        <v>1</v>
      </c>
      <c r="I196" s="22">
        <v>1</v>
      </c>
      <c r="J196" s="23">
        <f t="shared" si="20"/>
        <v>0</v>
      </c>
      <c r="K196" s="22">
        <v>1</v>
      </c>
      <c r="L196" s="22">
        <v>1</v>
      </c>
      <c r="M196" s="23">
        <f t="shared" si="21"/>
        <v>0</v>
      </c>
      <c r="N196" s="22">
        <v>1</v>
      </c>
      <c r="O196" s="22">
        <v>1</v>
      </c>
      <c r="P196" s="23">
        <f t="shared" si="22"/>
        <v>0</v>
      </c>
      <c r="Q196" s="22"/>
      <c r="R196" s="22"/>
      <c r="S196" s="23" t="str">
        <f t="shared" si="23"/>
        <v/>
      </c>
      <c r="T196" s="5">
        <f t="shared" si="24"/>
        <v>5</v>
      </c>
      <c r="U196" s="5">
        <f t="shared" si="25"/>
        <v>5</v>
      </c>
      <c r="V196" s="5">
        <f t="shared" si="26"/>
        <v>1</v>
      </c>
    </row>
    <row r="197" spans="1:22" x14ac:dyDescent="0.4">
      <c r="A197" s="2" t="s">
        <v>212</v>
      </c>
      <c r="B197" s="24">
        <v>1</v>
      </c>
      <c r="C197" s="22">
        <v>1</v>
      </c>
      <c r="D197" s="23">
        <f t="shared" si="18"/>
        <v>0</v>
      </c>
      <c r="E197" s="22">
        <v>1</v>
      </c>
      <c r="F197" s="22">
        <v>1</v>
      </c>
      <c r="G197" s="23">
        <f t="shared" si="19"/>
        <v>0</v>
      </c>
      <c r="H197" s="22">
        <v>1</v>
      </c>
      <c r="I197" s="22">
        <v>1</v>
      </c>
      <c r="J197" s="23">
        <f t="shared" si="20"/>
        <v>0</v>
      </c>
      <c r="K197" s="22">
        <v>1</v>
      </c>
      <c r="L197" s="22">
        <v>1</v>
      </c>
      <c r="M197" s="23">
        <f t="shared" si="21"/>
        <v>0</v>
      </c>
      <c r="N197" s="22">
        <v>1</v>
      </c>
      <c r="O197" s="22">
        <v>1</v>
      </c>
      <c r="P197" s="23">
        <f t="shared" si="22"/>
        <v>0</v>
      </c>
      <c r="Q197" s="22"/>
      <c r="R197" s="22"/>
      <c r="S197" s="23" t="str">
        <f t="shared" si="23"/>
        <v/>
      </c>
      <c r="T197" s="5">
        <f t="shared" si="24"/>
        <v>5</v>
      </c>
      <c r="U197" s="5">
        <f t="shared" si="25"/>
        <v>5</v>
      </c>
      <c r="V197" s="5">
        <f t="shared" si="26"/>
        <v>1</v>
      </c>
    </row>
    <row r="198" spans="1:22" x14ac:dyDescent="0.4">
      <c r="A198" s="2" t="s">
        <v>213</v>
      </c>
      <c r="B198" s="24">
        <v>1</v>
      </c>
      <c r="C198" s="22">
        <v>1</v>
      </c>
      <c r="D198" s="23">
        <f t="shared" ref="D198:D261" si="27">IF(B198="","",1-C198/B198)</f>
        <v>0</v>
      </c>
      <c r="E198" s="22">
        <v>1</v>
      </c>
      <c r="F198" s="22">
        <v>1</v>
      </c>
      <c r="G198" s="23">
        <f t="shared" ref="G198:G261" si="28">IF(E198="","",1-F198/E198)</f>
        <v>0</v>
      </c>
      <c r="H198" s="22">
        <v>1</v>
      </c>
      <c r="I198" s="22">
        <v>1</v>
      </c>
      <c r="J198" s="23">
        <f t="shared" ref="J198:J261" si="29">IF(H198="","",1-I198/H198)</f>
        <v>0</v>
      </c>
      <c r="K198" s="22">
        <v>1</v>
      </c>
      <c r="L198" s="22">
        <v>1</v>
      </c>
      <c r="M198" s="23">
        <f t="shared" ref="M198:M261" si="30">IF(K198="","",1-L198/K198)</f>
        <v>0</v>
      </c>
      <c r="N198" s="22">
        <v>1</v>
      </c>
      <c r="O198" s="22">
        <v>1</v>
      </c>
      <c r="P198" s="23">
        <f t="shared" ref="P198:P261" si="31">IF(N198="","",1-O198/N198)</f>
        <v>0</v>
      </c>
      <c r="Q198" s="22"/>
      <c r="R198" s="22"/>
      <c r="S198" s="23" t="str">
        <f t="shared" ref="S198:S261" si="32">IF(Q198="","",1-R198/Q198)</f>
        <v/>
      </c>
      <c r="T198" s="5">
        <f t="shared" ref="T198:T261" si="33">IF(B198="","",IF(Q198="",5,6))</f>
        <v>5</v>
      </c>
      <c r="U198" s="5">
        <f t="shared" ref="U198:U261" si="34">IF(B198=C198,1,0)+IF(E198=F198,1,0)+IF(H198=I198,1,0)+IF(K198=L198,1,0)+IF(N198=O198,1,0)+IF(ISBLANK(Q198),0,IF(Q198=R198,1,0))</f>
        <v>5</v>
      </c>
      <c r="V198" s="5">
        <f t="shared" ref="V198:V261" si="35">IF(B198="","",U198/T198)</f>
        <v>1</v>
      </c>
    </row>
    <row r="199" spans="1:22" x14ac:dyDescent="0.4">
      <c r="A199" s="2" t="s">
        <v>214</v>
      </c>
      <c r="B199" s="24">
        <v>1</v>
      </c>
      <c r="C199" s="22">
        <v>1</v>
      </c>
      <c r="D199" s="23">
        <f t="shared" si="27"/>
        <v>0</v>
      </c>
      <c r="E199" s="22">
        <v>1</v>
      </c>
      <c r="F199" s="22">
        <v>1</v>
      </c>
      <c r="G199" s="23">
        <f t="shared" si="28"/>
        <v>0</v>
      </c>
      <c r="H199" s="22">
        <v>1</v>
      </c>
      <c r="I199" s="22">
        <v>1</v>
      </c>
      <c r="J199" s="23">
        <f t="shared" si="29"/>
        <v>0</v>
      </c>
      <c r="K199" s="22">
        <v>1</v>
      </c>
      <c r="L199" s="22">
        <v>1</v>
      </c>
      <c r="M199" s="23">
        <f t="shared" si="30"/>
        <v>0</v>
      </c>
      <c r="N199" s="22">
        <v>1</v>
      </c>
      <c r="O199" s="22">
        <v>1</v>
      </c>
      <c r="P199" s="23">
        <f t="shared" si="31"/>
        <v>0</v>
      </c>
      <c r="Q199" s="22"/>
      <c r="R199" s="22"/>
      <c r="S199" s="23" t="str">
        <f t="shared" si="32"/>
        <v/>
      </c>
      <c r="T199" s="5">
        <f t="shared" si="33"/>
        <v>5</v>
      </c>
      <c r="U199" s="5">
        <f t="shared" si="34"/>
        <v>5</v>
      </c>
      <c r="V199" s="5">
        <f t="shared" si="35"/>
        <v>1</v>
      </c>
    </row>
    <row r="200" spans="1:22" x14ac:dyDescent="0.4">
      <c r="A200" s="2" t="s">
        <v>215</v>
      </c>
      <c r="B200" s="24">
        <v>1</v>
      </c>
      <c r="C200" s="22">
        <v>1</v>
      </c>
      <c r="D200" s="23">
        <f t="shared" si="27"/>
        <v>0</v>
      </c>
      <c r="E200" s="22">
        <v>1</v>
      </c>
      <c r="F200" s="22">
        <v>1</v>
      </c>
      <c r="G200" s="23">
        <f t="shared" si="28"/>
        <v>0</v>
      </c>
      <c r="H200" s="22">
        <v>1</v>
      </c>
      <c r="I200" s="22">
        <v>1</v>
      </c>
      <c r="J200" s="23">
        <f t="shared" si="29"/>
        <v>0</v>
      </c>
      <c r="K200" s="22">
        <v>1</v>
      </c>
      <c r="L200" s="22">
        <v>1</v>
      </c>
      <c r="M200" s="23">
        <f t="shared" si="30"/>
        <v>0</v>
      </c>
      <c r="N200" s="22">
        <v>1</v>
      </c>
      <c r="O200" s="22">
        <v>1</v>
      </c>
      <c r="P200" s="23">
        <f t="shared" si="31"/>
        <v>0</v>
      </c>
      <c r="Q200" s="22"/>
      <c r="R200" s="22"/>
      <c r="S200" s="23" t="str">
        <f t="shared" si="32"/>
        <v/>
      </c>
      <c r="T200" s="5">
        <f t="shared" si="33"/>
        <v>5</v>
      </c>
      <c r="U200" s="5">
        <f t="shared" si="34"/>
        <v>5</v>
      </c>
      <c r="V200" s="5">
        <f t="shared" si="35"/>
        <v>1</v>
      </c>
    </row>
    <row r="201" spans="1:22" x14ac:dyDescent="0.4">
      <c r="A201" s="2" t="s">
        <v>216</v>
      </c>
      <c r="B201" s="24">
        <v>1</v>
      </c>
      <c r="C201" s="22">
        <v>1</v>
      </c>
      <c r="D201" s="23">
        <f t="shared" si="27"/>
        <v>0</v>
      </c>
      <c r="E201" s="22">
        <v>1</v>
      </c>
      <c r="F201" s="22">
        <v>1</v>
      </c>
      <c r="G201" s="23">
        <f t="shared" si="28"/>
        <v>0</v>
      </c>
      <c r="H201" s="22">
        <v>1</v>
      </c>
      <c r="I201" s="22">
        <v>1</v>
      </c>
      <c r="J201" s="23">
        <f t="shared" si="29"/>
        <v>0</v>
      </c>
      <c r="K201" s="22">
        <v>1</v>
      </c>
      <c r="L201" s="22">
        <v>1</v>
      </c>
      <c r="M201" s="23">
        <f t="shared" si="30"/>
        <v>0</v>
      </c>
      <c r="N201" s="22">
        <v>1</v>
      </c>
      <c r="O201" s="22">
        <v>1</v>
      </c>
      <c r="P201" s="23">
        <f t="shared" si="31"/>
        <v>0</v>
      </c>
      <c r="Q201" s="22"/>
      <c r="R201" s="22"/>
      <c r="S201" s="23" t="str">
        <f t="shared" si="32"/>
        <v/>
      </c>
      <c r="T201" s="5">
        <f t="shared" si="33"/>
        <v>5</v>
      </c>
      <c r="U201" s="5">
        <f t="shared" si="34"/>
        <v>5</v>
      </c>
      <c r="V201" s="5">
        <f t="shared" si="35"/>
        <v>1</v>
      </c>
    </row>
    <row r="202" spans="1:22" x14ac:dyDescent="0.4">
      <c r="A202" s="2" t="s">
        <v>217</v>
      </c>
      <c r="B202" s="24">
        <v>1</v>
      </c>
      <c r="C202" s="22">
        <v>1</v>
      </c>
      <c r="D202" s="23">
        <f t="shared" si="27"/>
        <v>0</v>
      </c>
      <c r="E202" s="22">
        <v>1</v>
      </c>
      <c r="F202" s="22">
        <v>1</v>
      </c>
      <c r="G202" s="23">
        <f t="shared" si="28"/>
        <v>0</v>
      </c>
      <c r="H202" s="22">
        <v>1</v>
      </c>
      <c r="I202" s="22">
        <v>1</v>
      </c>
      <c r="J202" s="23">
        <f t="shared" si="29"/>
        <v>0</v>
      </c>
      <c r="K202" s="22">
        <v>1</v>
      </c>
      <c r="L202" s="22">
        <v>1</v>
      </c>
      <c r="M202" s="23">
        <f t="shared" si="30"/>
        <v>0</v>
      </c>
      <c r="N202" s="22">
        <v>1</v>
      </c>
      <c r="O202" s="22">
        <v>1</v>
      </c>
      <c r="P202" s="23">
        <f t="shared" si="31"/>
        <v>0</v>
      </c>
      <c r="Q202" s="22"/>
      <c r="R202" s="22"/>
      <c r="S202" s="23" t="str">
        <f t="shared" si="32"/>
        <v/>
      </c>
      <c r="T202" s="5">
        <f t="shared" si="33"/>
        <v>5</v>
      </c>
      <c r="U202" s="5">
        <f t="shared" si="34"/>
        <v>5</v>
      </c>
      <c r="V202" s="5">
        <f t="shared" si="35"/>
        <v>1</v>
      </c>
    </row>
    <row r="203" spans="1:22" x14ac:dyDescent="0.4">
      <c r="A203" s="2" t="s">
        <v>218</v>
      </c>
      <c r="B203" s="24">
        <v>1</v>
      </c>
      <c r="C203" s="22">
        <v>1</v>
      </c>
      <c r="D203" s="23">
        <f t="shared" si="27"/>
        <v>0</v>
      </c>
      <c r="E203" s="22">
        <v>1</v>
      </c>
      <c r="F203" s="22">
        <v>1</v>
      </c>
      <c r="G203" s="23">
        <f t="shared" si="28"/>
        <v>0</v>
      </c>
      <c r="H203" s="22">
        <v>1</v>
      </c>
      <c r="I203" s="22">
        <v>1</v>
      </c>
      <c r="J203" s="23">
        <f t="shared" si="29"/>
        <v>0</v>
      </c>
      <c r="K203" s="22">
        <v>1</v>
      </c>
      <c r="L203" s="22">
        <v>1</v>
      </c>
      <c r="M203" s="23">
        <f t="shared" si="30"/>
        <v>0</v>
      </c>
      <c r="N203" s="22">
        <v>1</v>
      </c>
      <c r="O203" s="22">
        <v>1</v>
      </c>
      <c r="P203" s="23">
        <f t="shared" si="31"/>
        <v>0</v>
      </c>
      <c r="Q203" s="22"/>
      <c r="R203" s="22"/>
      <c r="S203" s="23" t="str">
        <f t="shared" si="32"/>
        <v/>
      </c>
      <c r="T203" s="5">
        <f t="shared" si="33"/>
        <v>5</v>
      </c>
      <c r="U203" s="5">
        <f t="shared" si="34"/>
        <v>5</v>
      </c>
      <c r="V203" s="5">
        <f t="shared" si="35"/>
        <v>1</v>
      </c>
    </row>
    <row r="204" spans="1:22" x14ac:dyDescent="0.4">
      <c r="A204" s="2" t="s">
        <v>219</v>
      </c>
      <c r="B204" s="24">
        <v>1</v>
      </c>
      <c r="C204" s="22">
        <v>1</v>
      </c>
      <c r="D204" s="23">
        <f t="shared" si="27"/>
        <v>0</v>
      </c>
      <c r="E204" s="22">
        <v>1</v>
      </c>
      <c r="F204" s="22">
        <v>1</v>
      </c>
      <c r="G204" s="23">
        <f t="shared" si="28"/>
        <v>0</v>
      </c>
      <c r="H204" s="22">
        <v>1</v>
      </c>
      <c r="I204" s="22">
        <v>1</v>
      </c>
      <c r="J204" s="23">
        <f t="shared" si="29"/>
        <v>0</v>
      </c>
      <c r="K204" s="22">
        <v>1</v>
      </c>
      <c r="L204" s="22">
        <v>1</v>
      </c>
      <c r="M204" s="23">
        <f t="shared" si="30"/>
        <v>0</v>
      </c>
      <c r="N204" s="22">
        <v>1</v>
      </c>
      <c r="O204" s="22">
        <v>1</v>
      </c>
      <c r="P204" s="23">
        <f t="shared" si="31"/>
        <v>0</v>
      </c>
      <c r="Q204" s="22"/>
      <c r="R204" s="22"/>
      <c r="S204" s="23" t="str">
        <f t="shared" si="32"/>
        <v/>
      </c>
      <c r="T204" s="5">
        <f t="shared" si="33"/>
        <v>5</v>
      </c>
      <c r="U204" s="5">
        <f t="shared" si="34"/>
        <v>5</v>
      </c>
      <c r="V204" s="5">
        <f t="shared" si="35"/>
        <v>1</v>
      </c>
    </row>
    <row r="205" spans="1:22" x14ac:dyDescent="0.4">
      <c r="A205" s="2" t="s">
        <v>220</v>
      </c>
      <c r="B205" s="24">
        <v>1</v>
      </c>
      <c r="C205" s="22">
        <v>1</v>
      </c>
      <c r="D205" s="23">
        <f t="shared" si="27"/>
        <v>0</v>
      </c>
      <c r="E205" s="22">
        <v>1</v>
      </c>
      <c r="F205" s="22">
        <v>1</v>
      </c>
      <c r="G205" s="23">
        <f t="shared" si="28"/>
        <v>0</v>
      </c>
      <c r="H205" s="22">
        <v>1</v>
      </c>
      <c r="I205" s="22">
        <v>1</v>
      </c>
      <c r="J205" s="23">
        <f t="shared" si="29"/>
        <v>0</v>
      </c>
      <c r="K205" s="22">
        <v>1</v>
      </c>
      <c r="L205" s="22">
        <v>1</v>
      </c>
      <c r="M205" s="23">
        <f t="shared" si="30"/>
        <v>0</v>
      </c>
      <c r="N205" s="22">
        <v>1</v>
      </c>
      <c r="O205" s="22">
        <v>1</v>
      </c>
      <c r="P205" s="23">
        <f t="shared" si="31"/>
        <v>0</v>
      </c>
      <c r="Q205" s="22"/>
      <c r="R205" s="22"/>
      <c r="S205" s="23" t="str">
        <f t="shared" si="32"/>
        <v/>
      </c>
      <c r="T205" s="5">
        <f t="shared" si="33"/>
        <v>5</v>
      </c>
      <c r="U205" s="5">
        <f t="shared" si="34"/>
        <v>5</v>
      </c>
      <c r="V205" s="5">
        <f t="shared" si="35"/>
        <v>1</v>
      </c>
    </row>
    <row r="206" spans="1:22" x14ac:dyDescent="0.4">
      <c r="A206" s="2" t="s">
        <v>221</v>
      </c>
      <c r="B206" s="24">
        <v>1</v>
      </c>
      <c r="C206" s="22">
        <v>1</v>
      </c>
      <c r="D206" s="23">
        <f t="shared" si="27"/>
        <v>0</v>
      </c>
      <c r="E206" s="22">
        <v>1</v>
      </c>
      <c r="F206" s="22">
        <v>1</v>
      </c>
      <c r="G206" s="23">
        <f t="shared" si="28"/>
        <v>0</v>
      </c>
      <c r="H206" s="22">
        <v>1</v>
      </c>
      <c r="I206" s="22">
        <v>1</v>
      </c>
      <c r="J206" s="23">
        <f t="shared" si="29"/>
        <v>0</v>
      </c>
      <c r="K206" s="22">
        <v>1</v>
      </c>
      <c r="L206" s="22">
        <v>1</v>
      </c>
      <c r="M206" s="23">
        <f t="shared" si="30"/>
        <v>0</v>
      </c>
      <c r="N206" s="22">
        <v>1</v>
      </c>
      <c r="O206" s="22">
        <v>1</v>
      </c>
      <c r="P206" s="23">
        <f t="shared" si="31"/>
        <v>0</v>
      </c>
      <c r="Q206" s="22"/>
      <c r="R206" s="22"/>
      <c r="S206" s="23" t="str">
        <f t="shared" si="32"/>
        <v/>
      </c>
      <c r="T206" s="5">
        <f t="shared" si="33"/>
        <v>5</v>
      </c>
      <c r="U206" s="5">
        <f t="shared" si="34"/>
        <v>5</v>
      </c>
      <c r="V206" s="5">
        <f t="shared" si="35"/>
        <v>1</v>
      </c>
    </row>
    <row r="207" spans="1:22" x14ac:dyDescent="0.4">
      <c r="A207" s="2" t="s">
        <v>222</v>
      </c>
      <c r="B207" s="24">
        <v>1</v>
      </c>
      <c r="C207" s="22">
        <v>1</v>
      </c>
      <c r="D207" s="23">
        <f t="shared" si="27"/>
        <v>0</v>
      </c>
      <c r="E207" s="22">
        <v>1</v>
      </c>
      <c r="F207" s="22">
        <v>1</v>
      </c>
      <c r="G207" s="23">
        <f t="shared" si="28"/>
        <v>0</v>
      </c>
      <c r="H207" s="22">
        <v>1</v>
      </c>
      <c r="I207" s="22">
        <v>1</v>
      </c>
      <c r="J207" s="23">
        <f t="shared" si="29"/>
        <v>0</v>
      </c>
      <c r="K207" s="22">
        <v>1</v>
      </c>
      <c r="L207" s="22">
        <v>1</v>
      </c>
      <c r="M207" s="23">
        <f t="shared" si="30"/>
        <v>0</v>
      </c>
      <c r="N207" s="22">
        <v>1</v>
      </c>
      <c r="O207" s="22">
        <v>1</v>
      </c>
      <c r="P207" s="23">
        <f t="shared" si="31"/>
        <v>0</v>
      </c>
      <c r="Q207" s="22"/>
      <c r="R207" s="22"/>
      <c r="S207" s="23" t="str">
        <f t="shared" si="32"/>
        <v/>
      </c>
      <c r="T207" s="5">
        <f t="shared" si="33"/>
        <v>5</v>
      </c>
      <c r="U207" s="5">
        <f t="shared" si="34"/>
        <v>5</v>
      </c>
      <c r="V207" s="5">
        <f t="shared" si="35"/>
        <v>1</v>
      </c>
    </row>
    <row r="208" spans="1:22" x14ac:dyDescent="0.4">
      <c r="A208" s="2" t="s">
        <v>223</v>
      </c>
      <c r="B208" s="24">
        <v>1</v>
      </c>
      <c r="C208" s="22">
        <v>1</v>
      </c>
      <c r="D208" s="23">
        <f t="shared" si="27"/>
        <v>0</v>
      </c>
      <c r="E208" s="22">
        <v>1</v>
      </c>
      <c r="F208" s="22">
        <v>1</v>
      </c>
      <c r="G208" s="23">
        <f t="shared" si="28"/>
        <v>0</v>
      </c>
      <c r="H208" s="22">
        <v>1</v>
      </c>
      <c r="I208" s="22">
        <v>1</v>
      </c>
      <c r="J208" s="23">
        <f t="shared" si="29"/>
        <v>0</v>
      </c>
      <c r="K208" s="22">
        <v>1</v>
      </c>
      <c r="L208" s="22">
        <v>1</v>
      </c>
      <c r="M208" s="23">
        <f t="shared" si="30"/>
        <v>0</v>
      </c>
      <c r="N208" s="22">
        <v>1</v>
      </c>
      <c r="O208" s="22">
        <v>1</v>
      </c>
      <c r="P208" s="23">
        <f t="shared" si="31"/>
        <v>0</v>
      </c>
      <c r="Q208" s="22"/>
      <c r="R208" s="22"/>
      <c r="S208" s="23" t="str">
        <f t="shared" si="32"/>
        <v/>
      </c>
      <c r="T208" s="5">
        <f t="shared" si="33"/>
        <v>5</v>
      </c>
      <c r="U208" s="5">
        <f t="shared" si="34"/>
        <v>5</v>
      </c>
      <c r="V208" s="5">
        <f t="shared" si="35"/>
        <v>1</v>
      </c>
    </row>
    <row r="209" spans="1:22" x14ac:dyDescent="0.4">
      <c r="A209" s="2" t="s">
        <v>224</v>
      </c>
      <c r="B209" s="24">
        <v>1</v>
      </c>
      <c r="C209" s="22">
        <v>1</v>
      </c>
      <c r="D209" s="23">
        <f t="shared" si="27"/>
        <v>0</v>
      </c>
      <c r="E209" s="22">
        <v>1</v>
      </c>
      <c r="F209" s="22">
        <v>1</v>
      </c>
      <c r="G209" s="23">
        <f t="shared" si="28"/>
        <v>0</v>
      </c>
      <c r="H209" s="22">
        <v>1</v>
      </c>
      <c r="I209" s="22">
        <v>1</v>
      </c>
      <c r="J209" s="23">
        <f t="shared" si="29"/>
        <v>0</v>
      </c>
      <c r="K209" s="22">
        <v>1</v>
      </c>
      <c r="L209" s="22">
        <v>1</v>
      </c>
      <c r="M209" s="23">
        <f t="shared" si="30"/>
        <v>0</v>
      </c>
      <c r="N209" s="22">
        <v>1</v>
      </c>
      <c r="O209" s="22">
        <v>1</v>
      </c>
      <c r="P209" s="23">
        <f t="shared" si="31"/>
        <v>0</v>
      </c>
      <c r="Q209" s="22"/>
      <c r="R209" s="22"/>
      <c r="S209" s="23" t="str">
        <f t="shared" si="32"/>
        <v/>
      </c>
      <c r="T209" s="5">
        <f t="shared" si="33"/>
        <v>5</v>
      </c>
      <c r="U209" s="5">
        <f t="shared" si="34"/>
        <v>5</v>
      </c>
      <c r="V209" s="5">
        <f t="shared" si="35"/>
        <v>1</v>
      </c>
    </row>
    <row r="210" spans="1:22" x14ac:dyDescent="0.4">
      <c r="A210" s="2" t="s">
        <v>225</v>
      </c>
      <c r="B210" s="24">
        <v>1</v>
      </c>
      <c r="C210" s="22">
        <v>1</v>
      </c>
      <c r="D210" s="23">
        <f t="shared" si="27"/>
        <v>0</v>
      </c>
      <c r="E210" s="22">
        <v>1</v>
      </c>
      <c r="F210" s="22">
        <v>1</v>
      </c>
      <c r="G210" s="23">
        <f t="shared" si="28"/>
        <v>0</v>
      </c>
      <c r="H210" s="22">
        <v>1</v>
      </c>
      <c r="I210" s="22">
        <v>1</v>
      </c>
      <c r="J210" s="23">
        <f t="shared" si="29"/>
        <v>0</v>
      </c>
      <c r="K210" s="22">
        <v>1</v>
      </c>
      <c r="L210" s="22">
        <v>1</v>
      </c>
      <c r="M210" s="23">
        <f t="shared" si="30"/>
        <v>0</v>
      </c>
      <c r="N210" s="22">
        <v>1</v>
      </c>
      <c r="O210" s="22">
        <v>1</v>
      </c>
      <c r="P210" s="23">
        <f t="shared" si="31"/>
        <v>0</v>
      </c>
      <c r="Q210" s="22"/>
      <c r="R210" s="22"/>
      <c r="S210" s="23" t="str">
        <f t="shared" si="32"/>
        <v/>
      </c>
      <c r="T210" s="5">
        <f t="shared" si="33"/>
        <v>5</v>
      </c>
      <c r="U210" s="5">
        <f t="shared" si="34"/>
        <v>5</v>
      </c>
      <c r="V210" s="5">
        <f t="shared" si="35"/>
        <v>1</v>
      </c>
    </row>
    <row r="211" spans="1:22" x14ac:dyDescent="0.4">
      <c r="A211" s="2" t="s">
        <v>226</v>
      </c>
      <c r="B211" s="24">
        <v>1</v>
      </c>
      <c r="C211" s="22">
        <v>1</v>
      </c>
      <c r="D211" s="23">
        <f t="shared" si="27"/>
        <v>0</v>
      </c>
      <c r="E211" s="22">
        <v>1</v>
      </c>
      <c r="F211" s="22">
        <v>1</v>
      </c>
      <c r="G211" s="23">
        <f t="shared" si="28"/>
        <v>0</v>
      </c>
      <c r="H211" s="22">
        <v>1</v>
      </c>
      <c r="I211" s="22">
        <v>1</v>
      </c>
      <c r="J211" s="23">
        <f t="shared" si="29"/>
        <v>0</v>
      </c>
      <c r="K211" s="22">
        <v>1</v>
      </c>
      <c r="L211" s="22">
        <v>1</v>
      </c>
      <c r="M211" s="23">
        <f t="shared" si="30"/>
        <v>0</v>
      </c>
      <c r="N211" s="22">
        <v>1</v>
      </c>
      <c r="O211" s="22">
        <v>1</v>
      </c>
      <c r="P211" s="23">
        <f t="shared" si="31"/>
        <v>0</v>
      </c>
      <c r="Q211" s="22"/>
      <c r="R211" s="22"/>
      <c r="S211" s="23" t="str">
        <f t="shared" si="32"/>
        <v/>
      </c>
      <c r="T211" s="5">
        <f t="shared" si="33"/>
        <v>5</v>
      </c>
      <c r="U211" s="5">
        <f t="shared" si="34"/>
        <v>5</v>
      </c>
      <c r="V211" s="5">
        <f t="shared" si="35"/>
        <v>1</v>
      </c>
    </row>
    <row r="212" spans="1:22" x14ac:dyDescent="0.4">
      <c r="A212" s="2" t="s">
        <v>227</v>
      </c>
      <c r="B212" s="24">
        <v>1</v>
      </c>
      <c r="C212" s="22">
        <v>1</v>
      </c>
      <c r="D212" s="23">
        <f t="shared" si="27"/>
        <v>0</v>
      </c>
      <c r="E212" s="22">
        <v>1</v>
      </c>
      <c r="F212" s="22">
        <v>1</v>
      </c>
      <c r="G212" s="23">
        <f t="shared" si="28"/>
        <v>0</v>
      </c>
      <c r="H212" s="22">
        <v>1</v>
      </c>
      <c r="I212" s="22">
        <v>1</v>
      </c>
      <c r="J212" s="23">
        <f t="shared" si="29"/>
        <v>0</v>
      </c>
      <c r="K212" s="22">
        <v>1</v>
      </c>
      <c r="L212" s="22">
        <v>1</v>
      </c>
      <c r="M212" s="23">
        <f t="shared" si="30"/>
        <v>0</v>
      </c>
      <c r="N212" s="22">
        <v>1</v>
      </c>
      <c r="O212" s="22">
        <v>1</v>
      </c>
      <c r="P212" s="23">
        <f t="shared" si="31"/>
        <v>0</v>
      </c>
      <c r="Q212" s="22"/>
      <c r="R212" s="22"/>
      <c r="S212" s="23" t="str">
        <f t="shared" si="32"/>
        <v/>
      </c>
      <c r="T212" s="5">
        <f t="shared" si="33"/>
        <v>5</v>
      </c>
      <c r="U212" s="5">
        <f t="shared" si="34"/>
        <v>5</v>
      </c>
      <c r="V212" s="5">
        <f t="shared" si="35"/>
        <v>1</v>
      </c>
    </row>
    <row r="213" spans="1:22" x14ac:dyDescent="0.4">
      <c r="A213" s="2" t="s">
        <v>228</v>
      </c>
      <c r="B213" s="24">
        <v>1</v>
      </c>
      <c r="C213" s="22">
        <v>1</v>
      </c>
      <c r="D213" s="23">
        <f t="shared" si="27"/>
        <v>0</v>
      </c>
      <c r="E213" s="22">
        <v>1</v>
      </c>
      <c r="F213" s="22">
        <v>1</v>
      </c>
      <c r="G213" s="23">
        <f t="shared" si="28"/>
        <v>0</v>
      </c>
      <c r="H213" s="22">
        <v>1</v>
      </c>
      <c r="I213" s="22">
        <v>1</v>
      </c>
      <c r="J213" s="23">
        <f t="shared" si="29"/>
        <v>0</v>
      </c>
      <c r="K213" s="22">
        <v>1</v>
      </c>
      <c r="L213" s="22">
        <v>1</v>
      </c>
      <c r="M213" s="23">
        <f t="shared" si="30"/>
        <v>0</v>
      </c>
      <c r="N213" s="22">
        <v>1</v>
      </c>
      <c r="O213" s="22">
        <v>1</v>
      </c>
      <c r="P213" s="23">
        <f t="shared" si="31"/>
        <v>0</v>
      </c>
      <c r="Q213" s="22"/>
      <c r="R213" s="22"/>
      <c r="S213" s="23" t="str">
        <f t="shared" si="32"/>
        <v/>
      </c>
      <c r="T213" s="5">
        <f t="shared" si="33"/>
        <v>5</v>
      </c>
      <c r="U213" s="5">
        <f t="shared" si="34"/>
        <v>5</v>
      </c>
      <c r="V213" s="5">
        <f t="shared" si="35"/>
        <v>1</v>
      </c>
    </row>
    <row r="214" spans="1:22" x14ac:dyDescent="0.4">
      <c r="A214" s="2" t="s">
        <v>229</v>
      </c>
      <c r="B214" s="24">
        <v>1</v>
      </c>
      <c r="C214" s="22">
        <v>1</v>
      </c>
      <c r="D214" s="23">
        <f t="shared" si="27"/>
        <v>0</v>
      </c>
      <c r="E214" s="22">
        <v>1</v>
      </c>
      <c r="F214" s="22">
        <v>1</v>
      </c>
      <c r="G214" s="23">
        <f t="shared" si="28"/>
        <v>0</v>
      </c>
      <c r="H214" s="22">
        <v>1</v>
      </c>
      <c r="I214" s="22">
        <v>1</v>
      </c>
      <c r="J214" s="23">
        <f t="shared" si="29"/>
        <v>0</v>
      </c>
      <c r="K214" s="22">
        <v>1</v>
      </c>
      <c r="L214" s="22">
        <v>1</v>
      </c>
      <c r="M214" s="23">
        <f t="shared" si="30"/>
        <v>0</v>
      </c>
      <c r="N214" s="22">
        <v>1</v>
      </c>
      <c r="O214" s="22">
        <v>1</v>
      </c>
      <c r="P214" s="23">
        <f t="shared" si="31"/>
        <v>0</v>
      </c>
      <c r="Q214" s="22"/>
      <c r="R214" s="22"/>
      <c r="S214" s="23" t="str">
        <f t="shared" si="32"/>
        <v/>
      </c>
      <c r="T214" s="5">
        <f t="shared" si="33"/>
        <v>5</v>
      </c>
      <c r="U214" s="5">
        <f t="shared" si="34"/>
        <v>5</v>
      </c>
      <c r="V214" s="5">
        <f t="shared" si="35"/>
        <v>1</v>
      </c>
    </row>
    <row r="215" spans="1:22" x14ac:dyDescent="0.4">
      <c r="A215" s="2" t="s">
        <v>230</v>
      </c>
      <c r="B215" s="24">
        <v>1</v>
      </c>
      <c r="C215" s="22">
        <v>1</v>
      </c>
      <c r="D215" s="23">
        <f t="shared" si="27"/>
        <v>0</v>
      </c>
      <c r="E215" s="22">
        <v>1</v>
      </c>
      <c r="F215" s="22">
        <v>1</v>
      </c>
      <c r="G215" s="23">
        <f t="shared" si="28"/>
        <v>0</v>
      </c>
      <c r="H215" s="22">
        <v>1</v>
      </c>
      <c r="I215" s="22">
        <v>1</v>
      </c>
      <c r="J215" s="23">
        <f t="shared" si="29"/>
        <v>0</v>
      </c>
      <c r="K215" s="22">
        <v>1</v>
      </c>
      <c r="L215" s="22">
        <v>1</v>
      </c>
      <c r="M215" s="23">
        <f t="shared" si="30"/>
        <v>0</v>
      </c>
      <c r="N215" s="22">
        <v>1</v>
      </c>
      <c r="O215" s="22">
        <v>1</v>
      </c>
      <c r="P215" s="23">
        <f t="shared" si="31"/>
        <v>0</v>
      </c>
      <c r="Q215" s="22"/>
      <c r="R215" s="22"/>
      <c r="S215" s="23" t="str">
        <f t="shared" si="32"/>
        <v/>
      </c>
      <c r="T215" s="5">
        <f t="shared" si="33"/>
        <v>5</v>
      </c>
      <c r="U215" s="5">
        <f t="shared" si="34"/>
        <v>5</v>
      </c>
      <c r="V215" s="5">
        <f t="shared" si="35"/>
        <v>1</v>
      </c>
    </row>
    <row r="216" spans="1:22" x14ac:dyDescent="0.4">
      <c r="A216" s="2" t="s">
        <v>231</v>
      </c>
      <c r="B216" s="24">
        <v>1</v>
      </c>
      <c r="C216" s="22">
        <v>1</v>
      </c>
      <c r="D216" s="23">
        <f t="shared" si="27"/>
        <v>0</v>
      </c>
      <c r="E216" s="22">
        <v>1</v>
      </c>
      <c r="F216" s="22">
        <v>1</v>
      </c>
      <c r="G216" s="23">
        <f t="shared" si="28"/>
        <v>0</v>
      </c>
      <c r="H216" s="22">
        <v>1</v>
      </c>
      <c r="I216" s="22">
        <v>1</v>
      </c>
      <c r="J216" s="23">
        <f t="shared" si="29"/>
        <v>0</v>
      </c>
      <c r="K216" s="22">
        <v>1</v>
      </c>
      <c r="L216" s="22">
        <v>1</v>
      </c>
      <c r="M216" s="23">
        <f t="shared" si="30"/>
        <v>0</v>
      </c>
      <c r="N216" s="22">
        <v>1</v>
      </c>
      <c r="O216" s="22">
        <v>1</v>
      </c>
      <c r="P216" s="23">
        <f t="shared" si="31"/>
        <v>0</v>
      </c>
      <c r="Q216" s="22"/>
      <c r="R216" s="22"/>
      <c r="S216" s="23" t="str">
        <f t="shared" si="32"/>
        <v/>
      </c>
      <c r="T216" s="5">
        <f t="shared" si="33"/>
        <v>5</v>
      </c>
      <c r="U216" s="5">
        <f t="shared" si="34"/>
        <v>5</v>
      </c>
      <c r="V216" s="5">
        <f t="shared" si="35"/>
        <v>1</v>
      </c>
    </row>
    <row r="217" spans="1:22" x14ac:dyDescent="0.4">
      <c r="A217" s="2" t="s">
        <v>232</v>
      </c>
      <c r="B217" s="24">
        <v>1</v>
      </c>
      <c r="C217" s="22">
        <v>1</v>
      </c>
      <c r="D217" s="23">
        <f t="shared" si="27"/>
        <v>0</v>
      </c>
      <c r="E217" s="22">
        <v>1</v>
      </c>
      <c r="F217" s="22">
        <v>1</v>
      </c>
      <c r="G217" s="23">
        <f t="shared" si="28"/>
        <v>0</v>
      </c>
      <c r="H217" s="22">
        <v>1</v>
      </c>
      <c r="I217" s="22">
        <v>1</v>
      </c>
      <c r="J217" s="23">
        <f t="shared" si="29"/>
        <v>0</v>
      </c>
      <c r="K217" s="22">
        <v>1</v>
      </c>
      <c r="L217" s="22">
        <v>1</v>
      </c>
      <c r="M217" s="23">
        <f t="shared" si="30"/>
        <v>0</v>
      </c>
      <c r="N217" s="22">
        <v>1</v>
      </c>
      <c r="O217" s="22">
        <v>1</v>
      </c>
      <c r="P217" s="23">
        <f t="shared" si="31"/>
        <v>0</v>
      </c>
      <c r="Q217" s="22"/>
      <c r="R217" s="22"/>
      <c r="S217" s="23" t="str">
        <f t="shared" si="32"/>
        <v/>
      </c>
      <c r="T217" s="5">
        <f t="shared" si="33"/>
        <v>5</v>
      </c>
      <c r="U217" s="5">
        <f t="shared" si="34"/>
        <v>5</v>
      </c>
      <c r="V217" s="5">
        <f t="shared" si="35"/>
        <v>1</v>
      </c>
    </row>
    <row r="218" spans="1:22" x14ac:dyDescent="0.4">
      <c r="A218" s="2" t="s">
        <v>233</v>
      </c>
      <c r="B218" s="24">
        <v>1</v>
      </c>
      <c r="C218" s="22">
        <v>1</v>
      </c>
      <c r="D218" s="23">
        <f t="shared" si="27"/>
        <v>0</v>
      </c>
      <c r="E218" s="22">
        <v>1</v>
      </c>
      <c r="F218" s="22">
        <v>1</v>
      </c>
      <c r="G218" s="23">
        <f t="shared" si="28"/>
        <v>0</v>
      </c>
      <c r="H218" s="22">
        <v>1</v>
      </c>
      <c r="I218" s="22">
        <v>1</v>
      </c>
      <c r="J218" s="23">
        <f t="shared" si="29"/>
        <v>0</v>
      </c>
      <c r="K218" s="22">
        <v>1</v>
      </c>
      <c r="L218" s="22">
        <v>1</v>
      </c>
      <c r="M218" s="23">
        <f t="shared" si="30"/>
        <v>0</v>
      </c>
      <c r="N218" s="22">
        <v>1</v>
      </c>
      <c r="O218" s="22">
        <v>1</v>
      </c>
      <c r="P218" s="23">
        <f t="shared" si="31"/>
        <v>0</v>
      </c>
      <c r="Q218" s="22"/>
      <c r="R218" s="22"/>
      <c r="S218" s="23" t="str">
        <f t="shared" si="32"/>
        <v/>
      </c>
      <c r="T218" s="5">
        <f t="shared" si="33"/>
        <v>5</v>
      </c>
      <c r="U218" s="5">
        <f t="shared" si="34"/>
        <v>5</v>
      </c>
      <c r="V218" s="5">
        <f t="shared" si="35"/>
        <v>1</v>
      </c>
    </row>
    <row r="219" spans="1:22" x14ac:dyDescent="0.4">
      <c r="A219" s="2" t="s">
        <v>234</v>
      </c>
      <c r="B219" s="24">
        <v>1</v>
      </c>
      <c r="C219" s="22">
        <v>1</v>
      </c>
      <c r="D219" s="23">
        <f t="shared" si="27"/>
        <v>0</v>
      </c>
      <c r="E219" s="22">
        <v>1</v>
      </c>
      <c r="F219" s="22">
        <v>1</v>
      </c>
      <c r="G219" s="23">
        <f t="shared" si="28"/>
        <v>0</v>
      </c>
      <c r="H219" s="22">
        <v>1</v>
      </c>
      <c r="I219" s="22">
        <v>1</v>
      </c>
      <c r="J219" s="23">
        <f t="shared" si="29"/>
        <v>0</v>
      </c>
      <c r="K219" s="22">
        <v>1</v>
      </c>
      <c r="L219" s="22">
        <v>1</v>
      </c>
      <c r="M219" s="23">
        <f t="shared" si="30"/>
        <v>0</v>
      </c>
      <c r="N219" s="22">
        <v>1</v>
      </c>
      <c r="O219" s="22">
        <v>1</v>
      </c>
      <c r="P219" s="23">
        <f t="shared" si="31"/>
        <v>0</v>
      </c>
      <c r="Q219" s="22"/>
      <c r="R219" s="22"/>
      <c r="S219" s="23" t="str">
        <f t="shared" si="32"/>
        <v/>
      </c>
      <c r="T219" s="5">
        <f t="shared" si="33"/>
        <v>5</v>
      </c>
      <c r="U219" s="5">
        <f t="shared" si="34"/>
        <v>5</v>
      </c>
      <c r="V219" s="5">
        <f t="shared" si="35"/>
        <v>1</v>
      </c>
    </row>
    <row r="220" spans="1:22" x14ac:dyDescent="0.4">
      <c r="A220" s="2" t="s">
        <v>235</v>
      </c>
      <c r="B220" s="24">
        <v>1</v>
      </c>
      <c r="C220" s="22">
        <v>1</v>
      </c>
      <c r="D220" s="23">
        <f t="shared" si="27"/>
        <v>0</v>
      </c>
      <c r="E220" s="22">
        <v>1</v>
      </c>
      <c r="F220" s="22">
        <v>1</v>
      </c>
      <c r="G220" s="23">
        <f t="shared" si="28"/>
        <v>0</v>
      </c>
      <c r="H220" s="22">
        <v>1</v>
      </c>
      <c r="I220" s="22">
        <v>1</v>
      </c>
      <c r="J220" s="23">
        <f t="shared" si="29"/>
        <v>0</v>
      </c>
      <c r="K220" s="22">
        <v>1</v>
      </c>
      <c r="L220" s="22">
        <v>1</v>
      </c>
      <c r="M220" s="23">
        <f t="shared" si="30"/>
        <v>0</v>
      </c>
      <c r="N220" s="22">
        <v>1</v>
      </c>
      <c r="O220" s="22">
        <v>1</v>
      </c>
      <c r="P220" s="23">
        <f t="shared" si="31"/>
        <v>0</v>
      </c>
      <c r="Q220" s="22"/>
      <c r="R220" s="22"/>
      <c r="S220" s="23" t="str">
        <f t="shared" si="32"/>
        <v/>
      </c>
      <c r="T220" s="5">
        <f t="shared" si="33"/>
        <v>5</v>
      </c>
      <c r="U220" s="5">
        <f t="shared" si="34"/>
        <v>5</v>
      </c>
      <c r="V220" s="5">
        <f t="shared" si="35"/>
        <v>1</v>
      </c>
    </row>
    <row r="221" spans="1:22" x14ac:dyDescent="0.4">
      <c r="A221" s="2" t="s">
        <v>236</v>
      </c>
      <c r="B221" s="24">
        <v>1</v>
      </c>
      <c r="C221" s="22">
        <v>1</v>
      </c>
      <c r="D221" s="23">
        <f t="shared" si="27"/>
        <v>0</v>
      </c>
      <c r="E221" s="22">
        <v>1</v>
      </c>
      <c r="F221" s="22">
        <v>1</v>
      </c>
      <c r="G221" s="23">
        <f t="shared" si="28"/>
        <v>0</v>
      </c>
      <c r="H221" s="22">
        <v>1</v>
      </c>
      <c r="I221" s="22">
        <v>1</v>
      </c>
      <c r="J221" s="23">
        <f t="shared" si="29"/>
        <v>0</v>
      </c>
      <c r="K221" s="22">
        <v>1</v>
      </c>
      <c r="L221" s="22">
        <v>1</v>
      </c>
      <c r="M221" s="23">
        <f t="shared" si="30"/>
        <v>0</v>
      </c>
      <c r="N221" s="22">
        <v>1</v>
      </c>
      <c r="O221" s="22">
        <v>1</v>
      </c>
      <c r="P221" s="23">
        <f t="shared" si="31"/>
        <v>0</v>
      </c>
      <c r="Q221" s="22"/>
      <c r="R221" s="22"/>
      <c r="S221" s="23" t="str">
        <f t="shared" si="32"/>
        <v/>
      </c>
      <c r="T221" s="5">
        <f t="shared" si="33"/>
        <v>5</v>
      </c>
      <c r="U221" s="5">
        <f t="shared" si="34"/>
        <v>5</v>
      </c>
      <c r="V221" s="5">
        <f t="shared" si="35"/>
        <v>1</v>
      </c>
    </row>
    <row r="222" spans="1:22" x14ac:dyDescent="0.4">
      <c r="A222" s="2" t="s">
        <v>237</v>
      </c>
      <c r="B222" s="24">
        <v>1</v>
      </c>
      <c r="C222" s="22">
        <v>1</v>
      </c>
      <c r="D222" s="23">
        <f t="shared" si="27"/>
        <v>0</v>
      </c>
      <c r="E222" s="22">
        <v>1</v>
      </c>
      <c r="F222" s="22">
        <v>1</v>
      </c>
      <c r="G222" s="23">
        <f t="shared" si="28"/>
        <v>0</v>
      </c>
      <c r="H222" s="22">
        <v>1</v>
      </c>
      <c r="I222" s="22">
        <v>1</v>
      </c>
      <c r="J222" s="23">
        <f t="shared" si="29"/>
        <v>0</v>
      </c>
      <c r="K222" s="22">
        <v>1</v>
      </c>
      <c r="L222" s="22">
        <v>1</v>
      </c>
      <c r="M222" s="23">
        <f t="shared" si="30"/>
        <v>0</v>
      </c>
      <c r="N222" s="22">
        <v>1</v>
      </c>
      <c r="O222" s="22">
        <v>1</v>
      </c>
      <c r="P222" s="23">
        <f t="shared" si="31"/>
        <v>0</v>
      </c>
      <c r="Q222" s="22"/>
      <c r="R222" s="22"/>
      <c r="S222" s="23" t="str">
        <f t="shared" si="32"/>
        <v/>
      </c>
      <c r="T222" s="5">
        <f t="shared" si="33"/>
        <v>5</v>
      </c>
      <c r="U222" s="5">
        <f t="shared" si="34"/>
        <v>5</v>
      </c>
      <c r="V222" s="5">
        <f t="shared" si="35"/>
        <v>1</v>
      </c>
    </row>
    <row r="223" spans="1:22" x14ac:dyDescent="0.4">
      <c r="A223" s="2" t="s">
        <v>238</v>
      </c>
      <c r="B223" s="24">
        <v>1</v>
      </c>
      <c r="C223" s="22">
        <v>1</v>
      </c>
      <c r="D223" s="23">
        <f t="shared" si="27"/>
        <v>0</v>
      </c>
      <c r="E223" s="22">
        <v>1</v>
      </c>
      <c r="F223" s="22">
        <v>1</v>
      </c>
      <c r="G223" s="23">
        <f t="shared" si="28"/>
        <v>0</v>
      </c>
      <c r="H223" s="22">
        <v>1</v>
      </c>
      <c r="I223" s="22">
        <v>1</v>
      </c>
      <c r="J223" s="23">
        <f t="shared" si="29"/>
        <v>0</v>
      </c>
      <c r="K223" s="22">
        <v>1</v>
      </c>
      <c r="L223" s="22">
        <v>1</v>
      </c>
      <c r="M223" s="23">
        <f t="shared" si="30"/>
        <v>0</v>
      </c>
      <c r="N223" s="22">
        <v>1</v>
      </c>
      <c r="O223" s="22">
        <v>1</v>
      </c>
      <c r="P223" s="23">
        <f t="shared" si="31"/>
        <v>0</v>
      </c>
      <c r="Q223" s="22"/>
      <c r="R223" s="22"/>
      <c r="S223" s="23" t="str">
        <f t="shared" si="32"/>
        <v/>
      </c>
      <c r="T223" s="5">
        <f t="shared" si="33"/>
        <v>5</v>
      </c>
      <c r="U223" s="5">
        <f t="shared" si="34"/>
        <v>5</v>
      </c>
      <c r="V223" s="5">
        <f t="shared" si="35"/>
        <v>1</v>
      </c>
    </row>
    <row r="224" spans="1:22" x14ac:dyDescent="0.4">
      <c r="A224" s="2" t="s">
        <v>239</v>
      </c>
      <c r="B224" s="24">
        <v>1</v>
      </c>
      <c r="C224" s="22">
        <v>1</v>
      </c>
      <c r="D224" s="23">
        <f t="shared" si="27"/>
        <v>0</v>
      </c>
      <c r="E224" s="22">
        <v>1</v>
      </c>
      <c r="F224" s="22">
        <v>1</v>
      </c>
      <c r="G224" s="23">
        <f t="shared" si="28"/>
        <v>0</v>
      </c>
      <c r="H224" s="22">
        <v>1</v>
      </c>
      <c r="I224" s="22">
        <v>1</v>
      </c>
      <c r="J224" s="23">
        <f t="shared" si="29"/>
        <v>0</v>
      </c>
      <c r="K224" s="22">
        <v>1</v>
      </c>
      <c r="L224" s="22">
        <v>1</v>
      </c>
      <c r="M224" s="23">
        <f t="shared" si="30"/>
        <v>0</v>
      </c>
      <c r="N224" s="22">
        <v>1</v>
      </c>
      <c r="O224" s="22">
        <v>1</v>
      </c>
      <c r="P224" s="23">
        <f t="shared" si="31"/>
        <v>0</v>
      </c>
      <c r="Q224" s="22"/>
      <c r="R224" s="22"/>
      <c r="S224" s="23" t="str">
        <f t="shared" si="32"/>
        <v/>
      </c>
      <c r="T224" s="5">
        <f t="shared" si="33"/>
        <v>5</v>
      </c>
      <c r="U224" s="5">
        <f t="shared" si="34"/>
        <v>5</v>
      </c>
      <c r="V224" s="5">
        <f t="shared" si="35"/>
        <v>1</v>
      </c>
    </row>
    <row r="225" spans="1:22" x14ac:dyDescent="0.4">
      <c r="A225" s="2" t="s">
        <v>240</v>
      </c>
      <c r="B225" s="24">
        <v>1</v>
      </c>
      <c r="C225" s="22">
        <v>1</v>
      </c>
      <c r="D225" s="23">
        <f t="shared" si="27"/>
        <v>0</v>
      </c>
      <c r="E225" s="22">
        <v>1</v>
      </c>
      <c r="F225" s="22">
        <v>1</v>
      </c>
      <c r="G225" s="23">
        <f t="shared" si="28"/>
        <v>0</v>
      </c>
      <c r="H225" s="22">
        <v>1</v>
      </c>
      <c r="I225" s="22">
        <v>1</v>
      </c>
      <c r="J225" s="23">
        <f t="shared" si="29"/>
        <v>0</v>
      </c>
      <c r="K225" s="22">
        <v>1</v>
      </c>
      <c r="L225" s="22">
        <v>1</v>
      </c>
      <c r="M225" s="23">
        <f t="shared" si="30"/>
        <v>0</v>
      </c>
      <c r="N225" s="22">
        <v>1</v>
      </c>
      <c r="O225" s="22">
        <v>1</v>
      </c>
      <c r="P225" s="23">
        <f t="shared" si="31"/>
        <v>0</v>
      </c>
      <c r="Q225" s="22"/>
      <c r="R225" s="22"/>
      <c r="S225" s="23" t="str">
        <f t="shared" si="32"/>
        <v/>
      </c>
      <c r="T225" s="5">
        <f t="shared" si="33"/>
        <v>5</v>
      </c>
      <c r="U225" s="5">
        <f t="shared" si="34"/>
        <v>5</v>
      </c>
      <c r="V225" s="5">
        <f t="shared" si="35"/>
        <v>1</v>
      </c>
    </row>
    <row r="226" spans="1:22" x14ac:dyDescent="0.4">
      <c r="A226" s="2" t="s">
        <v>241</v>
      </c>
      <c r="B226" s="24">
        <v>1</v>
      </c>
      <c r="C226" s="22">
        <v>1</v>
      </c>
      <c r="D226" s="23">
        <f t="shared" si="27"/>
        <v>0</v>
      </c>
      <c r="E226" s="22">
        <v>1</v>
      </c>
      <c r="F226" s="22">
        <v>1</v>
      </c>
      <c r="G226" s="23">
        <f t="shared" si="28"/>
        <v>0</v>
      </c>
      <c r="H226" s="22">
        <v>1</v>
      </c>
      <c r="I226" s="22">
        <v>1</v>
      </c>
      <c r="J226" s="23">
        <f t="shared" si="29"/>
        <v>0</v>
      </c>
      <c r="K226" s="22">
        <v>1</v>
      </c>
      <c r="L226" s="22">
        <v>1</v>
      </c>
      <c r="M226" s="23">
        <f t="shared" si="30"/>
        <v>0</v>
      </c>
      <c r="N226" s="22">
        <v>1</v>
      </c>
      <c r="O226" s="22">
        <v>1</v>
      </c>
      <c r="P226" s="23">
        <f t="shared" si="31"/>
        <v>0</v>
      </c>
      <c r="Q226" s="22"/>
      <c r="R226" s="22"/>
      <c r="S226" s="23" t="str">
        <f t="shared" si="32"/>
        <v/>
      </c>
      <c r="T226" s="5">
        <f t="shared" si="33"/>
        <v>5</v>
      </c>
      <c r="U226" s="5">
        <f t="shared" si="34"/>
        <v>5</v>
      </c>
      <c r="V226" s="5">
        <f t="shared" si="35"/>
        <v>1</v>
      </c>
    </row>
    <row r="227" spans="1:22" x14ac:dyDescent="0.4">
      <c r="A227" s="2" t="s">
        <v>242</v>
      </c>
      <c r="B227" s="24">
        <v>1</v>
      </c>
      <c r="C227" s="22">
        <v>1</v>
      </c>
      <c r="D227" s="23">
        <f t="shared" si="27"/>
        <v>0</v>
      </c>
      <c r="E227" s="22">
        <v>1</v>
      </c>
      <c r="F227" s="22">
        <v>1</v>
      </c>
      <c r="G227" s="23">
        <f t="shared" si="28"/>
        <v>0</v>
      </c>
      <c r="H227" s="22">
        <v>1</v>
      </c>
      <c r="I227" s="22">
        <v>1</v>
      </c>
      <c r="J227" s="23">
        <f t="shared" si="29"/>
        <v>0</v>
      </c>
      <c r="K227" s="22">
        <v>1</v>
      </c>
      <c r="L227" s="22">
        <v>1</v>
      </c>
      <c r="M227" s="23">
        <f t="shared" si="30"/>
        <v>0</v>
      </c>
      <c r="N227" s="22">
        <v>1</v>
      </c>
      <c r="O227" s="22">
        <v>1</v>
      </c>
      <c r="P227" s="23">
        <f t="shared" si="31"/>
        <v>0</v>
      </c>
      <c r="Q227" s="22"/>
      <c r="R227" s="22"/>
      <c r="S227" s="23" t="str">
        <f t="shared" si="32"/>
        <v/>
      </c>
      <c r="T227" s="5">
        <f t="shared" si="33"/>
        <v>5</v>
      </c>
      <c r="U227" s="5">
        <f t="shared" si="34"/>
        <v>5</v>
      </c>
      <c r="V227" s="5">
        <f t="shared" si="35"/>
        <v>1</v>
      </c>
    </row>
    <row r="228" spans="1:22" x14ac:dyDescent="0.4">
      <c r="A228" s="2" t="s">
        <v>243</v>
      </c>
      <c r="B228" s="24">
        <v>1</v>
      </c>
      <c r="C228" s="22">
        <v>1</v>
      </c>
      <c r="D228" s="23">
        <f t="shared" si="27"/>
        <v>0</v>
      </c>
      <c r="E228" s="22">
        <v>1</v>
      </c>
      <c r="F228" s="22">
        <v>1</v>
      </c>
      <c r="G228" s="23">
        <f t="shared" si="28"/>
        <v>0</v>
      </c>
      <c r="H228" s="22">
        <v>1</v>
      </c>
      <c r="I228" s="22">
        <v>1</v>
      </c>
      <c r="J228" s="23">
        <f t="shared" si="29"/>
        <v>0</v>
      </c>
      <c r="K228" s="22">
        <v>1</v>
      </c>
      <c r="L228" s="22">
        <v>1</v>
      </c>
      <c r="M228" s="23">
        <f t="shared" si="30"/>
        <v>0</v>
      </c>
      <c r="N228" s="22">
        <v>1</v>
      </c>
      <c r="O228" s="22">
        <v>1</v>
      </c>
      <c r="P228" s="23">
        <f t="shared" si="31"/>
        <v>0</v>
      </c>
      <c r="Q228" s="22"/>
      <c r="R228" s="22"/>
      <c r="S228" s="23" t="str">
        <f t="shared" si="32"/>
        <v/>
      </c>
      <c r="T228" s="5">
        <f t="shared" si="33"/>
        <v>5</v>
      </c>
      <c r="U228" s="5">
        <f t="shared" si="34"/>
        <v>5</v>
      </c>
      <c r="V228" s="5">
        <f t="shared" si="35"/>
        <v>1</v>
      </c>
    </row>
    <row r="229" spans="1:22" x14ac:dyDescent="0.4">
      <c r="A229" s="2" t="s">
        <v>244</v>
      </c>
      <c r="B229" s="24">
        <v>1</v>
      </c>
      <c r="C229" s="22">
        <v>1</v>
      </c>
      <c r="D229" s="23">
        <f t="shared" si="27"/>
        <v>0</v>
      </c>
      <c r="E229" s="22">
        <v>1</v>
      </c>
      <c r="F229" s="22">
        <v>1</v>
      </c>
      <c r="G229" s="23">
        <f t="shared" si="28"/>
        <v>0</v>
      </c>
      <c r="H229" s="22">
        <v>1</v>
      </c>
      <c r="I229" s="22">
        <v>1</v>
      </c>
      <c r="J229" s="23">
        <f t="shared" si="29"/>
        <v>0</v>
      </c>
      <c r="K229" s="22">
        <v>1</v>
      </c>
      <c r="L229" s="22">
        <v>1</v>
      </c>
      <c r="M229" s="23">
        <f t="shared" si="30"/>
        <v>0</v>
      </c>
      <c r="N229" s="22">
        <v>1</v>
      </c>
      <c r="O229" s="22">
        <v>1</v>
      </c>
      <c r="P229" s="23">
        <f t="shared" si="31"/>
        <v>0</v>
      </c>
      <c r="Q229" s="22"/>
      <c r="R229" s="22"/>
      <c r="S229" s="23" t="str">
        <f t="shared" si="32"/>
        <v/>
      </c>
      <c r="T229" s="5">
        <f t="shared" si="33"/>
        <v>5</v>
      </c>
      <c r="U229" s="5">
        <f t="shared" si="34"/>
        <v>5</v>
      </c>
      <c r="V229" s="5">
        <f t="shared" si="35"/>
        <v>1</v>
      </c>
    </row>
    <row r="230" spans="1:22" x14ac:dyDescent="0.4">
      <c r="A230" s="2" t="s">
        <v>245</v>
      </c>
      <c r="B230" s="24">
        <v>1</v>
      </c>
      <c r="C230" s="22">
        <v>1</v>
      </c>
      <c r="D230" s="23">
        <f t="shared" si="27"/>
        <v>0</v>
      </c>
      <c r="E230" s="22">
        <v>1</v>
      </c>
      <c r="F230" s="22">
        <v>1</v>
      </c>
      <c r="G230" s="23">
        <f t="shared" si="28"/>
        <v>0</v>
      </c>
      <c r="H230" s="22">
        <v>1</v>
      </c>
      <c r="I230" s="22">
        <v>1</v>
      </c>
      <c r="J230" s="23">
        <f t="shared" si="29"/>
        <v>0</v>
      </c>
      <c r="K230" s="22">
        <v>1</v>
      </c>
      <c r="L230" s="22">
        <v>1</v>
      </c>
      <c r="M230" s="23">
        <f t="shared" si="30"/>
        <v>0</v>
      </c>
      <c r="N230" s="22">
        <v>1</v>
      </c>
      <c r="O230" s="22">
        <v>1</v>
      </c>
      <c r="P230" s="23">
        <f t="shared" si="31"/>
        <v>0</v>
      </c>
      <c r="Q230" s="22"/>
      <c r="R230" s="22"/>
      <c r="S230" s="23" t="str">
        <f t="shared" si="32"/>
        <v/>
      </c>
      <c r="T230" s="5">
        <f t="shared" si="33"/>
        <v>5</v>
      </c>
      <c r="U230" s="5">
        <f t="shared" si="34"/>
        <v>5</v>
      </c>
      <c r="V230" s="5">
        <f t="shared" si="35"/>
        <v>1</v>
      </c>
    </row>
    <row r="231" spans="1:22" x14ac:dyDescent="0.4">
      <c r="A231" s="2" t="s">
        <v>246</v>
      </c>
      <c r="B231" s="24">
        <v>1</v>
      </c>
      <c r="C231" s="22">
        <v>1</v>
      </c>
      <c r="D231" s="23">
        <f t="shared" si="27"/>
        <v>0</v>
      </c>
      <c r="E231" s="22">
        <v>1</v>
      </c>
      <c r="F231" s="22">
        <v>1</v>
      </c>
      <c r="G231" s="23">
        <f t="shared" si="28"/>
        <v>0</v>
      </c>
      <c r="H231" s="22">
        <v>1</v>
      </c>
      <c r="I231" s="22">
        <v>1</v>
      </c>
      <c r="J231" s="23">
        <f t="shared" si="29"/>
        <v>0</v>
      </c>
      <c r="K231" s="22">
        <v>1</v>
      </c>
      <c r="L231" s="22">
        <v>1</v>
      </c>
      <c r="M231" s="23">
        <f t="shared" si="30"/>
        <v>0</v>
      </c>
      <c r="N231" s="22">
        <v>1</v>
      </c>
      <c r="O231" s="22">
        <v>1</v>
      </c>
      <c r="P231" s="23">
        <f t="shared" si="31"/>
        <v>0</v>
      </c>
      <c r="Q231" s="22"/>
      <c r="R231" s="22"/>
      <c r="S231" s="23" t="str">
        <f t="shared" si="32"/>
        <v/>
      </c>
      <c r="T231" s="5">
        <f t="shared" si="33"/>
        <v>5</v>
      </c>
      <c r="U231" s="5">
        <f t="shared" si="34"/>
        <v>5</v>
      </c>
      <c r="V231" s="5">
        <f t="shared" si="35"/>
        <v>1</v>
      </c>
    </row>
    <row r="232" spans="1:22" x14ac:dyDescent="0.4">
      <c r="A232" s="2" t="s">
        <v>247</v>
      </c>
      <c r="B232" s="24">
        <v>1</v>
      </c>
      <c r="C232" s="22">
        <v>1</v>
      </c>
      <c r="D232" s="23">
        <f t="shared" si="27"/>
        <v>0</v>
      </c>
      <c r="E232" s="22">
        <v>1</v>
      </c>
      <c r="F232" s="22">
        <v>1</v>
      </c>
      <c r="G232" s="23">
        <f t="shared" si="28"/>
        <v>0</v>
      </c>
      <c r="H232" s="22">
        <v>1</v>
      </c>
      <c r="I232" s="22">
        <v>1</v>
      </c>
      <c r="J232" s="23">
        <f t="shared" si="29"/>
        <v>0</v>
      </c>
      <c r="K232" s="22">
        <v>1</v>
      </c>
      <c r="L232" s="22">
        <v>1</v>
      </c>
      <c r="M232" s="23">
        <f t="shared" si="30"/>
        <v>0</v>
      </c>
      <c r="N232" s="22">
        <v>1</v>
      </c>
      <c r="O232" s="22">
        <v>1</v>
      </c>
      <c r="P232" s="23">
        <f t="shared" si="31"/>
        <v>0</v>
      </c>
      <c r="Q232" s="22"/>
      <c r="R232" s="22"/>
      <c r="S232" s="23" t="str">
        <f t="shared" si="32"/>
        <v/>
      </c>
      <c r="T232" s="5">
        <f t="shared" si="33"/>
        <v>5</v>
      </c>
      <c r="U232" s="5">
        <f t="shared" si="34"/>
        <v>5</v>
      </c>
      <c r="V232" s="5">
        <f t="shared" si="35"/>
        <v>1</v>
      </c>
    </row>
    <row r="233" spans="1:22" x14ac:dyDescent="0.4">
      <c r="A233" s="2" t="s">
        <v>248</v>
      </c>
      <c r="B233" s="24">
        <v>1</v>
      </c>
      <c r="C233" s="22">
        <v>1</v>
      </c>
      <c r="D233" s="23">
        <f t="shared" si="27"/>
        <v>0</v>
      </c>
      <c r="E233" s="22">
        <v>1</v>
      </c>
      <c r="F233" s="22">
        <v>1</v>
      </c>
      <c r="G233" s="23">
        <f t="shared" si="28"/>
        <v>0</v>
      </c>
      <c r="H233" s="22">
        <v>1</v>
      </c>
      <c r="I233" s="22">
        <v>1</v>
      </c>
      <c r="J233" s="23">
        <f t="shared" si="29"/>
        <v>0</v>
      </c>
      <c r="K233" s="22">
        <v>1</v>
      </c>
      <c r="L233" s="22">
        <v>1</v>
      </c>
      <c r="M233" s="23">
        <f t="shared" si="30"/>
        <v>0</v>
      </c>
      <c r="N233" s="22">
        <v>1</v>
      </c>
      <c r="O233" s="22">
        <v>1</v>
      </c>
      <c r="P233" s="23">
        <f t="shared" si="31"/>
        <v>0</v>
      </c>
      <c r="Q233" s="22"/>
      <c r="R233" s="22"/>
      <c r="S233" s="23" t="str">
        <f t="shared" si="32"/>
        <v/>
      </c>
      <c r="T233" s="5">
        <f t="shared" si="33"/>
        <v>5</v>
      </c>
      <c r="U233" s="5">
        <f t="shared" si="34"/>
        <v>5</v>
      </c>
      <c r="V233" s="5">
        <f t="shared" si="35"/>
        <v>1</v>
      </c>
    </row>
    <row r="234" spans="1:22" x14ac:dyDescent="0.4">
      <c r="A234" s="2" t="s">
        <v>249</v>
      </c>
      <c r="B234" s="24">
        <v>1</v>
      </c>
      <c r="C234" s="22">
        <v>1</v>
      </c>
      <c r="D234" s="23">
        <f t="shared" si="27"/>
        <v>0</v>
      </c>
      <c r="E234" s="22">
        <v>1</v>
      </c>
      <c r="F234" s="22">
        <v>1</v>
      </c>
      <c r="G234" s="23">
        <f t="shared" si="28"/>
        <v>0</v>
      </c>
      <c r="H234" s="22">
        <v>1</v>
      </c>
      <c r="I234" s="22">
        <v>1</v>
      </c>
      <c r="J234" s="23">
        <f t="shared" si="29"/>
        <v>0</v>
      </c>
      <c r="K234" s="22">
        <v>1</v>
      </c>
      <c r="L234" s="22">
        <v>1</v>
      </c>
      <c r="M234" s="23">
        <f t="shared" si="30"/>
        <v>0</v>
      </c>
      <c r="N234" s="22">
        <v>1</v>
      </c>
      <c r="O234" s="22">
        <v>1</v>
      </c>
      <c r="P234" s="23">
        <f t="shared" si="31"/>
        <v>0</v>
      </c>
      <c r="Q234" s="22"/>
      <c r="R234" s="22"/>
      <c r="S234" s="23" t="str">
        <f t="shared" si="32"/>
        <v/>
      </c>
      <c r="T234" s="5">
        <f t="shared" si="33"/>
        <v>5</v>
      </c>
      <c r="U234" s="5">
        <f t="shared" si="34"/>
        <v>5</v>
      </c>
      <c r="V234" s="5">
        <f t="shared" si="35"/>
        <v>1</v>
      </c>
    </row>
    <row r="235" spans="1:22" x14ac:dyDescent="0.4">
      <c r="A235" s="2" t="s">
        <v>250</v>
      </c>
      <c r="B235" s="24">
        <v>1</v>
      </c>
      <c r="C235" s="22">
        <v>1</v>
      </c>
      <c r="D235" s="23">
        <f t="shared" si="27"/>
        <v>0</v>
      </c>
      <c r="E235" s="22">
        <v>1</v>
      </c>
      <c r="F235" s="22">
        <v>1</v>
      </c>
      <c r="G235" s="23">
        <f t="shared" si="28"/>
        <v>0</v>
      </c>
      <c r="H235" s="22">
        <v>1</v>
      </c>
      <c r="I235" s="22">
        <v>1</v>
      </c>
      <c r="J235" s="23">
        <f t="shared" si="29"/>
        <v>0</v>
      </c>
      <c r="K235" s="22">
        <v>1</v>
      </c>
      <c r="L235" s="22">
        <v>1</v>
      </c>
      <c r="M235" s="23">
        <f t="shared" si="30"/>
        <v>0</v>
      </c>
      <c r="N235" s="22">
        <v>1</v>
      </c>
      <c r="O235" s="22">
        <v>1</v>
      </c>
      <c r="P235" s="23">
        <f t="shared" si="31"/>
        <v>0</v>
      </c>
      <c r="Q235" s="22"/>
      <c r="R235" s="22"/>
      <c r="S235" s="23" t="str">
        <f t="shared" si="32"/>
        <v/>
      </c>
      <c r="T235" s="5">
        <f t="shared" si="33"/>
        <v>5</v>
      </c>
      <c r="U235" s="5">
        <f t="shared" si="34"/>
        <v>5</v>
      </c>
      <c r="V235" s="5">
        <f t="shared" si="35"/>
        <v>1</v>
      </c>
    </row>
    <row r="236" spans="1:22" x14ac:dyDescent="0.4">
      <c r="A236" s="2" t="s">
        <v>251</v>
      </c>
      <c r="B236" s="24">
        <v>1</v>
      </c>
      <c r="C236" s="22">
        <v>1</v>
      </c>
      <c r="D236" s="23">
        <f t="shared" si="27"/>
        <v>0</v>
      </c>
      <c r="E236" s="22">
        <v>1</v>
      </c>
      <c r="F236" s="22">
        <v>1</v>
      </c>
      <c r="G236" s="23">
        <f t="shared" si="28"/>
        <v>0</v>
      </c>
      <c r="H236" s="22">
        <v>1</v>
      </c>
      <c r="I236" s="22">
        <v>1</v>
      </c>
      <c r="J236" s="23">
        <f t="shared" si="29"/>
        <v>0</v>
      </c>
      <c r="K236" s="22">
        <v>1</v>
      </c>
      <c r="L236" s="22">
        <v>1</v>
      </c>
      <c r="M236" s="23">
        <f t="shared" si="30"/>
        <v>0</v>
      </c>
      <c r="N236" s="22">
        <v>1</v>
      </c>
      <c r="O236" s="22">
        <v>1</v>
      </c>
      <c r="P236" s="23">
        <f t="shared" si="31"/>
        <v>0</v>
      </c>
      <c r="Q236" s="22"/>
      <c r="R236" s="22"/>
      <c r="S236" s="23" t="str">
        <f t="shared" si="32"/>
        <v/>
      </c>
      <c r="T236" s="5">
        <f t="shared" si="33"/>
        <v>5</v>
      </c>
      <c r="U236" s="5">
        <f t="shared" si="34"/>
        <v>5</v>
      </c>
      <c r="V236" s="5">
        <f t="shared" si="35"/>
        <v>1</v>
      </c>
    </row>
    <row r="237" spans="1:22" x14ac:dyDescent="0.4">
      <c r="A237" s="2" t="s">
        <v>252</v>
      </c>
      <c r="B237" s="24">
        <v>1</v>
      </c>
      <c r="C237" s="22">
        <v>1</v>
      </c>
      <c r="D237" s="23">
        <f t="shared" si="27"/>
        <v>0</v>
      </c>
      <c r="E237" s="22">
        <v>1</v>
      </c>
      <c r="F237" s="22">
        <v>1</v>
      </c>
      <c r="G237" s="23">
        <f t="shared" si="28"/>
        <v>0</v>
      </c>
      <c r="H237" s="22">
        <v>1</v>
      </c>
      <c r="I237" s="22">
        <v>1</v>
      </c>
      <c r="J237" s="23">
        <f t="shared" si="29"/>
        <v>0</v>
      </c>
      <c r="K237" s="22">
        <v>1</v>
      </c>
      <c r="L237" s="22">
        <v>1</v>
      </c>
      <c r="M237" s="23">
        <f t="shared" si="30"/>
        <v>0</v>
      </c>
      <c r="N237" s="22">
        <v>1</v>
      </c>
      <c r="O237" s="22">
        <v>1</v>
      </c>
      <c r="P237" s="23">
        <f t="shared" si="31"/>
        <v>0</v>
      </c>
      <c r="Q237" s="22"/>
      <c r="R237" s="22"/>
      <c r="S237" s="23" t="str">
        <f t="shared" si="32"/>
        <v/>
      </c>
      <c r="T237" s="5">
        <f t="shared" si="33"/>
        <v>5</v>
      </c>
      <c r="U237" s="5">
        <f t="shared" si="34"/>
        <v>5</v>
      </c>
      <c r="V237" s="5">
        <f t="shared" si="35"/>
        <v>1</v>
      </c>
    </row>
    <row r="238" spans="1:22" x14ac:dyDescent="0.4">
      <c r="A238" s="2" t="s">
        <v>253</v>
      </c>
      <c r="B238" s="24">
        <v>1</v>
      </c>
      <c r="C238" s="22">
        <v>1</v>
      </c>
      <c r="D238" s="23">
        <f t="shared" si="27"/>
        <v>0</v>
      </c>
      <c r="E238" s="22">
        <v>1</v>
      </c>
      <c r="F238" s="22">
        <v>1</v>
      </c>
      <c r="G238" s="23">
        <f t="shared" si="28"/>
        <v>0</v>
      </c>
      <c r="H238" s="22">
        <v>1</v>
      </c>
      <c r="I238" s="22">
        <v>1</v>
      </c>
      <c r="J238" s="23">
        <f t="shared" si="29"/>
        <v>0</v>
      </c>
      <c r="K238" s="22">
        <v>1</v>
      </c>
      <c r="L238" s="22">
        <v>1</v>
      </c>
      <c r="M238" s="23">
        <f t="shared" si="30"/>
        <v>0</v>
      </c>
      <c r="N238" s="22">
        <v>1</v>
      </c>
      <c r="O238" s="22">
        <v>1</v>
      </c>
      <c r="P238" s="23">
        <f t="shared" si="31"/>
        <v>0</v>
      </c>
      <c r="Q238" s="22"/>
      <c r="R238" s="22"/>
      <c r="S238" s="23" t="str">
        <f t="shared" si="32"/>
        <v/>
      </c>
      <c r="T238" s="5">
        <f t="shared" si="33"/>
        <v>5</v>
      </c>
      <c r="U238" s="5">
        <f t="shared" si="34"/>
        <v>5</v>
      </c>
      <c r="V238" s="5">
        <f t="shared" si="35"/>
        <v>1</v>
      </c>
    </row>
    <row r="239" spans="1:22" x14ac:dyDescent="0.4">
      <c r="A239" s="2" t="s">
        <v>254</v>
      </c>
      <c r="B239" s="24">
        <v>1</v>
      </c>
      <c r="C239" s="22">
        <v>1</v>
      </c>
      <c r="D239" s="23">
        <f t="shared" si="27"/>
        <v>0</v>
      </c>
      <c r="E239" s="22">
        <v>1</v>
      </c>
      <c r="F239" s="22">
        <v>1</v>
      </c>
      <c r="G239" s="23">
        <f t="shared" si="28"/>
        <v>0</v>
      </c>
      <c r="H239" s="22">
        <v>1</v>
      </c>
      <c r="I239" s="22">
        <v>1</v>
      </c>
      <c r="J239" s="23">
        <f t="shared" si="29"/>
        <v>0</v>
      </c>
      <c r="K239" s="22">
        <v>1</v>
      </c>
      <c r="L239" s="22">
        <v>1</v>
      </c>
      <c r="M239" s="23">
        <f t="shared" si="30"/>
        <v>0</v>
      </c>
      <c r="N239" s="22">
        <v>1</v>
      </c>
      <c r="O239" s="22">
        <v>1</v>
      </c>
      <c r="P239" s="23">
        <f t="shared" si="31"/>
        <v>0</v>
      </c>
      <c r="Q239" s="22"/>
      <c r="R239" s="22"/>
      <c r="S239" s="23" t="str">
        <f t="shared" si="32"/>
        <v/>
      </c>
      <c r="T239" s="5">
        <f t="shared" si="33"/>
        <v>5</v>
      </c>
      <c r="U239" s="5">
        <f t="shared" si="34"/>
        <v>5</v>
      </c>
      <c r="V239" s="5">
        <f t="shared" si="35"/>
        <v>1</v>
      </c>
    </row>
    <row r="240" spans="1:22" x14ac:dyDescent="0.4">
      <c r="A240" s="2" t="s">
        <v>255</v>
      </c>
      <c r="B240" s="24">
        <v>1</v>
      </c>
      <c r="C240" s="22">
        <v>1</v>
      </c>
      <c r="D240" s="23">
        <f t="shared" si="27"/>
        <v>0</v>
      </c>
      <c r="E240" s="22">
        <v>1</v>
      </c>
      <c r="F240" s="22">
        <v>1</v>
      </c>
      <c r="G240" s="23">
        <f t="shared" si="28"/>
        <v>0</v>
      </c>
      <c r="H240" s="22">
        <v>1</v>
      </c>
      <c r="I240" s="22">
        <v>1</v>
      </c>
      <c r="J240" s="23">
        <f t="shared" si="29"/>
        <v>0</v>
      </c>
      <c r="K240" s="22">
        <v>1</v>
      </c>
      <c r="L240" s="22">
        <v>1</v>
      </c>
      <c r="M240" s="23">
        <f t="shared" si="30"/>
        <v>0</v>
      </c>
      <c r="N240" s="22">
        <v>1</v>
      </c>
      <c r="O240" s="22">
        <v>1</v>
      </c>
      <c r="P240" s="23">
        <f t="shared" si="31"/>
        <v>0</v>
      </c>
      <c r="Q240" s="22"/>
      <c r="R240" s="22"/>
      <c r="S240" s="23" t="str">
        <f t="shared" si="32"/>
        <v/>
      </c>
      <c r="T240" s="5">
        <f t="shared" si="33"/>
        <v>5</v>
      </c>
      <c r="U240" s="5">
        <f t="shared" si="34"/>
        <v>5</v>
      </c>
      <c r="V240" s="5">
        <f t="shared" si="35"/>
        <v>1</v>
      </c>
    </row>
    <row r="241" spans="1:22" x14ac:dyDescent="0.4">
      <c r="A241" s="2" t="s">
        <v>256</v>
      </c>
      <c r="B241" s="24">
        <v>1</v>
      </c>
      <c r="C241" s="22">
        <v>1</v>
      </c>
      <c r="D241" s="23">
        <f t="shared" si="27"/>
        <v>0</v>
      </c>
      <c r="E241" s="22">
        <v>1</v>
      </c>
      <c r="F241" s="22">
        <v>1</v>
      </c>
      <c r="G241" s="23">
        <f t="shared" si="28"/>
        <v>0</v>
      </c>
      <c r="H241" s="22">
        <v>1</v>
      </c>
      <c r="I241" s="22">
        <v>1</v>
      </c>
      <c r="J241" s="23">
        <f t="shared" si="29"/>
        <v>0</v>
      </c>
      <c r="K241" s="22">
        <v>1</v>
      </c>
      <c r="L241" s="22">
        <v>1</v>
      </c>
      <c r="M241" s="23">
        <f t="shared" si="30"/>
        <v>0</v>
      </c>
      <c r="N241" s="22">
        <v>1</v>
      </c>
      <c r="O241" s="22">
        <v>1</v>
      </c>
      <c r="P241" s="23">
        <f t="shared" si="31"/>
        <v>0</v>
      </c>
      <c r="Q241" s="22"/>
      <c r="R241" s="22"/>
      <c r="S241" s="23" t="str">
        <f t="shared" si="32"/>
        <v/>
      </c>
      <c r="T241" s="5">
        <f t="shared" si="33"/>
        <v>5</v>
      </c>
      <c r="U241" s="5">
        <f t="shared" si="34"/>
        <v>5</v>
      </c>
      <c r="V241" s="5">
        <f t="shared" si="35"/>
        <v>1</v>
      </c>
    </row>
    <row r="242" spans="1:22" x14ac:dyDescent="0.4">
      <c r="A242" s="2" t="s">
        <v>257</v>
      </c>
      <c r="B242" s="24">
        <v>1</v>
      </c>
      <c r="C242" s="22">
        <v>1</v>
      </c>
      <c r="D242" s="23">
        <f t="shared" si="27"/>
        <v>0</v>
      </c>
      <c r="E242" s="22">
        <v>1</v>
      </c>
      <c r="F242" s="22">
        <v>1</v>
      </c>
      <c r="G242" s="23">
        <f t="shared" si="28"/>
        <v>0</v>
      </c>
      <c r="H242" s="22">
        <v>1</v>
      </c>
      <c r="I242" s="22">
        <v>1</v>
      </c>
      <c r="J242" s="23">
        <f t="shared" si="29"/>
        <v>0</v>
      </c>
      <c r="K242" s="22">
        <v>1</v>
      </c>
      <c r="L242" s="22">
        <v>1</v>
      </c>
      <c r="M242" s="23">
        <f t="shared" si="30"/>
        <v>0</v>
      </c>
      <c r="N242" s="22">
        <v>1</v>
      </c>
      <c r="O242" s="22">
        <v>1</v>
      </c>
      <c r="P242" s="23">
        <f t="shared" si="31"/>
        <v>0</v>
      </c>
      <c r="Q242" s="22"/>
      <c r="R242" s="22"/>
      <c r="S242" s="23" t="str">
        <f t="shared" si="32"/>
        <v/>
      </c>
      <c r="T242" s="5">
        <f t="shared" si="33"/>
        <v>5</v>
      </c>
      <c r="U242" s="5">
        <f t="shared" si="34"/>
        <v>5</v>
      </c>
      <c r="V242" s="5">
        <f t="shared" si="35"/>
        <v>1</v>
      </c>
    </row>
    <row r="243" spans="1:22" x14ac:dyDescent="0.4">
      <c r="A243" s="2" t="s">
        <v>258</v>
      </c>
      <c r="B243" s="24">
        <v>1</v>
      </c>
      <c r="C243" s="22">
        <v>1</v>
      </c>
      <c r="D243" s="23">
        <f t="shared" si="27"/>
        <v>0</v>
      </c>
      <c r="E243" s="22">
        <v>1</v>
      </c>
      <c r="F243" s="22">
        <v>1</v>
      </c>
      <c r="G243" s="23">
        <f t="shared" si="28"/>
        <v>0</v>
      </c>
      <c r="H243" s="22">
        <v>1</v>
      </c>
      <c r="I243" s="22">
        <v>1</v>
      </c>
      <c r="J243" s="23">
        <f t="shared" si="29"/>
        <v>0</v>
      </c>
      <c r="K243" s="22">
        <v>1</v>
      </c>
      <c r="L243" s="22">
        <v>1</v>
      </c>
      <c r="M243" s="23">
        <f t="shared" si="30"/>
        <v>0</v>
      </c>
      <c r="N243" s="22">
        <v>1</v>
      </c>
      <c r="O243" s="22">
        <v>1</v>
      </c>
      <c r="P243" s="23">
        <f t="shared" si="31"/>
        <v>0</v>
      </c>
      <c r="Q243" s="22"/>
      <c r="R243" s="22"/>
      <c r="S243" s="23" t="str">
        <f t="shared" si="32"/>
        <v/>
      </c>
      <c r="T243" s="5">
        <f t="shared" si="33"/>
        <v>5</v>
      </c>
      <c r="U243" s="5">
        <f t="shared" si="34"/>
        <v>5</v>
      </c>
      <c r="V243" s="5">
        <f t="shared" si="35"/>
        <v>1</v>
      </c>
    </row>
    <row r="244" spans="1:22" x14ac:dyDescent="0.4">
      <c r="A244" s="2" t="s">
        <v>259</v>
      </c>
      <c r="B244" s="24">
        <v>1</v>
      </c>
      <c r="C244" s="22">
        <v>1</v>
      </c>
      <c r="D244" s="23">
        <f t="shared" si="27"/>
        <v>0</v>
      </c>
      <c r="E244" s="22">
        <v>1</v>
      </c>
      <c r="F244" s="22">
        <v>1</v>
      </c>
      <c r="G244" s="23">
        <f t="shared" si="28"/>
        <v>0</v>
      </c>
      <c r="H244" s="22">
        <v>1</v>
      </c>
      <c r="I244" s="22">
        <v>1</v>
      </c>
      <c r="J244" s="23">
        <f t="shared" si="29"/>
        <v>0</v>
      </c>
      <c r="K244" s="22">
        <v>1</v>
      </c>
      <c r="L244" s="22">
        <v>1</v>
      </c>
      <c r="M244" s="23">
        <f t="shared" si="30"/>
        <v>0</v>
      </c>
      <c r="N244" s="22">
        <v>1</v>
      </c>
      <c r="O244" s="22">
        <v>1</v>
      </c>
      <c r="P244" s="23">
        <f t="shared" si="31"/>
        <v>0</v>
      </c>
      <c r="Q244" s="22"/>
      <c r="R244" s="22"/>
      <c r="S244" s="23" t="str">
        <f t="shared" si="32"/>
        <v/>
      </c>
      <c r="T244" s="5">
        <f t="shared" si="33"/>
        <v>5</v>
      </c>
      <c r="U244" s="5">
        <f t="shared" si="34"/>
        <v>5</v>
      </c>
      <c r="V244" s="5">
        <f t="shared" si="35"/>
        <v>1</v>
      </c>
    </row>
    <row r="245" spans="1:22" x14ac:dyDescent="0.4">
      <c r="A245" s="2" t="s">
        <v>260</v>
      </c>
      <c r="B245" s="24">
        <v>1</v>
      </c>
      <c r="C245" s="22">
        <v>1</v>
      </c>
      <c r="D245" s="23">
        <f t="shared" si="27"/>
        <v>0</v>
      </c>
      <c r="E245" s="22">
        <v>1</v>
      </c>
      <c r="F245" s="22">
        <v>1</v>
      </c>
      <c r="G245" s="23">
        <f t="shared" si="28"/>
        <v>0</v>
      </c>
      <c r="H245" s="22">
        <v>1</v>
      </c>
      <c r="I245" s="22">
        <v>1</v>
      </c>
      <c r="J245" s="23">
        <f t="shared" si="29"/>
        <v>0</v>
      </c>
      <c r="K245" s="22">
        <v>1</v>
      </c>
      <c r="L245" s="22">
        <v>1</v>
      </c>
      <c r="M245" s="23">
        <f t="shared" si="30"/>
        <v>0</v>
      </c>
      <c r="N245" s="22">
        <v>1</v>
      </c>
      <c r="O245" s="22">
        <v>1</v>
      </c>
      <c r="P245" s="23">
        <f t="shared" si="31"/>
        <v>0</v>
      </c>
      <c r="Q245" s="22"/>
      <c r="R245" s="22"/>
      <c r="S245" s="23" t="str">
        <f t="shared" si="32"/>
        <v/>
      </c>
      <c r="T245" s="5">
        <f t="shared" si="33"/>
        <v>5</v>
      </c>
      <c r="U245" s="5">
        <f t="shared" si="34"/>
        <v>5</v>
      </c>
      <c r="V245" s="5">
        <f t="shared" si="35"/>
        <v>1</v>
      </c>
    </row>
    <row r="246" spans="1:22" x14ac:dyDescent="0.4">
      <c r="A246" s="2" t="s">
        <v>261</v>
      </c>
      <c r="B246" s="24">
        <v>1</v>
      </c>
      <c r="C246" s="22">
        <v>1</v>
      </c>
      <c r="D246" s="23">
        <f t="shared" si="27"/>
        <v>0</v>
      </c>
      <c r="E246" s="22">
        <v>1</v>
      </c>
      <c r="F246" s="22">
        <v>1</v>
      </c>
      <c r="G246" s="23">
        <f t="shared" si="28"/>
        <v>0</v>
      </c>
      <c r="H246" s="22">
        <v>1</v>
      </c>
      <c r="I246" s="22">
        <v>1</v>
      </c>
      <c r="J246" s="23">
        <f t="shared" si="29"/>
        <v>0</v>
      </c>
      <c r="K246" s="22">
        <v>1</v>
      </c>
      <c r="L246" s="22">
        <v>1</v>
      </c>
      <c r="M246" s="23">
        <f t="shared" si="30"/>
        <v>0</v>
      </c>
      <c r="N246" s="22">
        <v>1</v>
      </c>
      <c r="O246" s="22">
        <v>1</v>
      </c>
      <c r="P246" s="23">
        <f t="shared" si="31"/>
        <v>0</v>
      </c>
      <c r="Q246" s="22"/>
      <c r="R246" s="22"/>
      <c r="S246" s="23" t="str">
        <f t="shared" si="32"/>
        <v/>
      </c>
      <c r="T246" s="5">
        <f t="shared" si="33"/>
        <v>5</v>
      </c>
      <c r="U246" s="5">
        <f t="shared" si="34"/>
        <v>5</v>
      </c>
      <c r="V246" s="5">
        <f t="shared" si="35"/>
        <v>1</v>
      </c>
    </row>
    <row r="247" spans="1:22" x14ac:dyDescent="0.4">
      <c r="A247" s="2" t="s">
        <v>262</v>
      </c>
      <c r="B247" s="24">
        <v>1</v>
      </c>
      <c r="C247" s="22">
        <v>1</v>
      </c>
      <c r="D247" s="23">
        <f t="shared" si="27"/>
        <v>0</v>
      </c>
      <c r="E247" s="22">
        <v>1</v>
      </c>
      <c r="F247" s="22">
        <v>1</v>
      </c>
      <c r="G247" s="23">
        <f t="shared" si="28"/>
        <v>0</v>
      </c>
      <c r="H247" s="22">
        <v>1</v>
      </c>
      <c r="I247" s="22">
        <v>1</v>
      </c>
      <c r="J247" s="23">
        <f t="shared" si="29"/>
        <v>0</v>
      </c>
      <c r="K247" s="22">
        <v>1</v>
      </c>
      <c r="L247" s="22">
        <v>1</v>
      </c>
      <c r="M247" s="23">
        <f t="shared" si="30"/>
        <v>0</v>
      </c>
      <c r="N247" s="22">
        <v>1</v>
      </c>
      <c r="O247" s="22">
        <v>1</v>
      </c>
      <c r="P247" s="23">
        <f t="shared" si="31"/>
        <v>0</v>
      </c>
      <c r="Q247" s="22"/>
      <c r="R247" s="22"/>
      <c r="S247" s="23" t="str">
        <f t="shared" si="32"/>
        <v/>
      </c>
      <c r="T247" s="5">
        <f t="shared" si="33"/>
        <v>5</v>
      </c>
      <c r="U247" s="5">
        <f t="shared" si="34"/>
        <v>5</v>
      </c>
      <c r="V247" s="5">
        <f t="shared" si="35"/>
        <v>1</v>
      </c>
    </row>
    <row r="248" spans="1:22" x14ac:dyDescent="0.4">
      <c r="A248" s="2" t="s">
        <v>263</v>
      </c>
      <c r="B248" s="24">
        <v>1</v>
      </c>
      <c r="C248" s="22">
        <v>1</v>
      </c>
      <c r="D248" s="23">
        <f t="shared" si="27"/>
        <v>0</v>
      </c>
      <c r="E248" s="22">
        <v>1</v>
      </c>
      <c r="F248" s="22">
        <v>1</v>
      </c>
      <c r="G248" s="23">
        <f t="shared" si="28"/>
        <v>0</v>
      </c>
      <c r="H248" s="22">
        <v>1</v>
      </c>
      <c r="I248" s="22">
        <v>1</v>
      </c>
      <c r="J248" s="23">
        <f t="shared" si="29"/>
        <v>0</v>
      </c>
      <c r="K248" s="22">
        <v>1</v>
      </c>
      <c r="L248" s="22">
        <v>1</v>
      </c>
      <c r="M248" s="23">
        <f t="shared" si="30"/>
        <v>0</v>
      </c>
      <c r="N248" s="22">
        <v>1</v>
      </c>
      <c r="O248" s="22">
        <v>1</v>
      </c>
      <c r="P248" s="23">
        <f t="shared" si="31"/>
        <v>0</v>
      </c>
      <c r="Q248" s="22"/>
      <c r="R248" s="22"/>
      <c r="S248" s="23" t="str">
        <f t="shared" si="32"/>
        <v/>
      </c>
      <c r="T248" s="5">
        <f t="shared" si="33"/>
        <v>5</v>
      </c>
      <c r="U248" s="5">
        <f t="shared" si="34"/>
        <v>5</v>
      </c>
      <c r="V248" s="5">
        <f t="shared" si="35"/>
        <v>1</v>
      </c>
    </row>
    <row r="249" spans="1:22" x14ac:dyDescent="0.4">
      <c r="A249" s="2" t="s">
        <v>264</v>
      </c>
      <c r="B249" s="24">
        <v>1</v>
      </c>
      <c r="C249" s="22">
        <v>1</v>
      </c>
      <c r="D249" s="23">
        <f t="shared" si="27"/>
        <v>0</v>
      </c>
      <c r="E249" s="22">
        <v>1</v>
      </c>
      <c r="F249" s="22">
        <v>1</v>
      </c>
      <c r="G249" s="23">
        <f t="shared" si="28"/>
        <v>0</v>
      </c>
      <c r="H249" s="22">
        <v>1</v>
      </c>
      <c r="I249" s="22">
        <v>1</v>
      </c>
      <c r="J249" s="23">
        <f t="shared" si="29"/>
        <v>0</v>
      </c>
      <c r="K249" s="22">
        <v>1</v>
      </c>
      <c r="L249" s="22">
        <v>1</v>
      </c>
      <c r="M249" s="23">
        <f t="shared" si="30"/>
        <v>0</v>
      </c>
      <c r="N249" s="22">
        <v>1</v>
      </c>
      <c r="O249" s="22">
        <v>1</v>
      </c>
      <c r="P249" s="23">
        <f t="shared" si="31"/>
        <v>0</v>
      </c>
      <c r="Q249" s="22"/>
      <c r="R249" s="22"/>
      <c r="S249" s="23" t="str">
        <f t="shared" si="32"/>
        <v/>
      </c>
      <c r="T249" s="5">
        <f t="shared" si="33"/>
        <v>5</v>
      </c>
      <c r="U249" s="5">
        <f t="shared" si="34"/>
        <v>5</v>
      </c>
      <c r="V249" s="5">
        <f t="shared" si="35"/>
        <v>1</v>
      </c>
    </row>
    <row r="250" spans="1:22" x14ac:dyDescent="0.4">
      <c r="A250" s="2" t="s">
        <v>265</v>
      </c>
      <c r="B250" s="24">
        <v>1</v>
      </c>
      <c r="C250" s="22">
        <v>1</v>
      </c>
      <c r="D250" s="23">
        <f t="shared" si="27"/>
        <v>0</v>
      </c>
      <c r="E250" s="22">
        <v>1</v>
      </c>
      <c r="F250" s="22">
        <v>1</v>
      </c>
      <c r="G250" s="23">
        <f t="shared" si="28"/>
        <v>0</v>
      </c>
      <c r="H250" s="22">
        <v>1</v>
      </c>
      <c r="I250" s="22">
        <v>1</v>
      </c>
      <c r="J250" s="23">
        <f t="shared" si="29"/>
        <v>0</v>
      </c>
      <c r="K250" s="22">
        <v>1</v>
      </c>
      <c r="L250" s="22">
        <v>1</v>
      </c>
      <c r="M250" s="23">
        <f t="shared" si="30"/>
        <v>0</v>
      </c>
      <c r="N250" s="22">
        <v>1</v>
      </c>
      <c r="O250" s="22">
        <v>1</v>
      </c>
      <c r="P250" s="23">
        <f t="shared" si="31"/>
        <v>0</v>
      </c>
      <c r="Q250" s="22"/>
      <c r="R250" s="22"/>
      <c r="S250" s="23" t="str">
        <f t="shared" si="32"/>
        <v/>
      </c>
      <c r="T250" s="5">
        <f t="shared" si="33"/>
        <v>5</v>
      </c>
      <c r="U250" s="5">
        <f t="shared" si="34"/>
        <v>5</v>
      </c>
      <c r="V250" s="5">
        <f t="shared" si="35"/>
        <v>1</v>
      </c>
    </row>
    <row r="251" spans="1:22" x14ac:dyDescent="0.4">
      <c r="A251" s="2" t="s">
        <v>266</v>
      </c>
      <c r="B251" s="24">
        <v>1</v>
      </c>
      <c r="C251" s="22">
        <v>1</v>
      </c>
      <c r="D251" s="23">
        <f t="shared" si="27"/>
        <v>0</v>
      </c>
      <c r="E251" s="22">
        <v>1</v>
      </c>
      <c r="F251" s="22">
        <v>1</v>
      </c>
      <c r="G251" s="23">
        <f t="shared" si="28"/>
        <v>0</v>
      </c>
      <c r="H251" s="22">
        <v>1</v>
      </c>
      <c r="I251" s="22">
        <v>1</v>
      </c>
      <c r="J251" s="23">
        <f t="shared" si="29"/>
        <v>0</v>
      </c>
      <c r="K251" s="22">
        <v>1</v>
      </c>
      <c r="L251" s="22">
        <v>1</v>
      </c>
      <c r="M251" s="23">
        <f t="shared" si="30"/>
        <v>0</v>
      </c>
      <c r="N251" s="22">
        <v>1</v>
      </c>
      <c r="O251" s="22">
        <v>1</v>
      </c>
      <c r="P251" s="23">
        <f t="shared" si="31"/>
        <v>0</v>
      </c>
      <c r="Q251" s="22"/>
      <c r="R251" s="22"/>
      <c r="S251" s="23" t="str">
        <f t="shared" si="32"/>
        <v/>
      </c>
      <c r="T251" s="5">
        <f t="shared" si="33"/>
        <v>5</v>
      </c>
      <c r="U251" s="5">
        <f t="shared" si="34"/>
        <v>5</v>
      </c>
      <c r="V251" s="5">
        <f t="shared" si="35"/>
        <v>1</v>
      </c>
    </row>
    <row r="252" spans="1:22" x14ac:dyDescent="0.4">
      <c r="A252" s="2" t="s">
        <v>267</v>
      </c>
      <c r="B252" s="24">
        <v>1</v>
      </c>
      <c r="C252" s="22">
        <v>1</v>
      </c>
      <c r="D252" s="23">
        <f t="shared" si="27"/>
        <v>0</v>
      </c>
      <c r="E252" s="22">
        <v>1</v>
      </c>
      <c r="F252" s="22">
        <v>1</v>
      </c>
      <c r="G252" s="23">
        <f t="shared" si="28"/>
        <v>0</v>
      </c>
      <c r="H252" s="22">
        <v>1</v>
      </c>
      <c r="I252" s="22">
        <v>1</v>
      </c>
      <c r="J252" s="23">
        <f t="shared" si="29"/>
        <v>0</v>
      </c>
      <c r="K252" s="22">
        <v>1</v>
      </c>
      <c r="L252" s="22">
        <v>1</v>
      </c>
      <c r="M252" s="23">
        <f t="shared" si="30"/>
        <v>0</v>
      </c>
      <c r="N252" s="22">
        <v>1</v>
      </c>
      <c r="O252" s="22">
        <v>1</v>
      </c>
      <c r="P252" s="23">
        <f t="shared" si="31"/>
        <v>0</v>
      </c>
      <c r="Q252" s="22"/>
      <c r="R252" s="22"/>
      <c r="S252" s="23" t="str">
        <f t="shared" si="32"/>
        <v/>
      </c>
      <c r="T252" s="5">
        <f t="shared" si="33"/>
        <v>5</v>
      </c>
      <c r="U252" s="5">
        <f t="shared" si="34"/>
        <v>5</v>
      </c>
      <c r="V252" s="5">
        <f t="shared" si="35"/>
        <v>1</v>
      </c>
    </row>
    <row r="253" spans="1:22" x14ac:dyDescent="0.4">
      <c r="A253" s="2" t="s">
        <v>268</v>
      </c>
      <c r="B253" s="24">
        <v>1</v>
      </c>
      <c r="C253" s="22">
        <v>1</v>
      </c>
      <c r="D253" s="23">
        <f t="shared" si="27"/>
        <v>0</v>
      </c>
      <c r="E253" s="22">
        <v>1</v>
      </c>
      <c r="F253" s="22">
        <v>1</v>
      </c>
      <c r="G253" s="23">
        <f t="shared" si="28"/>
        <v>0</v>
      </c>
      <c r="H253" s="22">
        <v>1</v>
      </c>
      <c r="I253" s="22">
        <v>1</v>
      </c>
      <c r="J253" s="23">
        <f t="shared" si="29"/>
        <v>0</v>
      </c>
      <c r="K253" s="22">
        <v>1</v>
      </c>
      <c r="L253" s="22">
        <v>1</v>
      </c>
      <c r="M253" s="23">
        <f t="shared" si="30"/>
        <v>0</v>
      </c>
      <c r="N253" s="22">
        <v>1</v>
      </c>
      <c r="O253" s="22">
        <v>1</v>
      </c>
      <c r="P253" s="23">
        <f t="shared" si="31"/>
        <v>0</v>
      </c>
      <c r="Q253" s="22"/>
      <c r="R253" s="22"/>
      <c r="S253" s="23" t="str">
        <f t="shared" si="32"/>
        <v/>
      </c>
      <c r="T253" s="5">
        <f t="shared" si="33"/>
        <v>5</v>
      </c>
      <c r="U253" s="5">
        <f t="shared" si="34"/>
        <v>5</v>
      </c>
      <c r="V253" s="5">
        <f t="shared" si="35"/>
        <v>1</v>
      </c>
    </row>
    <row r="254" spans="1:22" x14ac:dyDescent="0.4">
      <c r="A254" s="2" t="s">
        <v>269</v>
      </c>
      <c r="B254" s="24">
        <v>1</v>
      </c>
      <c r="C254" s="22">
        <v>1</v>
      </c>
      <c r="D254" s="23">
        <f t="shared" si="27"/>
        <v>0</v>
      </c>
      <c r="E254" s="22">
        <v>1</v>
      </c>
      <c r="F254" s="22">
        <v>1</v>
      </c>
      <c r="G254" s="23">
        <f t="shared" si="28"/>
        <v>0</v>
      </c>
      <c r="H254" s="22">
        <v>1</v>
      </c>
      <c r="I254" s="22">
        <v>1</v>
      </c>
      <c r="J254" s="23">
        <f t="shared" si="29"/>
        <v>0</v>
      </c>
      <c r="K254" s="22">
        <v>1</v>
      </c>
      <c r="L254" s="22">
        <v>1</v>
      </c>
      <c r="M254" s="23">
        <f t="shared" si="30"/>
        <v>0</v>
      </c>
      <c r="N254" s="22">
        <v>1</v>
      </c>
      <c r="O254" s="22">
        <v>1</v>
      </c>
      <c r="P254" s="23">
        <f t="shared" si="31"/>
        <v>0</v>
      </c>
      <c r="Q254" s="22"/>
      <c r="R254" s="22"/>
      <c r="S254" s="23" t="str">
        <f t="shared" si="32"/>
        <v/>
      </c>
      <c r="T254" s="5">
        <f t="shared" si="33"/>
        <v>5</v>
      </c>
      <c r="U254" s="5">
        <f t="shared" si="34"/>
        <v>5</v>
      </c>
      <c r="V254" s="5">
        <f t="shared" si="35"/>
        <v>1</v>
      </c>
    </row>
    <row r="255" spans="1:22" x14ac:dyDescent="0.4">
      <c r="A255" s="2" t="s">
        <v>270</v>
      </c>
      <c r="B255" s="24">
        <v>1</v>
      </c>
      <c r="C255" s="22">
        <v>1</v>
      </c>
      <c r="D255" s="23">
        <f t="shared" si="27"/>
        <v>0</v>
      </c>
      <c r="E255" s="22">
        <v>1</v>
      </c>
      <c r="F255" s="22">
        <v>1</v>
      </c>
      <c r="G255" s="23">
        <f t="shared" si="28"/>
        <v>0</v>
      </c>
      <c r="H255" s="22">
        <v>1</v>
      </c>
      <c r="I255" s="22">
        <v>1</v>
      </c>
      <c r="J255" s="23">
        <f t="shared" si="29"/>
        <v>0</v>
      </c>
      <c r="K255" s="22">
        <v>1</v>
      </c>
      <c r="L255" s="22">
        <v>1</v>
      </c>
      <c r="M255" s="23">
        <f t="shared" si="30"/>
        <v>0</v>
      </c>
      <c r="N255" s="22">
        <v>1</v>
      </c>
      <c r="O255" s="22">
        <v>1</v>
      </c>
      <c r="P255" s="23">
        <f t="shared" si="31"/>
        <v>0</v>
      </c>
      <c r="Q255" s="22"/>
      <c r="R255" s="22"/>
      <c r="S255" s="23" t="str">
        <f t="shared" si="32"/>
        <v/>
      </c>
      <c r="T255" s="5">
        <f t="shared" si="33"/>
        <v>5</v>
      </c>
      <c r="U255" s="5">
        <f t="shared" si="34"/>
        <v>5</v>
      </c>
      <c r="V255" s="5">
        <f t="shared" si="35"/>
        <v>1</v>
      </c>
    </row>
    <row r="256" spans="1:22" x14ac:dyDescent="0.4">
      <c r="A256" s="2" t="s">
        <v>271</v>
      </c>
      <c r="B256" s="24">
        <v>1</v>
      </c>
      <c r="C256" s="22">
        <v>1</v>
      </c>
      <c r="D256" s="23">
        <f t="shared" si="27"/>
        <v>0</v>
      </c>
      <c r="E256" s="22">
        <v>1</v>
      </c>
      <c r="F256" s="22">
        <v>1</v>
      </c>
      <c r="G256" s="23">
        <f t="shared" si="28"/>
        <v>0</v>
      </c>
      <c r="H256" s="22">
        <v>1</v>
      </c>
      <c r="I256" s="22">
        <v>1</v>
      </c>
      <c r="J256" s="23">
        <f t="shared" si="29"/>
        <v>0</v>
      </c>
      <c r="K256" s="22">
        <v>1</v>
      </c>
      <c r="L256" s="22">
        <v>1</v>
      </c>
      <c r="M256" s="23">
        <f t="shared" si="30"/>
        <v>0</v>
      </c>
      <c r="N256" s="22">
        <v>1</v>
      </c>
      <c r="O256" s="22">
        <v>1</v>
      </c>
      <c r="P256" s="23">
        <f t="shared" si="31"/>
        <v>0</v>
      </c>
      <c r="Q256" s="22"/>
      <c r="R256" s="22"/>
      <c r="S256" s="23" t="str">
        <f t="shared" si="32"/>
        <v/>
      </c>
      <c r="T256" s="5">
        <f t="shared" si="33"/>
        <v>5</v>
      </c>
      <c r="U256" s="5">
        <f t="shared" si="34"/>
        <v>5</v>
      </c>
      <c r="V256" s="5">
        <f t="shared" si="35"/>
        <v>1</v>
      </c>
    </row>
    <row r="257" spans="1:22" x14ac:dyDescent="0.4">
      <c r="A257" s="2" t="s">
        <v>272</v>
      </c>
      <c r="B257" s="24">
        <v>1</v>
      </c>
      <c r="C257" s="22">
        <v>1</v>
      </c>
      <c r="D257" s="23">
        <f t="shared" si="27"/>
        <v>0</v>
      </c>
      <c r="E257" s="22">
        <v>1</v>
      </c>
      <c r="F257" s="22">
        <v>1</v>
      </c>
      <c r="G257" s="23">
        <f t="shared" si="28"/>
        <v>0</v>
      </c>
      <c r="H257" s="22">
        <v>1</v>
      </c>
      <c r="I257" s="22">
        <v>1</v>
      </c>
      <c r="J257" s="23">
        <f t="shared" si="29"/>
        <v>0</v>
      </c>
      <c r="K257" s="22">
        <v>1</v>
      </c>
      <c r="L257" s="22">
        <v>1</v>
      </c>
      <c r="M257" s="23">
        <f t="shared" si="30"/>
        <v>0</v>
      </c>
      <c r="N257" s="22">
        <v>1</v>
      </c>
      <c r="O257" s="22">
        <v>1</v>
      </c>
      <c r="P257" s="23">
        <f t="shared" si="31"/>
        <v>0</v>
      </c>
      <c r="Q257" s="22"/>
      <c r="R257" s="22"/>
      <c r="S257" s="23" t="str">
        <f t="shared" si="32"/>
        <v/>
      </c>
      <c r="T257" s="5">
        <f t="shared" si="33"/>
        <v>5</v>
      </c>
      <c r="U257" s="5">
        <f t="shared" si="34"/>
        <v>5</v>
      </c>
      <c r="V257" s="5">
        <f t="shared" si="35"/>
        <v>1</v>
      </c>
    </row>
    <row r="258" spans="1:22" x14ac:dyDescent="0.4">
      <c r="A258" s="2" t="s">
        <v>273</v>
      </c>
      <c r="B258" s="24">
        <v>1</v>
      </c>
      <c r="C258" s="22">
        <v>1</v>
      </c>
      <c r="D258" s="23">
        <f t="shared" si="27"/>
        <v>0</v>
      </c>
      <c r="E258" s="22">
        <v>1</v>
      </c>
      <c r="F258" s="22">
        <v>1</v>
      </c>
      <c r="G258" s="23">
        <f t="shared" si="28"/>
        <v>0</v>
      </c>
      <c r="H258" s="22">
        <v>1</v>
      </c>
      <c r="I258" s="22">
        <v>1</v>
      </c>
      <c r="J258" s="23">
        <f t="shared" si="29"/>
        <v>0</v>
      </c>
      <c r="K258" s="22">
        <v>1</v>
      </c>
      <c r="L258" s="22">
        <v>1</v>
      </c>
      <c r="M258" s="23">
        <f t="shared" si="30"/>
        <v>0</v>
      </c>
      <c r="N258" s="22">
        <v>1</v>
      </c>
      <c r="O258" s="22">
        <v>1</v>
      </c>
      <c r="P258" s="23">
        <f t="shared" si="31"/>
        <v>0</v>
      </c>
      <c r="Q258" s="22"/>
      <c r="R258" s="22"/>
      <c r="S258" s="23" t="str">
        <f t="shared" si="32"/>
        <v/>
      </c>
      <c r="T258" s="5">
        <f t="shared" si="33"/>
        <v>5</v>
      </c>
      <c r="U258" s="5">
        <f t="shared" si="34"/>
        <v>5</v>
      </c>
      <c r="V258" s="5">
        <f t="shared" si="35"/>
        <v>1</v>
      </c>
    </row>
    <row r="259" spans="1:22" x14ac:dyDescent="0.4">
      <c r="A259" s="2" t="s">
        <v>274</v>
      </c>
      <c r="B259" s="24">
        <v>1</v>
      </c>
      <c r="C259" s="22">
        <v>1</v>
      </c>
      <c r="D259" s="23">
        <f t="shared" si="27"/>
        <v>0</v>
      </c>
      <c r="E259" s="22">
        <v>1</v>
      </c>
      <c r="F259" s="22">
        <v>1</v>
      </c>
      <c r="G259" s="23">
        <f t="shared" si="28"/>
        <v>0</v>
      </c>
      <c r="H259" s="22">
        <v>1</v>
      </c>
      <c r="I259" s="22">
        <v>1</v>
      </c>
      <c r="J259" s="23">
        <f t="shared" si="29"/>
        <v>0</v>
      </c>
      <c r="K259" s="22">
        <v>1</v>
      </c>
      <c r="L259" s="22">
        <v>1</v>
      </c>
      <c r="M259" s="23">
        <f t="shared" si="30"/>
        <v>0</v>
      </c>
      <c r="N259" s="22">
        <v>1</v>
      </c>
      <c r="O259" s="22">
        <v>1</v>
      </c>
      <c r="P259" s="23">
        <f t="shared" si="31"/>
        <v>0</v>
      </c>
      <c r="Q259" s="22"/>
      <c r="R259" s="22"/>
      <c r="S259" s="23" t="str">
        <f t="shared" si="32"/>
        <v/>
      </c>
      <c r="T259" s="5">
        <f t="shared" si="33"/>
        <v>5</v>
      </c>
      <c r="U259" s="5">
        <f t="shared" si="34"/>
        <v>5</v>
      </c>
      <c r="V259" s="5">
        <f t="shared" si="35"/>
        <v>1</v>
      </c>
    </row>
    <row r="260" spans="1:22" x14ac:dyDescent="0.4">
      <c r="A260" s="2" t="s">
        <v>275</v>
      </c>
      <c r="B260" s="24">
        <v>1</v>
      </c>
      <c r="C260" s="22">
        <v>1</v>
      </c>
      <c r="D260" s="23">
        <f t="shared" si="27"/>
        <v>0</v>
      </c>
      <c r="E260" s="22">
        <v>1</v>
      </c>
      <c r="F260" s="22">
        <v>1</v>
      </c>
      <c r="G260" s="23">
        <f t="shared" si="28"/>
        <v>0</v>
      </c>
      <c r="H260" s="22">
        <v>1</v>
      </c>
      <c r="I260" s="22">
        <v>1</v>
      </c>
      <c r="J260" s="23">
        <f t="shared" si="29"/>
        <v>0</v>
      </c>
      <c r="K260" s="22">
        <v>1</v>
      </c>
      <c r="L260" s="22">
        <v>1</v>
      </c>
      <c r="M260" s="23">
        <f t="shared" si="30"/>
        <v>0</v>
      </c>
      <c r="N260" s="22">
        <v>1</v>
      </c>
      <c r="O260" s="22">
        <v>1</v>
      </c>
      <c r="P260" s="23">
        <f t="shared" si="31"/>
        <v>0</v>
      </c>
      <c r="Q260" s="22"/>
      <c r="R260" s="22"/>
      <c r="S260" s="23" t="str">
        <f t="shared" si="32"/>
        <v/>
      </c>
      <c r="T260" s="5">
        <f t="shared" si="33"/>
        <v>5</v>
      </c>
      <c r="U260" s="5">
        <f t="shared" si="34"/>
        <v>5</v>
      </c>
      <c r="V260" s="5">
        <f t="shared" si="35"/>
        <v>1</v>
      </c>
    </row>
    <row r="261" spans="1:22" x14ac:dyDescent="0.4">
      <c r="A261" s="2" t="s">
        <v>276</v>
      </c>
      <c r="B261" s="24">
        <v>1</v>
      </c>
      <c r="C261" s="22">
        <v>1</v>
      </c>
      <c r="D261" s="23">
        <f t="shared" si="27"/>
        <v>0</v>
      </c>
      <c r="E261" s="22">
        <v>1</v>
      </c>
      <c r="F261" s="22">
        <v>1</v>
      </c>
      <c r="G261" s="23">
        <f t="shared" si="28"/>
        <v>0</v>
      </c>
      <c r="H261" s="22">
        <v>1</v>
      </c>
      <c r="I261" s="22">
        <v>1</v>
      </c>
      <c r="J261" s="23">
        <f t="shared" si="29"/>
        <v>0</v>
      </c>
      <c r="K261" s="22">
        <v>1</v>
      </c>
      <c r="L261" s="22">
        <v>1</v>
      </c>
      <c r="M261" s="23">
        <f t="shared" si="30"/>
        <v>0</v>
      </c>
      <c r="N261" s="22">
        <v>1</v>
      </c>
      <c r="O261" s="22">
        <v>1</v>
      </c>
      <c r="P261" s="23">
        <f t="shared" si="31"/>
        <v>0</v>
      </c>
      <c r="Q261" s="22"/>
      <c r="R261" s="22"/>
      <c r="S261" s="23" t="str">
        <f t="shared" si="32"/>
        <v/>
      </c>
      <c r="T261" s="5">
        <f t="shared" si="33"/>
        <v>5</v>
      </c>
      <c r="U261" s="5">
        <f t="shared" si="34"/>
        <v>5</v>
      </c>
      <c r="V261" s="5">
        <f t="shared" si="35"/>
        <v>1</v>
      </c>
    </row>
    <row r="262" spans="1:22" x14ac:dyDescent="0.4">
      <c r="A262" s="21" t="s">
        <v>277</v>
      </c>
      <c r="B262" s="24">
        <v>1</v>
      </c>
      <c r="C262" s="22">
        <v>0</v>
      </c>
      <c r="D262" s="23">
        <f t="shared" ref="D262:D325" si="36">IF(B262="","",1-C262/B262)</f>
        <v>1</v>
      </c>
      <c r="E262" s="22">
        <v>1</v>
      </c>
      <c r="F262" s="22">
        <v>1</v>
      </c>
      <c r="G262" s="23">
        <f t="shared" ref="G262:G325" si="37">IF(E262="","",1-F262/E262)</f>
        <v>0</v>
      </c>
      <c r="H262" s="22">
        <v>1</v>
      </c>
      <c r="I262" s="22">
        <v>1</v>
      </c>
      <c r="J262" s="23">
        <f t="shared" ref="J262:J325" si="38">IF(H262="","",1-I262/H262)</f>
        <v>0</v>
      </c>
      <c r="K262" s="22">
        <v>1</v>
      </c>
      <c r="L262" s="22">
        <v>1</v>
      </c>
      <c r="M262" s="23">
        <f t="shared" ref="M262:M325" si="39">IF(K262="","",1-L262/K262)</f>
        <v>0</v>
      </c>
      <c r="N262" s="22">
        <v>1</v>
      </c>
      <c r="O262" s="22">
        <v>1</v>
      </c>
      <c r="P262" s="23">
        <f t="shared" ref="P262:P325" si="40">IF(N262="","",1-O262/N262)</f>
        <v>0</v>
      </c>
      <c r="Q262" s="22"/>
      <c r="R262" s="22"/>
      <c r="S262" s="23" t="str">
        <f t="shared" ref="S262:S325" si="41">IF(Q262="","",1-R262/Q262)</f>
        <v/>
      </c>
      <c r="T262" s="5">
        <f t="shared" ref="T262:T325" si="42">IF(B262="","",IF(Q262="",5,6))</f>
        <v>5</v>
      </c>
      <c r="U262" s="5">
        <f t="shared" ref="U262:U307" si="43">IF(B262=C262,1,0)+IF(E262=F262,1,0)+IF(H262=I262,1,0)+IF(K262=L262,1,0)+IF(N262=O262,1,0)+IF(ISBLANK(Q262),0,IF(Q262=R262,1,0))</f>
        <v>4</v>
      </c>
      <c r="V262" s="5">
        <f t="shared" ref="V262:V325" si="44">IF(B262="","",U262/T262)</f>
        <v>0.8</v>
      </c>
    </row>
    <row r="263" spans="1:22" x14ac:dyDescent="0.4">
      <c r="A263" s="2" t="s">
        <v>278</v>
      </c>
      <c r="B263" s="24">
        <v>1</v>
      </c>
      <c r="C263" s="22">
        <v>1</v>
      </c>
      <c r="D263" s="23">
        <f t="shared" si="36"/>
        <v>0</v>
      </c>
      <c r="E263" s="22">
        <v>1</v>
      </c>
      <c r="F263" s="22">
        <v>1</v>
      </c>
      <c r="G263" s="23">
        <f t="shared" si="37"/>
        <v>0</v>
      </c>
      <c r="H263" s="22">
        <v>1</v>
      </c>
      <c r="I263" s="22">
        <v>1</v>
      </c>
      <c r="J263" s="23">
        <f t="shared" si="38"/>
        <v>0</v>
      </c>
      <c r="K263" s="22">
        <v>1</v>
      </c>
      <c r="L263" s="22">
        <v>1</v>
      </c>
      <c r="M263" s="23">
        <f t="shared" si="39"/>
        <v>0</v>
      </c>
      <c r="N263" s="22">
        <v>1</v>
      </c>
      <c r="O263" s="22">
        <v>1</v>
      </c>
      <c r="P263" s="23">
        <f t="shared" si="40"/>
        <v>0</v>
      </c>
      <c r="Q263" s="22"/>
      <c r="R263" s="22"/>
      <c r="S263" s="23" t="str">
        <f t="shared" si="41"/>
        <v/>
      </c>
      <c r="T263" s="5">
        <f t="shared" si="42"/>
        <v>5</v>
      </c>
      <c r="U263" s="5">
        <f t="shared" si="43"/>
        <v>5</v>
      </c>
      <c r="V263" s="5">
        <f t="shared" si="44"/>
        <v>1</v>
      </c>
    </row>
    <row r="264" spans="1:22" x14ac:dyDescent="0.4">
      <c r="A264" s="2" t="s">
        <v>279</v>
      </c>
      <c r="B264" s="24">
        <v>1</v>
      </c>
      <c r="C264" s="22">
        <v>1</v>
      </c>
      <c r="D264" s="23">
        <f t="shared" si="36"/>
        <v>0</v>
      </c>
      <c r="E264" s="22">
        <v>1</v>
      </c>
      <c r="F264" s="22">
        <v>1</v>
      </c>
      <c r="G264" s="23">
        <f t="shared" si="37"/>
        <v>0</v>
      </c>
      <c r="H264" s="22">
        <v>1</v>
      </c>
      <c r="I264" s="22">
        <v>1</v>
      </c>
      <c r="J264" s="23">
        <f t="shared" si="38"/>
        <v>0</v>
      </c>
      <c r="K264" s="22">
        <v>1</v>
      </c>
      <c r="L264" s="22">
        <v>1</v>
      </c>
      <c r="M264" s="23">
        <f t="shared" si="39"/>
        <v>0</v>
      </c>
      <c r="N264" s="22">
        <v>1</v>
      </c>
      <c r="O264" s="22">
        <v>1</v>
      </c>
      <c r="P264" s="23">
        <f t="shared" si="40"/>
        <v>0</v>
      </c>
      <c r="Q264" s="22"/>
      <c r="R264" s="22"/>
      <c r="S264" s="23" t="str">
        <f t="shared" si="41"/>
        <v/>
      </c>
      <c r="T264" s="5">
        <f t="shared" si="42"/>
        <v>5</v>
      </c>
      <c r="U264" s="5">
        <f t="shared" si="43"/>
        <v>5</v>
      </c>
      <c r="V264" s="5">
        <f t="shared" si="44"/>
        <v>1</v>
      </c>
    </row>
    <row r="265" spans="1:22" x14ac:dyDescent="0.4">
      <c r="A265" s="2" t="s">
        <v>280</v>
      </c>
      <c r="B265" s="24">
        <v>1</v>
      </c>
      <c r="C265" s="22">
        <v>1</v>
      </c>
      <c r="D265" s="23">
        <f t="shared" si="36"/>
        <v>0</v>
      </c>
      <c r="E265" s="22">
        <v>1</v>
      </c>
      <c r="F265" s="22">
        <v>1</v>
      </c>
      <c r="G265" s="23">
        <f t="shared" si="37"/>
        <v>0</v>
      </c>
      <c r="H265" s="22">
        <v>1</v>
      </c>
      <c r="I265" s="22">
        <v>1</v>
      </c>
      <c r="J265" s="23">
        <f t="shared" si="38"/>
        <v>0</v>
      </c>
      <c r="K265" s="22">
        <v>1</v>
      </c>
      <c r="L265" s="22">
        <v>1</v>
      </c>
      <c r="M265" s="23">
        <f t="shared" si="39"/>
        <v>0</v>
      </c>
      <c r="N265" s="22">
        <v>1</v>
      </c>
      <c r="O265" s="22">
        <v>1</v>
      </c>
      <c r="P265" s="23">
        <f t="shared" si="40"/>
        <v>0</v>
      </c>
      <c r="Q265" s="22"/>
      <c r="R265" s="22"/>
      <c r="S265" s="23" t="str">
        <f t="shared" si="41"/>
        <v/>
      </c>
      <c r="T265" s="5">
        <f t="shared" si="42"/>
        <v>5</v>
      </c>
      <c r="U265" s="5">
        <f t="shared" si="43"/>
        <v>5</v>
      </c>
      <c r="V265" s="5">
        <f t="shared" si="44"/>
        <v>1</v>
      </c>
    </row>
    <row r="266" spans="1:22" x14ac:dyDescent="0.4">
      <c r="A266" s="2" t="s">
        <v>281</v>
      </c>
      <c r="B266" s="24">
        <v>1</v>
      </c>
      <c r="C266" s="22">
        <v>1</v>
      </c>
      <c r="D266" s="23">
        <f t="shared" si="36"/>
        <v>0</v>
      </c>
      <c r="E266" s="22">
        <v>1</v>
      </c>
      <c r="F266" s="22">
        <v>1</v>
      </c>
      <c r="G266" s="23">
        <f t="shared" si="37"/>
        <v>0</v>
      </c>
      <c r="H266" s="22">
        <v>1</v>
      </c>
      <c r="I266" s="22">
        <v>1</v>
      </c>
      <c r="J266" s="23">
        <f t="shared" si="38"/>
        <v>0</v>
      </c>
      <c r="K266" s="22">
        <v>1</v>
      </c>
      <c r="L266" s="22">
        <v>1</v>
      </c>
      <c r="M266" s="23">
        <f t="shared" si="39"/>
        <v>0</v>
      </c>
      <c r="N266" s="22">
        <v>1</v>
      </c>
      <c r="O266" s="22">
        <v>1</v>
      </c>
      <c r="P266" s="23">
        <f t="shared" si="40"/>
        <v>0</v>
      </c>
      <c r="Q266" s="22"/>
      <c r="R266" s="22"/>
      <c r="S266" s="23" t="str">
        <f t="shared" si="41"/>
        <v/>
      </c>
      <c r="T266" s="5">
        <f t="shared" si="42"/>
        <v>5</v>
      </c>
      <c r="U266" s="5">
        <f t="shared" si="43"/>
        <v>5</v>
      </c>
      <c r="V266" s="5">
        <f t="shared" si="44"/>
        <v>1</v>
      </c>
    </row>
    <row r="267" spans="1:22" x14ac:dyDescent="0.4">
      <c r="A267" s="2" t="s">
        <v>282</v>
      </c>
      <c r="B267" s="24">
        <v>1</v>
      </c>
      <c r="C267" s="22">
        <v>1</v>
      </c>
      <c r="D267" s="23">
        <f t="shared" si="36"/>
        <v>0</v>
      </c>
      <c r="E267" s="22">
        <v>1</v>
      </c>
      <c r="F267" s="22">
        <v>1</v>
      </c>
      <c r="G267" s="23">
        <f t="shared" si="37"/>
        <v>0</v>
      </c>
      <c r="H267" s="22">
        <v>1</v>
      </c>
      <c r="I267" s="22">
        <v>1</v>
      </c>
      <c r="J267" s="23">
        <f t="shared" si="38"/>
        <v>0</v>
      </c>
      <c r="K267" s="22">
        <v>1</v>
      </c>
      <c r="L267" s="22">
        <v>1</v>
      </c>
      <c r="M267" s="23">
        <f t="shared" si="39"/>
        <v>0</v>
      </c>
      <c r="N267" s="22">
        <v>1</v>
      </c>
      <c r="O267" s="22">
        <v>1</v>
      </c>
      <c r="P267" s="23">
        <f t="shared" si="40"/>
        <v>0</v>
      </c>
      <c r="Q267" s="22"/>
      <c r="R267" s="22"/>
      <c r="S267" s="23" t="str">
        <f t="shared" si="41"/>
        <v/>
      </c>
      <c r="T267" s="5">
        <f t="shared" si="42"/>
        <v>5</v>
      </c>
      <c r="U267" s="5">
        <f t="shared" si="43"/>
        <v>5</v>
      </c>
      <c r="V267" s="5">
        <f t="shared" si="44"/>
        <v>1</v>
      </c>
    </row>
    <row r="268" spans="1:22" x14ac:dyDescent="0.4">
      <c r="A268" s="21" t="s">
        <v>283</v>
      </c>
      <c r="B268" s="24">
        <v>1</v>
      </c>
      <c r="C268" s="22">
        <v>0</v>
      </c>
      <c r="D268" s="23">
        <f t="shared" si="36"/>
        <v>1</v>
      </c>
      <c r="E268" s="22">
        <v>1</v>
      </c>
      <c r="F268" s="22">
        <v>1</v>
      </c>
      <c r="G268" s="23">
        <f t="shared" si="37"/>
        <v>0</v>
      </c>
      <c r="H268" s="22">
        <v>1</v>
      </c>
      <c r="I268" s="22">
        <v>1</v>
      </c>
      <c r="J268" s="23">
        <f t="shared" si="38"/>
        <v>0</v>
      </c>
      <c r="K268" s="22">
        <v>1</v>
      </c>
      <c r="L268" s="22">
        <v>1</v>
      </c>
      <c r="M268" s="23">
        <f t="shared" si="39"/>
        <v>0</v>
      </c>
      <c r="N268" s="22">
        <v>1</v>
      </c>
      <c r="O268" s="22">
        <v>1</v>
      </c>
      <c r="P268" s="23">
        <f t="shared" si="40"/>
        <v>0</v>
      </c>
      <c r="Q268" s="22"/>
      <c r="R268" s="22"/>
      <c r="S268" s="23" t="str">
        <f t="shared" si="41"/>
        <v/>
      </c>
      <c r="T268" s="5">
        <f t="shared" si="42"/>
        <v>5</v>
      </c>
      <c r="U268" s="5">
        <f t="shared" si="43"/>
        <v>4</v>
      </c>
      <c r="V268" s="5">
        <f t="shared" si="44"/>
        <v>0.8</v>
      </c>
    </row>
    <row r="269" spans="1:22" x14ac:dyDescent="0.4">
      <c r="A269" s="2" t="s">
        <v>284</v>
      </c>
      <c r="B269" s="24">
        <v>1</v>
      </c>
      <c r="C269" s="22">
        <v>1</v>
      </c>
      <c r="D269" s="23">
        <f t="shared" si="36"/>
        <v>0</v>
      </c>
      <c r="E269" s="22">
        <v>1</v>
      </c>
      <c r="F269" s="22">
        <v>1</v>
      </c>
      <c r="G269" s="23">
        <f t="shared" si="37"/>
        <v>0</v>
      </c>
      <c r="H269" s="22">
        <v>1</v>
      </c>
      <c r="I269" s="22">
        <v>1</v>
      </c>
      <c r="J269" s="23">
        <f t="shared" si="38"/>
        <v>0</v>
      </c>
      <c r="K269" s="22">
        <v>1</v>
      </c>
      <c r="L269" s="22">
        <v>1</v>
      </c>
      <c r="M269" s="23">
        <f t="shared" si="39"/>
        <v>0</v>
      </c>
      <c r="N269" s="22">
        <v>1</v>
      </c>
      <c r="O269" s="22">
        <v>1</v>
      </c>
      <c r="P269" s="23">
        <f t="shared" si="40"/>
        <v>0</v>
      </c>
      <c r="Q269" s="22"/>
      <c r="R269" s="22"/>
      <c r="S269" s="23" t="str">
        <f t="shared" si="41"/>
        <v/>
      </c>
      <c r="T269" s="5">
        <f t="shared" si="42"/>
        <v>5</v>
      </c>
      <c r="U269" s="5">
        <f t="shared" si="43"/>
        <v>5</v>
      </c>
      <c r="V269" s="5">
        <f t="shared" si="44"/>
        <v>1</v>
      </c>
    </row>
    <row r="270" spans="1:22" x14ac:dyDescent="0.4">
      <c r="A270" s="2" t="s">
        <v>285</v>
      </c>
      <c r="B270" s="24">
        <v>1</v>
      </c>
      <c r="C270" s="22">
        <v>1</v>
      </c>
      <c r="D270" s="23">
        <f t="shared" si="36"/>
        <v>0</v>
      </c>
      <c r="E270" s="22">
        <v>1</v>
      </c>
      <c r="F270" s="22">
        <v>1</v>
      </c>
      <c r="G270" s="23">
        <f t="shared" si="37"/>
        <v>0</v>
      </c>
      <c r="H270" s="22">
        <v>1</v>
      </c>
      <c r="I270" s="22">
        <v>1</v>
      </c>
      <c r="J270" s="23">
        <f t="shared" si="38"/>
        <v>0</v>
      </c>
      <c r="K270" s="22">
        <v>1</v>
      </c>
      <c r="L270" s="22">
        <v>1</v>
      </c>
      <c r="M270" s="23">
        <f t="shared" si="39"/>
        <v>0</v>
      </c>
      <c r="N270" s="22">
        <v>1</v>
      </c>
      <c r="O270" s="22">
        <v>1</v>
      </c>
      <c r="P270" s="23">
        <f t="shared" si="40"/>
        <v>0</v>
      </c>
      <c r="Q270" s="22"/>
      <c r="R270" s="22"/>
      <c r="S270" s="23" t="str">
        <f t="shared" si="41"/>
        <v/>
      </c>
      <c r="T270" s="5">
        <f t="shared" si="42"/>
        <v>5</v>
      </c>
      <c r="U270" s="5">
        <f t="shared" si="43"/>
        <v>5</v>
      </c>
      <c r="V270" s="5">
        <f t="shared" si="44"/>
        <v>1</v>
      </c>
    </row>
    <row r="271" spans="1:22" x14ac:dyDescent="0.4">
      <c r="A271" s="2" t="s">
        <v>286</v>
      </c>
      <c r="B271" s="24">
        <v>1</v>
      </c>
      <c r="C271" s="22">
        <v>1</v>
      </c>
      <c r="D271" s="23">
        <f t="shared" si="36"/>
        <v>0</v>
      </c>
      <c r="E271" s="22">
        <v>1</v>
      </c>
      <c r="F271" s="22">
        <v>1</v>
      </c>
      <c r="G271" s="23">
        <f t="shared" si="37"/>
        <v>0</v>
      </c>
      <c r="H271" s="22">
        <v>1</v>
      </c>
      <c r="I271" s="22">
        <v>1</v>
      </c>
      <c r="J271" s="23">
        <f t="shared" si="38"/>
        <v>0</v>
      </c>
      <c r="K271" s="22">
        <v>1</v>
      </c>
      <c r="L271" s="22">
        <v>1</v>
      </c>
      <c r="M271" s="23">
        <f t="shared" si="39"/>
        <v>0</v>
      </c>
      <c r="N271" s="22">
        <v>1</v>
      </c>
      <c r="O271" s="22">
        <v>1</v>
      </c>
      <c r="P271" s="23">
        <f t="shared" si="40"/>
        <v>0</v>
      </c>
      <c r="Q271" s="22"/>
      <c r="R271" s="22"/>
      <c r="S271" s="23" t="str">
        <f t="shared" si="41"/>
        <v/>
      </c>
      <c r="T271" s="5">
        <f t="shared" si="42"/>
        <v>5</v>
      </c>
      <c r="U271" s="5">
        <f t="shared" si="43"/>
        <v>5</v>
      </c>
      <c r="V271" s="5">
        <f t="shared" si="44"/>
        <v>1</v>
      </c>
    </row>
    <row r="272" spans="1:22" x14ac:dyDescent="0.4">
      <c r="A272" s="2" t="s">
        <v>287</v>
      </c>
      <c r="B272" s="24">
        <v>1</v>
      </c>
      <c r="C272" s="22">
        <v>1</v>
      </c>
      <c r="D272" s="23">
        <f t="shared" si="36"/>
        <v>0</v>
      </c>
      <c r="E272" s="22">
        <v>1</v>
      </c>
      <c r="F272" s="22">
        <v>1</v>
      </c>
      <c r="G272" s="23">
        <f t="shared" si="37"/>
        <v>0</v>
      </c>
      <c r="H272" s="22">
        <v>1</v>
      </c>
      <c r="I272" s="22">
        <v>1</v>
      </c>
      <c r="J272" s="23">
        <f t="shared" si="38"/>
        <v>0</v>
      </c>
      <c r="K272" s="22">
        <v>1</v>
      </c>
      <c r="L272" s="22">
        <v>1</v>
      </c>
      <c r="M272" s="23">
        <f t="shared" si="39"/>
        <v>0</v>
      </c>
      <c r="N272" s="22">
        <v>1</v>
      </c>
      <c r="O272" s="22">
        <v>1</v>
      </c>
      <c r="P272" s="23">
        <f t="shared" si="40"/>
        <v>0</v>
      </c>
      <c r="Q272" s="22"/>
      <c r="R272" s="22"/>
      <c r="S272" s="23" t="str">
        <f t="shared" si="41"/>
        <v/>
      </c>
      <c r="T272" s="5">
        <f t="shared" si="42"/>
        <v>5</v>
      </c>
      <c r="U272" s="5">
        <f t="shared" si="43"/>
        <v>5</v>
      </c>
      <c r="V272" s="5">
        <f t="shared" si="44"/>
        <v>1</v>
      </c>
    </row>
    <row r="273" spans="1:22" x14ac:dyDescent="0.4">
      <c r="A273" s="2" t="s">
        <v>288</v>
      </c>
      <c r="B273" s="24">
        <v>1</v>
      </c>
      <c r="C273" s="22">
        <v>1</v>
      </c>
      <c r="D273" s="23">
        <f t="shared" si="36"/>
        <v>0</v>
      </c>
      <c r="E273" s="22">
        <v>1</v>
      </c>
      <c r="F273" s="22">
        <v>1</v>
      </c>
      <c r="G273" s="23">
        <f t="shared" si="37"/>
        <v>0</v>
      </c>
      <c r="H273" s="22">
        <v>1</v>
      </c>
      <c r="I273" s="22">
        <v>1</v>
      </c>
      <c r="J273" s="23">
        <f t="shared" si="38"/>
        <v>0</v>
      </c>
      <c r="K273" s="22">
        <v>1</v>
      </c>
      <c r="L273" s="22">
        <v>1</v>
      </c>
      <c r="M273" s="23">
        <f t="shared" si="39"/>
        <v>0</v>
      </c>
      <c r="N273" s="22">
        <v>1</v>
      </c>
      <c r="O273" s="22">
        <v>1</v>
      </c>
      <c r="P273" s="23">
        <f t="shared" si="40"/>
        <v>0</v>
      </c>
      <c r="Q273" s="22"/>
      <c r="R273" s="22"/>
      <c r="S273" s="23" t="str">
        <f t="shared" si="41"/>
        <v/>
      </c>
      <c r="T273" s="5">
        <f t="shared" si="42"/>
        <v>5</v>
      </c>
      <c r="U273" s="5">
        <f t="shared" si="43"/>
        <v>5</v>
      </c>
      <c r="V273" s="5">
        <f t="shared" si="44"/>
        <v>1</v>
      </c>
    </row>
    <row r="274" spans="1:22" x14ac:dyDescent="0.4">
      <c r="A274" s="2" t="s">
        <v>289</v>
      </c>
      <c r="B274" s="24">
        <v>1</v>
      </c>
      <c r="C274" s="22">
        <v>1</v>
      </c>
      <c r="D274" s="23">
        <f t="shared" si="36"/>
        <v>0</v>
      </c>
      <c r="E274" s="22">
        <v>1</v>
      </c>
      <c r="F274" s="22">
        <v>1</v>
      </c>
      <c r="G274" s="23">
        <f t="shared" si="37"/>
        <v>0</v>
      </c>
      <c r="H274" s="22">
        <v>1</v>
      </c>
      <c r="I274" s="22">
        <v>1</v>
      </c>
      <c r="J274" s="23">
        <f t="shared" si="38"/>
        <v>0</v>
      </c>
      <c r="K274" s="22">
        <v>1</v>
      </c>
      <c r="L274" s="22">
        <v>1</v>
      </c>
      <c r="M274" s="23">
        <f t="shared" si="39"/>
        <v>0</v>
      </c>
      <c r="N274" s="22">
        <v>1</v>
      </c>
      <c r="O274" s="22">
        <v>1</v>
      </c>
      <c r="P274" s="23">
        <f t="shared" si="40"/>
        <v>0</v>
      </c>
      <c r="Q274" s="22"/>
      <c r="R274" s="22"/>
      <c r="S274" s="23" t="str">
        <f t="shared" si="41"/>
        <v/>
      </c>
      <c r="T274" s="5">
        <f t="shared" si="42"/>
        <v>5</v>
      </c>
      <c r="U274" s="5">
        <f t="shared" si="43"/>
        <v>5</v>
      </c>
      <c r="V274" s="5">
        <f t="shared" si="44"/>
        <v>1</v>
      </c>
    </row>
    <row r="275" spans="1:22" x14ac:dyDescent="0.4">
      <c r="A275" s="2" t="s">
        <v>290</v>
      </c>
      <c r="B275" s="24">
        <v>1</v>
      </c>
      <c r="C275" s="22">
        <v>1</v>
      </c>
      <c r="D275" s="23">
        <f t="shared" si="36"/>
        <v>0</v>
      </c>
      <c r="E275" s="22">
        <v>1</v>
      </c>
      <c r="F275" s="22">
        <v>1</v>
      </c>
      <c r="G275" s="23">
        <f t="shared" si="37"/>
        <v>0</v>
      </c>
      <c r="H275" s="22">
        <v>1</v>
      </c>
      <c r="I275" s="22">
        <v>1</v>
      </c>
      <c r="J275" s="23">
        <f t="shared" si="38"/>
        <v>0</v>
      </c>
      <c r="K275" s="22">
        <v>1</v>
      </c>
      <c r="L275" s="22">
        <v>1</v>
      </c>
      <c r="M275" s="23">
        <f t="shared" si="39"/>
        <v>0</v>
      </c>
      <c r="N275" s="22">
        <v>1</v>
      </c>
      <c r="O275" s="22">
        <v>1</v>
      </c>
      <c r="P275" s="23">
        <f t="shared" si="40"/>
        <v>0</v>
      </c>
      <c r="Q275" s="22"/>
      <c r="R275" s="22"/>
      <c r="S275" s="23" t="str">
        <f t="shared" si="41"/>
        <v/>
      </c>
      <c r="T275" s="5">
        <f t="shared" si="42"/>
        <v>5</v>
      </c>
      <c r="U275" s="5">
        <f t="shared" si="43"/>
        <v>5</v>
      </c>
      <c r="V275" s="5">
        <f t="shared" si="44"/>
        <v>1</v>
      </c>
    </row>
    <row r="276" spans="1:22" x14ac:dyDescent="0.4">
      <c r="A276" s="2" t="s">
        <v>291</v>
      </c>
      <c r="B276" s="24">
        <v>1</v>
      </c>
      <c r="C276" s="22">
        <v>1</v>
      </c>
      <c r="D276" s="23">
        <f t="shared" si="36"/>
        <v>0</v>
      </c>
      <c r="E276" s="22">
        <v>1</v>
      </c>
      <c r="F276" s="22">
        <v>1</v>
      </c>
      <c r="G276" s="23">
        <f t="shared" si="37"/>
        <v>0</v>
      </c>
      <c r="H276" s="22">
        <v>1</v>
      </c>
      <c r="I276" s="22">
        <v>1</v>
      </c>
      <c r="J276" s="23">
        <f t="shared" si="38"/>
        <v>0</v>
      </c>
      <c r="K276" s="22">
        <v>1</v>
      </c>
      <c r="L276" s="22">
        <v>1</v>
      </c>
      <c r="M276" s="23">
        <f t="shared" si="39"/>
        <v>0</v>
      </c>
      <c r="N276" s="22">
        <v>1</v>
      </c>
      <c r="O276" s="22">
        <v>1</v>
      </c>
      <c r="P276" s="23">
        <f t="shared" si="40"/>
        <v>0</v>
      </c>
      <c r="Q276" s="22"/>
      <c r="R276" s="22"/>
      <c r="S276" s="23" t="str">
        <f t="shared" si="41"/>
        <v/>
      </c>
      <c r="T276" s="5">
        <f t="shared" si="42"/>
        <v>5</v>
      </c>
      <c r="U276" s="5">
        <f t="shared" si="43"/>
        <v>5</v>
      </c>
      <c r="V276" s="5">
        <f t="shared" si="44"/>
        <v>1</v>
      </c>
    </row>
    <row r="277" spans="1:22" x14ac:dyDescent="0.4">
      <c r="A277" s="2" t="s">
        <v>292</v>
      </c>
      <c r="B277" s="24">
        <v>1</v>
      </c>
      <c r="C277" s="22">
        <v>1</v>
      </c>
      <c r="D277" s="23">
        <f t="shared" si="36"/>
        <v>0</v>
      </c>
      <c r="E277" s="22">
        <v>1</v>
      </c>
      <c r="F277" s="22">
        <v>1</v>
      </c>
      <c r="G277" s="23">
        <f t="shared" si="37"/>
        <v>0</v>
      </c>
      <c r="H277" s="22">
        <v>1</v>
      </c>
      <c r="I277" s="22">
        <v>1</v>
      </c>
      <c r="J277" s="23">
        <f t="shared" si="38"/>
        <v>0</v>
      </c>
      <c r="K277" s="22">
        <v>1</v>
      </c>
      <c r="L277" s="22">
        <v>1</v>
      </c>
      <c r="M277" s="23">
        <f t="shared" si="39"/>
        <v>0</v>
      </c>
      <c r="N277" s="22">
        <v>1</v>
      </c>
      <c r="O277" s="22">
        <v>1</v>
      </c>
      <c r="P277" s="23">
        <f t="shared" si="40"/>
        <v>0</v>
      </c>
      <c r="Q277" s="22"/>
      <c r="R277" s="22"/>
      <c r="S277" s="23" t="str">
        <f t="shared" si="41"/>
        <v/>
      </c>
      <c r="T277" s="5">
        <f t="shared" si="42"/>
        <v>5</v>
      </c>
      <c r="U277" s="5">
        <f t="shared" si="43"/>
        <v>5</v>
      </c>
      <c r="V277" s="5">
        <f t="shared" si="44"/>
        <v>1</v>
      </c>
    </row>
    <row r="278" spans="1:22" x14ac:dyDescent="0.4">
      <c r="A278" s="2" t="s">
        <v>293</v>
      </c>
      <c r="B278" s="24">
        <v>1</v>
      </c>
      <c r="C278" s="22">
        <v>1</v>
      </c>
      <c r="D278" s="23">
        <f t="shared" si="36"/>
        <v>0</v>
      </c>
      <c r="E278" s="22">
        <v>1</v>
      </c>
      <c r="F278" s="22">
        <v>1</v>
      </c>
      <c r="G278" s="23">
        <f t="shared" si="37"/>
        <v>0</v>
      </c>
      <c r="H278" s="22">
        <v>1</v>
      </c>
      <c r="I278" s="22">
        <v>1</v>
      </c>
      <c r="J278" s="23">
        <f t="shared" si="38"/>
        <v>0</v>
      </c>
      <c r="K278" s="22">
        <v>1</v>
      </c>
      <c r="L278" s="22">
        <v>1</v>
      </c>
      <c r="M278" s="23">
        <f t="shared" si="39"/>
        <v>0</v>
      </c>
      <c r="N278" s="22">
        <v>1</v>
      </c>
      <c r="O278" s="22">
        <v>1</v>
      </c>
      <c r="P278" s="23">
        <f t="shared" si="40"/>
        <v>0</v>
      </c>
      <c r="Q278" s="22"/>
      <c r="R278" s="22"/>
      <c r="S278" s="23" t="str">
        <f t="shared" si="41"/>
        <v/>
      </c>
      <c r="T278" s="5">
        <f t="shared" si="42"/>
        <v>5</v>
      </c>
      <c r="U278" s="5">
        <f t="shared" si="43"/>
        <v>5</v>
      </c>
      <c r="V278" s="5">
        <f t="shared" si="44"/>
        <v>1</v>
      </c>
    </row>
    <row r="279" spans="1:22" x14ac:dyDescent="0.4">
      <c r="A279" s="2" t="s">
        <v>294</v>
      </c>
      <c r="B279" s="24">
        <v>1</v>
      </c>
      <c r="C279" s="22">
        <v>1</v>
      </c>
      <c r="D279" s="23">
        <f t="shared" si="36"/>
        <v>0</v>
      </c>
      <c r="E279" s="22">
        <v>1</v>
      </c>
      <c r="F279" s="22">
        <v>1</v>
      </c>
      <c r="G279" s="23">
        <f t="shared" si="37"/>
        <v>0</v>
      </c>
      <c r="H279" s="22">
        <v>1</v>
      </c>
      <c r="I279" s="22">
        <v>1</v>
      </c>
      <c r="J279" s="23">
        <f t="shared" si="38"/>
        <v>0</v>
      </c>
      <c r="K279" s="22">
        <v>1</v>
      </c>
      <c r="L279" s="22">
        <v>1</v>
      </c>
      <c r="M279" s="23">
        <f t="shared" si="39"/>
        <v>0</v>
      </c>
      <c r="N279" s="22">
        <v>1</v>
      </c>
      <c r="O279" s="22">
        <v>1</v>
      </c>
      <c r="P279" s="23">
        <f t="shared" si="40"/>
        <v>0</v>
      </c>
      <c r="Q279" s="22"/>
      <c r="R279" s="22"/>
      <c r="S279" s="23" t="str">
        <f t="shared" si="41"/>
        <v/>
      </c>
      <c r="T279" s="5">
        <f t="shared" si="42"/>
        <v>5</v>
      </c>
      <c r="U279" s="5">
        <f t="shared" si="43"/>
        <v>5</v>
      </c>
      <c r="V279" s="5">
        <f t="shared" si="44"/>
        <v>1</v>
      </c>
    </row>
    <row r="280" spans="1:22" x14ac:dyDescent="0.4">
      <c r="A280" s="2" t="s">
        <v>295</v>
      </c>
      <c r="B280" s="24">
        <v>1</v>
      </c>
      <c r="C280" s="22">
        <v>1</v>
      </c>
      <c r="D280" s="23">
        <f t="shared" si="36"/>
        <v>0</v>
      </c>
      <c r="E280" s="22">
        <v>1</v>
      </c>
      <c r="F280" s="22">
        <v>1</v>
      </c>
      <c r="G280" s="23">
        <f t="shared" si="37"/>
        <v>0</v>
      </c>
      <c r="H280" s="22">
        <v>1</v>
      </c>
      <c r="I280" s="22">
        <v>1</v>
      </c>
      <c r="J280" s="23">
        <f t="shared" si="38"/>
        <v>0</v>
      </c>
      <c r="K280" s="22">
        <v>1</v>
      </c>
      <c r="L280" s="22">
        <v>1</v>
      </c>
      <c r="M280" s="23">
        <f t="shared" si="39"/>
        <v>0</v>
      </c>
      <c r="N280" s="22">
        <v>1</v>
      </c>
      <c r="O280" s="22">
        <v>1</v>
      </c>
      <c r="P280" s="23">
        <f t="shared" si="40"/>
        <v>0</v>
      </c>
      <c r="Q280" s="22"/>
      <c r="R280" s="22"/>
      <c r="S280" s="23" t="str">
        <f t="shared" si="41"/>
        <v/>
      </c>
      <c r="T280" s="5">
        <f t="shared" si="42"/>
        <v>5</v>
      </c>
      <c r="U280" s="5">
        <f t="shared" si="43"/>
        <v>5</v>
      </c>
      <c r="V280" s="5">
        <f t="shared" si="44"/>
        <v>1</v>
      </c>
    </row>
    <row r="281" spans="1:22" x14ac:dyDescent="0.4">
      <c r="A281" s="2" t="s">
        <v>296</v>
      </c>
      <c r="B281" s="24">
        <v>1</v>
      </c>
      <c r="C281" s="22">
        <v>1</v>
      </c>
      <c r="D281" s="23">
        <f t="shared" si="36"/>
        <v>0</v>
      </c>
      <c r="E281" s="22">
        <v>1</v>
      </c>
      <c r="F281" s="22">
        <v>1</v>
      </c>
      <c r="G281" s="23">
        <f t="shared" si="37"/>
        <v>0</v>
      </c>
      <c r="H281" s="22">
        <v>1</v>
      </c>
      <c r="I281" s="22">
        <v>1</v>
      </c>
      <c r="J281" s="23">
        <f t="shared" si="38"/>
        <v>0</v>
      </c>
      <c r="K281" s="22">
        <v>1</v>
      </c>
      <c r="L281" s="22">
        <v>1</v>
      </c>
      <c r="M281" s="23">
        <f t="shared" si="39"/>
        <v>0</v>
      </c>
      <c r="N281" s="22">
        <v>1</v>
      </c>
      <c r="O281" s="22">
        <v>1</v>
      </c>
      <c r="P281" s="23">
        <f t="shared" si="40"/>
        <v>0</v>
      </c>
      <c r="Q281" s="22"/>
      <c r="R281" s="22"/>
      <c r="S281" s="23" t="str">
        <f t="shared" si="41"/>
        <v/>
      </c>
      <c r="T281" s="5">
        <f t="shared" si="42"/>
        <v>5</v>
      </c>
      <c r="U281" s="5">
        <f t="shared" si="43"/>
        <v>5</v>
      </c>
      <c r="V281" s="5">
        <f t="shared" si="44"/>
        <v>1</v>
      </c>
    </row>
    <row r="282" spans="1:22" x14ac:dyDescent="0.4">
      <c r="A282" s="2" t="s">
        <v>297</v>
      </c>
      <c r="B282" s="24">
        <v>1</v>
      </c>
      <c r="C282" s="22">
        <v>1</v>
      </c>
      <c r="D282" s="23">
        <f t="shared" si="36"/>
        <v>0</v>
      </c>
      <c r="E282" s="22">
        <v>1</v>
      </c>
      <c r="F282" s="22">
        <v>1</v>
      </c>
      <c r="G282" s="23">
        <f t="shared" si="37"/>
        <v>0</v>
      </c>
      <c r="H282" s="22">
        <v>1</v>
      </c>
      <c r="I282" s="22">
        <v>1</v>
      </c>
      <c r="J282" s="23">
        <f t="shared" si="38"/>
        <v>0</v>
      </c>
      <c r="K282" s="22">
        <v>1</v>
      </c>
      <c r="L282" s="22">
        <v>1</v>
      </c>
      <c r="M282" s="23">
        <f t="shared" si="39"/>
        <v>0</v>
      </c>
      <c r="N282" s="22">
        <v>1</v>
      </c>
      <c r="O282" s="22">
        <v>1</v>
      </c>
      <c r="P282" s="23">
        <f t="shared" si="40"/>
        <v>0</v>
      </c>
      <c r="Q282" s="22"/>
      <c r="R282" s="22"/>
      <c r="S282" s="23" t="str">
        <f t="shared" si="41"/>
        <v/>
      </c>
      <c r="T282" s="5">
        <f t="shared" si="42"/>
        <v>5</v>
      </c>
      <c r="U282" s="5">
        <f t="shared" si="43"/>
        <v>5</v>
      </c>
      <c r="V282" s="5">
        <f t="shared" si="44"/>
        <v>1</v>
      </c>
    </row>
    <row r="283" spans="1:22" x14ac:dyDescent="0.4">
      <c r="A283" s="2" t="s">
        <v>298</v>
      </c>
      <c r="B283" s="24">
        <v>1</v>
      </c>
      <c r="C283" s="22">
        <v>1</v>
      </c>
      <c r="D283" s="23">
        <f t="shared" si="36"/>
        <v>0</v>
      </c>
      <c r="E283" s="22">
        <v>1</v>
      </c>
      <c r="F283" s="22">
        <v>1</v>
      </c>
      <c r="G283" s="23">
        <f t="shared" si="37"/>
        <v>0</v>
      </c>
      <c r="H283" s="22">
        <v>1</v>
      </c>
      <c r="I283" s="22">
        <v>1</v>
      </c>
      <c r="J283" s="23">
        <f t="shared" si="38"/>
        <v>0</v>
      </c>
      <c r="K283" s="22">
        <v>1</v>
      </c>
      <c r="L283" s="22">
        <v>1</v>
      </c>
      <c r="M283" s="23">
        <f t="shared" si="39"/>
        <v>0</v>
      </c>
      <c r="N283" s="22">
        <v>1</v>
      </c>
      <c r="O283" s="22">
        <v>1</v>
      </c>
      <c r="P283" s="23">
        <f t="shared" si="40"/>
        <v>0</v>
      </c>
      <c r="Q283" s="22"/>
      <c r="R283" s="22"/>
      <c r="S283" s="23" t="str">
        <f t="shared" si="41"/>
        <v/>
      </c>
      <c r="T283" s="5">
        <f t="shared" si="42"/>
        <v>5</v>
      </c>
      <c r="U283" s="5">
        <f t="shared" si="43"/>
        <v>5</v>
      </c>
      <c r="V283" s="5">
        <f t="shared" si="44"/>
        <v>1</v>
      </c>
    </row>
    <row r="284" spans="1:22" x14ac:dyDescent="0.4">
      <c r="A284" s="2" t="s">
        <v>299</v>
      </c>
      <c r="B284" s="24">
        <v>1</v>
      </c>
      <c r="C284" s="22">
        <v>1</v>
      </c>
      <c r="D284" s="23">
        <f t="shared" si="36"/>
        <v>0</v>
      </c>
      <c r="E284" s="22">
        <v>1</v>
      </c>
      <c r="F284" s="22">
        <v>1</v>
      </c>
      <c r="G284" s="23">
        <f t="shared" si="37"/>
        <v>0</v>
      </c>
      <c r="H284" s="22">
        <v>1</v>
      </c>
      <c r="I284" s="22">
        <v>1</v>
      </c>
      <c r="J284" s="23">
        <f t="shared" si="38"/>
        <v>0</v>
      </c>
      <c r="K284" s="22">
        <v>1</v>
      </c>
      <c r="L284" s="22">
        <v>1</v>
      </c>
      <c r="M284" s="23">
        <f t="shared" si="39"/>
        <v>0</v>
      </c>
      <c r="N284" s="22">
        <v>1</v>
      </c>
      <c r="O284" s="22">
        <v>1</v>
      </c>
      <c r="P284" s="23">
        <f t="shared" si="40"/>
        <v>0</v>
      </c>
      <c r="Q284" s="22"/>
      <c r="R284" s="22"/>
      <c r="S284" s="23" t="str">
        <f t="shared" si="41"/>
        <v/>
      </c>
      <c r="T284" s="5">
        <f t="shared" si="42"/>
        <v>5</v>
      </c>
      <c r="U284" s="5">
        <f t="shared" si="43"/>
        <v>5</v>
      </c>
      <c r="V284" s="5">
        <f t="shared" si="44"/>
        <v>1</v>
      </c>
    </row>
    <row r="285" spans="1:22" x14ac:dyDescent="0.4">
      <c r="A285" s="2" t="s">
        <v>300</v>
      </c>
      <c r="B285" s="24">
        <v>1</v>
      </c>
      <c r="C285" s="22">
        <v>1</v>
      </c>
      <c r="D285" s="23">
        <f t="shared" si="36"/>
        <v>0</v>
      </c>
      <c r="E285" s="22">
        <v>1</v>
      </c>
      <c r="F285" s="22">
        <v>1</v>
      </c>
      <c r="G285" s="23">
        <f t="shared" si="37"/>
        <v>0</v>
      </c>
      <c r="H285" s="22">
        <v>1</v>
      </c>
      <c r="I285" s="22">
        <v>1</v>
      </c>
      <c r="J285" s="23">
        <f t="shared" si="38"/>
        <v>0</v>
      </c>
      <c r="K285" s="22">
        <v>1</v>
      </c>
      <c r="L285" s="22">
        <v>1</v>
      </c>
      <c r="M285" s="23">
        <f t="shared" si="39"/>
        <v>0</v>
      </c>
      <c r="N285" s="22">
        <v>1</v>
      </c>
      <c r="O285" s="22">
        <v>1</v>
      </c>
      <c r="P285" s="23">
        <f t="shared" si="40"/>
        <v>0</v>
      </c>
      <c r="Q285" s="22"/>
      <c r="R285" s="22"/>
      <c r="S285" s="23" t="str">
        <f t="shared" si="41"/>
        <v/>
      </c>
      <c r="T285" s="5">
        <f t="shared" si="42"/>
        <v>5</v>
      </c>
      <c r="U285" s="5">
        <f t="shared" si="43"/>
        <v>5</v>
      </c>
      <c r="V285" s="5">
        <f t="shared" si="44"/>
        <v>1</v>
      </c>
    </row>
    <row r="286" spans="1:22" x14ac:dyDescent="0.4">
      <c r="A286" s="2" t="s">
        <v>301</v>
      </c>
      <c r="B286" s="24">
        <v>1</v>
      </c>
      <c r="C286" s="22">
        <v>1</v>
      </c>
      <c r="D286" s="23">
        <f t="shared" si="36"/>
        <v>0</v>
      </c>
      <c r="E286" s="22">
        <v>1</v>
      </c>
      <c r="F286" s="22">
        <v>1</v>
      </c>
      <c r="G286" s="23">
        <f t="shared" si="37"/>
        <v>0</v>
      </c>
      <c r="H286" s="22">
        <v>1</v>
      </c>
      <c r="I286" s="22">
        <v>1</v>
      </c>
      <c r="J286" s="23">
        <f t="shared" si="38"/>
        <v>0</v>
      </c>
      <c r="K286" s="22">
        <v>1</v>
      </c>
      <c r="L286" s="22">
        <v>1</v>
      </c>
      <c r="M286" s="23">
        <f t="shared" si="39"/>
        <v>0</v>
      </c>
      <c r="N286" s="22">
        <v>1</v>
      </c>
      <c r="O286" s="22">
        <v>1</v>
      </c>
      <c r="P286" s="23">
        <f t="shared" si="40"/>
        <v>0</v>
      </c>
      <c r="Q286" s="22"/>
      <c r="R286" s="22"/>
      <c r="S286" s="23" t="str">
        <f t="shared" si="41"/>
        <v/>
      </c>
      <c r="T286" s="5">
        <f t="shared" si="42"/>
        <v>5</v>
      </c>
      <c r="U286" s="5">
        <f t="shared" si="43"/>
        <v>5</v>
      </c>
      <c r="V286" s="5">
        <f t="shared" si="44"/>
        <v>1</v>
      </c>
    </row>
    <row r="287" spans="1:22" x14ac:dyDescent="0.4">
      <c r="A287" s="2" t="s">
        <v>302</v>
      </c>
      <c r="B287" s="24">
        <v>1</v>
      </c>
      <c r="C287" s="22">
        <v>1</v>
      </c>
      <c r="D287" s="23">
        <f t="shared" si="36"/>
        <v>0</v>
      </c>
      <c r="E287" s="22">
        <v>1</v>
      </c>
      <c r="F287" s="22">
        <v>1</v>
      </c>
      <c r="G287" s="23">
        <f t="shared" si="37"/>
        <v>0</v>
      </c>
      <c r="H287" s="22">
        <v>1</v>
      </c>
      <c r="I287" s="22">
        <v>1</v>
      </c>
      <c r="J287" s="23">
        <f t="shared" si="38"/>
        <v>0</v>
      </c>
      <c r="K287" s="22">
        <v>1</v>
      </c>
      <c r="L287" s="22">
        <v>1</v>
      </c>
      <c r="M287" s="23">
        <f t="shared" si="39"/>
        <v>0</v>
      </c>
      <c r="N287" s="22">
        <v>1</v>
      </c>
      <c r="O287" s="22">
        <v>1</v>
      </c>
      <c r="P287" s="23">
        <f t="shared" si="40"/>
        <v>0</v>
      </c>
      <c r="Q287" s="22"/>
      <c r="R287" s="22"/>
      <c r="S287" s="23" t="str">
        <f t="shared" si="41"/>
        <v/>
      </c>
      <c r="T287" s="5">
        <f t="shared" si="42"/>
        <v>5</v>
      </c>
      <c r="U287" s="5">
        <f t="shared" si="43"/>
        <v>5</v>
      </c>
      <c r="V287" s="5">
        <f t="shared" si="44"/>
        <v>1</v>
      </c>
    </row>
    <row r="288" spans="1:22" x14ac:dyDescent="0.4">
      <c r="A288" s="2" t="s">
        <v>303</v>
      </c>
      <c r="B288" s="24">
        <v>1</v>
      </c>
      <c r="C288" s="22">
        <v>1</v>
      </c>
      <c r="D288" s="23">
        <f t="shared" si="36"/>
        <v>0</v>
      </c>
      <c r="E288" s="22">
        <v>1</v>
      </c>
      <c r="F288" s="22">
        <v>1</v>
      </c>
      <c r="G288" s="23">
        <f t="shared" si="37"/>
        <v>0</v>
      </c>
      <c r="H288" s="22">
        <v>1</v>
      </c>
      <c r="I288" s="22">
        <v>0</v>
      </c>
      <c r="J288" s="23">
        <f t="shared" si="38"/>
        <v>1</v>
      </c>
      <c r="K288" s="22">
        <v>1</v>
      </c>
      <c r="L288" s="22">
        <v>1</v>
      </c>
      <c r="M288" s="23">
        <f t="shared" si="39"/>
        <v>0</v>
      </c>
      <c r="N288" s="22">
        <v>1</v>
      </c>
      <c r="O288" s="22">
        <v>1</v>
      </c>
      <c r="P288" s="23">
        <f t="shared" si="40"/>
        <v>0</v>
      </c>
      <c r="Q288" s="22"/>
      <c r="R288" s="22"/>
      <c r="S288" s="23" t="str">
        <f t="shared" si="41"/>
        <v/>
      </c>
      <c r="T288" s="5">
        <f t="shared" si="42"/>
        <v>5</v>
      </c>
      <c r="U288" s="5">
        <f t="shared" si="43"/>
        <v>4</v>
      </c>
      <c r="V288" s="5">
        <f t="shared" si="44"/>
        <v>0.8</v>
      </c>
    </row>
    <row r="289" spans="1:22" x14ac:dyDescent="0.4">
      <c r="A289" s="2" t="s">
        <v>304</v>
      </c>
      <c r="B289" s="24">
        <v>1</v>
      </c>
      <c r="C289" s="22">
        <v>1</v>
      </c>
      <c r="D289" s="23">
        <f t="shared" si="36"/>
        <v>0</v>
      </c>
      <c r="E289" s="22">
        <v>1</v>
      </c>
      <c r="F289" s="22">
        <v>1</v>
      </c>
      <c r="G289" s="23">
        <f t="shared" si="37"/>
        <v>0</v>
      </c>
      <c r="H289" s="22">
        <v>1</v>
      </c>
      <c r="I289" s="22">
        <v>1</v>
      </c>
      <c r="J289" s="23">
        <f t="shared" si="38"/>
        <v>0</v>
      </c>
      <c r="K289" s="22">
        <v>1</v>
      </c>
      <c r="L289" s="22">
        <v>1</v>
      </c>
      <c r="M289" s="23">
        <f t="shared" si="39"/>
        <v>0</v>
      </c>
      <c r="N289" s="22">
        <v>1</v>
      </c>
      <c r="O289" s="22">
        <v>1</v>
      </c>
      <c r="P289" s="23">
        <f t="shared" si="40"/>
        <v>0</v>
      </c>
      <c r="Q289" s="22"/>
      <c r="R289" s="22"/>
      <c r="S289" s="23" t="str">
        <f t="shared" si="41"/>
        <v/>
      </c>
      <c r="T289" s="5">
        <f t="shared" si="42"/>
        <v>5</v>
      </c>
      <c r="U289" s="5">
        <f t="shared" si="43"/>
        <v>5</v>
      </c>
      <c r="V289" s="5">
        <f t="shared" si="44"/>
        <v>1</v>
      </c>
    </row>
    <row r="290" spans="1:22" x14ac:dyDescent="0.4">
      <c r="A290" s="2" t="s">
        <v>305</v>
      </c>
      <c r="B290" s="24">
        <v>1</v>
      </c>
      <c r="C290" s="22">
        <v>1</v>
      </c>
      <c r="D290" s="23">
        <f t="shared" si="36"/>
        <v>0</v>
      </c>
      <c r="E290" s="22">
        <v>1</v>
      </c>
      <c r="F290" s="22">
        <v>1</v>
      </c>
      <c r="G290" s="23">
        <f t="shared" si="37"/>
        <v>0</v>
      </c>
      <c r="H290" s="22">
        <v>1</v>
      </c>
      <c r="I290" s="22">
        <v>1</v>
      </c>
      <c r="J290" s="23">
        <f t="shared" si="38"/>
        <v>0</v>
      </c>
      <c r="K290" s="22">
        <v>1</v>
      </c>
      <c r="L290" s="22">
        <v>1</v>
      </c>
      <c r="M290" s="23">
        <f t="shared" si="39"/>
        <v>0</v>
      </c>
      <c r="N290" s="22">
        <v>1</v>
      </c>
      <c r="O290" s="22">
        <v>1</v>
      </c>
      <c r="P290" s="23">
        <f t="shared" si="40"/>
        <v>0</v>
      </c>
      <c r="Q290" s="22"/>
      <c r="R290" s="22"/>
      <c r="S290" s="23" t="str">
        <f t="shared" si="41"/>
        <v/>
      </c>
      <c r="T290" s="5">
        <f t="shared" si="42"/>
        <v>5</v>
      </c>
      <c r="U290" s="5">
        <f t="shared" si="43"/>
        <v>5</v>
      </c>
      <c r="V290" s="5">
        <f t="shared" si="44"/>
        <v>1</v>
      </c>
    </row>
    <row r="291" spans="1:22" x14ac:dyDescent="0.4">
      <c r="A291" s="2" t="s">
        <v>306</v>
      </c>
      <c r="B291" s="24">
        <v>1</v>
      </c>
      <c r="C291" s="22">
        <v>1</v>
      </c>
      <c r="D291" s="23">
        <f t="shared" si="36"/>
        <v>0</v>
      </c>
      <c r="E291" s="22">
        <v>1</v>
      </c>
      <c r="F291" s="22">
        <v>1</v>
      </c>
      <c r="G291" s="23">
        <f t="shared" si="37"/>
        <v>0</v>
      </c>
      <c r="H291" s="22">
        <v>1</v>
      </c>
      <c r="I291" s="22">
        <v>1</v>
      </c>
      <c r="J291" s="23">
        <f t="shared" si="38"/>
        <v>0</v>
      </c>
      <c r="K291" s="22">
        <v>1</v>
      </c>
      <c r="L291" s="22">
        <v>1</v>
      </c>
      <c r="M291" s="23">
        <f t="shared" si="39"/>
        <v>0</v>
      </c>
      <c r="N291" s="22">
        <v>1</v>
      </c>
      <c r="O291" s="22">
        <v>1</v>
      </c>
      <c r="P291" s="23">
        <f t="shared" si="40"/>
        <v>0</v>
      </c>
      <c r="Q291" s="22"/>
      <c r="R291" s="22"/>
      <c r="S291" s="23" t="str">
        <f t="shared" si="41"/>
        <v/>
      </c>
      <c r="T291" s="5">
        <f t="shared" si="42"/>
        <v>5</v>
      </c>
      <c r="U291" s="5">
        <f t="shared" si="43"/>
        <v>5</v>
      </c>
      <c r="V291" s="5">
        <f t="shared" si="44"/>
        <v>1</v>
      </c>
    </row>
    <row r="292" spans="1:22" x14ac:dyDescent="0.4">
      <c r="A292" s="2" t="s">
        <v>307</v>
      </c>
      <c r="B292" s="24">
        <v>1</v>
      </c>
      <c r="C292" s="22">
        <v>1</v>
      </c>
      <c r="D292" s="23">
        <f t="shared" si="36"/>
        <v>0</v>
      </c>
      <c r="E292" s="22">
        <v>1</v>
      </c>
      <c r="F292" s="22">
        <v>1</v>
      </c>
      <c r="G292" s="23">
        <f t="shared" si="37"/>
        <v>0</v>
      </c>
      <c r="H292" s="22">
        <v>1</v>
      </c>
      <c r="I292" s="22">
        <v>1</v>
      </c>
      <c r="J292" s="23">
        <f t="shared" si="38"/>
        <v>0</v>
      </c>
      <c r="K292" s="22">
        <v>1</v>
      </c>
      <c r="L292" s="22">
        <v>1</v>
      </c>
      <c r="M292" s="23">
        <f t="shared" si="39"/>
        <v>0</v>
      </c>
      <c r="N292" s="22">
        <v>1</v>
      </c>
      <c r="O292" s="22">
        <v>1</v>
      </c>
      <c r="P292" s="23">
        <f t="shared" si="40"/>
        <v>0</v>
      </c>
      <c r="Q292" s="22"/>
      <c r="R292" s="22"/>
      <c r="S292" s="23" t="str">
        <f t="shared" si="41"/>
        <v/>
      </c>
      <c r="T292" s="5">
        <f t="shared" si="42"/>
        <v>5</v>
      </c>
      <c r="U292" s="5">
        <f t="shared" si="43"/>
        <v>5</v>
      </c>
      <c r="V292" s="5">
        <f t="shared" si="44"/>
        <v>1</v>
      </c>
    </row>
    <row r="293" spans="1:22" x14ac:dyDescent="0.4">
      <c r="A293" s="2" t="s">
        <v>308</v>
      </c>
      <c r="B293" s="24">
        <v>1</v>
      </c>
      <c r="C293" s="22">
        <v>1</v>
      </c>
      <c r="D293" s="23">
        <f t="shared" si="36"/>
        <v>0</v>
      </c>
      <c r="E293" s="22">
        <v>1</v>
      </c>
      <c r="F293" s="22">
        <v>1</v>
      </c>
      <c r="G293" s="23">
        <f t="shared" si="37"/>
        <v>0</v>
      </c>
      <c r="H293" s="22">
        <v>1</v>
      </c>
      <c r="I293" s="22">
        <v>1</v>
      </c>
      <c r="J293" s="23">
        <f t="shared" si="38"/>
        <v>0</v>
      </c>
      <c r="K293" s="22">
        <v>1</v>
      </c>
      <c r="L293" s="22">
        <v>1</v>
      </c>
      <c r="M293" s="23">
        <f t="shared" si="39"/>
        <v>0</v>
      </c>
      <c r="N293" s="22">
        <v>1</v>
      </c>
      <c r="O293" s="22">
        <v>1</v>
      </c>
      <c r="P293" s="23">
        <f t="shared" si="40"/>
        <v>0</v>
      </c>
      <c r="Q293" s="22"/>
      <c r="R293" s="22"/>
      <c r="S293" s="23" t="str">
        <f t="shared" si="41"/>
        <v/>
      </c>
      <c r="T293" s="5">
        <f t="shared" si="42"/>
        <v>5</v>
      </c>
      <c r="U293" s="5">
        <f t="shared" si="43"/>
        <v>5</v>
      </c>
      <c r="V293" s="5">
        <f t="shared" si="44"/>
        <v>1</v>
      </c>
    </row>
    <row r="294" spans="1:22" x14ac:dyDescent="0.4">
      <c r="A294" s="2" t="s">
        <v>309</v>
      </c>
      <c r="B294" s="24">
        <v>1</v>
      </c>
      <c r="C294" s="22">
        <v>1</v>
      </c>
      <c r="D294" s="23">
        <f t="shared" si="36"/>
        <v>0</v>
      </c>
      <c r="E294" s="22">
        <v>1</v>
      </c>
      <c r="F294" s="22">
        <v>1</v>
      </c>
      <c r="G294" s="23">
        <f t="shared" si="37"/>
        <v>0</v>
      </c>
      <c r="H294" s="22">
        <v>1</v>
      </c>
      <c r="I294" s="22">
        <v>1</v>
      </c>
      <c r="J294" s="23">
        <f t="shared" si="38"/>
        <v>0</v>
      </c>
      <c r="K294" s="22">
        <v>1</v>
      </c>
      <c r="L294" s="22">
        <v>1</v>
      </c>
      <c r="M294" s="23">
        <f t="shared" si="39"/>
        <v>0</v>
      </c>
      <c r="N294" s="22">
        <v>1</v>
      </c>
      <c r="O294" s="22">
        <v>1</v>
      </c>
      <c r="P294" s="23">
        <f t="shared" si="40"/>
        <v>0</v>
      </c>
      <c r="Q294" s="22"/>
      <c r="R294" s="22"/>
      <c r="S294" s="23" t="str">
        <f t="shared" si="41"/>
        <v/>
      </c>
      <c r="T294" s="5">
        <f t="shared" si="42"/>
        <v>5</v>
      </c>
      <c r="U294" s="5">
        <f t="shared" si="43"/>
        <v>5</v>
      </c>
      <c r="V294" s="5">
        <f t="shared" si="44"/>
        <v>1</v>
      </c>
    </row>
    <row r="295" spans="1:22" x14ac:dyDescent="0.4">
      <c r="A295" s="2" t="s">
        <v>310</v>
      </c>
      <c r="B295" s="24">
        <v>1</v>
      </c>
      <c r="C295" s="22">
        <v>1</v>
      </c>
      <c r="D295" s="23">
        <f t="shared" si="36"/>
        <v>0</v>
      </c>
      <c r="E295" s="22">
        <v>1</v>
      </c>
      <c r="F295" s="22">
        <v>1</v>
      </c>
      <c r="G295" s="23">
        <f t="shared" si="37"/>
        <v>0</v>
      </c>
      <c r="H295" s="22">
        <v>1</v>
      </c>
      <c r="I295" s="22">
        <v>1</v>
      </c>
      <c r="J295" s="23">
        <f t="shared" si="38"/>
        <v>0</v>
      </c>
      <c r="K295" s="22">
        <v>1</v>
      </c>
      <c r="L295" s="22">
        <v>1</v>
      </c>
      <c r="M295" s="23">
        <f t="shared" si="39"/>
        <v>0</v>
      </c>
      <c r="N295" s="22">
        <v>1</v>
      </c>
      <c r="O295" s="22">
        <v>1</v>
      </c>
      <c r="P295" s="23">
        <f t="shared" si="40"/>
        <v>0</v>
      </c>
      <c r="Q295" s="22"/>
      <c r="R295" s="22"/>
      <c r="S295" s="23" t="str">
        <f t="shared" si="41"/>
        <v/>
      </c>
      <c r="T295" s="5">
        <f t="shared" si="42"/>
        <v>5</v>
      </c>
      <c r="U295" s="5">
        <f t="shared" si="43"/>
        <v>5</v>
      </c>
      <c r="V295" s="5">
        <f t="shared" si="44"/>
        <v>1</v>
      </c>
    </row>
    <row r="296" spans="1:22" x14ac:dyDescent="0.4">
      <c r="A296" s="2" t="s">
        <v>311</v>
      </c>
      <c r="B296" s="24">
        <v>1</v>
      </c>
      <c r="C296" s="22">
        <v>1</v>
      </c>
      <c r="D296" s="23">
        <f t="shared" si="36"/>
        <v>0</v>
      </c>
      <c r="E296" s="22">
        <v>1</v>
      </c>
      <c r="F296" s="22">
        <v>1</v>
      </c>
      <c r="G296" s="23">
        <f t="shared" si="37"/>
        <v>0</v>
      </c>
      <c r="H296" s="22">
        <v>1</v>
      </c>
      <c r="I296" s="22">
        <v>1</v>
      </c>
      <c r="J296" s="23">
        <f t="shared" si="38"/>
        <v>0</v>
      </c>
      <c r="K296" s="22">
        <v>1</v>
      </c>
      <c r="L296" s="22">
        <v>1</v>
      </c>
      <c r="M296" s="23">
        <f t="shared" si="39"/>
        <v>0</v>
      </c>
      <c r="N296" s="22">
        <v>1</v>
      </c>
      <c r="O296" s="22">
        <v>1</v>
      </c>
      <c r="P296" s="23">
        <f t="shared" si="40"/>
        <v>0</v>
      </c>
      <c r="Q296" s="22"/>
      <c r="R296" s="22"/>
      <c r="S296" s="23" t="str">
        <f t="shared" si="41"/>
        <v/>
      </c>
      <c r="T296" s="5">
        <f t="shared" si="42"/>
        <v>5</v>
      </c>
      <c r="U296" s="5">
        <f t="shared" si="43"/>
        <v>5</v>
      </c>
      <c r="V296" s="5">
        <f t="shared" si="44"/>
        <v>1</v>
      </c>
    </row>
    <row r="297" spans="1:22" x14ac:dyDescent="0.4">
      <c r="A297" s="2" t="s">
        <v>312</v>
      </c>
      <c r="B297" s="24">
        <v>1</v>
      </c>
      <c r="C297" s="22">
        <v>1</v>
      </c>
      <c r="D297" s="23">
        <f t="shared" si="36"/>
        <v>0</v>
      </c>
      <c r="E297" s="22">
        <v>1</v>
      </c>
      <c r="F297" s="22">
        <v>1</v>
      </c>
      <c r="G297" s="23">
        <f t="shared" si="37"/>
        <v>0</v>
      </c>
      <c r="H297" s="22">
        <v>1</v>
      </c>
      <c r="I297" s="22">
        <v>1</v>
      </c>
      <c r="J297" s="23">
        <f t="shared" si="38"/>
        <v>0</v>
      </c>
      <c r="K297" s="22">
        <v>1</v>
      </c>
      <c r="L297" s="22">
        <v>1</v>
      </c>
      <c r="M297" s="23">
        <f t="shared" si="39"/>
        <v>0</v>
      </c>
      <c r="N297" s="22">
        <v>1</v>
      </c>
      <c r="O297" s="22">
        <v>1</v>
      </c>
      <c r="P297" s="23">
        <f t="shared" si="40"/>
        <v>0</v>
      </c>
      <c r="Q297" s="22"/>
      <c r="R297" s="22"/>
      <c r="S297" s="23" t="str">
        <f t="shared" si="41"/>
        <v/>
      </c>
      <c r="T297" s="5">
        <f t="shared" si="42"/>
        <v>5</v>
      </c>
      <c r="U297" s="5">
        <f t="shared" si="43"/>
        <v>5</v>
      </c>
      <c r="V297" s="5">
        <f t="shared" si="44"/>
        <v>1</v>
      </c>
    </row>
    <row r="298" spans="1:22" x14ac:dyDescent="0.4">
      <c r="A298" s="2" t="s">
        <v>313</v>
      </c>
      <c r="B298" s="24">
        <v>1</v>
      </c>
      <c r="C298" s="22">
        <v>1</v>
      </c>
      <c r="D298" s="23">
        <f t="shared" si="36"/>
        <v>0</v>
      </c>
      <c r="E298" s="22">
        <v>1</v>
      </c>
      <c r="F298" s="22">
        <v>1</v>
      </c>
      <c r="G298" s="23">
        <f t="shared" si="37"/>
        <v>0</v>
      </c>
      <c r="H298" s="22">
        <v>1</v>
      </c>
      <c r="I298" s="22">
        <v>1</v>
      </c>
      <c r="J298" s="23">
        <f t="shared" si="38"/>
        <v>0</v>
      </c>
      <c r="K298" s="22">
        <v>1</v>
      </c>
      <c r="L298" s="22">
        <v>1</v>
      </c>
      <c r="M298" s="23">
        <f t="shared" si="39"/>
        <v>0</v>
      </c>
      <c r="N298" s="22">
        <v>1</v>
      </c>
      <c r="O298" s="22">
        <v>1</v>
      </c>
      <c r="P298" s="23">
        <f t="shared" si="40"/>
        <v>0</v>
      </c>
      <c r="Q298" s="22"/>
      <c r="R298" s="22"/>
      <c r="S298" s="23" t="str">
        <f t="shared" si="41"/>
        <v/>
      </c>
      <c r="T298" s="5">
        <f t="shared" si="42"/>
        <v>5</v>
      </c>
      <c r="U298" s="5">
        <f t="shared" si="43"/>
        <v>5</v>
      </c>
      <c r="V298" s="5">
        <f t="shared" si="44"/>
        <v>1</v>
      </c>
    </row>
    <row r="299" spans="1:22" x14ac:dyDescent="0.4">
      <c r="A299" s="2" t="s">
        <v>314</v>
      </c>
      <c r="B299" s="24">
        <v>1</v>
      </c>
      <c r="C299" s="22">
        <v>1</v>
      </c>
      <c r="D299" s="23">
        <f t="shared" si="36"/>
        <v>0</v>
      </c>
      <c r="E299" s="22">
        <v>1</v>
      </c>
      <c r="F299" s="22">
        <v>1</v>
      </c>
      <c r="G299" s="23">
        <f t="shared" si="37"/>
        <v>0</v>
      </c>
      <c r="H299" s="22">
        <v>1</v>
      </c>
      <c r="I299" s="22">
        <v>1</v>
      </c>
      <c r="J299" s="23">
        <f t="shared" si="38"/>
        <v>0</v>
      </c>
      <c r="K299" s="22">
        <v>1</v>
      </c>
      <c r="L299" s="22">
        <v>1</v>
      </c>
      <c r="M299" s="23">
        <f t="shared" si="39"/>
        <v>0</v>
      </c>
      <c r="N299" s="22">
        <v>1</v>
      </c>
      <c r="O299" s="22">
        <v>1</v>
      </c>
      <c r="P299" s="23">
        <f t="shared" si="40"/>
        <v>0</v>
      </c>
      <c r="Q299" s="22"/>
      <c r="R299" s="22"/>
      <c r="S299" s="23" t="str">
        <f t="shared" si="41"/>
        <v/>
      </c>
      <c r="T299" s="5">
        <f t="shared" si="42"/>
        <v>5</v>
      </c>
      <c r="U299" s="5">
        <f t="shared" si="43"/>
        <v>5</v>
      </c>
      <c r="V299" s="5">
        <f t="shared" si="44"/>
        <v>1</v>
      </c>
    </row>
    <row r="300" spans="1:22" x14ac:dyDescent="0.4">
      <c r="A300" s="2" t="s">
        <v>315</v>
      </c>
      <c r="B300" s="24">
        <v>1</v>
      </c>
      <c r="C300" s="22">
        <v>1</v>
      </c>
      <c r="D300" s="23">
        <f t="shared" si="36"/>
        <v>0</v>
      </c>
      <c r="E300" s="22">
        <v>1</v>
      </c>
      <c r="F300" s="22">
        <v>1</v>
      </c>
      <c r="G300" s="23">
        <f t="shared" si="37"/>
        <v>0</v>
      </c>
      <c r="H300" s="22">
        <v>1</v>
      </c>
      <c r="I300" s="22">
        <v>1</v>
      </c>
      <c r="J300" s="23">
        <f t="shared" si="38"/>
        <v>0</v>
      </c>
      <c r="K300" s="22">
        <v>1</v>
      </c>
      <c r="L300" s="22">
        <v>1</v>
      </c>
      <c r="M300" s="23">
        <f t="shared" si="39"/>
        <v>0</v>
      </c>
      <c r="N300" s="22">
        <v>1</v>
      </c>
      <c r="O300" s="22">
        <v>1</v>
      </c>
      <c r="P300" s="23">
        <f t="shared" si="40"/>
        <v>0</v>
      </c>
      <c r="Q300" s="22"/>
      <c r="R300" s="22"/>
      <c r="S300" s="23" t="str">
        <f t="shared" si="41"/>
        <v/>
      </c>
      <c r="T300" s="5">
        <f t="shared" si="42"/>
        <v>5</v>
      </c>
      <c r="U300" s="5">
        <f t="shared" si="43"/>
        <v>5</v>
      </c>
      <c r="V300" s="5">
        <f t="shared" si="44"/>
        <v>1</v>
      </c>
    </row>
    <row r="301" spans="1:22" x14ac:dyDescent="0.4">
      <c r="A301" s="2" t="s">
        <v>316</v>
      </c>
      <c r="B301" s="24">
        <v>1</v>
      </c>
      <c r="C301" s="22">
        <v>1</v>
      </c>
      <c r="D301" s="23">
        <f t="shared" si="36"/>
        <v>0</v>
      </c>
      <c r="E301" s="22">
        <v>1</v>
      </c>
      <c r="F301" s="22">
        <v>1</v>
      </c>
      <c r="G301" s="23">
        <f t="shared" si="37"/>
        <v>0</v>
      </c>
      <c r="H301" s="22">
        <v>1</v>
      </c>
      <c r="I301" s="22">
        <v>1</v>
      </c>
      <c r="J301" s="23">
        <f t="shared" si="38"/>
        <v>0</v>
      </c>
      <c r="K301" s="22">
        <v>1</v>
      </c>
      <c r="L301" s="22">
        <v>1</v>
      </c>
      <c r="M301" s="23">
        <f t="shared" si="39"/>
        <v>0</v>
      </c>
      <c r="N301" s="22">
        <v>1</v>
      </c>
      <c r="O301" s="22">
        <v>1</v>
      </c>
      <c r="P301" s="23">
        <f t="shared" si="40"/>
        <v>0</v>
      </c>
      <c r="Q301" s="22"/>
      <c r="R301" s="22"/>
      <c r="S301" s="23" t="str">
        <f t="shared" si="41"/>
        <v/>
      </c>
      <c r="T301" s="5">
        <f t="shared" si="42"/>
        <v>5</v>
      </c>
      <c r="U301" s="5">
        <f t="shared" si="43"/>
        <v>5</v>
      </c>
      <c r="V301" s="5">
        <f t="shared" si="44"/>
        <v>1</v>
      </c>
    </row>
    <row r="302" spans="1:22" x14ac:dyDescent="0.4">
      <c r="A302" s="2" t="s">
        <v>317</v>
      </c>
      <c r="B302" s="24">
        <v>1</v>
      </c>
      <c r="C302" s="22">
        <v>1</v>
      </c>
      <c r="D302" s="23">
        <f t="shared" si="36"/>
        <v>0</v>
      </c>
      <c r="E302" s="22">
        <v>1</v>
      </c>
      <c r="F302" s="22">
        <v>1</v>
      </c>
      <c r="G302" s="23">
        <f t="shared" si="37"/>
        <v>0</v>
      </c>
      <c r="H302" s="22">
        <v>1</v>
      </c>
      <c r="I302" s="22">
        <v>1</v>
      </c>
      <c r="J302" s="23">
        <f t="shared" si="38"/>
        <v>0</v>
      </c>
      <c r="K302" s="22">
        <v>1</v>
      </c>
      <c r="L302" s="22">
        <v>1</v>
      </c>
      <c r="M302" s="23">
        <f t="shared" si="39"/>
        <v>0</v>
      </c>
      <c r="N302" s="22">
        <v>1</v>
      </c>
      <c r="O302" s="22">
        <v>1</v>
      </c>
      <c r="P302" s="23">
        <f t="shared" si="40"/>
        <v>0</v>
      </c>
      <c r="Q302" s="22"/>
      <c r="R302" s="22"/>
      <c r="S302" s="23" t="str">
        <f t="shared" si="41"/>
        <v/>
      </c>
      <c r="T302" s="5">
        <f t="shared" si="42"/>
        <v>5</v>
      </c>
      <c r="U302" s="5">
        <f t="shared" si="43"/>
        <v>5</v>
      </c>
      <c r="V302" s="5">
        <f t="shared" si="44"/>
        <v>1</v>
      </c>
    </row>
    <row r="303" spans="1:22" x14ac:dyDescent="0.4">
      <c r="A303" s="2" t="s">
        <v>318</v>
      </c>
      <c r="B303" s="24">
        <v>1</v>
      </c>
      <c r="C303" s="22">
        <v>1</v>
      </c>
      <c r="D303" s="23">
        <f t="shared" si="36"/>
        <v>0</v>
      </c>
      <c r="E303" s="22">
        <v>1</v>
      </c>
      <c r="F303" s="22">
        <v>1</v>
      </c>
      <c r="G303" s="23">
        <f t="shared" si="37"/>
        <v>0</v>
      </c>
      <c r="H303" s="22">
        <v>1</v>
      </c>
      <c r="I303" s="22">
        <v>1</v>
      </c>
      <c r="J303" s="23">
        <f t="shared" si="38"/>
        <v>0</v>
      </c>
      <c r="K303" s="22">
        <v>1</v>
      </c>
      <c r="L303" s="22">
        <v>1</v>
      </c>
      <c r="M303" s="23">
        <f t="shared" si="39"/>
        <v>0</v>
      </c>
      <c r="N303" s="22">
        <v>1</v>
      </c>
      <c r="O303" s="22">
        <v>1</v>
      </c>
      <c r="P303" s="23">
        <f t="shared" si="40"/>
        <v>0</v>
      </c>
      <c r="Q303" s="22"/>
      <c r="R303" s="22"/>
      <c r="S303" s="23" t="str">
        <f t="shared" si="41"/>
        <v/>
      </c>
      <c r="T303" s="5">
        <f t="shared" si="42"/>
        <v>5</v>
      </c>
      <c r="U303" s="5">
        <f t="shared" si="43"/>
        <v>5</v>
      </c>
      <c r="V303" s="5">
        <f t="shared" si="44"/>
        <v>1</v>
      </c>
    </row>
    <row r="304" spans="1:22" x14ac:dyDescent="0.4">
      <c r="A304" s="2" t="s">
        <v>319</v>
      </c>
      <c r="B304" s="24">
        <v>1</v>
      </c>
      <c r="C304" s="22">
        <v>1</v>
      </c>
      <c r="D304" s="23">
        <f t="shared" si="36"/>
        <v>0</v>
      </c>
      <c r="E304" s="22">
        <v>1</v>
      </c>
      <c r="F304" s="22">
        <v>1</v>
      </c>
      <c r="G304" s="23">
        <f t="shared" si="37"/>
        <v>0</v>
      </c>
      <c r="H304" s="22">
        <v>1</v>
      </c>
      <c r="I304" s="22">
        <v>1</v>
      </c>
      <c r="J304" s="23">
        <f t="shared" si="38"/>
        <v>0</v>
      </c>
      <c r="K304" s="22">
        <v>1</v>
      </c>
      <c r="L304" s="22">
        <v>1</v>
      </c>
      <c r="M304" s="23">
        <f t="shared" si="39"/>
        <v>0</v>
      </c>
      <c r="N304" s="22">
        <v>1</v>
      </c>
      <c r="O304" s="22">
        <v>1</v>
      </c>
      <c r="P304" s="23">
        <f t="shared" si="40"/>
        <v>0</v>
      </c>
      <c r="Q304" s="22"/>
      <c r="R304" s="22"/>
      <c r="S304" s="23" t="str">
        <f t="shared" si="41"/>
        <v/>
      </c>
      <c r="T304" s="5">
        <f t="shared" si="42"/>
        <v>5</v>
      </c>
      <c r="U304" s="5">
        <f t="shared" si="43"/>
        <v>5</v>
      </c>
      <c r="V304" s="5">
        <f t="shared" si="44"/>
        <v>1</v>
      </c>
    </row>
    <row r="305" spans="1:22" x14ac:dyDescent="0.4">
      <c r="A305" s="2" t="s">
        <v>320</v>
      </c>
      <c r="B305" s="24">
        <v>1</v>
      </c>
      <c r="C305" s="22">
        <v>1</v>
      </c>
      <c r="D305" s="23">
        <f t="shared" si="36"/>
        <v>0</v>
      </c>
      <c r="E305" s="22">
        <v>1</v>
      </c>
      <c r="F305" s="22">
        <v>1</v>
      </c>
      <c r="G305" s="23">
        <f t="shared" si="37"/>
        <v>0</v>
      </c>
      <c r="H305" s="22">
        <v>1</v>
      </c>
      <c r="I305" s="22">
        <v>1</v>
      </c>
      <c r="J305" s="23">
        <f t="shared" si="38"/>
        <v>0</v>
      </c>
      <c r="K305" s="22">
        <v>1</v>
      </c>
      <c r="L305" s="22">
        <v>1</v>
      </c>
      <c r="M305" s="23">
        <f t="shared" si="39"/>
        <v>0</v>
      </c>
      <c r="N305" s="22">
        <v>1</v>
      </c>
      <c r="O305" s="22">
        <v>1</v>
      </c>
      <c r="P305" s="23">
        <f t="shared" si="40"/>
        <v>0</v>
      </c>
      <c r="Q305" s="22"/>
      <c r="R305" s="22"/>
      <c r="S305" s="23" t="str">
        <f t="shared" si="41"/>
        <v/>
      </c>
      <c r="T305" s="5">
        <f t="shared" si="42"/>
        <v>5</v>
      </c>
      <c r="U305" s="5">
        <f t="shared" si="43"/>
        <v>5</v>
      </c>
      <c r="V305" s="5">
        <f t="shared" si="44"/>
        <v>1</v>
      </c>
    </row>
    <row r="306" spans="1:22" x14ac:dyDescent="0.4">
      <c r="A306" s="2" t="s">
        <v>321</v>
      </c>
      <c r="B306" s="24">
        <v>1</v>
      </c>
      <c r="C306" s="22">
        <v>1</v>
      </c>
      <c r="D306" s="23">
        <f t="shared" si="36"/>
        <v>0</v>
      </c>
      <c r="E306" s="22">
        <v>1</v>
      </c>
      <c r="F306" s="22">
        <v>1</v>
      </c>
      <c r="G306" s="23">
        <f t="shared" si="37"/>
        <v>0</v>
      </c>
      <c r="H306" s="22">
        <v>1</v>
      </c>
      <c r="I306" s="22">
        <v>1</v>
      </c>
      <c r="J306" s="23">
        <f t="shared" si="38"/>
        <v>0</v>
      </c>
      <c r="K306" s="22">
        <v>1</v>
      </c>
      <c r="L306" s="22">
        <v>1</v>
      </c>
      <c r="M306" s="23">
        <f t="shared" si="39"/>
        <v>0</v>
      </c>
      <c r="N306" s="22">
        <v>1</v>
      </c>
      <c r="O306" s="22">
        <v>1</v>
      </c>
      <c r="P306" s="23">
        <f t="shared" si="40"/>
        <v>0</v>
      </c>
      <c r="Q306" s="22"/>
      <c r="R306" s="22"/>
      <c r="S306" s="23" t="str">
        <f t="shared" si="41"/>
        <v/>
      </c>
      <c r="T306" s="5">
        <f t="shared" si="42"/>
        <v>5</v>
      </c>
      <c r="U306" s="5">
        <f t="shared" si="43"/>
        <v>5</v>
      </c>
      <c r="V306" s="5">
        <f t="shared" si="44"/>
        <v>1</v>
      </c>
    </row>
    <row r="307" spans="1:22" x14ac:dyDescent="0.4">
      <c r="A307" s="2" t="s">
        <v>322</v>
      </c>
      <c r="B307" s="24">
        <v>1</v>
      </c>
      <c r="C307" s="22">
        <v>1</v>
      </c>
      <c r="D307" s="23">
        <f t="shared" si="36"/>
        <v>0</v>
      </c>
      <c r="E307" s="22">
        <v>1</v>
      </c>
      <c r="F307" s="22">
        <v>1</v>
      </c>
      <c r="G307" s="23">
        <f t="shared" si="37"/>
        <v>0</v>
      </c>
      <c r="H307" s="22">
        <v>1</v>
      </c>
      <c r="I307" s="22">
        <v>1</v>
      </c>
      <c r="J307" s="23">
        <f t="shared" si="38"/>
        <v>0</v>
      </c>
      <c r="K307" s="22">
        <v>1</v>
      </c>
      <c r="L307" s="22">
        <v>1</v>
      </c>
      <c r="M307" s="23">
        <f t="shared" si="39"/>
        <v>0</v>
      </c>
      <c r="N307" s="22">
        <v>1</v>
      </c>
      <c r="O307" s="22">
        <v>1</v>
      </c>
      <c r="P307" s="23">
        <f t="shared" si="40"/>
        <v>0</v>
      </c>
      <c r="Q307" s="22"/>
      <c r="R307" s="22"/>
      <c r="S307" s="23" t="str">
        <f t="shared" si="41"/>
        <v/>
      </c>
      <c r="T307" s="5">
        <f t="shared" si="42"/>
        <v>5</v>
      </c>
      <c r="U307" s="5">
        <f t="shared" si="43"/>
        <v>5</v>
      </c>
      <c r="V307" s="5">
        <f t="shared" si="44"/>
        <v>1</v>
      </c>
    </row>
    <row r="308" spans="1:22" x14ac:dyDescent="0.4">
      <c r="A308" s="2"/>
      <c r="B308" s="24"/>
      <c r="C308" s="22"/>
      <c r="D308" s="23" t="str">
        <f t="shared" si="36"/>
        <v/>
      </c>
      <c r="E308" s="22"/>
      <c r="F308" s="22"/>
      <c r="G308" s="23" t="str">
        <f t="shared" si="37"/>
        <v/>
      </c>
      <c r="H308" s="22"/>
      <c r="I308" s="22"/>
      <c r="J308" s="23" t="str">
        <f t="shared" si="38"/>
        <v/>
      </c>
      <c r="K308" s="22"/>
      <c r="L308" s="22"/>
      <c r="M308" s="23" t="str">
        <f t="shared" si="39"/>
        <v/>
      </c>
      <c r="N308" s="22"/>
      <c r="O308" s="22"/>
      <c r="P308" s="23" t="str">
        <f t="shared" si="40"/>
        <v/>
      </c>
      <c r="Q308" s="22"/>
      <c r="R308" s="22"/>
      <c r="S308" s="23" t="str">
        <f t="shared" si="41"/>
        <v/>
      </c>
      <c r="T308" s="5" t="str">
        <f t="shared" si="42"/>
        <v/>
      </c>
      <c r="U308" s="5" t="str">
        <f t="shared" ref="U308:U343" si="45">IF(B308="","",IF(Q308="",5-((D308+G308+J308+M308+P308)),6-((D308+G308+J308+M308+P308+S308))))</f>
        <v/>
      </c>
      <c r="V308" s="5" t="str">
        <f t="shared" si="44"/>
        <v/>
      </c>
    </row>
    <row r="309" spans="1:22" x14ac:dyDescent="0.4">
      <c r="A309" s="2"/>
      <c r="B309" s="24"/>
      <c r="C309" s="22"/>
      <c r="D309" s="23" t="str">
        <f t="shared" si="36"/>
        <v/>
      </c>
      <c r="E309" s="22"/>
      <c r="F309" s="22"/>
      <c r="G309" s="23" t="str">
        <f t="shared" si="37"/>
        <v/>
      </c>
      <c r="H309" s="22"/>
      <c r="I309" s="22"/>
      <c r="J309" s="23" t="str">
        <f t="shared" si="38"/>
        <v/>
      </c>
      <c r="K309" s="22"/>
      <c r="L309" s="22"/>
      <c r="M309" s="23" t="str">
        <f t="shared" si="39"/>
        <v/>
      </c>
      <c r="N309" s="22"/>
      <c r="O309" s="22"/>
      <c r="P309" s="23" t="str">
        <f t="shared" si="40"/>
        <v/>
      </c>
      <c r="Q309" s="22"/>
      <c r="R309" s="22"/>
      <c r="S309" s="23" t="str">
        <f t="shared" si="41"/>
        <v/>
      </c>
      <c r="T309" s="5" t="str">
        <f t="shared" si="42"/>
        <v/>
      </c>
      <c r="U309" s="5" t="str">
        <f t="shared" si="45"/>
        <v/>
      </c>
      <c r="V309" s="5" t="str">
        <f t="shared" si="44"/>
        <v/>
      </c>
    </row>
    <row r="310" spans="1:22" x14ac:dyDescent="0.4">
      <c r="A310" s="2"/>
      <c r="B310" s="24"/>
      <c r="C310" s="22"/>
      <c r="D310" s="23" t="str">
        <f t="shared" si="36"/>
        <v/>
      </c>
      <c r="E310" s="22"/>
      <c r="F310" s="22"/>
      <c r="G310" s="23" t="str">
        <f t="shared" si="37"/>
        <v/>
      </c>
      <c r="H310" s="22"/>
      <c r="I310" s="22"/>
      <c r="J310" s="23" t="str">
        <f t="shared" si="38"/>
        <v/>
      </c>
      <c r="K310" s="22"/>
      <c r="L310" s="22"/>
      <c r="M310" s="23" t="str">
        <f t="shared" si="39"/>
        <v/>
      </c>
      <c r="N310" s="22"/>
      <c r="O310" s="22"/>
      <c r="P310" s="23" t="str">
        <f t="shared" si="40"/>
        <v/>
      </c>
      <c r="Q310" s="22"/>
      <c r="R310" s="22"/>
      <c r="S310" s="23" t="str">
        <f t="shared" si="41"/>
        <v/>
      </c>
      <c r="T310" s="5" t="str">
        <f t="shared" si="42"/>
        <v/>
      </c>
      <c r="U310" s="5" t="str">
        <f t="shared" si="45"/>
        <v/>
      </c>
      <c r="V310" s="5" t="str">
        <f t="shared" si="44"/>
        <v/>
      </c>
    </row>
    <row r="311" spans="1:22" x14ac:dyDescent="0.4">
      <c r="A311" s="2"/>
      <c r="B311" s="24"/>
      <c r="C311" s="22"/>
      <c r="D311" s="23" t="str">
        <f t="shared" si="36"/>
        <v/>
      </c>
      <c r="E311" s="22"/>
      <c r="F311" s="22"/>
      <c r="G311" s="23" t="str">
        <f t="shared" si="37"/>
        <v/>
      </c>
      <c r="H311" s="22"/>
      <c r="I311" s="22"/>
      <c r="J311" s="23" t="str">
        <f t="shared" si="38"/>
        <v/>
      </c>
      <c r="K311" s="22"/>
      <c r="L311" s="22"/>
      <c r="M311" s="23" t="str">
        <f t="shared" si="39"/>
        <v/>
      </c>
      <c r="N311" s="22"/>
      <c r="O311" s="22"/>
      <c r="P311" s="23" t="str">
        <f t="shared" si="40"/>
        <v/>
      </c>
      <c r="Q311" s="22"/>
      <c r="R311" s="22"/>
      <c r="S311" s="23" t="str">
        <f t="shared" si="41"/>
        <v/>
      </c>
      <c r="T311" s="5" t="str">
        <f t="shared" si="42"/>
        <v/>
      </c>
      <c r="U311" s="5" t="str">
        <f t="shared" si="45"/>
        <v/>
      </c>
      <c r="V311" s="5" t="str">
        <f t="shared" si="44"/>
        <v/>
      </c>
    </row>
    <row r="312" spans="1:22" x14ac:dyDescent="0.4">
      <c r="A312" s="2"/>
      <c r="B312" s="24"/>
      <c r="C312" s="22"/>
      <c r="D312" s="23" t="str">
        <f t="shared" si="36"/>
        <v/>
      </c>
      <c r="E312" s="22"/>
      <c r="F312" s="22"/>
      <c r="G312" s="23" t="str">
        <f t="shared" si="37"/>
        <v/>
      </c>
      <c r="H312" s="22"/>
      <c r="I312" s="22"/>
      <c r="J312" s="23" t="str">
        <f t="shared" si="38"/>
        <v/>
      </c>
      <c r="K312" s="22"/>
      <c r="L312" s="22"/>
      <c r="M312" s="23" t="str">
        <f t="shared" si="39"/>
        <v/>
      </c>
      <c r="N312" s="22"/>
      <c r="O312" s="22"/>
      <c r="P312" s="23" t="str">
        <f t="shared" si="40"/>
        <v/>
      </c>
      <c r="Q312" s="22"/>
      <c r="R312" s="22"/>
      <c r="S312" s="23" t="str">
        <f t="shared" si="41"/>
        <v/>
      </c>
      <c r="T312" s="5" t="str">
        <f t="shared" si="42"/>
        <v/>
      </c>
      <c r="U312" s="5" t="str">
        <f t="shared" si="45"/>
        <v/>
      </c>
      <c r="V312" s="5" t="str">
        <f t="shared" si="44"/>
        <v/>
      </c>
    </row>
    <row r="313" spans="1:22" x14ac:dyDescent="0.4">
      <c r="A313" s="2"/>
      <c r="B313" s="24"/>
      <c r="C313" s="22"/>
      <c r="D313" s="23" t="str">
        <f t="shared" si="36"/>
        <v/>
      </c>
      <c r="E313" s="22"/>
      <c r="F313" s="22"/>
      <c r="G313" s="23" t="str">
        <f t="shared" si="37"/>
        <v/>
      </c>
      <c r="H313" s="22"/>
      <c r="I313" s="22"/>
      <c r="J313" s="23" t="str">
        <f t="shared" si="38"/>
        <v/>
      </c>
      <c r="K313" s="22"/>
      <c r="L313" s="22"/>
      <c r="M313" s="23" t="str">
        <f t="shared" si="39"/>
        <v/>
      </c>
      <c r="N313" s="22"/>
      <c r="O313" s="22"/>
      <c r="P313" s="23" t="str">
        <f t="shared" si="40"/>
        <v/>
      </c>
      <c r="Q313" s="22"/>
      <c r="R313" s="22"/>
      <c r="S313" s="23" t="str">
        <f t="shared" si="41"/>
        <v/>
      </c>
      <c r="T313" s="5" t="str">
        <f t="shared" si="42"/>
        <v/>
      </c>
      <c r="U313" s="5" t="str">
        <f t="shared" si="45"/>
        <v/>
      </c>
      <c r="V313" s="5" t="str">
        <f t="shared" si="44"/>
        <v/>
      </c>
    </row>
    <row r="314" spans="1:22" x14ac:dyDescent="0.4">
      <c r="A314" s="2"/>
      <c r="B314" s="24"/>
      <c r="C314" s="22"/>
      <c r="D314" s="23" t="str">
        <f t="shared" si="36"/>
        <v/>
      </c>
      <c r="E314" s="22"/>
      <c r="F314" s="22"/>
      <c r="G314" s="23" t="str">
        <f t="shared" si="37"/>
        <v/>
      </c>
      <c r="H314" s="22"/>
      <c r="I314" s="22"/>
      <c r="J314" s="23" t="str">
        <f t="shared" si="38"/>
        <v/>
      </c>
      <c r="K314" s="22"/>
      <c r="L314" s="22"/>
      <c r="M314" s="23" t="str">
        <f t="shared" si="39"/>
        <v/>
      </c>
      <c r="N314" s="22"/>
      <c r="O314" s="22"/>
      <c r="P314" s="23" t="str">
        <f t="shared" si="40"/>
        <v/>
      </c>
      <c r="Q314" s="22"/>
      <c r="R314" s="22"/>
      <c r="S314" s="23" t="str">
        <f t="shared" si="41"/>
        <v/>
      </c>
      <c r="T314" s="5" t="str">
        <f t="shared" si="42"/>
        <v/>
      </c>
      <c r="U314" s="5" t="str">
        <f t="shared" si="45"/>
        <v/>
      </c>
      <c r="V314" s="5" t="str">
        <f t="shared" si="44"/>
        <v/>
      </c>
    </row>
    <row r="315" spans="1:22" x14ac:dyDescent="0.4">
      <c r="A315" s="2"/>
      <c r="B315" s="24"/>
      <c r="C315" s="22"/>
      <c r="D315" s="23" t="str">
        <f t="shared" si="36"/>
        <v/>
      </c>
      <c r="E315" s="22"/>
      <c r="F315" s="22"/>
      <c r="G315" s="23" t="str">
        <f t="shared" si="37"/>
        <v/>
      </c>
      <c r="H315" s="22"/>
      <c r="I315" s="22"/>
      <c r="J315" s="23" t="str">
        <f t="shared" si="38"/>
        <v/>
      </c>
      <c r="K315" s="22"/>
      <c r="L315" s="22"/>
      <c r="M315" s="23" t="str">
        <f t="shared" si="39"/>
        <v/>
      </c>
      <c r="N315" s="22"/>
      <c r="O315" s="22"/>
      <c r="P315" s="23" t="str">
        <f t="shared" si="40"/>
        <v/>
      </c>
      <c r="Q315" s="22"/>
      <c r="R315" s="22"/>
      <c r="S315" s="23" t="str">
        <f t="shared" si="41"/>
        <v/>
      </c>
      <c r="T315" s="5" t="str">
        <f t="shared" si="42"/>
        <v/>
      </c>
      <c r="U315" s="5" t="str">
        <f t="shared" si="45"/>
        <v/>
      </c>
      <c r="V315" s="5" t="str">
        <f t="shared" si="44"/>
        <v/>
      </c>
    </row>
    <row r="316" spans="1:22" x14ac:dyDescent="0.4">
      <c r="A316" s="2"/>
      <c r="B316" s="24"/>
      <c r="C316" s="22"/>
      <c r="D316" s="23" t="str">
        <f t="shared" si="36"/>
        <v/>
      </c>
      <c r="E316" s="22"/>
      <c r="F316" s="22"/>
      <c r="G316" s="23" t="str">
        <f t="shared" si="37"/>
        <v/>
      </c>
      <c r="H316" s="22"/>
      <c r="I316" s="22"/>
      <c r="J316" s="23" t="str">
        <f t="shared" si="38"/>
        <v/>
      </c>
      <c r="K316" s="22"/>
      <c r="L316" s="22"/>
      <c r="M316" s="23" t="str">
        <f t="shared" si="39"/>
        <v/>
      </c>
      <c r="N316" s="22"/>
      <c r="O316" s="22"/>
      <c r="P316" s="23" t="str">
        <f t="shared" si="40"/>
        <v/>
      </c>
      <c r="Q316" s="22"/>
      <c r="R316" s="22"/>
      <c r="S316" s="23" t="str">
        <f t="shared" si="41"/>
        <v/>
      </c>
      <c r="T316" s="5" t="str">
        <f t="shared" si="42"/>
        <v/>
      </c>
      <c r="U316" s="5" t="str">
        <f t="shared" si="45"/>
        <v/>
      </c>
      <c r="V316" s="5" t="str">
        <f t="shared" si="44"/>
        <v/>
      </c>
    </row>
    <row r="317" spans="1:22" x14ac:dyDescent="0.4">
      <c r="A317" s="2"/>
      <c r="B317" s="24"/>
      <c r="C317" s="22"/>
      <c r="D317" s="23" t="str">
        <f t="shared" si="36"/>
        <v/>
      </c>
      <c r="E317" s="22"/>
      <c r="F317" s="22"/>
      <c r="G317" s="23" t="str">
        <f t="shared" si="37"/>
        <v/>
      </c>
      <c r="H317" s="22"/>
      <c r="I317" s="22"/>
      <c r="J317" s="23" t="str">
        <f t="shared" si="38"/>
        <v/>
      </c>
      <c r="K317" s="22"/>
      <c r="L317" s="22"/>
      <c r="M317" s="23" t="str">
        <f t="shared" si="39"/>
        <v/>
      </c>
      <c r="N317" s="22"/>
      <c r="O317" s="22"/>
      <c r="P317" s="23" t="str">
        <f t="shared" si="40"/>
        <v/>
      </c>
      <c r="Q317" s="22"/>
      <c r="R317" s="22"/>
      <c r="S317" s="23" t="str">
        <f t="shared" si="41"/>
        <v/>
      </c>
      <c r="T317" s="5" t="str">
        <f t="shared" si="42"/>
        <v/>
      </c>
      <c r="U317" s="5" t="str">
        <f t="shared" si="45"/>
        <v/>
      </c>
      <c r="V317" s="5" t="str">
        <f t="shared" si="44"/>
        <v/>
      </c>
    </row>
    <row r="318" spans="1:22" x14ac:dyDescent="0.4">
      <c r="A318" s="2"/>
      <c r="B318" s="24"/>
      <c r="C318" s="22"/>
      <c r="D318" s="23" t="str">
        <f t="shared" si="36"/>
        <v/>
      </c>
      <c r="E318" s="22"/>
      <c r="F318" s="22"/>
      <c r="G318" s="23" t="str">
        <f t="shared" si="37"/>
        <v/>
      </c>
      <c r="H318" s="22"/>
      <c r="I318" s="22"/>
      <c r="J318" s="23" t="str">
        <f t="shared" si="38"/>
        <v/>
      </c>
      <c r="K318" s="22"/>
      <c r="L318" s="22"/>
      <c r="M318" s="23" t="str">
        <f t="shared" si="39"/>
        <v/>
      </c>
      <c r="N318" s="22"/>
      <c r="O318" s="22"/>
      <c r="P318" s="23" t="str">
        <f t="shared" si="40"/>
        <v/>
      </c>
      <c r="Q318" s="22"/>
      <c r="R318" s="22"/>
      <c r="S318" s="23" t="str">
        <f t="shared" si="41"/>
        <v/>
      </c>
      <c r="T318" s="5" t="str">
        <f t="shared" si="42"/>
        <v/>
      </c>
      <c r="U318" s="5" t="str">
        <f t="shared" si="45"/>
        <v/>
      </c>
      <c r="V318" s="5" t="str">
        <f t="shared" si="44"/>
        <v/>
      </c>
    </row>
    <row r="319" spans="1:22" x14ac:dyDescent="0.4">
      <c r="A319" s="2"/>
      <c r="B319" s="24"/>
      <c r="C319" s="22"/>
      <c r="D319" s="23" t="str">
        <f t="shared" si="36"/>
        <v/>
      </c>
      <c r="E319" s="22"/>
      <c r="F319" s="22"/>
      <c r="G319" s="23" t="str">
        <f t="shared" si="37"/>
        <v/>
      </c>
      <c r="H319" s="22"/>
      <c r="I319" s="22"/>
      <c r="J319" s="23" t="str">
        <f t="shared" si="38"/>
        <v/>
      </c>
      <c r="K319" s="22"/>
      <c r="L319" s="22"/>
      <c r="M319" s="23" t="str">
        <f t="shared" si="39"/>
        <v/>
      </c>
      <c r="N319" s="22"/>
      <c r="O319" s="22"/>
      <c r="P319" s="23" t="str">
        <f t="shared" si="40"/>
        <v/>
      </c>
      <c r="Q319" s="22"/>
      <c r="R319" s="22"/>
      <c r="S319" s="23" t="str">
        <f t="shared" si="41"/>
        <v/>
      </c>
      <c r="T319" s="5" t="str">
        <f t="shared" si="42"/>
        <v/>
      </c>
      <c r="U319" s="5" t="str">
        <f t="shared" si="45"/>
        <v/>
      </c>
      <c r="V319" s="5" t="str">
        <f t="shared" si="44"/>
        <v/>
      </c>
    </row>
    <row r="320" spans="1:22" x14ac:dyDescent="0.4">
      <c r="A320" s="2"/>
      <c r="B320" s="24"/>
      <c r="C320" s="22"/>
      <c r="D320" s="23" t="str">
        <f t="shared" si="36"/>
        <v/>
      </c>
      <c r="E320" s="22"/>
      <c r="F320" s="22"/>
      <c r="G320" s="23" t="str">
        <f t="shared" si="37"/>
        <v/>
      </c>
      <c r="H320" s="22"/>
      <c r="I320" s="22"/>
      <c r="J320" s="23" t="str">
        <f t="shared" si="38"/>
        <v/>
      </c>
      <c r="K320" s="22"/>
      <c r="L320" s="22"/>
      <c r="M320" s="23" t="str">
        <f t="shared" si="39"/>
        <v/>
      </c>
      <c r="N320" s="22"/>
      <c r="O320" s="22"/>
      <c r="P320" s="23" t="str">
        <f t="shared" si="40"/>
        <v/>
      </c>
      <c r="Q320" s="22"/>
      <c r="R320" s="22"/>
      <c r="S320" s="23" t="str">
        <f t="shared" si="41"/>
        <v/>
      </c>
      <c r="T320" s="5" t="str">
        <f t="shared" si="42"/>
        <v/>
      </c>
      <c r="U320" s="5" t="str">
        <f t="shared" si="45"/>
        <v/>
      </c>
      <c r="V320" s="5" t="str">
        <f t="shared" si="44"/>
        <v/>
      </c>
    </row>
    <row r="321" spans="1:22" x14ac:dyDescent="0.4">
      <c r="A321" s="2"/>
      <c r="B321" s="24"/>
      <c r="C321" s="22"/>
      <c r="D321" s="23" t="str">
        <f t="shared" si="36"/>
        <v/>
      </c>
      <c r="E321" s="22"/>
      <c r="F321" s="22"/>
      <c r="G321" s="23" t="str">
        <f t="shared" si="37"/>
        <v/>
      </c>
      <c r="H321" s="22"/>
      <c r="I321" s="22"/>
      <c r="J321" s="23" t="str">
        <f t="shared" si="38"/>
        <v/>
      </c>
      <c r="K321" s="22"/>
      <c r="L321" s="22"/>
      <c r="M321" s="23" t="str">
        <f t="shared" si="39"/>
        <v/>
      </c>
      <c r="N321" s="22"/>
      <c r="O321" s="22"/>
      <c r="P321" s="23" t="str">
        <f t="shared" si="40"/>
        <v/>
      </c>
      <c r="Q321" s="22"/>
      <c r="R321" s="22"/>
      <c r="S321" s="23" t="str">
        <f t="shared" si="41"/>
        <v/>
      </c>
      <c r="T321" s="5" t="str">
        <f t="shared" si="42"/>
        <v/>
      </c>
      <c r="U321" s="5" t="str">
        <f t="shared" si="45"/>
        <v/>
      </c>
      <c r="V321" s="5" t="str">
        <f t="shared" si="44"/>
        <v/>
      </c>
    </row>
    <row r="322" spans="1:22" x14ac:dyDescent="0.4">
      <c r="A322" s="2"/>
      <c r="B322" s="24"/>
      <c r="C322" s="22"/>
      <c r="D322" s="23" t="str">
        <f t="shared" si="36"/>
        <v/>
      </c>
      <c r="E322" s="22"/>
      <c r="F322" s="22"/>
      <c r="G322" s="23" t="str">
        <f t="shared" si="37"/>
        <v/>
      </c>
      <c r="H322" s="22"/>
      <c r="I322" s="22"/>
      <c r="J322" s="23" t="str">
        <f t="shared" si="38"/>
        <v/>
      </c>
      <c r="K322" s="22"/>
      <c r="L322" s="22"/>
      <c r="M322" s="23" t="str">
        <f t="shared" si="39"/>
        <v/>
      </c>
      <c r="N322" s="22"/>
      <c r="O322" s="22"/>
      <c r="P322" s="23" t="str">
        <f t="shared" si="40"/>
        <v/>
      </c>
      <c r="Q322" s="22"/>
      <c r="R322" s="22"/>
      <c r="S322" s="23" t="str">
        <f t="shared" si="41"/>
        <v/>
      </c>
      <c r="T322" s="5" t="str">
        <f t="shared" si="42"/>
        <v/>
      </c>
      <c r="U322" s="5" t="str">
        <f t="shared" si="45"/>
        <v/>
      </c>
      <c r="V322" s="5" t="str">
        <f t="shared" si="44"/>
        <v/>
      </c>
    </row>
    <row r="323" spans="1:22" x14ac:dyDescent="0.4">
      <c r="A323" s="2"/>
      <c r="B323" s="24"/>
      <c r="C323" s="22"/>
      <c r="D323" s="23" t="str">
        <f t="shared" si="36"/>
        <v/>
      </c>
      <c r="E323" s="22"/>
      <c r="F323" s="22"/>
      <c r="G323" s="23" t="str">
        <f t="shared" si="37"/>
        <v/>
      </c>
      <c r="H323" s="22"/>
      <c r="I323" s="22"/>
      <c r="J323" s="23" t="str">
        <f t="shared" si="38"/>
        <v/>
      </c>
      <c r="K323" s="22"/>
      <c r="L323" s="22"/>
      <c r="M323" s="23" t="str">
        <f t="shared" si="39"/>
        <v/>
      </c>
      <c r="N323" s="22"/>
      <c r="O323" s="22"/>
      <c r="P323" s="23" t="str">
        <f t="shared" si="40"/>
        <v/>
      </c>
      <c r="Q323" s="22"/>
      <c r="R323" s="22"/>
      <c r="S323" s="23" t="str">
        <f t="shared" si="41"/>
        <v/>
      </c>
      <c r="T323" s="5" t="str">
        <f t="shared" si="42"/>
        <v/>
      </c>
      <c r="U323" s="5" t="str">
        <f t="shared" si="45"/>
        <v/>
      </c>
      <c r="V323" s="5" t="str">
        <f t="shared" si="44"/>
        <v/>
      </c>
    </row>
    <row r="324" spans="1:22" x14ac:dyDescent="0.4">
      <c r="A324" s="2"/>
      <c r="B324" s="24"/>
      <c r="C324" s="22"/>
      <c r="D324" s="23" t="str">
        <f t="shared" si="36"/>
        <v/>
      </c>
      <c r="E324" s="22"/>
      <c r="F324" s="22"/>
      <c r="G324" s="23" t="str">
        <f t="shared" si="37"/>
        <v/>
      </c>
      <c r="H324" s="22"/>
      <c r="I324" s="22"/>
      <c r="J324" s="23" t="str">
        <f t="shared" si="38"/>
        <v/>
      </c>
      <c r="K324" s="22"/>
      <c r="L324" s="22"/>
      <c r="M324" s="23" t="str">
        <f t="shared" si="39"/>
        <v/>
      </c>
      <c r="N324" s="22"/>
      <c r="O324" s="22"/>
      <c r="P324" s="23" t="str">
        <f t="shared" si="40"/>
        <v/>
      </c>
      <c r="Q324" s="22"/>
      <c r="R324" s="22"/>
      <c r="S324" s="23" t="str">
        <f t="shared" si="41"/>
        <v/>
      </c>
      <c r="T324" s="5" t="str">
        <f t="shared" si="42"/>
        <v/>
      </c>
      <c r="U324" s="5" t="str">
        <f t="shared" si="45"/>
        <v/>
      </c>
      <c r="V324" s="5" t="str">
        <f t="shared" si="44"/>
        <v/>
      </c>
    </row>
    <row r="325" spans="1:22" x14ac:dyDescent="0.4">
      <c r="A325" s="2"/>
      <c r="B325" s="24"/>
      <c r="C325" s="22"/>
      <c r="D325" s="23" t="str">
        <f t="shared" si="36"/>
        <v/>
      </c>
      <c r="E325" s="22"/>
      <c r="F325" s="22"/>
      <c r="G325" s="23" t="str">
        <f t="shared" si="37"/>
        <v/>
      </c>
      <c r="H325" s="22"/>
      <c r="I325" s="22"/>
      <c r="J325" s="23" t="str">
        <f t="shared" si="38"/>
        <v/>
      </c>
      <c r="K325" s="22"/>
      <c r="L325" s="22"/>
      <c r="M325" s="23" t="str">
        <f t="shared" si="39"/>
        <v/>
      </c>
      <c r="N325" s="22"/>
      <c r="O325" s="22"/>
      <c r="P325" s="23" t="str">
        <f t="shared" si="40"/>
        <v/>
      </c>
      <c r="Q325" s="22"/>
      <c r="R325" s="22"/>
      <c r="S325" s="23" t="str">
        <f t="shared" si="41"/>
        <v/>
      </c>
      <c r="T325" s="5" t="str">
        <f t="shared" si="42"/>
        <v/>
      </c>
      <c r="U325" s="5" t="str">
        <f t="shared" si="45"/>
        <v/>
      </c>
      <c r="V325" s="5" t="str">
        <f t="shared" si="44"/>
        <v/>
      </c>
    </row>
    <row r="326" spans="1:22" x14ac:dyDescent="0.4">
      <c r="A326" s="2"/>
      <c r="B326" s="24"/>
      <c r="C326" s="22"/>
      <c r="D326" s="23" t="str">
        <f t="shared" ref="D326:D389" si="46">IF(B326="","",1-C326/B326)</f>
        <v/>
      </c>
      <c r="E326" s="22"/>
      <c r="F326" s="22"/>
      <c r="G326" s="23" t="str">
        <f t="shared" ref="G326:G389" si="47">IF(E326="","",1-F326/E326)</f>
        <v/>
      </c>
      <c r="H326" s="22"/>
      <c r="I326" s="22"/>
      <c r="J326" s="23" t="str">
        <f t="shared" ref="J326:J389" si="48">IF(H326="","",1-I326/H326)</f>
        <v/>
      </c>
      <c r="K326" s="22"/>
      <c r="L326" s="22"/>
      <c r="M326" s="23" t="str">
        <f t="shared" ref="M326:M389" si="49">IF(K326="","",1-L326/K326)</f>
        <v/>
      </c>
      <c r="N326" s="22"/>
      <c r="O326" s="22"/>
      <c r="P326" s="23" t="str">
        <f t="shared" ref="P326:P389" si="50">IF(N326="","",1-O326/N326)</f>
        <v/>
      </c>
      <c r="Q326" s="22"/>
      <c r="R326" s="22"/>
      <c r="S326" s="23" t="str">
        <f t="shared" ref="S326:S389" si="51">IF(Q326="","",1-R326/Q326)</f>
        <v/>
      </c>
      <c r="T326" s="5" t="str">
        <f t="shared" ref="T326:T343" si="52">IF(B326="","",IF(Q326="",5,6))</f>
        <v/>
      </c>
      <c r="U326" s="5" t="str">
        <f t="shared" si="45"/>
        <v/>
      </c>
      <c r="V326" s="5" t="str">
        <f t="shared" ref="V326:V389" si="53">IF(B326="","",U326/T326)</f>
        <v/>
      </c>
    </row>
    <row r="327" spans="1:22" x14ac:dyDescent="0.4">
      <c r="A327" s="2"/>
      <c r="B327" s="24"/>
      <c r="C327" s="22"/>
      <c r="D327" s="23" t="str">
        <f t="shared" si="46"/>
        <v/>
      </c>
      <c r="E327" s="22"/>
      <c r="F327" s="22"/>
      <c r="G327" s="23" t="str">
        <f t="shared" si="47"/>
        <v/>
      </c>
      <c r="H327" s="22"/>
      <c r="I327" s="22"/>
      <c r="J327" s="23" t="str">
        <f t="shared" si="48"/>
        <v/>
      </c>
      <c r="K327" s="22"/>
      <c r="L327" s="22"/>
      <c r="M327" s="23" t="str">
        <f t="shared" si="49"/>
        <v/>
      </c>
      <c r="N327" s="22"/>
      <c r="O327" s="22"/>
      <c r="P327" s="23" t="str">
        <f t="shared" si="50"/>
        <v/>
      </c>
      <c r="Q327" s="22"/>
      <c r="R327" s="22"/>
      <c r="S327" s="23" t="str">
        <f t="shared" si="51"/>
        <v/>
      </c>
      <c r="T327" s="5" t="str">
        <f t="shared" si="52"/>
        <v/>
      </c>
      <c r="U327" s="5" t="str">
        <f t="shared" si="45"/>
        <v/>
      </c>
      <c r="V327" s="5" t="str">
        <f t="shared" si="53"/>
        <v/>
      </c>
    </row>
    <row r="328" spans="1:22" x14ac:dyDescent="0.4">
      <c r="A328" s="2"/>
      <c r="B328" s="24"/>
      <c r="C328" s="22"/>
      <c r="D328" s="23" t="str">
        <f t="shared" si="46"/>
        <v/>
      </c>
      <c r="E328" s="22"/>
      <c r="F328" s="22"/>
      <c r="G328" s="23" t="str">
        <f t="shared" si="47"/>
        <v/>
      </c>
      <c r="H328" s="22"/>
      <c r="I328" s="22"/>
      <c r="J328" s="23" t="str">
        <f t="shared" si="48"/>
        <v/>
      </c>
      <c r="K328" s="22"/>
      <c r="L328" s="22"/>
      <c r="M328" s="23" t="str">
        <f t="shared" si="49"/>
        <v/>
      </c>
      <c r="N328" s="22"/>
      <c r="O328" s="22"/>
      <c r="P328" s="23" t="str">
        <f t="shared" si="50"/>
        <v/>
      </c>
      <c r="Q328" s="22"/>
      <c r="R328" s="22"/>
      <c r="S328" s="23" t="str">
        <f t="shared" si="51"/>
        <v/>
      </c>
      <c r="T328" s="5" t="str">
        <f t="shared" si="52"/>
        <v/>
      </c>
      <c r="U328" s="5" t="str">
        <f t="shared" si="45"/>
        <v/>
      </c>
      <c r="V328" s="5" t="str">
        <f t="shared" si="53"/>
        <v/>
      </c>
    </row>
    <row r="329" spans="1:22" x14ac:dyDescent="0.4">
      <c r="A329" s="2"/>
      <c r="B329" s="24"/>
      <c r="C329" s="22"/>
      <c r="D329" s="23" t="str">
        <f t="shared" si="46"/>
        <v/>
      </c>
      <c r="E329" s="22"/>
      <c r="F329" s="22"/>
      <c r="G329" s="23" t="str">
        <f t="shared" si="47"/>
        <v/>
      </c>
      <c r="H329" s="22"/>
      <c r="I329" s="22"/>
      <c r="J329" s="23" t="str">
        <f t="shared" si="48"/>
        <v/>
      </c>
      <c r="K329" s="22"/>
      <c r="L329" s="22"/>
      <c r="M329" s="23" t="str">
        <f t="shared" si="49"/>
        <v/>
      </c>
      <c r="N329" s="22"/>
      <c r="O329" s="22"/>
      <c r="P329" s="23" t="str">
        <f t="shared" si="50"/>
        <v/>
      </c>
      <c r="Q329" s="22"/>
      <c r="R329" s="22"/>
      <c r="S329" s="23" t="str">
        <f t="shared" si="51"/>
        <v/>
      </c>
      <c r="T329" s="5" t="str">
        <f t="shared" si="52"/>
        <v/>
      </c>
      <c r="U329" s="5" t="str">
        <f t="shared" si="45"/>
        <v/>
      </c>
      <c r="V329" s="5" t="str">
        <f t="shared" si="53"/>
        <v/>
      </c>
    </row>
    <row r="330" spans="1:22" x14ac:dyDescent="0.4">
      <c r="A330" s="2"/>
      <c r="B330" s="24"/>
      <c r="C330" s="22"/>
      <c r="D330" s="23" t="str">
        <f t="shared" si="46"/>
        <v/>
      </c>
      <c r="E330" s="22"/>
      <c r="F330" s="22"/>
      <c r="G330" s="23" t="str">
        <f t="shared" si="47"/>
        <v/>
      </c>
      <c r="H330" s="22"/>
      <c r="I330" s="22"/>
      <c r="J330" s="23" t="str">
        <f t="shared" si="48"/>
        <v/>
      </c>
      <c r="K330" s="22"/>
      <c r="L330" s="22"/>
      <c r="M330" s="23" t="str">
        <f t="shared" si="49"/>
        <v/>
      </c>
      <c r="N330" s="22"/>
      <c r="O330" s="22"/>
      <c r="P330" s="23" t="str">
        <f t="shared" si="50"/>
        <v/>
      </c>
      <c r="Q330" s="22"/>
      <c r="R330" s="22"/>
      <c r="S330" s="23" t="str">
        <f t="shared" si="51"/>
        <v/>
      </c>
      <c r="T330" s="5" t="str">
        <f t="shared" si="52"/>
        <v/>
      </c>
      <c r="U330" s="5" t="str">
        <f t="shared" si="45"/>
        <v/>
      </c>
      <c r="V330" s="5" t="str">
        <f t="shared" si="53"/>
        <v/>
      </c>
    </row>
    <row r="331" spans="1:22" x14ac:dyDescent="0.4">
      <c r="A331" s="2"/>
      <c r="B331" s="24"/>
      <c r="C331" s="22"/>
      <c r="D331" s="23" t="str">
        <f t="shared" si="46"/>
        <v/>
      </c>
      <c r="E331" s="22"/>
      <c r="F331" s="22"/>
      <c r="G331" s="23" t="str">
        <f t="shared" si="47"/>
        <v/>
      </c>
      <c r="H331" s="22"/>
      <c r="I331" s="22"/>
      <c r="J331" s="23" t="str">
        <f t="shared" si="48"/>
        <v/>
      </c>
      <c r="K331" s="22"/>
      <c r="L331" s="22"/>
      <c r="M331" s="23" t="str">
        <f t="shared" si="49"/>
        <v/>
      </c>
      <c r="N331" s="22"/>
      <c r="O331" s="22"/>
      <c r="P331" s="23" t="str">
        <f t="shared" si="50"/>
        <v/>
      </c>
      <c r="Q331" s="22"/>
      <c r="R331" s="22"/>
      <c r="S331" s="23" t="str">
        <f t="shared" si="51"/>
        <v/>
      </c>
      <c r="T331" s="5" t="str">
        <f t="shared" si="52"/>
        <v/>
      </c>
      <c r="U331" s="5" t="str">
        <f t="shared" si="45"/>
        <v/>
      </c>
      <c r="V331" s="5" t="str">
        <f t="shared" si="53"/>
        <v/>
      </c>
    </row>
    <row r="332" spans="1:22" x14ac:dyDescent="0.4">
      <c r="A332" s="2"/>
      <c r="B332" s="24"/>
      <c r="C332" s="22"/>
      <c r="D332" s="23" t="str">
        <f t="shared" si="46"/>
        <v/>
      </c>
      <c r="E332" s="22"/>
      <c r="F332" s="22"/>
      <c r="G332" s="23" t="str">
        <f t="shared" si="47"/>
        <v/>
      </c>
      <c r="H332" s="22"/>
      <c r="I332" s="22"/>
      <c r="J332" s="23" t="str">
        <f t="shared" si="48"/>
        <v/>
      </c>
      <c r="K332" s="22"/>
      <c r="L332" s="22"/>
      <c r="M332" s="23" t="str">
        <f t="shared" si="49"/>
        <v/>
      </c>
      <c r="N332" s="22"/>
      <c r="O332" s="22"/>
      <c r="P332" s="23" t="str">
        <f t="shared" si="50"/>
        <v/>
      </c>
      <c r="Q332" s="22"/>
      <c r="R332" s="22"/>
      <c r="S332" s="23" t="str">
        <f t="shared" si="51"/>
        <v/>
      </c>
      <c r="T332" s="5" t="str">
        <f t="shared" si="52"/>
        <v/>
      </c>
      <c r="U332" s="5" t="str">
        <f t="shared" si="45"/>
        <v/>
      </c>
      <c r="V332" s="5" t="str">
        <f t="shared" si="53"/>
        <v/>
      </c>
    </row>
    <row r="333" spans="1:22" x14ac:dyDescent="0.4">
      <c r="A333" s="2"/>
      <c r="B333" s="24"/>
      <c r="C333" s="22"/>
      <c r="D333" s="23" t="str">
        <f t="shared" si="46"/>
        <v/>
      </c>
      <c r="E333" s="22"/>
      <c r="F333" s="22"/>
      <c r="G333" s="23" t="str">
        <f t="shared" si="47"/>
        <v/>
      </c>
      <c r="H333" s="22"/>
      <c r="I333" s="22"/>
      <c r="J333" s="23" t="str">
        <f t="shared" si="48"/>
        <v/>
      </c>
      <c r="K333" s="22"/>
      <c r="L333" s="22"/>
      <c r="M333" s="23" t="str">
        <f t="shared" si="49"/>
        <v/>
      </c>
      <c r="N333" s="22"/>
      <c r="O333" s="22"/>
      <c r="P333" s="23" t="str">
        <f t="shared" si="50"/>
        <v/>
      </c>
      <c r="Q333" s="22"/>
      <c r="R333" s="22"/>
      <c r="S333" s="23" t="str">
        <f t="shared" si="51"/>
        <v/>
      </c>
      <c r="T333" s="5" t="str">
        <f t="shared" si="52"/>
        <v/>
      </c>
      <c r="U333" s="5" t="str">
        <f t="shared" si="45"/>
        <v/>
      </c>
      <c r="V333" s="5" t="str">
        <f t="shared" si="53"/>
        <v/>
      </c>
    </row>
    <row r="334" spans="1:22" x14ac:dyDescent="0.4">
      <c r="A334" s="2"/>
      <c r="B334" s="24"/>
      <c r="C334" s="22"/>
      <c r="D334" s="23" t="str">
        <f t="shared" si="46"/>
        <v/>
      </c>
      <c r="E334" s="22"/>
      <c r="F334" s="22"/>
      <c r="G334" s="23" t="str">
        <f t="shared" si="47"/>
        <v/>
      </c>
      <c r="H334" s="22"/>
      <c r="I334" s="22"/>
      <c r="J334" s="23" t="str">
        <f t="shared" si="48"/>
        <v/>
      </c>
      <c r="K334" s="22"/>
      <c r="L334" s="22"/>
      <c r="M334" s="23" t="str">
        <f t="shared" si="49"/>
        <v/>
      </c>
      <c r="N334" s="22"/>
      <c r="O334" s="22"/>
      <c r="P334" s="23" t="str">
        <f t="shared" si="50"/>
        <v/>
      </c>
      <c r="Q334" s="22"/>
      <c r="R334" s="22"/>
      <c r="S334" s="23" t="str">
        <f t="shared" si="51"/>
        <v/>
      </c>
      <c r="T334" s="5" t="str">
        <f t="shared" si="52"/>
        <v/>
      </c>
      <c r="U334" s="5" t="str">
        <f t="shared" si="45"/>
        <v/>
      </c>
      <c r="V334" s="5" t="str">
        <f t="shared" si="53"/>
        <v/>
      </c>
    </row>
    <row r="335" spans="1:22" x14ac:dyDescent="0.4">
      <c r="A335" s="2"/>
      <c r="B335" s="24"/>
      <c r="C335" s="22"/>
      <c r="D335" s="23" t="str">
        <f t="shared" si="46"/>
        <v/>
      </c>
      <c r="E335" s="22"/>
      <c r="F335" s="22"/>
      <c r="G335" s="23" t="str">
        <f t="shared" si="47"/>
        <v/>
      </c>
      <c r="H335" s="22"/>
      <c r="I335" s="22"/>
      <c r="J335" s="23" t="str">
        <f t="shared" si="48"/>
        <v/>
      </c>
      <c r="K335" s="22"/>
      <c r="L335" s="22"/>
      <c r="M335" s="23" t="str">
        <f t="shared" si="49"/>
        <v/>
      </c>
      <c r="N335" s="22"/>
      <c r="O335" s="22"/>
      <c r="P335" s="23" t="str">
        <f t="shared" si="50"/>
        <v/>
      </c>
      <c r="Q335" s="22"/>
      <c r="R335" s="22"/>
      <c r="S335" s="23" t="str">
        <f t="shared" si="51"/>
        <v/>
      </c>
      <c r="T335" s="5" t="str">
        <f t="shared" si="52"/>
        <v/>
      </c>
      <c r="U335" s="5" t="str">
        <f t="shared" si="45"/>
        <v/>
      </c>
      <c r="V335" s="5" t="str">
        <f t="shared" si="53"/>
        <v/>
      </c>
    </row>
    <row r="336" spans="1:22" x14ac:dyDescent="0.4">
      <c r="A336" s="2"/>
      <c r="B336" s="24"/>
      <c r="C336" s="22"/>
      <c r="D336" s="23" t="str">
        <f t="shared" si="46"/>
        <v/>
      </c>
      <c r="E336" s="22"/>
      <c r="F336" s="22"/>
      <c r="G336" s="23" t="str">
        <f t="shared" si="47"/>
        <v/>
      </c>
      <c r="H336" s="22"/>
      <c r="I336" s="22"/>
      <c r="J336" s="23" t="str">
        <f t="shared" si="48"/>
        <v/>
      </c>
      <c r="K336" s="22"/>
      <c r="L336" s="22"/>
      <c r="M336" s="23" t="str">
        <f t="shared" si="49"/>
        <v/>
      </c>
      <c r="N336" s="22"/>
      <c r="O336" s="22"/>
      <c r="P336" s="23" t="str">
        <f t="shared" si="50"/>
        <v/>
      </c>
      <c r="Q336" s="22"/>
      <c r="R336" s="22"/>
      <c r="S336" s="23" t="str">
        <f t="shared" si="51"/>
        <v/>
      </c>
      <c r="T336" s="5" t="str">
        <f t="shared" si="52"/>
        <v/>
      </c>
      <c r="U336" s="5" t="str">
        <f t="shared" si="45"/>
        <v/>
      </c>
      <c r="V336" s="5" t="str">
        <f t="shared" si="53"/>
        <v/>
      </c>
    </row>
    <row r="337" spans="1:22" x14ac:dyDescent="0.4">
      <c r="A337" s="2"/>
      <c r="B337" s="24"/>
      <c r="C337" s="22"/>
      <c r="D337" s="23" t="str">
        <f t="shared" si="46"/>
        <v/>
      </c>
      <c r="E337" s="22"/>
      <c r="F337" s="22"/>
      <c r="G337" s="23" t="str">
        <f t="shared" si="47"/>
        <v/>
      </c>
      <c r="H337" s="22"/>
      <c r="I337" s="22"/>
      <c r="J337" s="23" t="str">
        <f t="shared" si="48"/>
        <v/>
      </c>
      <c r="K337" s="22"/>
      <c r="L337" s="22"/>
      <c r="M337" s="23" t="str">
        <f t="shared" si="49"/>
        <v/>
      </c>
      <c r="N337" s="22"/>
      <c r="O337" s="22"/>
      <c r="P337" s="23" t="str">
        <f t="shared" si="50"/>
        <v/>
      </c>
      <c r="Q337" s="22"/>
      <c r="R337" s="22"/>
      <c r="S337" s="23" t="str">
        <f t="shared" si="51"/>
        <v/>
      </c>
      <c r="T337" s="5" t="str">
        <f t="shared" si="52"/>
        <v/>
      </c>
      <c r="U337" s="5" t="str">
        <f t="shared" si="45"/>
        <v/>
      </c>
      <c r="V337" s="5" t="str">
        <f t="shared" si="53"/>
        <v/>
      </c>
    </row>
    <row r="338" spans="1:22" x14ac:dyDescent="0.4">
      <c r="A338" s="2"/>
      <c r="B338" s="24"/>
      <c r="C338" s="22"/>
      <c r="D338" s="23" t="str">
        <f t="shared" si="46"/>
        <v/>
      </c>
      <c r="E338" s="22"/>
      <c r="F338" s="22"/>
      <c r="G338" s="23" t="str">
        <f t="shared" si="47"/>
        <v/>
      </c>
      <c r="H338" s="22"/>
      <c r="I338" s="22"/>
      <c r="J338" s="23" t="str">
        <f t="shared" si="48"/>
        <v/>
      </c>
      <c r="K338" s="22"/>
      <c r="L338" s="22"/>
      <c r="M338" s="23" t="str">
        <f t="shared" si="49"/>
        <v/>
      </c>
      <c r="N338" s="22"/>
      <c r="O338" s="22"/>
      <c r="P338" s="23" t="str">
        <f t="shared" si="50"/>
        <v/>
      </c>
      <c r="Q338" s="22"/>
      <c r="R338" s="22"/>
      <c r="S338" s="23" t="str">
        <f t="shared" si="51"/>
        <v/>
      </c>
      <c r="T338" s="5" t="str">
        <f t="shared" si="52"/>
        <v/>
      </c>
      <c r="U338" s="5" t="str">
        <f t="shared" si="45"/>
        <v/>
      </c>
      <c r="V338" s="5" t="str">
        <f t="shared" si="53"/>
        <v/>
      </c>
    </row>
    <row r="339" spans="1:22" x14ac:dyDescent="0.4">
      <c r="A339" s="2"/>
      <c r="B339" s="24"/>
      <c r="C339" s="22"/>
      <c r="D339" s="23" t="str">
        <f t="shared" si="46"/>
        <v/>
      </c>
      <c r="E339" s="22"/>
      <c r="F339" s="22"/>
      <c r="G339" s="23" t="str">
        <f t="shared" si="47"/>
        <v/>
      </c>
      <c r="H339" s="22"/>
      <c r="I339" s="22"/>
      <c r="J339" s="23" t="str">
        <f t="shared" si="48"/>
        <v/>
      </c>
      <c r="K339" s="22"/>
      <c r="L339" s="22"/>
      <c r="M339" s="23" t="str">
        <f t="shared" si="49"/>
        <v/>
      </c>
      <c r="N339" s="22"/>
      <c r="O339" s="22"/>
      <c r="P339" s="23" t="str">
        <f t="shared" si="50"/>
        <v/>
      </c>
      <c r="Q339" s="22"/>
      <c r="R339" s="22"/>
      <c r="S339" s="23" t="str">
        <f t="shared" si="51"/>
        <v/>
      </c>
      <c r="T339" s="5" t="str">
        <f t="shared" si="52"/>
        <v/>
      </c>
      <c r="U339" s="5" t="str">
        <f t="shared" si="45"/>
        <v/>
      </c>
      <c r="V339" s="5" t="str">
        <f t="shared" si="53"/>
        <v/>
      </c>
    </row>
    <row r="340" spans="1:22" x14ac:dyDescent="0.4">
      <c r="A340" s="2"/>
      <c r="B340" s="24"/>
      <c r="C340" s="22"/>
      <c r="D340" s="23" t="str">
        <f t="shared" si="46"/>
        <v/>
      </c>
      <c r="E340" s="22"/>
      <c r="F340" s="22"/>
      <c r="G340" s="23" t="str">
        <f t="shared" si="47"/>
        <v/>
      </c>
      <c r="H340" s="22"/>
      <c r="I340" s="22"/>
      <c r="J340" s="23" t="str">
        <f t="shared" si="48"/>
        <v/>
      </c>
      <c r="K340" s="22"/>
      <c r="L340" s="22"/>
      <c r="M340" s="23" t="str">
        <f t="shared" si="49"/>
        <v/>
      </c>
      <c r="N340" s="22"/>
      <c r="O340" s="22"/>
      <c r="P340" s="23" t="str">
        <f t="shared" si="50"/>
        <v/>
      </c>
      <c r="Q340" s="22"/>
      <c r="R340" s="22"/>
      <c r="S340" s="23" t="str">
        <f t="shared" si="51"/>
        <v/>
      </c>
      <c r="T340" s="5" t="str">
        <f t="shared" si="52"/>
        <v/>
      </c>
      <c r="U340" s="5" t="str">
        <f t="shared" si="45"/>
        <v/>
      </c>
      <c r="V340" s="5" t="str">
        <f t="shared" si="53"/>
        <v/>
      </c>
    </row>
    <row r="341" spans="1:22" x14ac:dyDescent="0.4">
      <c r="A341" s="2"/>
      <c r="B341" s="24"/>
      <c r="C341" s="22"/>
      <c r="D341" s="23" t="str">
        <f t="shared" si="46"/>
        <v/>
      </c>
      <c r="E341" s="22"/>
      <c r="F341" s="22"/>
      <c r="G341" s="23" t="str">
        <f t="shared" si="47"/>
        <v/>
      </c>
      <c r="H341" s="22"/>
      <c r="I341" s="22"/>
      <c r="J341" s="23" t="str">
        <f t="shared" si="48"/>
        <v/>
      </c>
      <c r="K341" s="22"/>
      <c r="L341" s="22"/>
      <c r="M341" s="23" t="str">
        <f t="shared" si="49"/>
        <v/>
      </c>
      <c r="N341" s="22"/>
      <c r="O341" s="22"/>
      <c r="P341" s="23" t="str">
        <f t="shared" si="50"/>
        <v/>
      </c>
      <c r="Q341" s="22"/>
      <c r="R341" s="22"/>
      <c r="S341" s="23" t="str">
        <f t="shared" si="51"/>
        <v/>
      </c>
      <c r="T341" s="5" t="str">
        <f t="shared" si="52"/>
        <v/>
      </c>
      <c r="U341" s="5" t="str">
        <f t="shared" si="45"/>
        <v/>
      </c>
      <c r="V341" s="5" t="str">
        <f t="shared" si="53"/>
        <v/>
      </c>
    </row>
    <row r="342" spans="1:22" x14ac:dyDescent="0.4">
      <c r="A342" s="2"/>
      <c r="B342" s="24"/>
      <c r="C342" s="22"/>
      <c r="D342" s="23" t="str">
        <f t="shared" si="46"/>
        <v/>
      </c>
      <c r="E342" s="22"/>
      <c r="F342" s="22"/>
      <c r="G342" s="23" t="str">
        <f t="shared" si="47"/>
        <v/>
      </c>
      <c r="H342" s="22"/>
      <c r="I342" s="22"/>
      <c r="J342" s="23" t="str">
        <f t="shared" si="48"/>
        <v/>
      </c>
      <c r="K342" s="22"/>
      <c r="L342" s="22"/>
      <c r="M342" s="23" t="str">
        <f t="shared" si="49"/>
        <v/>
      </c>
      <c r="N342" s="22"/>
      <c r="O342" s="22"/>
      <c r="P342" s="23" t="str">
        <f t="shared" si="50"/>
        <v/>
      </c>
      <c r="Q342" s="22"/>
      <c r="R342" s="22"/>
      <c r="S342" s="23" t="str">
        <f t="shared" si="51"/>
        <v/>
      </c>
      <c r="T342" s="5" t="str">
        <f t="shared" si="52"/>
        <v/>
      </c>
      <c r="U342" s="5" t="str">
        <f t="shared" si="45"/>
        <v/>
      </c>
      <c r="V342" s="5" t="str">
        <f t="shared" si="53"/>
        <v/>
      </c>
    </row>
    <row r="343" spans="1:22" x14ac:dyDescent="0.4">
      <c r="A343" s="2"/>
      <c r="B343" s="24"/>
      <c r="C343" s="22"/>
      <c r="D343" s="23" t="str">
        <f t="shared" si="46"/>
        <v/>
      </c>
      <c r="E343" s="22"/>
      <c r="F343" s="22"/>
      <c r="G343" s="23" t="str">
        <f t="shared" si="47"/>
        <v/>
      </c>
      <c r="H343" s="22"/>
      <c r="I343" s="22"/>
      <c r="J343" s="23" t="str">
        <f t="shared" si="48"/>
        <v/>
      </c>
      <c r="K343" s="22"/>
      <c r="L343" s="22"/>
      <c r="M343" s="23" t="str">
        <f t="shared" si="49"/>
        <v/>
      </c>
      <c r="N343" s="22"/>
      <c r="O343" s="22"/>
      <c r="P343" s="23" t="str">
        <f t="shared" si="50"/>
        <v/>
      </c>
      <c r="Q343" s="22"/>
      <c r="R343" s="22"/>
      <c r="S343" s="23" t="str">
        <f t="shared" si="51"/>
        <v/>
      </c>
      <c r="T343" s="5" t="str">
        <f t="shared" si="52"/>
        <v/>
      </c>
      <c r="U343" s="5" t="str">
        <f t="shared" si="45"/>
        <v/>
      </c>
      <c r="V343" s="5" t="str">
        <f t="shared" si="53"/>
        <v/>
      </c>
    </row>
  </sheetData>
  <mergeCells count="9">
    <mergeCell ref="T4:V4"/>
    <mergeCell ref="T2:U2"/>
    <mergeCell ref="A4:A5"/>
    <mergeCell ref="Q4:S4"/>
    <mergeCell ref="B4:D4"/>
    <mergeCell ref="E4:G4"/>
    <mergeCell ref="H4:J4"/>
    <mergeCell ref="K4:M4"/>
    <mergeCell ref="N4:P4"/>
  </mergeCells>
  <phoneticPr fontId="2" type="noConversion"/>
  <hyperlinks>
    <hyperlink ref="B4" location="'S-1'!A1" display="S-1" xr:uid="{00000000-0004-0000-0100-000000000000}"/>
    <hyperlink ref="E4" location="'S-2'!A1" display="S-2" xr:uid="{00000000-0004-0000-0100-000001000000}"/>
    <hyperlink ref="H4" location="'S-3'!A1" display="S-3" xr:uid="{00000000-0004-0000-0100-000002000000}"/>
    <hyperlink ref="K4" location="'S-4'!A1" display="S-4" xr:uid="{00000000-0004-0000-0100-000003000000}"/>
    <hyperlink ref="N4" location="'S-5'!A1" display="S-5" xr:uid="{00000000-0004-0000-0100-000004000000}"/>
    <hyperlink ref="Q4" location="'S-6'!A1" display="S-6" xr:uid="{00000000-0004-0000-0100-000005000000}"/>
    <hyperlink ref="T4" location="'S-6'!A1" display="S-6" xr:uid="{00000000-0004-0000-0100-000006000000}"/>
  </hyperlinks>
  <pageMargins left="0.35433070866141742" right="0.23622047244094491" top="0.74803149606299213" bottom="0.74803149606299213" header="0.43307086614173229" footer="0.31496062992125978"/>
  <pageSetup paperSize="9" scale="65" fitToHeight="100" orientation="landscape" r:id="rId1"/>
  <headerFooter>
    <oddHeader>&amp;L[서울올림픽기념국민체육진흥공단] 오픈API 품질진단 결과보고서</oddHeader>
    <oddFooter>&amp;C&amp;P/&amp;N-2&amp;</oddFooter>
  </headerFooter>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2404"/>
  <sheetViews>
    <sheetView zoomScale="85" zoomScaleNormal="85" workbookViewId="0">
      <selection activeCell="A7" sqref="A7"/>
    </sheetView>
  </sheetViews>
  <sheetFormatPr defaultColWidth="8.69921875" defaultRowHeight="13.2" x14ac:dyDescent="0.25"/>
  <cols>
    <col min="1" max="1" width="20.69921875" style="20" customWidth="1"/>
    <col min="2" max="2" width="7.59765625" style="20" customWidth="1"/>
    <col min="3" max="3" width="15" style="20" customWidth="1"/>
    <col min="4" max="4" width="16.3984375" style="20" customWidth="1"/>
    <col min="5" max="5" width="13.69921875" style="20" customWidth="1"/>
    <col min="6" max="6" width="9.19921875" style="20" customWidth="1"/>
    <col min="7" max="7" width="8.5" style="20" customWidth="1"/>
    <col min="8" max="8" width="5.8984375" style="20" customWidth="1"/>
    <col min="9" max="9" width="15" style="20" customWidth="1"/>
    <col min="10" max="10" width="16.3984375" style="20" customWidth="1"/>
    <col min="11" max="11" width="13.59765625" style="20" customWidth="1"/>
    <col min="12" max="12" width="7.59765625" style="20" customWidth="1"/>
    <col min="13" max="13" width="9.19921875" style="20" customWidth="1"/>
    <col min="14" max="15" width="8.69921875" style="20" customWidth="1"/>
    <col min="16" max="16384" width="8.69921875" style="20"/>
  </cols>
  <sheetData>
    <row r="1" spans="1:14" ht="24.6" customHeight="1" thickBot="1" x14ac:dyDescent="0.45">
      <c r="A1" s="43" t="s">
        <v>323</v>
      </c>
      <c r="B1" s="44"/>
      <c r="C1" s="44"/>
      <c r="D1" s="44"/>
      <c r="E1" s="44"/>
      <c r="F1" s="44"/>
      <c r="G1" s="44"/>
      <c r="H1" s="44"/>
      <c r="I1" s="44"/>
      <c r="J1" s="44"/>
      <c r="K1" s="44"/>
      <c r="L1" s="44"/>
      <c r="M1" s="44"/>
      <c r="N1" s="45"/>
    </row>
    <row r="3" spans="1:14" ht="13.95" customHeight="1" x14ac:dyDescent="0.3">
      <c r="A3" s="19" t="s">
        <v>324</v>
      </c>
      <c r="B3" s="8" t="s">
        <v>325</v>
      </c>
      <c r="C3" s="8"/>
      <c r="D3" s="8"/>
      <c r="E3" s="8"/>
      <c r="F3" s="8"/>
    </row>
    <row r="4" spans="1:14" ht="13.95" customHeight="1" x14ac:dyDescent="0.3">
      <c r="A4" s="19" t="s">
        <v>326</v>
      </c>
      <c r="B4" s="8" t="s">
        <v>327</v>
      </c>
      <c r="C4" s="8"/>
      <c r="D4" s="8"/>
      <c r="E4" s="8"/>
      <c r="F4" s="8"/>
    </row>
    <row r="5" spans="1:14" ht="13.95" customHeight="1" thickBot="1" x14ac:dyDescent="0.3"/>
    <row r="6" spans="1:14" ht="15.6" customHeight="1" x14ac:dyDescent="0.4">
      <c r="A6" s="17"/>
      <c r="B6" s="40" t="s">
        <v>328</v>
      </c>
      <c r="C6" s="41"/>
      <c r="D6" s="41"/>
      <c r="E6" s="41"/>
      <c r="F6" s="41"/>
      <c r="G6" s="42"/>
      <c r="H6" s="40" t="s">
        <v>329</v>
      </c>
      <c r="I6" s="41"/>
      <c r="J6" s="41"/>
      <c r="K6" s="41"/>
      <c r="L6" s="41"/>
      <c r="M6" s="41"/>
      <c r="N6" s="42"/>
    </row>
    <row r="7" spans="1:14" ht="30" customHeight="1" x14ac:dyDescent="0.25">
      <c r="A7" s="11" t="s">
        <v>330</v>
      </c>
      <c r="B7" s="14" t="s">
        <v>331</v>
      </c>
      <c r="C7" s="14" t="s">
        <v>332</v>
      </c>
      <c r="D7" s="15" t="s">
        <v>333</v>
      </c>
      <c r="E7" s="15" t="s">
        <v>334</v>
      </c>
      <c r="F7" s="15" t="s">
        <v>335</v>
      </c>
      <c r="G7" s="15" t="s">
        <v>336</v>
      </c>
      <c r="H7" s="13" t="s">
        <v>331</v>
      </c>
      <c r="I7" s="14" t="s">
        <v>332</v>
      </c>
      <c r="J7" s="15" t="s">
        <v>333</v>
      </c>
      <c r="K7" s="15" t="s">
        <v>334</v>
      </c>
      <c r="L7" s="15" t="s">
        <v>335</v>
      </c>
      <c r="M7" s="15" t="s">
        <v>336</v>
      </c>
      <c r="N7" s="16" t="s">
        <v>337</v>
      </c>
    </row>
    <row r="8" spans="1:14" ht="87" customHeight="1" x14ac:dyDescent="0.25">
      <c r="A8" s="28" t="s">
        <v>21</v>
      </c>
      <c r="B8" s="28" t="s">
        <v>338</v>
      </c>
      <c r="C8" s="28" t="s">
        <v>339</v>
      </c>
      <c r="D8" s="28" t="s">
        <v>340</v>
      </c>
      <c r="E8" s="28" t="s">
        <v>341</v>
      </c>
      <c r="F8" s="28">
        <v>100</v>
      </c>
      <c r="G8" s="28">
        <v>1</v>
      </c>
      <c r="H8" s="28" t="s">
        <v>338</v>
      </c>
      <c r="I8" s="28" t="s">
        <v>339</v>
      </c>
      <c r="J8" s="28" t="s">
        <v>342</v>
      </c>
      <c r="K8" s="28" t="s">
        <v>343</v>
      </c>
      <c r="L8" s="28">
        <v>100</v>
      </c>
      <c r="M8" s="28" t="s">
        <v>344</v>
      </c>
      <c r="N8" s="28" t="s">
        <v>17</v>
      </c>
    </row>
    <row r="9" spans="1:14" ht="87" customHeight="1" x14ac:dyDescent="0.25">
      <c r="A9" s="28" t="s">
        <v>21</v>
      </c>
      <c r="B9" s="28" t="s">
        <v>345</v>
      </c>
      <c r="C9" s="28" t="s">
        <v>339</v>
      </c>
      <c r="D9" s="28" t="s">
        <v>346</v>
      </c>
      <c r="E9" s="28" t="s">
        <v>347</v>
      </c>
      <c r="F9" s="28">
        <v>8</v>
      </c>
      <c r="G9" s="28">
        <v>1</v>
      </c>
      <c r="H9" s="28" t="s">
        <v>345</v>
      </c>
      <c r="I9" s="28" t="s">
        <v>339</v>
      </c>
      <c r="J9" s="28" t="s">
        <v>346</v>
      </c>
      <c r="K9" s="28" t="s">
        <v>347</v>
      </c>
      <c r="L9" s="28">
        <v>8</v>
      </c>
      <c r="M9" s="28" t="s">
        <v>344</v>
      </c>
      <c r="N9" s="28" t="s">
        <v>17</v>
      </c>
    </row>
    <row r="10" spans="1:14" ht="87" customHeight="1" x14ac:dyDescent="0.25">
      <c r="A10" s="28" t="s">
        <v>21</v>
      </c>
      <c r="B10" s="28" t="s">
        <v>348</v>
      </c>
      <c r="C10" s="28" t="s">
        <v>339</v>
      </c>
      <c r="D10" s="28" t="s">
        <v>349</v>
      </c>
      <c r="E10" s="28" t="s">
        <v>350</v>
      </c>
      <c r="F10" s="28">
        <v>8</v>
      </c>
      <c r="G10" s="28">
        <v>1</v>
      </c>
      <c r="H10" s="28" t="s">
        <v>348</v>
      </c>
      <c r="I10" s="28" t="s">
        <v>339</v>
      </c>
      <c r="J10" s="28" t="s">
        <v>349</v>
      </c>
      <c r="K10" s="28" t="s">
        <v>350</v>
      </c>
      <c r="L10" s="28">
        <v>8</v>
      </c>
      <c r="M10" s="28" t="s">
        <v>344</v>
      </c>
      <c r="N10" s="28" t="s">
        <v>17</v>
      </c>
    </row>
    <row r="11" spans="1:14" ht="87" customHeight="1" x14ac:dyDescent="0.25">
      <c r="A11" s="28" t="s">
        <v>21</v>
      </c>
      <c r="B11" s="28" t="s">
        <v>351</v>
      </c>
      <c r="C11" s="28" t="s">
        <v>339</v>
      </c>
      <c r="D11" s="28" t="s">
        <v>352</v>
      </c>
      <c r="E11" s="28" t="s">
        <v>353</v>
      </c>
      <c r="F11" s="28">
        <v>8</v>
      </c>
      <c r="G11" s="28">
        <v>0</v>
      </c>
      <c r="H11" s="28" t="s">
        <v>351</v>
      </c>
      <c r="I11" s="28" t="s">
        <v>339</v>
      </c>
      <c r="J11" s="28" t="s">
        <v>352</v>
      </c>
      <c r="K11" s="28" t="s">
        <v>353</v>
      </c>
      <c r="L11" s="28">
        <v>8</v>
      </c>
      <c r="M11" s="28" t="s">
        <v>354</v>
      </c>
      <c r="N11" s="28" t="s">
        <v>17</v>
      </c>
    </row>
    <row r="12" spans="1:14" ht="87" customHeight="1" x14ac:dyDescent="0.25">
      <c r="A12" s="28" t="s">
        <v>21</v>
      </c>
      <c r="B12" s="28" t="s">
        <v>355</v>
      </c>
      <c r="C12" s="28" t="s">
        <v>339</v>
      </c>
      <c r="D12" s="28" t="s">
        <v>356</v>
      </c>
      <c r="E12" s="28" t="s">
        <v>357</v>
      </c>
      <c r="F12" s="28">
        <v>7</v>
      </c>
      <c r="G12" s="28">
        <v>0</v>
      </c>
      <c r="H12" s="28" t="s">
        <v>355</v>
      </c>
      <c r="I12" s="28" t="s">
        <v>339</v>
      </c>
      <c r="J12" s="28" t="s">
        <v>356</v>
      </c>
      <c r="K12" s="28" t="s">
        <v>357</v>
      </c>
      <c r="L12" s="28">
        <v>7</v>
      </c>
      <c r="M12" s="28" t="s">
        <v>354</v>
      </c>
      <c r="N12" s="28" t="s">
        <v>17</v>
      </c>
    </row>
    <row r="13" spans="1:14" ht="87" customHeight="1" x14ac:dyDescent="0.25">
      <c r="A13" s="28" t="s">
        <v>21</v>
      </c>
      <c r="B13" s="28" t="s">
        <v>358</v>
      </c>
      <c r="C13" s="28" t="s">
        <v>339</v>
      </c>
      <c r="D13" s="28" t="s">
        <v>359</v>
      </c>
      <c r="E13" s="28" t="s">
        <v>360</v>
      </c>
      <c r="F13" s="28">
        <v>8</v>
      </c>
      <c r="G13" s="28">
        <v>0</v>
      </c>
      <c r="H13" s="28" t="s">
        <v>358</v>
      </c>
      <c r="I13" s="28" t="s">
        <v>339</v>
      </c>
      <c r="J13" s="28" t="s">
        <v>359</v>
      </c>
      <c r="K13" s="28" t="s">
        <v>360</v>
      </c>
      <c r="L13" s="28">
        <v>8</v>
      </c>
      <c r="M13" s="28" t="s">
        <v>354</v>
      </c>
      <c r="N13" s="28" t="s">
        <v>17</v>
      </c>
    </row>
    <row r="14" spans="1:14" ht="87" customHeight="1" x14ac:dyDescent="0.25">
      <c r="A14" s="28" t="s">
        <v>21</v>
      </c>
      <c r="B14" s="28" t="s">
        <v>361</v>
      </c>
      <c r="C14" s="28" t="s">
        <v>339</v>
      </c>
      <c r="D14" s="28" t="s">
        <v>362</v>
      </c>
      <c r="E14" s="28" t="s">
        <v>363</v>
      </c>
      <c r="F14" s="28">
        <v>8</v>
      </c>
      <c r="G14" s="28">
        <v>0</v>
      </c>
      <c r="H14" s="28" t="s">
        <v>361</v>
      </c>
      <c r="I14" s="28" t="s">
        <v>339</v>
      </c>
      <c r="J14" s="28" t="s">
        <v>362</v>
      </c>
      <c r="K14" s="28" t="s">
        <v>363</v>
      </c>
      <c r="L14" s="28">
        <v>8</v>
      </c>
      <c r="M14" s="28" t="s">
        <v>354</v>
      </c>
      <c r="N14" s="28" t="s">
        <v>17</v>
      </c>
    </row>
    <row r="15" spans="1:14" ht="87" customHeight="1" x14ac:dyDescent="0.25">
      <c r="A15" s="28" t="s">
        <v>21</v>
      </c>
      <c r="B15" s="28" t="s">
        <v>364</v>
      </c>
      <c r="C15" s="28" t="s">
        <v>339</v>
      </c>
      <c r="D15" s="28" t="s">
        <v>365</v>
      </c>
      <c r="E15" s="28" t="s">
        <v>366</v>
      </c>
      <c r="F15" s="28">
        <v>8</v>
      </c>
      <c r="G15" s="28">
        <v>0</v>
      </c>
      <c r="H15" s="28" t="s">
        <v>364</v>
      </c>
      <c r="I15" s="28" t="s">
        <v>339</v>
      </c>
      <c r="J15" s="28" t="s">
        <v>365</v>
      </c>
      <c r="K15" s="28" t="s">
        <v>366</v>
      </c>
      <c r="L15" s="28">
        <v>8</v>
      </c>
      <c r="M15" s="28" t="s">
        <v>354</v>
      </c>
      <c r="N15" s="28" t="s">
        <v>17</v>
      </c>
    </row>
    <row r="16" spans="1:14" ht="87" customHeight="1" x14ac:dyDescent="0.25">
      <c r="A16" s="28" t="s">
        <v>21</v>
      </c>
      <c r="B16" s="28" t="s">
        <v>367</v>
      </c>
      <c r="C16" s="28" t="s">
        <v>339</v>
      </c>
      <c r="D16" s="28" t="s">
        <v>368</v>
      </c>
      <c r="E16" s="28" t="s">
        <v>369</v>
      </c>
      <c r="F16" s="28">
        <v>8</v>
      </c>
      <c r="G16" s="28">
        <v>0</v>
      </c>
      <c r="H16" s="28" t="s">
        <v>367</v>
      </c>
      <c r="I16" s="28" t="s">
        <v>339</v>
      </c>
      <c r="J16" s="28" t="s">
        <v>368</v>
      </c>
      <c r="K16" s="28" t="s">
        <v>369</v>
      </c>
      <c r="L16" s="28">
        <v>8</v>
      </c>
      <c r="M16" s="28" t="s">
        <v>354</v>
      </c>
      <c r="N16" s="28" t="s">
        <v>17</v>
      </c>
    </row>
    <row r="17" spans="1:14" ht="87" customHeight="1" x14ac:dyDescent="0.25">
      <c r="A17" s="28" t="s">
        <v>21</v>
      </c>
      <c r="B17" s="28" t="s">
        <v>370</v>
      </c>
      <c r="C17" s="28" t="s">
        <v>339</v>
      </c>
      <c r="D17" s="28" t="s">
        <v>371</v>
      </c>
      <c r="E17" s="28" t="s">
        <v>372</v>
      </c>
      <c r="F17" s="28">
        <v>8</v>
      </c>
      <c r="G17" s="28">
        <v>0</v>
      </c>
      <c r="H17" s="28" t="s">
        <v>370</v>
      </c>
      <c r="I17" s="28" t="s">
        <v>339</v>
      </c>
      <c r="J17" s="28" t="s">
        <v>371</v>
      </c>
      <c r="K17" s="28" t="s">
        <v>372</v>
      </c>
      <c r="L17" s="28">
        <v>8</v>
      </c>
      <c r="M17" s="28" t="s">
        <v>354</v>
      </c>
      <c r="N17" s="28" t="s">
        <v>17</v>
      </c>
    </row>
    <row r="18" spans="1:14" ht="87" customHeight="1" x14ac:dyDescent="0.25">
      <c r="A18" s="28" t="s">
        <v>21</v>
      </c>
      <c r="B18" s="28" t="s">
        <v>373</v>
      </c>
      <c r="C18" s="28" t="s">
        <v>339</v>
      </c>
      <c r="D18" s="28" t="s">
        <v>374</v>
      </c>
      <c r="E18" s="28" t="s">
        <v>375</v>
      </c>
      <c r="F18" s="28">
        <v>8</v>
      </c>
      <c r="G18" s="28">
        <v>0</v>
      </c>
      <c r="H18" s="28" t="s">
        <v>373</v>
      </c>
      <c r="I18" s="28" t="s">
        <v>339</v>
      </c>
      <c r="J18" s="28" t="s">
        <v>374</v>
      </c>
      <c r="K18" s="28" t="s">
        <v>375</v>
      </c>
      <c r="L18" s="28">
        <v>8</v>
      </c>
      <c r="M18" s="28" t="s">
        <v>354</v>
      </c>
      <c r="N18" s="28" t="s">
        <v>17</v>
      </c>
    </row>
    <row r="19" spans="1:14" ht="52.2" customHeight="1" x14ac:dyDescent="0.25">
      <c r="A19" s="28" t="s">
        <v>22</v>
      </c>
      <c r="B19" s="28" t="s">
        <v>338</v>
      </c>
      <c r="C19" s="28" t="s">
        <v>376</v>
      </c>
      <c r="D19" s="28" t="s">
        <v>340</v>
      </c>
      <c r="E19" s="28" t="s">
        <v>341</v>
      </c>
      <c r="F19" s="28">
        <v>100</v>
      </c>
      <c r="G19" s="28">
        <v>1</v>
      </c>
      <c r="H19" s="28" t="s">
        <v>338</v>
      </c>
      <c r="I19" s="28" t="s">
        <v>376</v>
      </c>
      <c r="J19" s="28" t="s">
        <v>340</v>
      </c>
      <c r="K19" s="28" t="s">
        <v>343</v>
      </c>
      <c r="L19" s="28">
        <v>100</v>
      </c>
      <c r="M19" s="28" t="s">
        <v>344</v>
      </c>
      <c r="N19" s="28" t="s">
        <v>17</v>
      </c>
    </row>
    <row r="20" spans="1:14" ht="52.2" customHeight="1" x14ac:dyDescent="0.25">
      <c r="A20" s="28" t="s">
        <v>22</v>
      </c>
      <c r="B20" s="28" t="s">
        <v>345</v>
      </c>
      <c r="C20" s="28" t="s">
        <v>376</v>
      </c>
      <c r="D20" s="28" t="s">
        <v>346</v>
      </c>
      <c r="E20" s="28" t="s">
        <v>347</v>
      </c>
      <c r="F20" s="28">
        <v>8</v>
      </c>
      <c r="G20" s="28">
        <v>1</v>
      </c>
      <c r="H20" s="28" t="s">
        <v>345</v>
      </c>
      <c r="I20" s="28" t="s">
        <v>376</v>
      </c>
      <c r="J20" s="28" t="s">
        <v>346</v>
      </c>
      <c r="K20" s="28" t="s">
        <v>347</v>
      </c>
      <c r="L20" s="28">
        <v>8</v>
      </c>
      <c r="M20" s="28" t="s">
        <v>344</v>
      </c>
      <c r="N20" s="28" t="s">
        <v>17</v>
      </c>
    </row>
    <row r="21" spans="1:14" ht="52.2" customHeight="1" x14ac:dyDescent="0.25">
      <c r="A21" s="28" t="s">
        <v>22</v>
      </c>
      <c r="B21" s="28" t="s">
        <v>348</v>
      </c>
      <c r="C21" s="28" t="s">
        <v>376</v>
      </c>
      <c r="D21" s="28" t="s">
        <v>349</v>
      </c>
      <c r="E21" s="28" t="s">
        <v>350</v>
      </c>
      <c r="F21" s="28">
        <v>8</v>
      </c>
      <c r="G21" s="28">
        <v>1</v>
      </c>
      <c r="H21" s="28" t="s">
        <v>348</v>
      </c>
      <c r="I21" s="28" t="s">
        <v>376</v>
      </c>
      <c r="J21" s="28" t="s">
        <v>349</v>
      </c>
      <c r="K21" s="28" t="s">
        <v>350</v>
      </c>
      <c r="L21" s="28">
        <v>8</v>
      </c>
      <c r="M21" s="28" t="s">
        <v>344</v>
      </c>
      <c r="N21" s="28" t="s">
        <v>17</v>
      </c>
    </row>
    <row r="22" spans="1:14" ht="52.2" customHeight="1" x14ac:dyDescent="0.25">
      <c r="A22" s="28" t="s">
        <v>22</v>
      </c>
      <c r="B22" s="28" t="s">
        <v>351</v>
      </c>
      <c r="C22" s="28" t="s">
        <v>376</v>
      </c>
      <c r="D22" s="28" t="s">
        <v>377</v>
      </c>
      <c r="E22" s="28" t="s">
        <v>378</v>
      </c>
      <c r="F22" s="28">
        <v>8</v>
      </c>
      <c r="G22" s="28">
        <v>0</v>
      </c>
      <c r="H22" s="28" t="s">
        <v>351</v>
      </c>
      <c r="I22" s="28" t="s">
        <v>376</v>
      </c>
      <c r="J22" s="28" t="s">
        <v>377</v>
      </c>
      <c r="K22" s="28" t="s">
        <v>378</v>
      </c>
      <c r="L22" s="28">
        <v>8</v>
      </c>
      <c r="M22" s="28" t="s">
        <v>354</v>
      </c>
      <c r="N22" s="28" t="s">
        <v>17</v>
      </c>
    </row>
    <row r="23" spans="1:14" ht="52.2" customHeight="1" x14ac:dyDescent="0.25">
      <c r="A23" s="28" t="s">
        <v>22</v>
      </c>
      <c r="B23" s="28" t="s">
        <v>355</v>
      </c>
      <c r="C23" s="28" t="s">
        <v>376</v>
      </c>
      <c r="D23" s="28" t="s">
        <v>379</v>
      </c>
      <c r="E23" s="28" t="s">
        <v>380</v>
      </c>
      <c r="F23" s="28">
        <v>8</v>
      </c>
      <c r="G23" s="28">
        <v>0</v>
      </c>
      <c r="H23" s="28" t="s">
        <v>355</v>
      </c>
      <c r="I23" s="28" t="s">
        <v>376</v>
      </c>
      <c r="J23" s="28" t="s">
        <v>379</v>
      </c>
      <c r="K23" s="28" t="s">
        <v>380</v>
      </c>
      <c r="L23" s="28">
        <v>8</v>
      </c>
      <c r="M23" s="28" t="s">
        <v>354</v>
      </c>
      <c r="N23" s="28" t="s">
        <v>17</v>
      </c>
    </row>
    <row r="24" spans="1:14" ht="52.2" customHeight="1" x14ac:dyDescent="0.25">
      <c r="A24" s="28" t="s">
        <v>22</v>
      </c>
      <c r="B24" s="28" t="s">
        <v>358</v>
      </c>
      <c r="C24" s="28" t="s">
        <v>376</v>
      </c>
      <c r="D24" s="28" t="s">
        <v>381</v>
      </c>
      <c r="E24" s="28" t="s">
        <v>382</v>
      </c>
      <c r="F24" s="28">
        <v>7</v>
      </c>
      <c r="G24" s="28">
        <v>0</v>
      </c>
      <c r="H24" s="28" t="s">
        <v>358</v>
      </c>
      <c r="I24" s="28" t="s">
        <v>376</v>
      </c>
      <c r="J24" s="28" t="s">
        <v>381</v>
      </c>
      <c r="K24" s="28" t="s">
        <v>382</v>
      </c>
      <c r="L24" s="28">
        <v>7</v>
      </c>
      <c r="M24" s="28" t="s">
        <v>354</v>
      </c>
      <c r="N24" s="28" t="s">
        <v>17</v>
      </c>
    </row>
    <row r="25" spans="1:14" ht="52.2" customHeight="1" x14ac:dyDescent="0.25">
      <c r="A25" s="28" t="s">
        <v>22</v>
      </c>
      <c r="B25" s="28" t="s">
        <v>361</v>
      </c>
      <c r="C25" s="28" t="s">
        <v>376</v>
      </c>
      <c r="D25" s="28" t="s">
        <v>383</v>
      </c>
      <c r="E25" s="28" t="s">
        <v>384</v>
      </c>
      <c r="F25" s="28">
        <v>8</v>
      </c>
      <c r="G25" s="28">
        <v>0</v>
      </c>
      <c r="H25" s="28" t="s">
        <v>361</v>
      </c>
      <c r="I25" s="28" t="s">
        <v>376</v>
      </c>
      <c r="J25" s="28" t="s">
        <v>383</v>
      </c>
      <c r="K25" s="28" t="s">
        <v>384</v>
      </c>
      <c r="L25" s="28">
        <v>8</v>
      </c>
      <c r="M25" s="28" t="s">
        <v>354</v>
      </c>
      <c r="N25" s="28" t="s">
        <v>17</v>
      </c>
    </row>
    <row r="26" spans="1:14" ht="69.599999999999994" customHeight="1" x14ac:dyDescent="0.25">
      <c r="A26" s="28" t="s">
        <v>23</v>
      </c>
      <c r="B26" s="28" t="s">
        <v>338</v>
      </c>
      <c r="C26" s="28" t="s">
        <v>385</v>
      </c>
      <c r="D26" s="28" t="s">
        <v>340</v>
      </c>
      <c r="E26" s="28" t="s">
        <v>341</v>
      </c>
      <c r="F26" s="28">
        <v>100</v>
      </c>
      <c r="G26" s="28">
        <v>1</v>
      </c>
      <c r="H26" s="28" t="s">
        <v>338</v>
      </c>
      <c r="I26" s="28" t="s">
        <v>385</v>
      </c>
      <c r="J26" s="28" t="s">
        <v>342</v>
      </c>
      <c r="K26" s="28" t="s">
        <v>343</v>
      </c>
      <c r="L26" s="28">
        <v>100</v>
      </c>
      <c r="M26" s="28" t="s">
        <v>344</v>
      </c>
      <c r="N26" s="28" t="s">
        <v>17</v>
      </c>
    </row>
    <row r="27" spans="1:14" ht="69.599999999999994" customHeight="1" x14ac:dyDescent="0.25">
      <c r="A27" s="28" t="s">
        <v>23</v>
      </c>
      <c r="B27" s="28" t="s">
        <v>345</v>
      </c>
      <c r="C27" s="28" t="s">
        <v>385</v>
      </c>
      <c r="D27" s="28" t="s">
        <v>346</v>
      </c>
      <c r="E27" s="28" t="s">
        <v>347</v>
      </c>
      <c r="F27" s="28">
        <v>8</v>
      </c>
      <c r="G27" s="28">
        <v>1</v>
      </c>
      <c r="H27" s="28" t="s">
        <v>345</v>
      </c>
      <c r="I27" s="28" t="s">
        <v>385</v>
      </c>
      <c r="J27" s="28" t="s">
        <v>346</v>
      </c>
      <c r="K27" s="28" t="s">
        <v>347</v>
      </c>
      <c r="L27" s="28">
        <v>8</v>
      </c>
      <c r="M27" s="28" t="s">
        <v>344</v>
      </c>
      <c r="N27" s="28" t="s">
        <v>17</v>
      </c>
    </row>
    <row r="28" spans="1:14" ht="69.599999999999994" customHeight="1" x14ac:dyDescent="0.25">
      <c r="A28" s="28" t="s">
        <v>23</v>
      </c>
      <c r="B28" s="28" t="s">
        <v>348</v>
      </c>
      <c r="C28" s="28" t="s">
        <v>385</v>
      </c>
      <c r="D28" s="28" t="s">
        <v>349</v>
      </c>
      <c r="E28" s="28" t="s">
        <v>350</v>
      </c>
      <c r="F28" s="28">
        <v>8</v>
      </c>
      <c r="G28" s="28">
        <v>1</v>
      </c>
      <c r="H28" s="28" t="s">
        <v>348</v>
      </c>
      <c r="I28" s="28" t="s">
        <v>385</v>
      </c>
      <c r="J28" s="28" t="s">
        <v>349</v>
      </c>
      <c r="K28" s="28" t="s">
        <v>350</v>
      </c>
      <c r="L28" s="28">
        <v>8</v>
      </c>
      <c r="M28" s="28" t="s">
        <v>344</v>
      </c>
      <c r="N28" s="28" t="s">
        <v>17</v>
      </c>
    </row>
    <row r="29" spans="1:14" ht="69.599999999999994" customHeight="1" x14ac:dyDescent="0.25">
      <c r="A29" s="28" t="s">
        <v>23</v>
      </c>
      <c r="B29" s="28" t="s">
        <v>351</v>
      </c>
      <c r="C29" s="28" t="s">
        <v>385</v>
      </c>
      <c r="D29" s="28" t="s">
        <v>377</v>
      </c>
      <c r="E29" s="28" t="s">
        <v>378</v>
      </c>
      <c r="F29" s="28">
        <v>8</v>
      </c>
      <c r="G29" s="28">
        <v>0</v>
      </c>
      <c r="H29" s="28" t="s">
        <v>351</v>
      </c>
      <c r="I29" s="28" t="s">
        <v>385</v>
      </c>
      <c r="J29" s="28" t="s">
        <v>377</v>
      </c>
      <c r="K29" s="28" t="s">
        <v>378</v>
      </c>
      <c r="L29" s="28">
        <v>8</v>
      </c>
      <c r="M29" s="28" t="s">
        <v>354</v>
      </c>
      <c r="N29" s="28" t="s">
        <v>17</v>
      </c>
    </row>
    <row r="30" spans="1:14" ht="69.599999999999994" customHeight="1" x14ac:dyDescent="0.25">
      <c r="A30" s="28" t="s">
        <v>23</v>
      </c>
      <c r="B30" s="28" t="s">
        <v>355</v>
      </c>
      <c r="C30" s="28" t="s">
        <v>385</v>
      </c>
      <c r="D30" s="28" t="s">
        <v>379</v>
      </c>
      <c r="E30" s="28" t="s">
        <v>380</v>
      </c>
      <c r="F30" s="28">
        <v>8</v>
      </c>
      <c r="G30" s="28">
        <v>0</v>
      </c>
      <c r="H30" s="28" t="s">
        <v>355</v>
      </c>
      <c r="I30" s="28" t="s">
        <v>385</v>
      </c>
      <c r="J30" s="28" t="s">
        <v>379</v>
      </c>
      <c r="K30" s="28" t="s">
        <v>380</v>
      </c>
      <c r="L30" s="28">
        <v>8</v>
      </c>
      <c r="M30" s="28" t="s">
        <v>354</v>
      </c>
      <c r="N30" s="28" t="s">
        <v>17</v>
      </c>
    </row>
    <row r="31" spans="1:14" ht="69.599999999999994" customHeight="1" x14ac:dyDescent="0.25">
      <c r="A31" s="28" t="s">
        <v>23</v>
      </c>
      <c r="B31" s="28" t="s">
        <v>358</v>
      </c>
      <c r="C31" s="28" t="s">
        <v>385</v>
      </c>
      <c r="D31" s="28" t="s">
        <v>386</v>
      </c>
      <c r="E31" s="28" t="s">
        <v>387</v>
      </c>
      <c r="F31" s="28">
        <v>5</v>
      </c>
      <c r="G31" s="28">
        <v>0</v>
      </c>
      <c r="H31" s="28" t="s">
        <v>358</v>
      </c>
      <c r="I31" s="28" t="s">
        <v>385</v>
      </c>
      <c r="J31" s="28" t="s">
        <v>386</v>
      </c>
      <c r="K31" s="28" t="s">
        <v>387</v>
      </c>
      <c r="L31" s="28">
        <v>5</v>
      </c>
      <c r="M31" s="28" t="s">
        <v>354</v>
      </c>
      <c r="N31" s="28" t="s">
        <v>17</v>
      </c>
    </row>
    <row r="32" spans="1:14" ht="69.599999999999994" customHeight="1" x14ac:dyDescent="0.25">
      <c r="A32" s="28" t="s">
        <v>23</v>
      </c>
      <c r="B32" s="28" t="s">
        <v>361</v>
      </c>
      <c r="C32" s="28" t="s">
        <v>385</v>
      </c>
      <c r="D32" s="28" t="s">
        <v>388</v>
      </c>
      <c r="E32" s="28" t="s">
        <v>389</v>
      </c>
      <c r="F32" s="28">
        <v>5</v>
      </c>
      <c r="G32" s="28">
        <v>0</v>
      </c>
      <c r="H32" s="28" t="s">
        <v>361</v>
      </c>
      <c r="I32" s="28" t="s">
        <v>385</v>
      </c>
      <c r="J32" s="28" t="s">
        <v>388</v>
      </c>
      <c r="K32" s="28" t="s">
        <v>389</v>
      </c>
      <c r="L32" s="28">
        <v>5</v>
      </c>
      <c r="M32" s="28" t="s">
        <v>354</v>
      </c>
      <c r="N32" s="28" t="s">
        <v>17</v>
      </c>
    </row>
    <row r="33" spans="1:14" ht="69.599999999999994" customHeight="1" x14ac:dyDescent="0.25">
      <c r="A33" s="28" t="s">
        <v>23</v>
      </c>
      <c r="B33" s="28" t="s">
        <v>364</v>
      </c>
      <c r="C33" s="28" t="s">
        <v>385</v>
      </c>
      <c r="D33" s="28" t="s">
        <v>383</v>
      </c>
      <c r="E33" s="28" t="s">
        <v>384</v>
      </c>
      <c r="F33" s="28">
        <v>8</v>
      </c>
      <c r="G33" s="28">
        <v>0</v>
      </c>
      <c r="H33" s="28" t="s">
        <v>364</v>
      </c>
      <c r="I33" s="28" t="s">
        <v>385</v>
      </c>
      <c r="J33" s="28" t="s">
        <v>383</v>
      </c>
      <c r="K33" s="28" t="s">
        <v>384</v>
      </c>
      <c r="L33" s="28">
        <v>8</v>
      </c>
      <c r="M33" s="28" t="s">
        <v>354</v>
      </c>
      <c r="N33" s="28" t="s">
        <v>17</v>
      </c>
    </row>
    <row r="34" spans="1:14" ht="69.599999999999994" customHeight="1" x14ac:dyDescent="0.25">
      <c r="A34" s="28" t="s">
        <v>24</v>
      </c>
      <c r="B34" s="28" t="s">
        <v>338</v>
      </c>
      <c r="C34" s="28" t="s">
        <v>390</v>
      </c>
      <c r="D34" s="28" t="s">
        <v>340</v>
      </c>
      <c r="E34" s="28" t="s">
        <v>341</v>
      </c>
      <c r="F34" s="28">
        <v>100</v>
      </c>
      <c r="G34" s="28">
        <v>1</v>
      </c>
      <c r="H34" s="28" t="s">
        <v>338</v>
      </c>
      <c r="I34" s="28" t="s">
        <v>390</v>
      </c>
      <c r="J34" s="28" t="s">
        <v>342</v>
      </c>
      <c r="K34" s="28" t="s">
        <v>343</v>
      </c>
      <c r="L34" s="28">
        <v>100</v>
      </c>
      <c r="M34" s="28" t="s">
        <v>344</v>
      </c>
      <c r="N34" s="28" t="s">
        <v>17</v>
      </c>
    </row>
    <row r="35" spans="1:14" ht="69.599999999999994" customHeight="1" x14ac:dyDescent="0.25">
      <c r="A35" s="28" t="s">
        <v>24</v>
      </c>
      <c r="B35" s="28" t="s">
        <v>345</v>
      </c>
      <c r="C35" s="28" t="s">
        <v>390</v>
      </c>
      <c r="D35" s="28" t="s">
        <v>346</v>
      </c>
      <c r="E35" s="28" t="s">
        <v>347</v>
      </c>
      <c r="F35" s="28">
        <v>8</v>
      </c>
      <c r="G35" s="28">
        <v>1</v>
      </c>
      <c r="H35" s="28" t="s">
        <v>345</v>
      </c>
      <c r="I35" s="28" t="s">
        <v>390</v>
      </c>
      <c r="J35" s="28" t="s">
        <v>346</v>
      </c>
      <c r="K35" s="28" t="s">
        <v>347</v>
      </c>
      <c r="L35" s="28">
        <v>8</v>
      </c>
      <c r="M35" s="28" t="s">
        <v>344</v>
      </c>
      <c r="N35" s="28" t="s">
        <v>17</v>
      </c>
    </row>
    <row r="36" spans="1:14" ht="69.599999999999994" customHeight="1" x14ac:dyDescent="0.25">
      <c r="A36" s="28" t="s">
        <v>24</v>
      </c>
      <c r="B36" s="28" t="s">
        <v>348</v>
      </c>
      <c r="C36" s="28" t="s">
        <v>390</v>
      </c>
      <c r="D36" s="28" t="s">
        <v>349</v>
      </c>
      <c r="E36" s="28" t="s">
        <v>350</v>
      </c>
      <c r="F36" s="28">
        <v>8</v>
      </c>
      <c r="G36" s="28">
        <v>1</v>
      </c>
      <c r="H36" s="28" t="s">
        <v>348</v>
      </c>
      <c r="I36" s="28" t="s">
        <v>390</v>
      </c>
      <c r="J36" s="28" t="s">
        <v>349</v>
      </c>
      <c r="K36" s="28" t="s">
        <v>350</v>
      </c>
      <c r="L36" s="28">
        <v>8</v>
      </c>
      <c r="M36" s="28" t="s">
        <v>344</v>
      </c>
      <c r="N36" s="28" t="s">
        <v>17</v>
      </c>
    </row>
    <row r="37" spans="1:14" ht="69.599999999999994" customHeight="1" x14ac:dyDescent="0.25">
      <c r="A37" s="28" t="s">
        <v>24</v>
      </c>
      <c r="B37" s="28" t="s">
        <v>351</v>
      </c>
      <c r="C37" s="28" t="s">
        <v>390</v>
      </c>
      <c r="D37" s="28" t="s">
        <v>377</v>
      </c>
      <c r="E37" s="28" t="s">
        <v>378</v>
      </c>
      <c r="F37" s="28">
        <v>8</v>
      </c>
      <c r="G37" s="28">
        <v>0</v>
      </c>
      <c r="H37" s="28" t="s">
        <v>351</v>
      </c>
      <c r="I37" s="28" t="s">
        <v>390</v>
      </c>
      <c r="J37" s="28" t="s">
        <v>377</v>
      </c>
      <c r="K37" s="28" t="s">
        <v>378</v>
      </c>
      <c r="L37" s="28">
        <v>8</v>
      </c>
      <c r="M37" s="28" t="s">
        <v>354</v>
      </c>
      <c r="N37" s="28" t="s">
        <v>17</v>
      </c>
    </row>
    <row r="38" spans="1:14" ht="69.599999999999994" customHeight="1" x14ac:dyDescent="0.25">
      <c r="A38" s="28" t="s">
        <v>24</v>
      </c>
      <c r="B38" s="28" t="s">
        <v>355</v>
      </c>
      <c r="C38" s="28" t="s">
        <v>390</v>
      </c>
      <c r="D38" s="28" t="s">
        <v>379</v>
      </c>
      <c r="E38" s="28" t="s">
        <v>380</v>
      </c>
      <c r="F38" s="28">
        <v>8</v>
      </c>
      <c r="G38" s="28">
        <v>0</v>
      </c>
      <c r="H38" s="28" t="s">
        <v>355</v>
      </c>
      <c r="I38" s="28" t="s">
        <v>390</v>
      </c>
      <c r="J38" s="28" t="s">
        <v>379</v>
      </c>
      <c r="K38" s="28" t="s">
        <v>380</v>
      </c>
      <c r="L38" s="28">
        <v>8</v>
      </c>
      <c r="M38" s="28" t="s">
        <v>354</v>
      </c>
      <c r="N38" s="28" t="s">
        <v>17</v>
      </c>
    </row>
    <row r="39" spans="1:14" ht="69.599999999999994" customHeight="1" x14ac:dyDescent="0.25">
      <c r="A39" s="28" t="s">
        <v>24</v>
      </c>
      <c r="B39" s="28" t="s">
        <v>358</v>
      </c>
      <c r="C39" s="28" t="s">
        <v>390</v>
      </c>
      <c r="D39" s="28" t="s">
        <v>386</v>
      </c>
      <c r="E39" s="28" t="s">
        <v>387</v>
      </c>
      <c r="F39" s="28">
        <v>6</v>
      </c>
      <c r="G39" s="28">
        <v>0</v>
      </c>
      <c r="H39" s="28" t="s">
        <v>358</v>
      </c>
      <c r="I39" s="28" t="s">
        <v>390</v>
      </c>
      <c r="J39" s="28" t="s">
        <v>386</v>
      </c>
      <c r="K39" s="28" t="s">
        <v>387</v>
      </c>
      <c r="L39" s="28">
        <v>6</v>
      </c>
      <c r="M39" s="28" t="s">
        <v>354</v>
      </c>
      <c r="N39" s="28" t="s">
        <v>17</v>
      </c>
    </row>
    <row r="40" spans="1:14" ht="69.599999999999994" customHeight="1" x14ac:dyDescent="0.25">
      <c r="A40" s="28" t="s">
        <v>24</v>
      </c>
      <c r="B40" s="28" t="s">
        <v>361</v>
      </c>
      <c r="C40" s="28" t="s">
        <v>390</v>
      </c>
      <c r="D40" s="28" t="s">
        <v>388</v>
      </c>
      <c r="E40" s="28" t="s">
        <v>391</v>
      </c>
      <c r="F40" s="28">
        <v>7</v>
      </c>
      <c r="G40" s="28">
        <v>0</v>
      </c>
      <c r="H40" s="28" t="s">
        <v>361</v>
      </c>
      <c r="I40" s="28" t="s">
        <v>390</v>
      </c>
      <c r="J40" s="28" t="s">
        <v>388</v>
      </c>
      <c r="K40" s="28" t="s">
        <v>391</v>
      </c>
      <c r="L40" s="28">
        <v>7</v>
      </c>
      <c r="M40" s="28" t="s">
        <v>354</v>
      </c>
      <c r="N40" s="28" t="s">
        <v>17</v>
      </c>
    </row>
    <row r="41" spans="1:14" ht="69.599999999999994" customHeight="1" x14ac:dyDescent="0.25">
      <c r="A41" s="28" t="s">
        <v>24</v>
      </c>
      <c r="B41" s="28" t="s">
        <v>364</v>
      </c>
      <c r="C41" s="28" t="s">
        <v>390</v>
      </c>
      <c r="D41" s="28" t="s">
        <v>392</v>
      </c>
      <c r="E41" s="28" t="s">
        <v>393</v>
      </c>
      <c r="F41" s="28">
        <v>1</v>
      </c>
      <c r="G41" s="28">
        <v>0</v>
      </c>
      <c r="H41" s="28" t="s">
        <v>364</v>
      </c>
      <c r="I41" s="28" t="s">
        <v>390</v>
      </c>
      <c r="J41" s="28" t="s">
        <v>392</v>
      </c>
      <c r="K41" s="28" t="s">
        <v>393</v>
      </c>
      <c r="L41" s="28">
        <v>1</v>
      </c>
      <c r="M41" s="28" t="s">
        <v>354</v>
      </c>
      <c r="N41" s="28" t="s">
        <v>17</v>
      </c>
    </row>
    <row r="42" spans="1:14" ht="69.599999999999994" customHeight="1" x14ac:dyDescent="0.25">
      <c r="A42" s="28" t="s">
        <v>24</v>
      </c>
      <c r="B42" s="28" t="s">
        <v>367</v>
      </c>
      <c r="C42" s="28" t="s">
        <v>390</v>
      </c>
      <c r="D42" s="28" t="s">
        <v>383</v>
      </c>
      <c r="E42" s="28" t="s">
        <v>384</v>
      </c>
      <c r="F42" s="28">
        <v>8</v>
      </c>
      <c r="G42" s="28">
        <v>0</v>
      </c>
      <c r="H42" s="28" t="s">
        <v>367</v>
      </c>
      <c r="I42" s="28" t="s">
        <v>390</v>
      </c>
      <c r="J42" s="28" t="s">
        <v>383</v>
      </c>
      <c r="K42" s="28" t="s">
        <v>384</v>
      </c>
      <c r="L42" s="28">
        <v>8</v>
      </c>
      <c r="M42" s="28" t="s">
        <v>354</v>
      </c>
      <c r="N42" s="28" t="s">
        <v>17</v>
      </c>
    </row>
    <row r="43" spans="1:14" ht="52.2" customHeight="1" x14ac:dyDescent="0.25">
      <c r="A43" s="28" t="s">
        <v>25</v>
      </c>
      <c r="B43" s="28" t="s">
        <v>338</v>
      </c>
      <c r="C43" s="28" t="s">
        <v>394</v>
      </c>
      <c r="D43" s="28" t="s">
        <v>340</v>
      </c>
      <c r="E43" s="28" t="s">
        <v>341</v>
      </c>
      <c r="F43" s="28">
        <v>100</v>
      </c>
      <c r="G43" s="28">
        <v>1</v>
      </c>
      <c r="H43" s="28" t="s">
        <v>338</v>
      </c>
      <c r="I43" s="28" t="s">
        <v>394</v>
      </c>
      <c r="J43" s="28" t="s">
        <v>340</v>
      </c>
      <c r="K43" s="28" t="s">
        <v>343</v>
      </c>
      <c r="L43" s="28">
        <v>100</v>
      </c>
      <c r="M43" s="28" t="s">
        <v>344</v>
      </c>
      <c r="N43" s="28" t="s">
        <v>17</v>
      </c>
    </row>
    <row r="44" spans="1:14" ht="52.2" customHeight="1" x14ac:dyDescent="0.25">
      <c r="A44" s="28" t="s">
        <v>25</v>
      </c>
      <c r="B44" s="28" t="s">
        <v>345</v>
      </c>
      <c r="C44" s="28" t="s">
        <v>394</v>
      </c>
      <c r="D44" s="28" t="s">
        <v>346</v>
      </c>
      <c r="E44" s="28" t="s">
        <v>347</v>
      </c>
      <c r="F44" s="28">
        <v>8</v>
      </c>
      <c r="G44" s="28">
        <v>1</v>
      </c>
      <c r="H44" s="28" t="s">
        <v>345</v>
      </c>
      <c r="I44" s="28" t="s">
        <v>394</v>
      </c>
      <c r="J44" s="28" t="s">
        <v>346</v>
      </c>
      <c r="K44" s="28" t="s">
        <v>347</v>
      </c>
      <c r="L44" s="28">
        <v>8</v>
      </c>
      <c r="M44" s="28" t="s">
        <v>344</v>
      </c>
      <c r="N44" s="28" t="s">
        <v>17</v>
      </c>
    </row>
    <row r="45" spans="1:14" ht="52.2" customHeight="1" x14ac:dyDescent="0.25">
      <c r="A45" s="28" t="s">
        <v>25</v>
      </c>
      <c r="B45" s="28" t="s">
        <v>348</v>
      </c>
      <c r="C45" s="28" t="s">
        <v>394</v>
      </c>
      <c r="D45" s="28" t="s">
        <v>349</v>
      </c>
      <c r="E45" s="28" t="s">
        <v>350</v>
      </c>
      <c r="F45" s="28">
        <v>8</v>
      </c>
      <c r="G45" s="28">
        <v>1</v>
      </c>
      <c r="H45" s="28" t="s">
        <v>348</v>
      </c>
      <c r="I45" s="28" t="s">
        <v>394</v>
      </c>
      <c r="J45" s="28" t="s">
        <v>349</v>
      </c>
      <c r="K45" s="28" t="s">
        <v>350</v>
      </c>
      <c r="L45" s="28">
        <v>8</v>
      </c>
      <c r="M45" s="28" t="s">
        <v>344</v>
      </c>
      <c r="N45" s="28" t="s">
        <v>17</v>
      </c>
    </row>
    <row r="46" spans="1:14" ht="52.2" customHeight="1" x14ac:dyDescent="0.25">
      <c r="A46" s="28" t="s">
        <v>25</v>
      </c>
      <c r="B46" s="28" t="s">
        <v>351</v>
      </c>
      <c r="C46" s="28" t="s">
        <v>394</v>
      </c>
      <c r="D46" s="28" t="s">
        <v>395</v>
      </c>
      <c r="E46" s="28" t="s">
        <v>396</v>
      </c>
      <c r="F46" s="28">
        <v>5</v>
      </c>
      <c r="G46" s="28">
        <v>0</v>
      </c>
      <c r="H46" s="28" t="s">
        <v>351</v>
      </c>
      <c r="I46" s="28" t="s">
        <v>394</v>
      </c>
      <c r="J46" s="28" t="s">
        <v>395</v>
      </c>
      <c r="K46" s="28" t="s">
        <v>396</v>
      </c>
      <c r="L46" s="28">
        <v>5</v>
      </c>
      <c r="M46" s="28" t="s">
        <v>354</v>
      </c>
      <c r="N46" s="28" t="s">
        <v>17</v>
      </c>
    </row>
    <row r="47" spans="1:14" ht="52.2" customHeight="1" x14ac:dyDescent="0.25">
      <c r="A47" s="28" t="s">
        <v>25</v>
      </c>
      <c r="B47" s="28" t="s">
        <v>355</v>
      </c>
      <c r="C47" s="28" t="s">
        <v>394</v>
      </c>
      <c r="D47" s="28" t="s">
        <v>397</v>
      </c>
      <c r="E47" s="28" t="s">
        <v>398</v>
      </c>
      <c r="F47" s="28">
        <v>10</v>
      </c>
      <c r="G47" s="28">
        <v>0</v>
      </c>
      <c r="H47" s="28" t="s">
        <v>355</v>
      </c>
      <c r="I47" s="28" t="s">
        <v>394</v>
      </c>
      <c r="J47" s="28" t="s">
        <v>397</v>
      </c>
      <c r="K47" s="28" t="s">
        <v>398</v>
      </c>
      <c r="L47" s="28">
        <v>10</v>
      </c>
      <c r="M47" s="28" t="s">
        <v>354</v>
      </c>
      <c r="N47" s="28" t="s">
        <v>17</v>
      </c>
    </row>
    <row r="48" spans="1:14" ht="52.2" customHeight="1" x14ac:dyDescent="0.25">
      <c r="A48" s="28" t="s">
        <v>25</v>
      </c>
      <c r="B48" s="28" t="s">
        <v>358</v>
      </c>
      <c r="C48" s="28" t="s">
        <v>394</v>
      </c>
      <c r="D48" s="28" t="s">
        <v>399</v>
      </c>
      <c r="E48" s="28" t="s">
        <v>400</v>
      </c>
      <c r="F48" s="28">
        <v>4</v>
      </c>
      <c r="G48" s="28">
        <v>0</v>
      </c>
      <c r="H48" s="28" t="s">
        <v>358</v>
      </c>
      <c r="I48" s="28" t="s">
        <v>394</v>
      </c>
      <c r="J48" s="28" t="s">
        <v>399</v>
      </c>
      <c r="K48" s="28" t="s">
        <v>400</v>
      </c>
      <c r="L48" s="28">
        <v>4</v>
      </c>
      <c r="M48" s="28" t="s">
        <v>354</v>
      </c>
      <c r="N48" s="28" t="s">
        <v>17</v>
      </c>
    </row>
    <row r="49" spans="1:14" ht="52.2" customHeight="1" x14ac:dyDescent="0.25">
      <c r="A49" s="28" t="s">
        <v>25</v>
      </c>
      <c r="B49" s="28" t="s">
        <v>361</v>
      </c>
      <c r="C49" s="28" t="s">
        <v>394</v>
      </c>
      <c r="D49" s="28" t="s">
        <v>401</v>
      </c>
      <c r="E49" s="28" t="s">
        <v>402</v>
      </c>
      <c r="F49" s="28">
        <v>3</v>
      </c>
      <c r="G49" s="28">
        <v>0</v>
      </c>
      <c r="H49" s="28" t="s">
        <v>361</v>
      </c>
      <c r="I49" s="28" t="s">
        <v>394</v>
      </c>
      <c r="J49" s="28" t="s">
        <v>401</v>
      </c>
      <c r="K49" s="28" t="s">
        <v>402</v>
      </c>
      <c r="L49" s="28">
        <v>3</v>
      </c>
      <c r="M49" s="28" t="s">
        <v>354</v>
      </c>
      <c r="N49" s="28" t="s">
        <v>17</v>
      </c>
    </row>
    <row r="50" spans="1:14" ht="52.2" customHeight="1" x14ac:dyDescent="0.25">
      <c r="A50" s="28" t="s">
        <v>25</v>
      </c>
      <c r="B50" s="28" t="s">
        <v>364</v>
      </c>
      <c r="C50" s="28" t="s">
        <v>394</v>
      </c>
      <c r="D50" s="28" t="s">
        <v>403</v>
      </c>
      <c r="E50" s="28" t="s">
        <v>404</v>
      </c>
      <c r="F50" s="28">
        <v>5</v>
      </c>
      <c r="G50" s="28">
        <v>0</v>
      </c>
      <c r="H50" s="28" t="s">
        <v>364</v>
      </c>
      <c r="I50" s="28" t="s">
        <v>394</v>
      </c>
      <c r="J50" s="28" t="s">
        <v>403</v>
      </c>
      <c r="K50" s="28" t="s">
        <v>404</v>
      </c>
      <c r="L50" s="28">
        <v>5</v>
      </c>
      <c r="M50" s="28" t="s">
        <v>354</v>
      </c>
      <c r="N50" s="28" t="s">
        <v>17</v>
      </c>
    </row>
    <row r="51" spans="1:14" ht="52.2" customHeight="1" x14ac:dyDescent="0.25">
      <c r="A51" s="28" t="s">
        <v>25</v>
      </c>
      <c r="B51" s="28" t="s">
        <v>367</v>
      </c>
      <c r="C51" s="28" t="s">
        <v>394</v>
      </c>
      <c r="D51" s="28" t="s">
        <v>405</v>
      </c>
      <c r="E51" s="28" t="s">
        <v>406</v>
      </c>
      <c r="F51" s="28">
        <v>5</v>
      </c>
      <c r="G51" s="28">
        <v>0</v>
      </c>
      <c r="H51" s="28" t="s">
        <v>367</v>
      </c>
      <c r="I51" s="28" t="s">
        <v>394</v>
      </c>
      <c r="J51" s="28" t="s">
        <v>405</v>
      </c>
      <c r="K51" s="28" t="s">
        <v>406</v>
      </c>
      <c r="L51" s="28">
        <v>5</v>
      </c>
      <c r="M51" s="28" t="s">
        <v>354</v>
      </c>
      <c r="N51" s="28" t="s">
        <v>17</v>
      </c>
    </row>
    <row r="52" spans="1:14" ht="52.2" customHeight="1" x14ac:dyDescent="0.25">
      <c r="A52" s="28" t="s">
        <v>25</v>
      </c>
      <c r="B52" s="28" t="s">
        <v>370</v>
      </c>
      <c r="C52" s="28" t="s">
        <v>394</v>
      </c>
      <c r="D52" s="28" t="s">
        <v>407</v>
      </c>
      <c r="E52" s="28" t="s">
        <v>408</v>
      </c>
      <c r="F52" s="28">
        <v>101</v>
      </c>
      <c r="G52" s="28">
        <v>0</v>
      </c>
      <c r="H52" s="28" t="s">
        <v>370</v>
      </c>
      <c r="I52" s="28" t="s">
        <v>394</v>
      </c>
      <c r="J52" s="28" t="s">
        <v>407</v>
      </c>
      <c r="K52" s="28" t="s">
        <v>408</v>
      </c>
      <c r="L52" s="28">
        <v>101</v>
      </c>
      <c r="M52" s="28" t="s">
        <v>354</v>
      </c>
      <c r="N52" s="28" t="s">
        <v>17</v>
      </c>
    </row>
    <row r="53" spans="1:14" ht="52.2" customHeight="1" x14ac:dyDescent="0.25">
      <c r="A53" s="28" t="s">
        <v>25</v>
      </c>
      <c r="B53" s="28" t="s">
        <v>373</v>
      </c>
      <c r="C53" s="28" t="s">
        <v>394</v>
      </c>
      <c r="D53" s="28" t="s">
        <v>409</v>
      </c>
      <c r="E53" s="28" t="s">
        <v>410</v>
      </c>
      <c r="F53" s="28">
        <v>27</v>
      </c>
      <c r="G53" s="28">
        <v>0</v>
      </c>
      <c r="H53" s="28" t="s">
        <v>373</v>
      </c>
      <c r="I53" s="28" t="s">
        <v>394</v>
      </c>
      <c r="J53" s="28" t="s">
        <v>409</v>
      </c>
      <c r="K53" s="28" t="s">
        <v>410</v>
      </c>
      <c r="L53" s="28">
        <v>27</v>
      </c>
      <c r="M53" s="28" t="s">
        <v>354</v>
      </c>
      <c r="N53" s="28" t="s">
        <v>17</v>
      </c>
    </row>
    <row r="54" spans="1:14" ht="52.2" customHeight="1" x14ac:dyDescent="0.25">
      <c r="A54" s="28" t="s">
        <v>25</v>
      </c>
      <c r="B54" s="28" t="s">
        <v>411</v>
      </c>
      <c r="C54" s="28" t="s">
        <v>394</v>
      </c>
      <c r="D54" s="28" t="s">
        <v>412</v>
      </c>
      <c r="E54" s="28" t="s">
        <v>413</v>
      </c>
      <c r="F54" s="28">
        <v>16</v>
      </c>
      <c r="G54" s="28">
        <v>0</v>
      </c>
      <c r="H54" s="28" t="s">
        <v>411</v>
      </c>
      <c r="I54" s="28" t="s">
        <v>394</v>
      </c>
      <c r="J54" s="28" t="s">
        <v>412</v>
      </c>
      <c r="K54" s="28" t="s">
        <v>413</v>
      </c>
      <c r="L54" s="28">
        <v>16</v>
      </c>
      <c r="M54" s="28" t="s">
        <v>354</v>
      </c>
      <c r="N54" s="28" t="s">
        <v>17</v>
      </c>
    </row>
    <row r="55" spans="1:14" ht="52.2" customHeight="1" x14ac:dyDescent="0.25">
      <c r="A55" s="28" t="s">
        <v>25</v>
      </c>
      <c r="B55" s="28" t="s">
        <v>414</v>
      </c>
      <c r="C55" s="28" t="s">
        <v>394</v>
      </c>
      <c r="D55" s="28" t="s">
        <v>415</v>
      </c>
      <c r="E55" s="28" t="s">
        <v>416</v>
      </c>
      <c r="F55" s="28">
        <v>5</v>
      </c>
      <c r="G55" s="28">
        <v>0</v>
      </c>
      <c r="H55" s="28" t="s">
        <v>414</v>
      </c>
      <c r="I55" s="28" t="s">
        <v>394</v>
      </c>
      <c r="J55" s="28" t="s">
        <v>415</v>
      </c>
      <c r="K55" s="28" t="s">
        <v>416</v>
      </c>
      <c r="L55" s="28">
        <v>5</v>
      </c>
      <c r="M55" s="28" t="s">
        <v>354</v>
      </c>
      <c r="N55" s="28" t="s">
        <v>17</v>
      </c>
    </row>
    <row r="56" spans="1:14" ht="52.2" customHeight="1" x14ac:dyDescent="0.25">
      <c r="A56" s="28" t="s">
        <v>25</v>
      </c>
      <c r="B56" s="28" t="s">
        <v>417</v>
      </c>
      <c r="C56" s="28" t="s">
        <v>394</v>
      </c>
      <c r="D56" s="28" t="s">
        <v>418</v>
      </c>
      <c r="E56" s="28" t="s">
        <v>419</v>
      </c>
      <c r="F56" s="28">
        <v>8</v>
      </c>
      <c r="G56" s="28">
        <v>0</v>
      </c>
      <c r="H56" s="28" t="s">
        <v>417</v>
      </c>
      <c r="I56" s="28" t="s">
        <v>394</v>
      </c>
      <c r="J56" s="28" t="s">
        <v>418</v>
      </c>
      <c r="K56" s="28" t="s">
        <v>419</v>
      </c>
      <c r="L56" s="28">
        <v>8</v>
      </c>
      <c r="M56" s="28" t="s">
        <v>354</v>
      </c>
      <c r="N56" s="28" t="s">
        <v>17</v>
      </c>
    </row>
    <row r="57" spans="1:14" ht="52.2" customHeight="1" x14ac:dyDescent="0.25">
      <c r="A57" s="28" t="s">
        <v>25</v>
      </c>
      <c r="B57" s="28" t="s">
        <v>420</v>
      </c>
      <c r="C57" s="28" t="s">
        <v>394</v>
      </c>
      <c r="D57" s="28" t="s">
        <v>421</v>
      </c>
      <c r="E57" s="28" t="s">
        <v>422</v>
      </c>
      <c r="F57" s="28">
        <v>8</v>
      </c>
      <c r="G57" s="28">
        <v>0</v>
      </c>
      <c r="H57" s="28" t="s">
        <v>420</v>
      </c>
      <c r="I57" s="28" t="s">
        <v>394</v>
      </c>
      <c r="J57" s="28" t="s">
        <v>421</v>
      </c>
      <c r="K57" s="28" t="s">
        <v>422</v>
      </c>
      <c r="L57" s="28">
        <v>8</v>
      </c>
      <c r="M57" s="28" t="s">
        <v>354</v>
      </c>
      <c r="N57" s="28" t="s">
        <v>17</v>
      </c>
    </row>
    <row r="58" spans="1:14" ht="52.2" customHeight="1" x14ac:dyDescent="0.25">
      <c r="A58" s="28" t="s">
        <v>25</v>
      </c>
      <c r="B58" s="28" t="s">
        <v>423</v>
      </c>
      <c r="C58" s="28" t="s">
        <v>394</v>
      </c>
      <c r="D58" s="28" t="s">
        <v>424</v>
      </c>
      <c r="E58" s="28" t="s">
        <v>425</v>
      </c>
      <c r="F58" s="28">
        <v>8</v>
      </c>
      <c r="G58" s="28">
        <v>0</v>
      </c>
      <c r="H58" s="28" t="s">
        <v>423</v>
      </c>
      <c r="I58" s="28" t="s">
        <v>394</v>
      </c>
      <c r="J58" s="28" t="s">
        <v>424</v>
      </c>
      <c r="K58" s="28" t="s">
        <v>425</v>
      </c>
      <c r="L58" s="28">
        <v>8</v>
      </c>
      <c r="M58" s="28" t="s">
        <v>354</v>
      </c>
      <c r="N58" s="28" t="s">
        <v>17</v>
      </c>
    </row>
    <row r="59" spans="1:14" ht="52.2" customHeight="1" x14ac:dyDescent="0.25">
      <c r="A59" s="28" t="s">
        <v>25</v>
      </c>
      <c r="B59" s="28" t="s">
        <v>426</v>
      </c>
      <c r="C59" s="28" t="s">
        <v>394</v>
      </c>
      <c r="D59" s="28" t="s">
        <v>427</v>
      </c>
      <c r="E59" s="28" t="s">
        <v>428</v>
      </c>
      <c r="F59" s="28">
        <v>8</v>
      </c>
      <c r="G59" s="28">
        <v>0</v>
      </c>
      <c r="H59" s="28" t="s">
        <v>426</v>
      </c>
      <c r="I59" s="28" t="s">
        <v>394</v>
      </c>
      <c r="J59" s="28" t="s">
        <v>427</v>
      </c>
      <c r="K59" s="28" t="s">
        <v>428</v>
      </c>
      <c r="L59" s="28">
        <v>8</v>
      </c>
      <c r="M59" s="28" t="s">
        <v>354</v>
      </c>
      <c r="N59" s="28" t="s">
        <v>17</v>
      </c>
    </row>
    <row r="60" spans="1:14" ht="52.2" customHeight="1" x14ac:dyDescent="0.25">
      <c r="A60" s="28" t="s">
        <v>25</v>
      </c>
      <c r="B60" s="28" t="s">
        <v>429</v>
      </c>
      <c r="C60" s="28" t="s">
        <v>394</v>
      </c>
      <c r="D60" s="28" t="s">
        <v>430</v>
      </c>
      <c r="E60" s="28" t="s">
        <v>431</v>
      </c>
      <c r="F60" s="28">
        <v>8</v>
      </c>
      <c r="G60" s="28">
        <v>0</v>
      </c>
      <c r="H60" s="28" t="s">
        <v>429</v>
      </c>
      <c r="I60" s="28" t="s">
        <v>394</v>
      </c>
      <c r="J60" s="28" t="s">
        <v>430</v>
      </c>
      <c r="K60" s="28" t="s">
        <v>431</v>
      </c>
      <c r="L60" s="28">
        <v>8</v>
      </c>
      <c r="M60" s="28" t="s">
        <v>354</v>
      </c>
      <c r="N60" s="28" t="s">
        <v>17</v>
      </c>
    </row>
    <row r="61" spans="1:14" ht="52.2" customHeight="1" x14ac:dyDescent="0.25">
      <c r="A61" s="28" t="s">
        <v>25</v>
      </c>
      <c r="B61" s="28" t="s">
        <v>432</v>
      </c>
      <c r="C61" s="28" t="s">
        <v>394</v>
      </c>
      <c r="D61" s="28" t="s">
        <v>433</v>
      </c>
      <c r="E61" s="28" t="s">
        <v>434</v>
      </c>
      <c r="F61" s="28">
        <v>8</v>
      </c>
      <c r="G61" s="28">
        <v>0</v>
      </c>
      <c r="H61" s="28" t="s">
        <v>432</v>
      </c>
      <c r="I61" s="28" t="s">
        <v>394</v>
      </c>
      <c r="J61" s="28" t="s">
        <v>433</v>
      </c>
      <c r="K61" s="28" t="s">
        <v>434</v>
      </c>
      <c r="L61" s="28">
        <v>8</v>
      </c>
      <c r="M61" s="28" t="s">
        <v>354</v>
      </c>
      <c r="N61" s="28" t="s">
        <v>17</v>
      </c>
    </row>
    <row r="62" spans="1:14" ht="52.2" customHeight="1" x14ac:dyDescent="0.25">
      <c r="A62" s="28" t="s">
        <v>25</v>
      </c>
      <c r="B62" s="28" t="s">
        <v>435</v>
      </c>
      <c r="C62" s="28" t="s">
        <v>394</v>
      </c>
      <c r="D62" s="28" t="s">
        <v>436</v>
      </c>
      <c r="E62" s="28" t="s">
        <v>437</v>
      </c>
      <c r="F62" s="28">
        <v>20</v>
      </c>
      <c r="G62" s="28">
        <v>0</v>
      </c>
      <c r="H62" s="28" t="s">
        <v>435</v>
      </c>
      <c r="I62" s="28" t="s">
        <v>394</v>
      </c>
      <c r="J62" s="28" t="s">
        <v>436</v>
      </c>
      <c r="K62" s="28" t="s">
        <v>437</v>
      </c>
      <c r="L62" s="28">
        <v>20</v>
      </c>
      <c r="M62" s="28" t="s">
        <v>354</v>
      </c>
      <c r="N62" s="28" t="s">
        <v>17</v>
      </c>
    </row>
    <row r="63" spans="1:14" ht="52.2" customHeight="1" x14ac:dyDescent="0.25">
      <c r="A63" s="28" t="s">
        <v>25</v>
      </c>
      <c r="B63" s="28" t="s">
        <v>438</v>
      </c>
      <c r="C63" s="28" t="s">
        <v>394</v>
      </c>
      <c r="D63" s="28" t="s">
        <v>439</v>
      </c>
      <c r="E63" s="28" t="s">
        <v>440</v>
      </c>
      <c r="F63" s="28">
        <v>7</v>
      </c>
      <c r="G63" s="28">
        <v>0</v>
      </c>
      <c r="H63" s="28" t="s">
        <v>438</v>
      </c>
      <c r="I63" s="28" t="s">
        <v>394</v>
      </c>
      <c r="J63" s="28" t="s">
        <v>439</v>
      </c>
      <c r="K63" s="28" t="s">
        <v>440</v>
      </c>
      <c r="L63" s="28">
        <v>7</v>
      </c>
      <c r="M63" s="28" t="s">
        <v>354</v>
      </c>
      <c r="N63" s="28" t="s">
        <v>17</v>
      </c>
    </row>
    <row r="64" spans="1:14" ht="52.2" customHeight="1" x14ac:dyDescent="0.25">
      <c r="A64" s="28" t="s">
        <v>26</v>
      </c>
      <c r="B64" s="28" t="s">
        <v>338</v>
      </c>
      <c r="C64" s="28" t="s">
        <v>441</v>
      </c>
      <c r="D64" s="28" t="s">
        <v>340</v>
      </c>
      <c r="E64" s="28" t="s">
        <v>341</v>
      </c>
      <c r="F64" s="28">
        <v>100</v>
      </c>
      <c r="G64" s="28">
        <v>1</v>
      </c>
      <c r="H64" s="28" t="s">
        <v>338</v>
      </c>
      <c r="I64" s="28" t="s">
        <v>441</v>
      </c>
      <c r="J64" s="28" t="s">
        <v>340</v>
      </c>
      <c r="K64" s="28" t="s">
        <v>343</v>
      </c>
      <c r="L64" s="28">
        <v>100</v>
      </c>
      <c r="M64" s="28" t="s">
        <v>344</v>
      </c>
      <c r="N64" s="28" t="s">
        <v>17</v>
      </c>
    </row>
    <row r="65" spans="1:14" ht="52.2" customHeight="1" x14ac:dyDescent="0.25">
      <c r="A65" s="28" t="s">
        <v>26</v>
      </c>
      <c r="B65" s="28" t="s">
        <v>345</v>
      </c>
      <c r="C65" s="28" t="s">
        <v>441</v>
      </c>
      <c r="D65" s="28" t="s">
        <v>346</v>
      </c>
      <c r="E65" s="28" t="s">
        <v>347</v>
      </c>
      <c r="F65" s="28">
        <v>8</v>
      </c>
      <c r="G65" s="28">
        <v>1</v>
      </c>
      <c r="H65" s="28" t="s">
        <v>345</v>
      </c>
      <c r="I65" s="28" t="s">
        <v>441</v>
      </c>
      <c r="J65" s="28" t="s">
        <v>346</v>
      </c>
      <c r="K65" s="28" t="s">
        <v>347</v>
      </c>
      <c r="L65" s="28">
        <v>8</v>
      </c>
      <c r="M65" s="28" t="s">
        <v>344</v>
      </c>
      <c r="N65" s="28" t="s">
        <v>17</v>
      </c>
    </row>
    <row r="66" spans="1:14" ht="52.2" customHeight="1" x14ac:dyDescent="0.25">
      <c r="A66" s="28" t="s">
        <v>26</v>
      </c>
      <c r="B66" s="28" t="s">
        <v>348</v>
      </c>
      <c r="C66" s="28" t="s">
        <v>441</v>
      </c>
      <c r="D66" s="28" t="s">
        <v>349</v>
      </c>
      <c r="E66" s="28" t="s">
        <v>350</v>
      </c>
      <c r="F66" s="28">
        <v>8</v>
      </c>
      <c r="G66" s="28">
        <v>1</v>
      </c>
      <c r="H66" s="28" t="s">
        <v>348</v>
      </c>
      <c r="I66" s="28" t="s">
        <v>441</v>
      </c>
      <c r="J66" s="28" t="s">
        <v>349</v>
      </c>
      <c r="K66" s="28" t="s">
        <v>350</v>
      </c>
      <c r="L66" s="28">
        <v>8</v>
      </c>
      <c r="M66" s="28" t="s">
        <v>344</v>
      </c>
      <c r="N66" s="28" t="s">
        <v>17</v>
      </c>
    </row>
    <row r="67" spans="1:14" ht="52.2" customHeight="1" x14ac:dyDescent="0.25">
      <c r="A67" s="28" t="s">
        <v>26</v>
      </c>
      <c r="B67" s="28" t="s">
        <v>351</v>
      </c>
      <c r="C67" s="28" t="s">
        <v>441</v>
      </c>
      <c r="D67" s="28" t="s">
        <v>377</v>
      </c>
      <c r="E67" s="28" t="s">
        <v>378</v>
      </c>
      <c r="F67" s="28">
        <v>8</v>
      </c>
      <c r="G67" s="28">
        <v>0</v>
      </c>
      <c r="H67" s="28" t="s">
        <v>351</v>
      </c>
      <c r="I67" s="28" t="s">
        <v>441</v>
      </c>
      <c r="J67" s="28" t="s">
        <v>377</v>
      </c>
      <c r="K67" s="28" t="s">
        <v>378</v>
      </c>
      <c r="L67" s="28">
        <v>8</v>
      </c>
      <c r="M67" s="28" t="s">
        <v>354</v>
      </c>
      <c r="N67" s="28" t="s">
        <v>17</v>
      </c>
    </row>
    <row r="68" spans="1:14" ht="52.2" customHeight="1" x14ac:dyDescent="0.25">
      <c r="A68" s="28" t="s">
        <v>26</v>
      </c>
      <c r="B68" s="28" t="s">
        <v>355</v>
      </c>
      <c r="C68" s="28" t="s">
        <v>441</v>
      </c>
      <c r="D68" s="28" t="s">
        <v>379</v>
      </c>
      <c r="E68" s="28" t="s">
        <v>380</v>
      </c>
      <c r="F68" s="28">
        <v>8</v>
      </c>
      <c r="G68" s="28">
        <v>0</v>
      </c>
      <c r="H68" s="28" t="s">
        <v>355</v>
      </c>
      <c r="I68" s="28" t="s">
        <v>441</v>
      </c>
      <c r="J68" s="28" t="s">
        <v>379</v>
      </c>
      <c r="K68" s="28" t="s">
        <v>380</v>
      </c>
      <c r="L68" s="28">
        <v>8</v>
      </c>
      <c r="M68" s="28" t="s">
        <v>354</v>
      </c>
      <c r="N68" s="28" t="s">
        <v>17</v>
      </c>
    </row>
    <row r="69" spans="1:14" ht="52.2" customHeight="1" x14ac:dyDescent="0.25">
      <c r="A69" s="28" t="s">
        <v>26</v>
      </c>
      <c r="B69" s="28" t="s">
        <v>358</v>
      </c>
      <c r="C69" s="28" t="s">
        <v>441</v>
      </c>
      <c r="D69" s="28" t="s">
        <v>442</v>
      </c>
      <c r="E69" s="28" t="s">
        <v>443</v>
      </c>
      <c r="F69" s="28">
        <v>15</v>
      </c>
      <c r="G69" s="28">
        <v>0</v>
      </c>
      <c r="H69" s="28" t="s">
        <v>358</v>
      </c>
      <c r="I69" s="28" t="s">
        <v>441</v>
      </c>
      <c r="J69" s="28" t="s">
        <v>442</v>
      </c>
      <c r="K69" s="28" t="s">
        <v>443</v>
      </c>
      <c r="L69" s="28">
        <v>15</v>
      </c>
      <c r="M69" s="28" t="s">
        <v>354</v>
      </c>
      <c r="N69" s="28" t="s">
        <v>17</v>
      </c>
    </row>
    <row r="70" spans="1:14" ht="52.2" customHeight="1" x14ac:dyDescent="0.25">
      <c r="A70" s="28" t="s">
        <v>26</v>
      </c>
      <c r="B70" s="28" t="s">
        <v>361</v>
      </c>
      <c r="C70" s="28" t="s">
        <v>441</v>
      </c>
      <c r="D70" s="28" t="s">
        <v>444</v>
      </c>
      <c r="E70" s="28" t="s">
        <v>445</v>
      </c>
      <c r="F70" s="28">
        <v>12</v>
      </c>
      <c r="G70" s="28">
        <v>0</v>
      </c>
      <c r="H70" s="28" t="s">
        <v>361</v>
      </c>
      <c r="I70" s="28" t="s">
        <v>441</v>
      </c>
      <c r="J70" s="28" t="s">
        <v>444</v>
      </c>
      <c r="K70" s="28" t="s">
        <v>445</v>
      </c>
      <c r="L70" s="28">
        <v>12</v>
      </c>
      <c r="M70" s="28" t="s">
        <v>354</v>
      </c>
      <c r="N70" s="28" t="s">
        <v>17</v>
      </c>
    </row>
    <row r="71" spans="1:14" ht="52.2" customHeight="1" x14ac:dyDescent="0.25">
      <c r="A71" s="28" t="s">
        <v>26</v>
      </c>
      <c r="B71" s="28" t="s">
        <v>364</v>
      </c>
      <c r="C71" s="28" t="s">
        <v>441</v>
      </c>
      <c r="D71" s="28" t="s">
        <v>383</v>
      </c>
      <c r="E71" s="28" t="s">
        <v>384</v>
      </c>
      <c r="F71" s="28">
        <v>8</v>
      </c>
      <c r="G71" s="28">
        <v>0</v>
      </c>
      <c r="H71" s="28" t="s">
        <v>364</v>
      </c>
      <c r="I71" s="28" t="s">
        <v>441</v>
      </c>
      <c r="J71" s="28" t="s">
        <v>383</v>
      </c>
      <c r="K71" s="28" t="s">
        <v>384</v>
      </c>
      <c r="L71" s="28">
        <v>8</v>
      </c>
      <c r="M71" s="28" t="s">
        <v>354</v>
      </c>
      <c r="N71" s="28" t="s">
        <v>17</v>
      </c>
    </row>
    <row r="72" spans="1:14" ht="52.2" customHeight="1" x14ac:dyDescent="0.25">
      <c r="A72" s="28" t="s">
        <v>27</v>
      </c>
      <c r="B72" s="28" t="s">
        <v>338</v>
      </c>
      <c r="C72" s="28" t="s">
        <v>446</v>
      </c>
      <c r="D72" s="28" t="s">
        <v>340</v>
      </c>
      <c r="E72" s="28" t="s">
        <v>341</v>
      </c>
      <c r="F72" s="28">
        <v>100</v>
      </c>
      <c r="G72" s="28">
        <v>1</v>
      </c>
      <c r="H72" s="28" t="s">
        <v>338</v>
      </c>
      <c r="I72" s="28" t="s">
        <v>446</v>
      </c>
      <c r="J72" s="28" t="s">
        <v>340</v>
      </c>
      <c r="K72" s="28" t="s">
        <v>343</v>
      </c>
      <c r="L72" s="28">
        <v>100</v>
      </c>
      <c r="M72" s="28" t="s">
        <v>344</v>
      </c>
      <c r="N72" s="28" t="s">
        <v>17</v>
      </c>
    </row>
    <row r="73" spans="1:14" ht="52.2" customHeight="1" x14ac:dyDescent="0.25">
      <c r="A73" s="28" t="s">
        <v>27</v>
      </c>
      <c r="B73" s="28" t="s">
        <v>345</v>
      </c>
      <c r="C73" s="28" t="s">
        <v>446</v>
      </c>
      <c r="D73" s="28" t="s">
        <v>346</v>
      </c>
      <c r="E73" s="28" t="s">
        <v>347</v>
      </c>
      <c r="F73" s="28">
        <v>8</v>
      </c>
      <c r="G73" s="28">
        <v>1</v>
      </c>
      <c r="H73" s="28" t="s">
        <v>345</v>
      </c>
      <c r="I73" s="28" t="s">
        <v>446</v>
      </c>
      <c r="J73" s="28" t="s">
        <v>346</v>
      </c>
      <c r="K73" s="28" t="s">
        <v>347</v>
      </c>
      <c r="L73" s="28">
        <v>8</v>
      </c>
      <c r="M73" s="28" t="s">
        <v>344</v>
      </c>
      <c r="N73" s="28" t="s">
        <v>17</v>
      </c>
    </row>
    <row r="74" spans="1:14" ht="52.2" customHeight="1" x14ac:dyDescent="0.25">
      <c r="A74" s="28" t="s">
        <v>27</v>
      </c>
      <c r="B74" s="28" t="s">
        <v>348</v>
      </c>
      <c r="C74" s="28" t="s">
        <v>446</v>
      </c>
      <c r="D74" s="28" t="s">
        <v>349</v>
      </c>
      <c r="E74" s="28" t="s">
        <v>350</v>
      </c>
      <c r="F74" s="28">
        <v>8</v>
      </c>
      <c r="G74" s="28">
        <v>1</v>
      </c>
      <c r="H74" s="28" t="s">
        <v>348</v>
      </c>
      <c r="I74" s="28" t="s">
        <v>446</v>
      </c>
      <c r="J74" s="28" t="s">
        <v>349</v>
      </c>
      <c r="K74" s="28" t="s">
        <v>350</v>
      </c>
      <c r="L74" s="28">
        <v>8</v>
      </c>
      <c r="M74" s="28" t="s">
        <v>344</v>
      </c>
      <c r="N74" s="28" t="s">
        <v>17</v>
      </c>
    </row>
    <row r="75" spans="1:14" ht="52.2" customHeight="1" x14ac:dyDescent="0.25">
      <c r="A75" s="28" t="s">
        <v>27</v>
      </c>
      <c r="B75" s="28" t="s">
        <v>351</v>
      </c>
      <c r="C75" s="28" t="s">
        <v>446</v>
      </c>
      <c r="D75" s="28" t="s">
        <v>377</v>
      </c>
      <c r="E75" s="28" t="s">
        <v>378</v>
      </c>
      <c r="F75" s="28">
        <v>8</v>
      </c>
      <c r="G75" s="28">
        <v>0</v>
      </c>
      <c r="H75" s="28" t="s">
        <v>351</v>
      </c>
      <c r="I75" s="28" t="s">
        <v>446</v>
      </c>
      <c r="J75" s="28" t="s">
        <v>377</v>
      </c>
      <c r="K75" s="28" t="s">
        <v>378</v>
      </c>
      <c r="L75" s="28">
        <v>8</v>
      </c>
      <c r="M75" s="28" t="s">
        <v>354</v>
      </c>
      <c r="N75" s="28" t="s">
        <v>17</v>
      </c>
    </row>
    <row r="76" spans="1:14" ht="52.2" customHeight="1" x14ac:dyDescent="0.25">
      <c r="A76" s="28" t="s">
        <v>27</v>
      </c>
      <c r="B76" s="28" t="s">
        <v>355</v>
      </c>
      <c r="C76" s="28" t="s">
        <v>446</v>
      </c>
      <c r="D76" s="28" t="s">
        <v>379</v>
      </c>
      <c r="E76" s="28" t="s">
        <v>380</v>
      </c>
      <c r="F76" s="28">
        <v>8</v>
      </c>
      <c r="G76" s="28">
        <v>0</v>
      </c>
      <c r="H76" s="28" t="s">
        <v>355</v>
      </c>
      <c r="I76" s="28" t="s">
        <v>446</v>
      </c>
      <c r="J76" s="28" t="s">
        <v>379</v>
      </c>
      <c r="K76" s="28" t="s">
        <v>380</v>
      </c>
      <c r="L76" s="28">
        <v>8</v>
      </c>
      <c r="M76" s="28" t="s">
        <v>354</v>
      </c>
      <c r="N76" s="28" t="s">
        <v>17</v>
      </c>
    </row>
    <row r="77" spans="1:14" ht="52.2" customHeight="1" x14ac:dyDescent="0.25">
      <c r="A77" s="28" t="s">
        <v>27</v>
      </c>
      <c r="B77" s="28" t="s">
        <v>358</v>
      </c>
      <c r="C77" s="28" t="s">
        <v>446</v>
      </c>
      <c r="D77" s="28" t="s">
        <v>447</v>
      </c>
      <c r="E77" s="28" t="s">
        <v>448</v>
      </c>
      <c r="F77" s="28">
        <v>15</v>
      </c>
      <c r="G77" s="28">
        <v>0</v>
      </c>
      <c r="H77" s="28" t="s">
        <v>358</v>
      </c>
      <c r="I77" s="28" t="s">
        <v>446</v>
      </c>
      <c r="J77" s="28" t="s">
        <v>447</v>
      </c>
      <c r="K77" s="28" t="s">
        <v>448</v>
      </c>
      <c r="L77" s="28">
        <v>15</v>
      </c>
      <c r="M77" s="28" t="s">
        <v>354</v>
      </c>
      <c r="N77" s="28" t="s">
        <v>17</v>
      </c>
    </row>
    <row r="78" spans="1:14" ht="52.2" customHeight="1" x14ac:dyDescent="0.25">
      <c r="A78" s="28" t="s">
        <v>27</v>
      </c>
      <c r="B78" s="28" t="s">
        <v>361</v>
      </c>
      <c r="C78" s="28" t="s">
        <v>446</v>
      </c>
      <c r="D78" s="28" t="s">
        <v>449</v>
      </c>
      <c r="E78" s="28" t="s">
        <v>450</v>
      </c>
      <c r="F78" s="28">
        <v>16</v>
      </c>
      <c r="G78" s="28">
        <v>0</v>
      </c>
      <c r="H78" s="28" t="s">
        <v>361</v>
      </c>
      <c r="I78" s="28" t="s">
        <v>446</v>
      </c>
      <c r="J78" s="28" t="s">
        <v>449</v>
      </c>
      <c r="K78" s="28" t="s">
        <v>450</v>
      </c>
      <c r="L78" s="28">
        <v>16</v>
      </c>
      <c r="M78" s="28" t="s">
        <v>354</v>
      </c>
      <c r="N78" s="28" t="s">
        <v>17</v>
      </c>
    </row>
    <row r="79" spans="1:14" ht="52.2" customHeight="1" x14ac:dyDescent="0.25">
      <c r="A79" s="28" t="s">
        <v>27</v>
      </c>
      <c r="B79" s="28" t="s">
        <v>364</v>
      </c>
      <c r="C79" s="28" t="s">
        <v>446</v>
      </c>
      <c r="D79" s="28" t="s">
        <v>383</v>
      </c>
      <c r="E79" s="28" t="s">
        <v>384</v>
      </c>
      <c r="F79" s="28">
        <v>8</v>
      </c>
      <c r="G79" s="28">
        <v>0</v>
      </c>
      <c r="H79" s="28" t="s">
        <v>364</v>
      </c>
      <c r="I79" s="28" t="s">
        <v>446</v>
      </c>
      <c r="J79" s="28" t="s">
        <v>383</v>
      </c>
      <c r="K79" s="28" t="s">
        <v>384</v>
      </c>
      <c r="L79" s="28">
        <v>8</v>
      </c>
      <c r="M79" s="28" t="s">
        <v>354</v>
      </c>
      <c r="N79" s="28" t="s">
        <v>17</v>
      </c>
    </row>
    <row r="80" spans="1:14" ht="87" customHeight="1" x14ac:dyDescent="0.25">
      <c r="A80" s="28" t="s">
        <v>28</v>
      </c>
      <c r="B80" s="28" t="s">
        <v>338</v>
      </c>
      <c r="C80" s="28" t="s">
        <v>451</v>
      </c>
      <c r="D80" s="28" t="s">
        <v>340</v>
      </c>
      <c r="E80" s="28" t="s">
        <v>341</v>
      </c>
      <c r="F80" s="28">
        <v>100</v>
      </c>
      <c r="G80" s="28">
        <v>1</v>
      </c>
      <c r="H80" s="28" t="s">
        <v>338</v>
      </c>
      <c r="I80" s="28" t="s">
        <v>451</v>
      </c>
      <c r="J80" s="28" t="s">
        <v>340</v>
      </c>
      <c r="K80" s="28" t="s">
        <v>341</v>
      </c>
      <c r="L80" s="28">
        <v>100</v>
      </c>
      <c r="M80" s="28" t="s">
        <v>344</v>
      </c>
      <c r="N80" s="28" t="s">
        <v>17</v>
      </c>
    </row>
    <row r="81" spans="1:14" ht="87" customHeight="1" x14ac:dyDescent="0.25">
      <c r="A81" s="28" t="s">
        <v>28</v>
      </c>
      <c r="B81" s="28" t="s">
        <v>345</v>
      </c>
      <c r="C81" s="28" t="s">
        <v>451</v>
      </c>
      <c r="D81" s="28" t="s">
        <v>346</v>
      </c>
      <c r="E81" s="28" t="s">
        <v>347</v>
      </c>
      <c r="F81" s="28">
        <v>8</v>
      </c>
      <c r="G81" s="28">
        <v>1</v>
      </c>
      <c r="H81" s="28" t="s">
        <v>345</v>
      </c>
      <c r="I81" s="28" t="s">
        <v>451</v>
      </c>
      <c r="J81" s="28" t="s">
        <v>346</v>
      </c>
      <c r="K81" s="28" t="s">
        <v>347</v>
      </c>
      <c r="L81" s="28">
        <v>8</v>
      </c>
      <c r="M81" s="28" t="s">
        <v>344</v>
      </c>
      <c r="N81" s="28" t="s">
        <v>17</v>
      </c>
    </row>
    <row r="82" spans="1:14" ht="87" customHeight="1" x14ac:dyDescent="0.25">
      <c r="A82" s="28" t="s">
        <v>28</v>
      </c>
      <c r="B82" s="28" t="s">
        <v>348</v>
      </c>
      <c r="C82" s="28" t="s">
        <v>451</v>
      </c>
      <c r="D82" s="28" t="s">
        <v>349</v>
      </c>
      <c r="E82" s="28" t="s">
        <v>350</v>
      </c>
      <c r="F82" s="28">
        <v>8</v>
      </c>
      <c r="G82" s="28">
        <v>1</v>
      </c>
      <c r="H82" s="28" t="s">
        <v>348</v>
      </c>
      <c r="I82" s="28" t="s">
        <v>451</v>
      </c>
      <c r="J82" s="28" t="s">
        <v>349</v>
      </c>
      <c r="K82" s="28" t="s">
        <v>350</v>
      </c>
      <c r="L82" s="28">
        <v>8</v>
      </c>
      <c r="M82" s="28" t="s">
        <v>344</v>
      </c>
      <c r="N82" s="28" t="s">
        <v>17</v>
      </c>
    </row>
    <row r="83" spans="1:14" ht="87" customHeight="1" x14ac:dyDescent="0.25">
      <c r="A83" s="28" t="s">
        <v>28</v>
      </c>
      <c r="B83" s="28" t="s">
        <v>351</v>
      </c>
      <c r="C83" s="28" t="s">
        <v>451</v>
      </c>
      <c r="D83" s="28" t="s">
        <v>377</v>
      </c>
      <c r="E83" s="28" t="s">
        <v>378</v>
      </c>
      <c r="F83" s="28">
        <v>8</v>
      </c>
      <c r="G83" s="28">
        <v>0</v>
      </c>
      <c r="H83" s="28" t="s">
        <v>351</v>
      </c>
      <c r="I83" s="28" t="s">
        <v>451</v>
      </c>
      <c r="J83" s="28" t="s">
        <v>377</v>
      </c>
      <c r="K83" s="28" t="s">
        <v>378</v>
      </c>
      <c r="L83" s="28">
        <v>8</v>
      </c>
      <c r="M83" s="28" t="s">
        <v>354</v>
      </c>
      <c r="N83" s="28" t="s">
        <v>17</v>
      </c>
    </row>
    <row r="84" spans="1:14" ht="87" customHeight="1" x14ac:dyDescent="0.25">
      <c r="A84" s="28" t="s">
        <v>28</v>
      </c>
      <c r="B84" s="28" t="s">
        <v>355</v>
      </c>
      <c r="C84" s="28" t="s">
        <v>451</v>
      </c>
      <c r="D84" s="28" t="s">
        <v>452</v>
      </c>
      <c r="E84" s="28" t="s">
        <v>453</v>
      </c>
      <c r="F84" s="28">
        <v>8</v>
      </c>
      <c r="G84" s="28">
        <v>0</v>
      </c>
      <c r="H84" s="28" t="s">
        <v>355</v>
      </c>
      <c r="I84" s="28" t="s">
        <v>451</v>
      </c>
      <c r="J84" s="28" t="s">
        <v>452</v>
      </c>
      <c r="K84" s="28" t="s">
        <v>453</v>
      </c>
      <c r="L84" s="28">
        <v>8</v>
      </c>
      <c r="M84" s="28" t="s">
        <v>354</v>
      </c>
      <c r="N84" s="28" t="s">
        <v>17</v>
      </c>
    </row>
    <row r="85" spans="1:14" ht="87" customHeight="1" x14ac:dyDescent="0.25">
      <c r="A85" s="28" t="s">
        <v>28</v>
      </c>
      <c r="B85" s="28" t="s">
        <v>358</v>
      </c>
      <c r="C85" s="28" t="s">
        <v>451</v>
      </c>
      <c r="D85" s="28" t="s">
        <v>454</v>
      </c>
      <c r="E85" s="28" t="s">
        <v>455</v>
      </c>
      <c r="F85" s="28">
        <v>8</v>
      </c>
      <c r="G85" s="28">
        <v>0</v>
      </c>
      <c r="H85" s="28" t="s">
        <v>358</v>
      </c>
      <c r="I85" s="28" t="s">
        <v>451</v>
      </c>
      <c r="J85" s="28" t="s">
        <v>454</v>
      </c>
      <c r="K85" s="28" t="s">
        <v>455</v>
      </c>
      <c r="L85" s="28">
        <v>8</v>
      </c>
      <c r="M85" s="28" t="s">
        <v>354</v>
      </c>
      <c r="N85" s="28" t="s">
        <v>17</v>
      </c>
    </row>
    <row r="86" spans="1:14" ht="52.2" customHeight="1" x14ac:dyDescent="0.25">
      <c r="A86" s="28" t="s">
        <v>29</v>
      </c>
      <c r="B86" s="28" t="s">
        <v>338</v>
      </c>
      <c r="C86" s="28" t="s">
        <v>456</v>
      </c>
      <c r="D86" s="28" t="s">
        <v>340</v>
      </c>
      <c r="E86" s="28" t="s">
        <v>341</v>
      </c>
      <c r="F86" s="28">
        <v>100</v>
      </c>
      <c r="G86" s="28">
        <v>1</v>
      </c>
      <c r="H86" s="28" t="s">
        <v>338</v>
      </c>
      <c r="I86" s="28" t="s">
        <v>456</v>
      </c>
      <c r="J86" s="28" t="s">
        <v>340</v>
      </c>
      <c r="K86" s="28" t="s">
        <v>343</v>
      </c>
      <c r="L86" s="28">
        <v>100</v>
      </c>
      <c r="M86" s="28" t="s">
        <v>344</v>
      </c>
      <c r="N86" s="28" t="s">
        <v>17</v>
      </c>
    </row>
    <row r="87" spans="1:14" ht="52.2" customHeight="1" x14ac:dyDescent="0.25">
      <c r="A87" s="28" t="s">
        <v>29</v>
      </c>
      <c r="B87" s="28" t="s">
        <v>345</v>
      </c>
      <c r="C87" s="28" t="s">
        <v>456</v>
      </c>
      <c r="D87" s="28" t="s">
        <v>346</v>
      </c>
      <c r="E87" s="28" t="s">
        <v>347</v>
      </c>
      <c r="F87" s="28">
        <v>8</v>
      </c>
      <c r="G87" s="28">
        <v>1</v>
      </c>
      <c r="H87" s="28" t="s">
        <v>345</v>
      </c>
      <c r="I87" s="28" t="s">
        <v>456</v>
      </c>
      <c r="J87" s="28" t="s">
        <v>346</v>
      </c>
      <c r="K87" s="28" t="s">
        <v>347</v>
      </c>
      <c r="L87" s="28">
        <v>8</v>
      </c>
      <c r="M87" s="28" t="s">
        <v>344</v>
      </c>
      <c r="N87" s="28" t="s">
        <v>17</v>
      </c>
    </row>
    <row r="88" spans="1:14" ht="52.2" customHeight="1" x14ac:dyDescent="0.25">
      <c r="A88" s="28" t="s">
        <v>29</v>
      </c>
      <c r="B88" s="28" t="s">
        <v>348</v>
      </c>
      <c r="C88" s="28" t="s">
        <v>456</v>
      </c>
      <c r="D88" s="28" t="s">
        <v>349</v>
      </c>
      <c r="E88" s="28" t="s">
        <v>350</v>
      </c>
      <c r="F88" s="28">
        <v>8</v>
      </c>
      <c r="G88" s="28">
        <v>1</v>
      </c>
      <c r="H88" s="28" t="s">
        <v>348</v>
      </c>
      <c r="I88" s="28" t="s">
        <v>456</v>
      </c>
      <c r="J88" s="28" t="s">
        <v>349</v>
      </c>
      <c r="K88" s="28" t="s">
        <v>350</v>
      </c>
      <c r="L88" s="28">
        <v>8</v>
      </c>
      <c r="M88" s="28" t="s">
        <v>344</v>
      </c>
      <c r="N88" s="28" t="s">
        <v>17</v>
      </c>
    </row>
    <row r="89" spans="1:14" ht="52.2" customHeight="1" x14ac:dyDescent="0.25">
      <c r="A89" s="28" t="s">
        <v>29</v>
      </c>
      <c r="B89" s="28" t="s">
        <v>351</v>
      </c>
      <c r="C89" s="28" t="s">
        <v>456</v>
      </c>
      <c r="D89" s="28" t="s">
        <v>377</v>
      </c>
      <c r="E89" s="28" t="s">
        <v>378</v>
      </c>
      <c r="F89" s="28">
        <v>8</v>
      </c>
      <c r="G89" s="28">
        <v>0</v>
      </c>
      <c r="H89" s="28" t="s">
        <v>351</v>
      </c>
      <c r="I89" s="28" t="s">
        <v>456</v>
      </c>
      <c r="J89" s="28" t="s">
        <v>377</v>
      </c>
      <c r="K89" s="28" t="s">
        <v>378</v>
      </c>
      <c r="L89" s="28">
        <v>8</v>
      </c>
      <c r="M89" s="28" t="s">
        <v>354</v>
      </c>
      <c r="N89" s="28" t="s">
        <v>17</v>
      </c>
    </row>
    <row r="90" spans="1:14" ht="52.2" customHeight="1" x14ac:dyDescent="0.25">
      <c r="A90" s="28" t="s">
        <v>29</v>
      </c>
      <c r="B90" s="28" t="s">
        <v>355</v>
      </c>
      <c r="C90" s="28" t="s">
        <v>456</v>
      </c>
      <c r="D90" s="28" t="s">
        <v>379</v>
      </c>
      <c r="E90" s="28" t="s">
        <v>380</v>
      </c>
      <c r="F90" s="28">
        <v>8</v>
      </c>
      <c r="G90" s="28">
        <v>0</v>
      </c>
      <c r="H90" s="28" t="s">
        <v>355</v>
      </c>
      <c r="I90" s="28" t="s">
        <v>456</v>
      </c>
      <c r="J90" s="28" t="s">
        <v>379</v>
      </c>
      <c r="K90" s="28" t="s">
        <v>380</v>
      </c>
      <c r="L90" s="28">
        <v>8</v>
      </c>
      <c r="M90" s="28" t="s">
        <v>354</v>
      </c>
      <c r="N90" s="28" t="s">
        <v>17</v>
      </c>
    </row>
    <row r="91" spans="1:14" ht="52.2" customHeight="1" x14ac:dyDescent="0.25">
      <c r="A91" s="28" t="s">
        <v>29</v>
      </c>
      <c r="B91" s="28" t="s">
        <v>358</v>
      </c>
      <c r="C91" s="28" t="s">
        <v>456</v>
      </c>
      <c r="D91" s="28" t="s">
        <v>457</v>
      </c>
      <c r="E91" s="28" t="s">
        <v>458</v>
      </c>
      <c r="F91" s="28">
        <v>6</v>
      </c>
      <c r="G91" s="28">
        <v>0</v>
      </c>
      <c r="H91" s="28" t="s">
        <v>358</v>
      </c>
      <c r="I91" s="28" t="s">
        <v>456</v>
      </c>
      <c r="J91" s="28" t="s">
        <v>457</v>
      </c>
      <c r="K91" s="28" t="s">
        <v>458</v>
      </c>
      <c r="L91" s="28">
        <v>6</v>
      </c>
      <c r="M91" s="28" t="s">
        <v>354</v>
      </c>
      <c r="N91" s="28" t="s">
        <v>17</v>
      </c>
    </row>
    <row r="92" spans="1:14" ht="52.2" customHeight="1" x14ac:dyDescent="0.25">
      <c r="A92" s="28" t="s">
        <v>29</v>
      </c>
      <c r="B92" s="28" t="s">
        <v>361</v>
      </c>
      <c r="C92" s="28" t="s">
        <v>456</v>
      </c>
      <c r="D92" s="28" t="s">
        <v>383</v>
      </c>
      <c r="E92" s="28" t="s">
        <v>384</v>
      </c>
      <c r="F92" s="28">
        <v>8</v>
      </c>
      <c r="G92" s="28">
        <v>0</v>
      </c>
      <c r="H92" s="28" t="s">
        <v>361</v>
      </c>
      <c r="I92" s="28" t="s">
        <v>456</v>
      </c>
      <c r="J92" s="28" t="s">
        <v>383</v>
      </c>
      <c r="K92" s="28" t="s">
        <v>384</v>
      </c>
      <c r="L92" s="28">
        <v>8</v>
      </c>
      <c r="M92" s="28" t="s">
        <v>354</v>
      </c>
      <c r="N92" s="28" t="s">
        <v>17</v>
      </c>
    </row>
    <row r="93" spans="1:14" ht="52.2" customHeight="1" x14ac:dyDescent="0.25">
      <c r="A93" s="28" t="s">
        <v>30</v>
      </c>
      <c r="B93" s="28" t="s">
        <v>338</v>
      </c>
      <c r="C93" s="28" t="s">
        <v>459</v>
      </c>
      <c r="D93" s="28" t="s">
        <v>340</v>
      </c>
      <c r="E93" s="28" t="s">
        <v>341</v>
      </c>
      <c r="F93" s="28">
        <v>100</v>
      </c>
      <c r="G93" s="28">
        <v>1</v>
      </c>
      <c r="H93" s="28" t="s">
        <v>338</v>
      </c>
      <c r="I93" s="28" t="s">
        <v>459</v>
      </c>
      <c r="J93" s="28" t="s">
        <v>340</v>
      </c>
      <c r="K93" s="28" t="s">
        <v>343</v>
      </c>
      <c r="L93" s="28">
        <v>100</v>
      </c>
      <c r="M93" s="28" t="s">
        <v>344</v>
      </c>
      <c r="N93" s="28" t="s">
        <v>17</v>
      </c>
    </row>
    <row r="94" spans="1:14" ht="52.2" customHeight="1" x14ac:dyDescent="0.25">
      <c r="A94" s="28" t="s">
        <v>30</v>
      </c>
      <c r="B94" s="28" t="s">
        <v>345</v>
      </c>
      <c r="C94" s="28" t="s">
        <v>459</v>
      </c>
      <c r="D94" s="28" t="s">
        <v>346</v>
      </c>
      <c r="E94" s="28" t="s">
        <v>347</v>
      </c>
      <c r="F94" s="28">
        <v>8</v>
      </c>
      <c r="G94" s="28">
        <v>1</v>
      </c>
      <c r="H94" s="28" t="s">
        <v>345</v>
      </c>
      <c r="I94" s="28" t="s">
        <v>459</v>
      </c>
      <c r="J94" s="28" t="s">
        <v>346</v>
      </c>
      <c r="K94" s="28" t="s">
        <v>347</v>
      </c>
      <c r="L94" s="28">
        <v>8</v>
      </c>
      <c r="M94" s="28" t="s">
        <v>344</v>
      </c>
      <c r="N94" s="28" t="s">
        <v>17</v>
      </c>
    </row>
    <row r="95" spans="1:14" ht="52.2" customHeight="1" x14ac:dyDescent="0.25">
      <c r="A95" s="28" t="s">
        <v>30</v>
      </c>
      <c r="B95" s="28" t="s">
        <v>348</v>
      </c>
      <c r="C95" s="28" t="s">
        <v>459</v>
      </c>
      <c r="D95" s="28" t="s">
        <v>349</v>
      </c>
      <c r="E95" s="28" t="s">
        <v>350</v>
      </c>
      <c r="F95" s="28">
        <v>8</v>
      </c>
      <c r="G95" s="28">
        <v>1</v>
      </c>
      <c r="H95" s="28" t="s">
        <v>348</v>
      </c>
      <c r="I95" s="28" t="s">
        <v>459</v>
      </c>
      <c r="J95" s="28" t="s">
        <v>349</v>
      </c>
      <c r="K95" s="28" t="s">
        <v>350</v>
      </c>
      <c r="L95" s="28">
        <v>8</v>
      </c>
      <c r="M95" s="28" t="s">
        <v>344</v>
      </c>
      <c r="N95" s="28" t="s">
        <v>17</v>
      </c>
    </row>
    <row r="96" spans="1:14" ht="52.2" customHeight="1" x14ac:dyDescent="0.25">
      <c r="A96" s="28" t="s">
        <v>30</v>
      </c>
      <c r="B96" s="28" t="s">
        <v>351</v>
      </c>
      <c r="C96" s="28" t="s">
        <v>459</v>
      </c>
      <c r="D96" s="28" t="s">
        <v>377</v>
      </c>
      <c r="E96" s="28" t="s">
        <v>378</v>
      </c>
      <c r="F96" s="28">
        <v>8</v>
      </c>
      <c r="G96" s="28">
        <v>0</v>
      </c>
      <c r="H96" s="28" t="s">
        <v>351</v>
      </c>
      <c r="I96" s="28" t="s">
        <v>459</v>
      </c>
      <c r="J96" s="28" t="s">
        <v>377</v>
      </c>
      <c r="K96" s="28" t="s">
        <v>378</v>
      </c>
      <c r="L96" s="28">
        <v>8</v>
      </c>
      <c r="M96" s="28" t="s">
        <v>354</v>
      </c>
      <c r="N96" s="28" t="s">
        <v>17</v>
      </c>
    </row>
    <row r="97" spans="1:14" ht="52.2" customHeight="1" x14ac:dyDescent="0.25">
      <c r="A97" s="28" t="s">
        <v>30</v>
      </c>
      <c r="B97" s="28" t="s">
        <v>355</v>
      </c>
      <c r="C97" s="28" t="s">
        <v>459</v>
      </c>
      <c r="D97" s="28" t="s">
        <v>379</v>
      </c>
      <c r="E97" s="28" t="s">
        <v>380</v>
      </c>
      <c r="F97" s="28">
        <v>8</v>
      </c>
      <c r="G97" s="28">
        <v>0</v>
      </c>
      <c r="H97" s="28" t="s">
        <v>355</v>
      </c>
      <c r="I97" s="28" t="s">
        <v>459</v>
      </c>
      <c r="J97" s="28" t="s">
        <v>379</v>
      </c>
      <c r="K97" s="28" t="s">
        <v>380</v>
      </c>
      <c r="L97" s="28">
        <v>8</v>
      </c>
      <c r="M97" s="28" t="s">
        <v>354</v>
      </c>
      <c r="N97" s="28" t="s">
        <v>17</v>
      </c>
    </row>
    <row r="98" spans="1:14" ht="52.2" customHeight="1" x14ac:dyDescent="0.25">
      <c r="A98" s="28" t="s">
        <v>30</v>
      </c>
      <c r="B98" s="28" t="s">
        <v>358</v>
      </c>
      <c r="C98" s="28" t="s">
        <v>459</v>
      </c>
      <c r="D98" s="28" t="s">
        <v>460</v>
      </c>
      <c r="E98" s="28" t="s">
        <v>461</v>
      </c>
      <c r="F98" s="28">
        <v>8</v>
      </c>
      <c r="G98" s="28">
        <v>0</v>
      </c>
      <c r="H98" s="28" t="s">
        <v>358</v>
      </c>
      <c r="I98" s="28" t="s">
        <v>459</v>
      </c>
      <c r="J98" s="28" t="s">
        <v>460</v>
      </c>
      <c r="K98" s="28" t="s">
        <v>461</v>
      </c>
      <c r="L98" s="28">
        <v>8</v>
      </c>
      <c r="M98" s="28" t="s">
        <v>354</v>
      </c>
      <c r="N98" s="28" t="s">
        <v>17</v>
      </c>
    </row>
    <row r="99" spans="1:14" ht="87" customHeight="1" x14ac:dyDescent="0.25">
      <c r="A99" s="28" t="s">
        <v>31</v>
      </c>
      <c r="B99" s="28" t="s">
        <v>338</v>
      </c>
      <c r="C99" s="28" t="s">
        <v>462</v>
      </c>
      <c r="D99" s="28" t="s">
        <v>340</v>
      </c>
      <c r="E99" s="28" t="s">
        <v>341</v>
      </c>
      <c r="F99" s="28">
        <v>100</v>
      </c>
      <c r="G99" s="28">
        <v>1</v>
      </c>
      <c r="H99" s="28" t="s">
        <v>338</v>
      </c>
      <c r="I99" s="28" t="s">
        <v>462</v>
      </c>
      <c r="J99" s="28" t="s">
        <v>340</v>
      </c>
      <c r="K99" s="28" t="s">
        <v>341</v>
      </c>
      <c r="L99" s="28">
        <v>100</v>
      </c>
      <c r="M99" s="28" t="s">
        <v>344</v>
      </c>
      <c r="N99" s="28" t="s">
        <v>17</v>
      </c>
    </row>
    <row r="100" spans="1:14" ht="87" customHeight="1" x14ac:dyDescent="0.25">
      <c r="A100" s="28" t="s">
        <v>31</v>
      </c>
      <c r="B100" s="28" t="s">
        <v>345</v>
      </c>
      <c r="C100" s="28" t="s">
        <v>462</v>
      </c>
      <c r="D100" s="28" t="s">
        <v>346</v>
      </c>
      <c r="E100" s="28" t="s">
        <v>347</v>
      </c>
      <c r="F100" s="28">
        <v>8</v>
      </c>
      <c r="G100" s="28">
        <v>1</v>
      </c>
      <c r="H100" s="28" t="s">
        <v>345</v>
      </c>
      <c r="I100" s="28" t="s">
        <v>462</v>
      </c>
      <c r="J100" s="28" t="s">
        <v>346</v>
      </c>
      <c r="K100" s="28" t="s">
        <v>347</v>
      </c>
      <c r="L100" s="28">
        <v>8</v>
      </c>
      <c r="M100" s="28" t="s">
        <v>344</v>
      </c>
      <c r="N100" s="28" t="s">
        <v>17</v>
      </c>
    </row>
    <row r="101" spans="1:14" ht="87" customHeight="1" x14ac:dyDescent="0.25">
      <c r="A101" s="28" t="s">
        <v>31</v>
      </c>
      <c r="B101" s="28" t="s">
        <v>348</v>
      </c>
      <c r="C101" s="28" t="s">
        <v>462</v>
      </c>
      <c r="D101" s="28" t="s">
        <v>349</v>
      </c>
      <c r="E101" s="28" t="s">
        <v>350</v>
      </c>
      <c r="F101" s="28">
        <v>8</v>
      </c>
      <c r="G101" s="28">
        <v>1</v>
      </c>
      <c r="H101" s="28" t="s">
        <v>348</v>
      </c>
      <c r="I101" s="28" t="s">
        <v>462</v>
      </c>
      <c r="J101" s="28" t="s">
        <v>349</v>
      </c>
      <c r="K101" s="28" t="s">
        <v>350</v>
      </c>
      <c r="L101" s="28">
        <v>8</v>
      </c>
      <c r="M101" s="28" t="s">
        <v>344</v>
      </c>
      <c r="N101" s="28" t="s">
        <v>17</v>
      </c>
    </row>
    <row r="102" spans="1:14" ht="87" customHeight="1" x14ac:dyDescent="0.25">
      <c r="A102" s="28" t="s">
        <v>31</v>
      </c>
      <c r="B102" s="28" t="s">
        <v>351</v>
      </c>
      <c r="C102" s="28" t="s">
        <v>462</v>
      </c>
      <c r="D102" s="28" t="s">
        <v>377</v>
      </c>
      <c r="E102" s="28" t="s">
        <v>378</v>
      </c>
      <c r="F102" s="28">
        <v>8</v>
      </c>
      <c r="G102" s="28">
        <v>0</v>
      </c>
      <c r="H102" s="28" t="s">
        <v>351</v>
      </c>
      <c r="I102" s="28" t="s">
        <v>462</v>
      </c>
      <c r="J102" s="28" t="s">
        <v>377</v>
      </c>
      <c r="K102" s="28" t="s">
        <v>378</v>
      </c>
      <c r="L102" s="28">
        <v>8</v>
      </c>
      <c r="M102" s="28" t="s">
        <v>354</v>
      </c>
      <c r="N102" s="28" t="s">
        <v>17</v>
      </c>
    </row>
    <row r="103" spans="1:14" ht="87" customHeight="1" x14ac:dyDescent="0.25">
      <c r="A103" s="28" t="s">
        <v>31</v>
      </c>
      <c r="B103" s="28" t="s">
        <v>355</v>
      </c>
      <c r="C103" s="28" t="s">
        <v>462</v>
      </c>
      <c r="D103" s="28" t="s">
        <v>463</v>
      </c>
      <c r="E103" s="28" t="s">
        <v>464</v>
      </c>
      <c r="F103" s="28">
        <v>5</v>
      </c>
      <c r="G103" s="28">
        <v>0</v>
      </c>
      <c r="H103" s="28" t="s">
        <v>355</v>
      </c>
      <c r="I103" s="28" t="s">
        <v>462</v>
      </c>
      <c r="J103" s="28" t="s">
        <v>463</v>
      </c>
      <c r="K103" s="28" t="s">
        <v>464</v>
      </c>
      <c r="L103" s="28">
        <v>5</v>
      </c>
      <c r="M103" s="28" t="s">
        <v>354</v>
      </c>
      <c r="N103" s="28" t="s">
        <v>17</v>
      </c>
    </row>
    <row r="104" spans="1:14" ht="87" customHeight="1" x14ac:dyDescent="0.25">
      <c r="A104" s="28" t="s">
        <v>31</v>
      </c>
      <c r="B104" s="28" t="s">
        <v>358</v>
      </c>
      <c r="C104" s="28" t="s">
        <v>462</v>
      </c>
      <c r="D104" s="28" t="s">
        <v>465</v>
      </c>
      <c r="E104" s="28" t="s">
        <v>466</v>
      </c>
      <c r="F104" s="28">
        <v>8</v>
      </c>
      <c r="G104" s="28">
        <v>0</v>
      </c>
      <c r="H104" s="28" t="s">
        <v>358</v>
      </c>
      <c r="I104" s="28" t="s">
        <v>462</v>
      </c>
      <c r="J104" s="28" t="s">
        <v>465</v>
      </c>
      <c r="K104" s="28" t="s">
        <v>466</v>
      </c>
      <c r="L104" s="28">
        <v>8</v>
      </c>
      <c r="M104" s="28" t="s">
        <v>354</v>
      </c>
      <c r="N104" s="28" t="s">
        <v>17</v>
      </c>
    </row>
    <row r="105" spans="1:14" ht="52.2" customHeight="1" x14ac:dyDescent="0.25">
      <c r="A105" s="28" t="s">
        <v>32</v>
      </c>
      <c r="B105" s="28" t="s">
        <v>338</v>
      </c>
      <c r="C105" s="28" t="s">
        <v>467</v>
      </c>
      <c r="D105" s="28" t="s">
        <v>340</v>
      </c>
      <c r="E105" s="28" t="s">
        <v>341</v>
      </c>
      <c r="F105" s="28">
        <v>100</v>
      </c>
      <c r="G105" s="28">
        <v>1</v>
      </c>
      <c r="H105" s="28" t="s">
        <v>338</v>
      </c>
      <c r="I105" s="28" t="s">
        <v>467</v>
      </c>
      <c r="J105" s="28" t="s">
        <v>340</v>
      </c>
      <c r="K105" s="28" t="s">
        <v>343</v>
      </c>
      <c r="L105" s="28">
        <v>100</v>
      </c>
      <c r="M105" s="28" t="s">
        <v>344</v>
      </c>
      <c r="N105" s="28" t="s">
        <v>17</v>
      </c>
    </row>
    <row r="106" spans="1:14" ht="52.2" customHeight="1" x14ac:dyDescent="0.25">
      <c r="A106" s="28" t="s">
        <v>32</v>
      </c>
      <c r="B106" s="28" t="s">
        <v>345</v>
      </c>
      <c r="C106" s="28" t="s">
        <v>467</v>
      </c>
      <c r="D106" s="28" t="s">
        <v>346</v>
      </c>
      <c r="E106" s="28" t="s">
        <v>347</v>
      </c>
      <c r="F106" s="28">
        <v>8</v>
      </c>
      <c r="G106" s="28">
        <v>1</v>
      </c>
      <c r="H106" s="28" t="s">
        <v>345</v>
      </c>
      <c r="I106" s="28" t="s">
        <v>467</v>
      </c>
      <c r="J106" s="28" t="s">
        <v>346</v>
      </c>
      <c r="K106" s="28" t="s">
        <v>347</v>
      </c>
      <c r="L106" s="28">
        <v>8</v>
      </c>
      <c r="M106" s="28" t="s">
        <v>344</v>
      </c>
      <c r="N106" s="28" t="s">
        <v>17</v>
      </c>
    </row>
    <row r="107" spans="1:14" ht="52.2" customHeight="1" x14ac:dyDescent="0.25">
      <c r="A107" s="28" t="s">
        <v>32</v>
      </c>
      <c r="B107" s="28" t="s">
        <v>348</v>
      </c>
      <c r="C107" s="28" t="s">
        <v>467</v>
      </c>
      <c r="D107" s="28" t="s">
        <v>349</v>
      </c>
      <c r="E107" s="28" t="s">
        <v>350</v>
      </c>
      <c r="F107" s="28">
        <v>8</v>
      </c>
      <c r="G107" s="28">
        <v>1</v>
      </c>
      <c r="H107" s="28" t="s">
        <v>348</v>
      </c>
      <c r="I107" s="28" t="s">
        <v>467</v>
      </c>
      <c r="J107" s="28" t="s">
        <v>349</v>
      </c>
      <c r="K107" s="28" t="s">
        <v>350</v>
      </c>
      <c r="L107" s="28">
        <v>8</v>
      </c>
      <c r="M107" s="28" t="s">
        <v>344</v>
      </c>
      <c r="N107" s="28" t="s">
        <v>17</v>
      </c>
    </row>
    <row r="108" spans="1:14" ht="52.2" customHeight="1" x14ac:dyDescent="0.25">
      <c r="A108" s="28" t="s">
        <v>32</v>
      </c>
      <c r="B108" s="28" t="s">
        <v>351</v>
      </c>
      <c r="C108" s="28" t="s">
        <v>467</v>
      </c>
      <c r="D108" s="28" t="s">
        <v>377</v>
      </c>
      <c r="E108" s="28" t="s">
        <v>378</v>
      </c>
      <c r="F108" s="28">
        <v>8</v>
      </c>
      <c r="G108" s="28">
        <v>0</v>
      </c>
      <c r="H108" s="28" t="s">
        <v>351</v>
      </c>
      <c r="I108" s="28" t="s">
        <v>467</v>
      </c>
      <c r="J108" s="28" t="s">
        <v>377</v>
      </c>
      <c r="K108" s="28" t="s">
        <v>378</v>
      </c>
      <c r="L108" s="28">
        <v>8</v>
      </c>
      <c r="M108" s="28" t="s">
        <v>354</v>
      </c>
      <c r="N108" s="28" t="s">
        <v>17</v>
      </c>
    </row>
    <row r="109" spans="1:14" ht="52.2" customHeight="1" x14ac:dyDescent="0.25">
      <c r="A109" s="28" t="s">
        <v>32</v>
      </c>
      <c r="B109" s="28" t="s">
        <v>355</v>
      </c>
      <c r="C109" s="28" t="s">
        <v>467</v>
      </c>
      <c r="D109" s="28" t="s">
        <v>379</v>
      </c>
      <c r="E109" s="28" t="s">
        <v>380</v>
      </c>
      <c r="F109" s="28">
        <v>8</v>
      </c>
      <c r="G109" s="28">
        <v>0</v>
      </c>
      <c r="H109" s="28" t="s">
        <v>355</v>
      </c>
      <c r="I109" s="28" t="s">
        <v>467</v>
      </c>
      <c r="J109" s="28" t="s">
        <v>379</v>
      </c>
      <c r="K109" s="28" t="s">
        <v>380</v>
      </c>
      <c r="L109" s="28">
        <v>8</v>
      </c>
      <c r="M109" s="28" t="s">
        <v>354</v>
      </c>
      <c r="N109" s="28" t="s">
        <v>17</v>
      </c>
    </row>
    <row r="110" spans="1:14" ht="52.2" customHeight="1" x14ac:dyDescent="0.25">
      <c r="A110" s="28" t="s">
        <v>32</v>
      </c>
      <c r="B110" s="28" t="s">
        <v>358</v>
      </c>
      <c r="C110" s="28" t="s">
        <v>467</v>
      </c>
      <c r="D110" s="28" t="s">
        <v>468</v>
      </c>
      <c r="E110" s="28" t="s">
        <v>469</v>
      </c>
      <c r="F110" s="28">
        <v>2</v>
      </c>
      <c r="G110" s="28">
        <v>0</v>
      </c>
      <c r="H110" s="28" t="s">
        <v>358</v>
      </c>
      <c r="I110" s="28" t="s">
        <v>467</v>
      </c>
      <c r="J110" s="28" t="s">
        <v>468</v>
      </c>
      <c r="K110" s="28" t="s">
        <v>469</v>
      </c>
      <c r="L110" s="28">
        <v>2</v>
      </c>
      <c r="M110" s="28" t="s">
        <v>354</v>
      </c>
      <c r="N110" s="28" t="s">
        <v>17</v>
      </c>
    </row>
    <row r="111" spans="1:14" ht="52.2" customHeight="1" x14ac:dyDescent="0.25">
      <c r="A111" s="28" t="s">
        <v>32</v>
      </c>
      <c r="B111" s="28" t="s">
        <v>361</v>
      </c>
      <c r="C111" s="28" t="s">
        <v>467</v>
      </c>
      <c r="D111" s="28" t="s">
        <v>470</v>
      </c>
      <c r="E111" s="28" t="s">
        <v>471</v>
      </c>
      <c r="F111" s="28">
        <v>8</v>
      </c>
      <c r="G111" s="28">
        <v>0</v>
      </c>
      <c r="H111" s="28" t="s">
        <v>361</v>
      </c>
      <c r="I111" s="28" t="s">
        <v>467</v>
      </c>
      <c r="J111" s="28" t="s">
        <v>470</v>
      </c>
      <c r="K111" s="28" t="s">
        <v>471</v>
      </c>
      <c r="L111" s="28">
        <v>8</v>
      </c>
      <c r="M111" s="28" t="s">
        <v>354</v>
      </c>
      <c r="N111" s="28" t="s">
        <v>17</v>
      </c>
    </row>
    <row r="112" spans="1:14" ht="52.2" customHeight="1" x14ac:dyDescent="0.25">
      <c r="A112" s="28" t="s">
        <v>33</v>
      </c>
      <c r="B112" s="28" t="s">
        <v>338</v>
      </c>
      <c r="C112" s="28" t="s">
        <v>472</v>
      </c>
      <c r="D112" s="28" t="s">
        <v>340</v>
      </c>
      <c r="E112" s="28" t="s">
        <v>341</v>
      </c>
      <c r="F112" s="28">
        <v>100</v>
      </c>
      <c r="G112" s="28">
        <v>1</v>
      </c>
      <c r="H112" s="28" t="s">
        <v>338</v>
      </c>
      <c r="I112" s="28" t="s">
        <v>472</v>
      </c>
      <c r="J112" s="28" t="s">
        <v>340</v>
      </c>
      <c r="K112" s="28" t="s">
        <v>343</v>
      </c>
      <c r="L112" s="28">
        <v>100</v>
      </c>
      <c r="M112" s="28" t="s">
        <v>344</v>
      </c>
      <c r="N112" s="28" t="s">
        <v>17</v>
      </c>
    </row>
    <row r="113" spans="1:14" ht="52.2" customHeight="1" x14ac:dyDescent="0.25">
      <c r="A113" s="28" t="s">
        <v>33</v>
      </c>
      <c r="B113" s="28" t="s">
        <v>345</v>
      </c>
      <c r="C113" s="28" t="s">
        <v>472</v>
      </c>
      <c r="D113" s="28" t="s">
        <v>346</v>
      </c>
      <c r="E113" s="28" t="s">
        <v>347</v>
      </c>
      <c r="F113" s="28">
        <v>8</v>
      </c>
      <c r="G113" s="28">
        <v>1</v>
      </c>
      <c r="H113" s="28" t="s">
        <v>345</v>
      </c>
      <c r="I113" s="28" t="s">
        <v>472</v>
      </c>
      <c r="J113" s="28" t="s">
        <v>346</v>
      </c>
      <c r="K113" s="28" t="s">
        <v>347</v>
      </c>
      <c r="L113" s="28">
        <v>8</v>
      </c>
      <c r="M113" s="28" t="s">
        <v>344</v>
      </c>
      <c r="N113" s="28" t="s">
        <v>17</v>
      </c>
    </row>
    <row r="114" spans="1:14" ht="52.2" customHeight="1" x14ac:dyDescent="0.25">
      <c r="A114" s="28" t="s">
        <v>33</v>
      </c>
      <c r="B114" s="28" t="s">
        <v>348</v>
      </c>
      <c r="C114" s="28" t="s">
        <v>472</v>
      </c>
      <c r="D114" s="28" t="s">
        <v>349</v>
      </c>
      <c r="E114" s="28" t="s">
        <v>350</v>
      </c>
      <c r="F114" s="28">
        <v>8</v>
      </c>
      <c r="G114" s="28">
        <v>1</v>
      </c>
      <c r="H114" s="28" t="s">
        <v>348</v>
      </c>
      <c r="I114" s="28" t="s">
        <v>472</v>
      </c>
      <c r="J114" s="28" t="s">
        <v>349</v>
      </c>
      <c r="K114" s="28" t="s">
        <v>350</v>
      </c>
      <c r="L114" s="28">
        <v>8</v>
      </c>
      <c r="M114" s="28" t="s">
        <v>344</v>
      </c>
      <c r="N114" s="28" t="s">
        <v>17</v>
      </c>
    </row>
    <row r="115" spans="1:14" ht="52.2" customHeight="1" x14ac:dyDescent="0.25">
      <c r="A115" s="28" t="s">
        <v>33</v>
      </c>
      <c r="B115" s="28" t="s">
        <v>351</v>
      </c>
      <c r="C115" s="28" t="s">
        <v>472</v>
      </c>
      <c r="D115" s="28" t="s">
        <v>377</v>
      </c>
      <c r="E115" s="28" t="s">
        <v>378</v>
      </c>
      <c r="F115" s="28">
        <v>8</v>
      </c>
      <c r="G115" s="28">
        <v>0</v>
      </c>
      <c r="H115" s="28" t="s">
        <v>351</v>
      </c>
      <c r="I115" s="28" t="s">
        <v>472</v>
      </c>
      <c r="J115" s="28" t="s">
        <v>377</v>
      </c>
      <c r="K115" s="28" t="s">
        <v>378</v>
      </c>
      <c r="L115" s="28">
        <v>8</v>
      </c>
      <c r="M115" s="28" t="s">
        <v>354</v>
      </c>
      <c r="N115" s="28" t="s">
        <v>17</v>
      </c>
    </row>
    <row r="116" spans="1:14" ht="52.2" customHeight="1" x14ac:dyDescent="0.25">
      <c r="A116" s="28" t="s">
        <v>33</v>
      </c>
      <c r="B116" s="28" t="s">
        <v>355</v>
      </c>
      <c r="C116" s="28" t="s">
        <v>472</v>
      </c>
      <c r="D116" s="28" t="s">
        <v>379</v>
      </c>
      <c r="E116" s="28" t="s">
        <v>380</v>
      </c>
      <c r="F116" s="28">
        <v>8</v>
      </c>
      <c r="G116" s="28">
        <v>0</v>
      </c>
      <c r="H116" s="28" t="s">
        <v>355</v>
      </c>
      <c r="I116" s="28" t="s">
        <v>472</v>
      </c>
      <c r="J116" s="28" t="s">
        <v>379</v>
      </c>
      <c r="K116" s="28" t="s">
        <v>380</v>
      </c>
      <c r="L116" s="28">
        <v>8</v>
      </c>
      <c r="M116" s="28" t="s">
        <v>354</v>
      </c>
      <c r="N116" s="28" t="s">
        <v>17</v>
      </c>
    </row>
    <row r="117" spans="1:14" ht="52.2" customHeight="1" x14ac:dyDescent="0.25">
      <c r="A117" s="28" t="s">
        <v>33</v>
      </c>
      <c r="B117" s="28" t="s">
        <v>358</v>
      </c>
      <c r="C117" s="28" t="s">
        <v>472</v>
      </c>
      <c r="D117" s="28" t="s">
        <v>468</v>
      </c>
      <c r="E117" s="28" t="s">
        <v>469</v>
      </c>
      <c r="F117" s="28">
        <v>2</v>
      </c>
      <c r="G117" s="28">
        <v>0</v>
      </c>
      <c r="H117" s="28" t="s">
        <v>358</v>
      </c>
      <c r="I117" s="28" t="s">
        <v>472</v>
      </c>
      <c r="J117" s="28" t="s">
        <v>468</v>
      </c>
      <c r="K117" s="28" t="s">
        <v>469</v>
      </c>
      <c r="L117" s="28">
        <v>2</v>
      </c>
      <c r="M117" s="28" t="s">
        <v>354</v>
      </c>
      <c r="N117" s="28" t="s">
        <v>17</v>
      </c>
    </row>
    <row r="118" spans="1:14" ht="52.2" customHeight="1" x14ac:dyDescent="0.25">
      <c r="A118" s="28" t="s">
        <v>33</v>
      </c>
      <c r="B118" s="28" t="s">
        <v>361</v>
      </c>
      <c r="C118" s="28" t="s">
        <v>472</v>
      </c>
      <c r="D118" s="28" t="s">
        <v>473</v>
      </c>
      <c r="E118" s="28" t="s">
        <v>474</v>
      </c>
      <c r="F118" s="28">
        <v>8</v>
      </c>
      <c r="G118" s="28">
        <v>0</v>
      </c>
      <c r="H118" s="28" t="s">
        <v>361</v>
      </c>
      <c r="I118" s="28" t="s">
        <v>472</v>
      </c>
      <c r="J118" s="28" t="s">
        <v>473</v>
      </c>
      <c r="K118" s="28" t="s">
        <v>474</v>
      </c>
      <c r="L118" s="28">
        <v>8</v>
      </c>
      <c r="M118" s="28" t="s">
        <v>354</v>
      </c>
      <c r="N118" s="28" t="s">
        <v>17</v>
      </c>
    </row>
    <row r="119" spans="1:14" ht="52.2" customHeight="1" x14ac:dyDescent="0.25">
      <c r="A119" s="28" t="s">
        <v>34</v>
      </c>
      <c r="B119" s="28" t="s">
        <v>338</v>
      </c>
      <c r="C119" s="28" t="s">
        <v>475</v>
      </c>
      <c r="D119" s="28" t="s">
        <v>340</v>
      </c>
      <c r="E119" s="28" t="s">
        <v>341</v>
      </c>
      <c r="F119" s="28">
        <v>100</v>
      </c>
      <c r="G119" s="28">
        <v>1</v>
      </c>
      <c r="H119" s="28" t="s">
        <v>338</v>
      </c>
      <c r="I119" s="28" t="s">
        <v>475</v>
      </c>
      <c r="J119" s="28" t="s">
        <v>342</v>
      </c>
      <c r="K119" s="28" t="s">
        <v>343</v>
      </c>
      <c r="L119" s="28">
        <v>100</v>
      </c>
      <c r="M119" s="28" t="s">
        <v>344</v>
      </c>
      <c r="N119" s="28" t="s">
        <v>17</v>
      </c>
    </row>
    <row r="120" spans="1:14" ht="52.2" customHeight="1" x14ac:dyDescent="0.25">
      <c r="A120" s="28" t="s">
        <v>34</v>
      </c>
      <c r="B120" s="28" t="s">
        <v>345</v>
      </c>
      <c r="C120" s="28" t="s">
        <v>475</v>
      </c>
      <c r="D120" s="28" t="s">
        <v>346</v>
      </c>
      <c r="E120" s="28" t="s">
        <v>347</v>
      </c>
      <c r="F120" s="28">
        <v>8</v>
      </c>
      <c r="G120" s="28">
        <v>1</v>
      </c>
      <c r="H120" s="28" t="s">
        <v>345</v>
      </c>
      <c r="I120" s="28" t="s">
        <v>475</v>
      </c>
      <c r="J120" s="28" t="s">
        <v>346</v>
      </c>
      <c r="K120" s="28" t="s">
        <v>347</v>
      </c>
      <c r="L120" s="28">
        <v>8</v>
      </c>
      <c r="M120" s="28" t="s">
        <v>344</v>
      </c>
      <c r="N120" s="28" t="s">
        <v>17</v>
      </c>
    </row>
    <row r="121" spans="1:14" ht="52.2" customHeight="1" x14ac:dyDescent="0.25">
      <c r="A121" s="28" t="s">
        <v>34</v>
      </c>
      <c r="B121" s="28" t="s">
        <v>348</v>
      </c>
      <c r="C121" s="28" t="s">
        <v>475</v>
      </c>
      <c r="D121" s="28" t="s">
        <v>349</v>
      </c>
      <c r="E121" s="28" t="s">
        <v>350</v>
      </c>
      <c r="F121" s="28">
        <v>8</v>
      </c>
      <c r="G121" s="28">
        <v>1</v>
      </c>
      <c r="H121" s="28" t="s">
        <v>348</v>
      </c>
      <c r="I121" s="28" t="s">
        <v>475</v>
      </c>
      <c r="J121" s="28" t="s">
        <v>349</v>
      </c>
      <c r="K121" s="28" t="s">
        <v>350</v>
      </c>
      <c r="L121" s="28">
        <v>8</v>
      </c>
      <c r="M121" s="28" t="s">
        <v>344</v>
      </c>
      <c r="N121" s="28" t="s">
        <v>17</v>
      </c>
    </row>
    <row r="122" spans="1:14" ht="52.2" customHeight="1" x14ac:dyDescent="0.25">
      <c r="A122" s="28" t="s">
        <v>34</v>
      </c>
      <c r="B122" s="28" t="s">
        <v>351</v>
      </c>
      <c r="C122" s="28" t="s">
        <v>475</v>
      </c>
      <c r="D122" s="28" t="s">
        <v>377</v>
      </c>
      <c r="E122" s="28" t="s">
        <v>378</v>
      </c>
      <c r="F122" s="28">
        <v>8</v>
      </c>
      <c r="G122" s="28">
        <v>0</v>
      </c>
      <c r="H122" s="28" t="s">
        <v>351</v>
      </c>
      <c r="I122" s="28" t="s">
        <v>475</v>
      </c>
      <c r="J122" s="28" t="s">
        <v>377</v>
      </c>
      <c r="K122" s="28" t="s">
        <v>378</v>
      </c>
      <c r="L122" s="28">
        <v>8</v>
      </c>
      <c r="M122" s="28" t="s">
        <v>354</v>
      </c>
      <c r="N122" s="28" t="s">
        <v>17</v>
      </c>
    </row>
    <row r="123" spans="1:14" ht="52.2" customHeight="1" x14ac:dyDescent="0.25">
      <c r="A123" s="28" t="s">
        <v>34</v>
      </c>
      <c r="B123" s="28" t="s">
        <v>355</v>
      </c>
      <c r="C123" s="28" t="s">
        <v>475</v>
      </c>
      <c r="D123" s="28" t="s">
        <v>379</v>
      </c>
      <c r="E123" s="28" t="s">
        <v>380</v>
      </c>
      <c r="F123" s="28">
        <v>8</v>
      </c>
      <c r="G123" s="28">
        <v>0</v>
      </c>
      <c r="H123" s="28" t="s">
        <v>355</v>
      </c>
      <c r="I123" s="28" t="s">
        <v>475</v>
      </c>
      <c r="J123" s="28" t="s">
        <v>379</v>
      </c>
      <c r="K123" s="28" t="s">
        <v>380</v>
      </c>
      <c r="L123" s="28">
        <v>8</v>
      </c>
      <c r="M123" s="28" t="s">
        <v>354</v>
      </c>
      <c r="N123" s="28" t="s">
        <v>17</v>
      </c>
    </row>
    <row r="124" spans="1:14" ht="52.2" customHeight="1" x14ac:dyDescent="0.25">
      <c r="A124" s="28" t="s">
        <v>34</v>
      </c>
      <c r="B124" s="28" t="s">
        <v>358</v>
      </c>
      <c r="C124" s="28" t="s">
        <v>475</v>
      </c>
      <c r="D124" s="28" t="s">
        <v>383</v>
      </c>
      <c r="E124" s="28" t="s">
        <v>384</v>
      </c>
      <c r="F124" s="28">
        <v>8</v>
      </c>
      <c r="G124" s="28">
        <v>0</v>
      </c>
      <c r="H124" s="28" t="s">
        <v>358</v>
      </c>
      <c r="I124" s="28" t="s">
        <v>475</v>
      </c>
      <c r="J124" s="28" t="s">
        <v>383</v>
      </c>
      <c r="K124" s="28" t="s">
        <v>384</v>
      </c>
      <c r="L124" s="28">
        <v>8</v>
      </c>
      <c r="M124" s="28" t="s">
        <v>354</v>
      </c>
      <c r="N124" s="28" t="s">
        <v>17</v>
      </c>
    </row>
    <row r="125" spans="1:14" ht="52.2" customHeight="1" x14ac:dyDescent="0.25">
      <c r="A125" s="28" t="s">
        <v>34</v>
      </c>
      <c r="B125" s="28">
        <v>7</v>
      </c>
      <c r="C125" s="28" t="s">
        <v>475</v>
      </c>
      <c r="D125" s="28" t="s">
        <v>468</v>
      </c>
      <c r="E125" s="28" t="s">
        <v>469</v>
      </c>
      <c r="F125" s="28">
        <v>2</v>
      </c>
      <c r="G125" s="28">
        <v>0</v>
      </c>
      <c r="H125" s="28">
        <v>7</v>
      </c>
      <c r="I125" s="28" t="s">
        <v>475</v>
      </c>
      <c r="J125" s="28" t="s">
        <v>468</v>
      </c>
      <c r="K125" s="28" t="s">
        <v>469</v>
      </c>
      <c r="L125" s="28">
        <v>2</v>
      </c>
      <c r="M125" s="28" t="s">
        <v>354</v>
      </c>
      <c r="N125" s="28" t="s">
        <v>17</v>
      </c>
    </row>
    <row r="126" spans="1:14" ht="52.2" customHeight="1" x14ac:dyDescent="0.25">
      <c r="A126" s="28" t="s">
        <v>35</v>
      </c>
      <c r="B126" s="28" t="s">
        <v>338</v>
      </c>
      <c r="C126" s="28" t="s">
        <v>476</v>
      </c>
      <c r="D126" s="28" t="s">
        <v>340</v>
      </c>
      <c r="E126" s="28" t="s">
        <v>341</v>
      </c>
      <c r="F126" s="28">
        <v>100</v>
      </c>
      <c r="G126" s="28">
        <v>1</v>
      </c>
      <c r="H126" s="28" t="s">
        <v>338</v>
      </c>
      <c r="I126" s="28" t="s">
        <v>476</v>
      </c>
      <c r="J126" s="28" t="s">
        <v>342</v>
      </c>
      <c r="K126" s="28" t="s">
        <v>343</v>
      </c>
      <c r="L126" s="28">
        <v>100</v>
      </c>
      <c r="M126" s="28" t="s">
        <v>344</v>
      </c>
      <c r="N126" s="28" t="s">
        <v>17</v>
      </c>
    </row>
    <row r="127" spans="1:14" ht="52.2" customHeight="1" x14ac:dyDescent="0.25">
      <c r="A127" s="28" t="s">
        <v>35</v>
      </c>
      <c r="B127" s="28" t="s">
        <v>345</v>
      </c>
      <c r="C127" s="28" t="s">
        <v>476</v>
      </c>
      <c r="D127" s="28" t="s">
        <v>346</v>
      </c>
      <c r="E127" s="28" t="s">
        <v>347</v>
      </c>
      <c r="F127" s="28">
        <v>8</v>
      </c>
      <c r="G127" s="28">
        <v>1</v>
      </c>
      <c r="H127" s="28" t="s">
        <v>345</v>
      </c>
      <c r="I127" s="28" t="s">
        <v>476</v>
      </c>
      <c r="J127" s="28" t="s">
        <v>346</v>
      </c>
      <c r="K127" s="28" t="s">
        <v>347</v>
      </c>
      <c r="L127" s="28">
        <v>8</v>
      </c>
      <c r="M127" s="28" t="s">
        <v>344</v>
      </c>
      <c r="N127" s="28" t="s">
        <v>17</v>
      </c>
    </row>
    <row r="128" spans="1:14" ht="52.2" customHeight="1" x14ac:dyDescent="0.25">
      <c r="A128" s="28" t="s">
        <v>35</v>
      </c>
      <c r="B128" s="28" t="s">
        <v>348</v>
      </c>
      <c r="C128" s="28" t="s">
        <v>476</v>
      </c>
      <c r="D128" s="28" t="s">
        <v>349</v>
      </c>
      <c r="E128" s="28" t="s">
        <v>350</v>
      </c>
      <c r="F128" s="28">
        <v>8</v>
      </c>
      <c r="G128" s="28">
        <v>1</v>
      </c>
      <c r="H128" s="28" t="s">
        <v>348</v>
      </c>
      <c r="I128" s="28" t="s">
        <v>476</v>
      </c>
      <c r="J128" s="28" t="s">
        <v>349</v>
      </c>
      <c r="K128" s="28" t="s">
        <v>350</v>
      </c>
      <c r="L128" s="28">
        <v>8</v>
      </c>
      <c r="M128" s="28" t="s">
        <v>344</v>
      </c>
      <c r="N128" s="28" t="s">
        <v>17</v>
      </c>
    </row>
    <row r="129" spans="1:14" ht="52.2" customHeight="1" x14ac:dyDescent="0.25">
      <c r="A129" s="28" t="s">
        <v>35</v>
      </c>
      <c r="B129" s="28" t="s">
        <v>351</v>
      </c>
      <c r="C129" s="28" t="s">
        <v>476</v>
      </c>
      <c r="D129" s="28" t="s">
        <v>377</v>
      </c>
      <c r="E129" s="28" t="s">
        <v>378</v>
      </c>
      <c r="F129" s="28">
        <v>8</v>
      </c>
      <c r="G129" s="28">
        <v>0</v>
      </c>
      <c r="H129" s="28" t="s">
        <v>351</v>
      </c>
      <c r="I129" s="28" t="s">
        <v>476</v>
      </c>
      <c r="J129" s="28" t="s">
        <v>377</v>
      </c>
      <c r="K129" s="28" t="s">
        <v>378</v>
      </c>
      <c r="L129" s="28">
        <v>8</v>
      </c>
      <c r="M129" s="28" t="s">
        <v>354</v>
      </c>
      <c r="N129" s="28" t="s">
        <v>17</v>
      </c>
    </row>
    <row r="130" spans="1:14" ht="52.2" customHeight="1" x14ac:dyDescent="0.25">
      <c r="A130" s="28" t="s">
        <v>35</v>
      </c>
      <c r="B130" s="28" t="s">
        <v>355</v>
      </c>
      <c r="C130" s="28" t="s">
        <v>476</v>
      </c>
      <c r="D130" s="28" t="s">
        <v>379</v>
      </c>
      <c r="E130" s="28" t="s">
        <v>380</v>
      </c>
      <c r="F130" s="28">
        <v>8</v>
      </c>
      <c r="G130" s="28">
        <v>0</v>
      </c>
      <c r="H130" s="28" t="s">
        <v>355</v>
      </c>
      <c r="I130" s="28" t="s">
        <v>476</v>
      </c>
      <c r="J130" s="28" t="s">
        <v>379</v>
      </c>
      <c r="K130" s="28" t="s">
        <v>380</v>
      </c>
      <c r="L130" s="28">
        <v>8</v>
      </c>
      <c r="M130" s="28" t="s">
        <v>354</v>
      </c>
      <c r="N130" s="28" t="s">
        <v>17</v>
      </c>
    </row>
    <row r="131" spans="1:14" ht="52.2" customHeight="1" x14ac:dyDescent="0.25">
      <c r="A131" s="28" t="s">
        <v>35</v>
      </c>
      <c r="B131" s="28" t="s">
        <v>358</v>
      </c>
      <c r="C131" s="28" t="s">
        <v>476</v>
      </c>
      <c r="D131" s="28" t="s">
        <v>477</v>
      </c>
      <c r="E131" s="28" t="s">
        <v>478</v>
      </c>
      <c r="F131" s="28">
        <v>8</v>
      </c>
      <c r="G131" s="28">
        <v>0</v>
      </c>
      <c r="H131" s="28" t="s">
        <v>358</v>
      </c>
      <c r="I131" s="28" t="s">
        <v>476</v>
      </c>
      <c r="J131" s="28" t="s">
        <v>477</v>
      </c>
      <c r="K131" s="28" t="s">
        <v>478</v>
      </c>
      <c r="L131" s="28">
        <v>8</v>
      </c>
      <c r="M131" s="28" t="s">
        <v>354</v>
      </c>
      <c r="N131" s="28" t="s">
        <v>17</v>
      </c>
    </row>
    <row r="132" spans="1:14" ht="52.2" customHeight="1" x14ac:dyDescent="0.25">
      <c r="A132" s="28" t="s">
        <v>35</v>
      </c>
      <c r="B132" s="28" t="s">
        <v>361</v>
      </c>
      <c r="C132" s="28" t="s">
        <v>476</v>
      </c>
      <c r="D132" s="28" t="s">
        <v>479</v>
      </c>
      <c r="E132" s="28" t="s">
        <v>480</v>
      </c>
      <c r="F132" s="28">
        <v>8</v>
      </c>
      <c r="G132" s="28">
        <v>0</v>
      </c>
      <c r="H132" s="28" t="s">
        <v>361</v>
      </c>
      <c r="I132" s="28" t="s">
        <v>476</v>
      </c>
      <c r="J132" s="28" t="s">
        <v>479</v>
      </c>
      <c r="K132" s="28" t="s">
        <v>480</v>
      </c>
      <c r="L132" s="28">
        <v>8</v>
      </c>
      <c r="M132" s="28" t="s">
        <v>354</v>
      </c>
      <c r="N132" s="28" t="s">
        <v>17</v>
      </c>
    </row>
    <row r="133" spans="1:14" ht="52.2" customHeight="1" x14ac:dyDescent="0.25">
      <c r="A133" s="28" t="s">
        <v>35</v>
      </c>
      <c r="B133" s="28" t="s">
        <v>364</v>
      </c>
      <c r="C133" s="28" t="s">
        <v>476</v>
      </c>
      <c r="D133" s="28" t="s">
        <v>481</v>
      </c>
      <c r="E133" s="28" t="s">
        <v>482</v>
      </c>
      <c r="F133" s="28">
        <v>8</v>
      </c>
      <c r="G133" s="28">
        <v>0</v>
      </c>
      <c r="H133" s="28" t="s">
        <v>364</v>
      </c>
      <c r="I133" s="28" t="s">
        <v>476</v>
      </c>
      <c r="J133" s="28" t="s">
        <v>481</v>
      </c>
      <c r="K133" s="28" t="s">
        <v>482</v>
      </c>
      <c r="L133" s="28">
        <v>8</v>
      </c>
      <c r="M133" s="28" t="s">
        <v>354</v>
      </c>
      <c r="N133" s="28" t="s">
        <v>17</v>
      </c>
    </row>
    <row r="134" spans="1:14" ht="87" customHeight="1" x14ac:dyDescent="0.25">
      <c r="A134" s="28" t="s">
        <v>36</v>
      </c>
      <c r="B134" s="28" t="s">
        <v>338</v>
      </c>
      <c r="C134" s="28" t="s">
        <v>483</v>
      </c>
      <c r="D134" s="28" t="s">
        <v>340</v>
      </c>
      <c r="E134" s="28" t="s">
        <v>341</v>
      </c>
      <c r="F134" s="28">
        <v>100</v>
      </c>
      <c r="G134" s="28">
        <v>1</v>
      </c>
      <c r="H134" s="28" t="s">
        <v>338</v>
      </c>
      <c r="I134" s="28" t="s">
        <v>483</v>
      </c>
      <c r="J134" s="28" t="s">
        <v>340</v>
      </c>
      <c r="K134" s="28" t="s">
        <v>341</v>
      </c>
      <c r="L134" s="28">
        <v>100</v>
      </c>
      <c r="M134" s="28" t="s">
        <v>344</v>
      </c>
      <c r="N134" s="28" t="s">
        <v>17</v>
      </c>
    </row>
    <row r="135" spans="1:14" ht="87" customHeight="1" x14ac:dyDescent="0.25">
      <c r="A135" s="28" t="s">
        <v>36</v>
      </c>
      <c r="B135" s="28" t="s">
        <v>345</v>
      </c>
      <c r="C135" s="28" t="s">
        <v>483</v>
      </c>
      <c r="D135" s="28" t="s">
        <v>346</v>
      </c>
      <c r="E135" s="28" t="s">
        <v>347</v>
      </c>
      <c r="F135" s="28">
        <v>8</v>
      </c>
      <c r="G135" s="28">
        <v>1</v>
      </c>
      <c r="H135" s="28" t="s">
        <v>345</v>
      </c>
      <c r="I135" s="28" t="s">
        <v>483</v>
      </c>
      <c r="J135" s="28" t="s">
        <v>346</v>
      </c>
      <c r="K135" s="28" t="s">
        <v>347</v>
      </c>
      <c r="L135" s="28">
        <v>8</v>
      </c>
      <c r="M135" s="28" t="s">
        <v>344</v>
      </c>
      <c r="N135" s="28" t="s">
        <v>17</v>
      </c>
    </row>
    <row r="136" spans="1:14" ht="87" customHeight="1" x14ac:dyDescent="0.25">
      <c r="A136" s="28" t="s">
        <v>36</v>
      </c>
      <c r="B136" s="28" t="s">
        <v>348</v>
      </c>
      <c r="C136" s="28" t="s">
        <v>483</v>
      </c>
      <c r="D136" s="28" t="s">
        <v>349</v>
      </c>
      <c r="E136" s="28" t="s">
        <v>350</v>
      </c>
      <c r="F136" s="28">
        <v>8</v>
      </c>
      <c r="G136" s="28">
        <v>1</v>
      </c>
      <c r="H136" s="28" t="s">
        <v>348</v>
      </c>
      <c r="I136" s="28" t="s">
        <v>483</v>
      </c>
      <c r="J136" s="28" t="s">
        <v>349</v>
      </c>
      <c r="K136" s="28" t="s">
        <v>350</v>
      </c>
      <c r="L136" s="28">
        <v>8</v>
      </c>
      <c r="M136" s="28" t="s">
        <v>344</v>
      </c>
      <c r="N136" s="28" t="s">
        <v>17</v>
      </c>
    </row>
    <row r="137" spans="1:14" ht="87" customHeight="1" x14ac:dyDescent="0.25">
      <c r="A137" s="28" t="s">
        <v>36</v>
      </c>
      <c r="B137" s="28" t="s">
        <v>351</v>
      </c>
      <c r="C137" s="28" t="s">
        <v>483</v>
      </c>
      <c r="D137" s="28" t="s">
        <v>484</v>
      </c>
      <c r="E137" s="28" t="s">
        <v>485</v>
      </c>
      <c r="F137" s="28">
        <v>4</v>
      </c>
      <c r="G137" s="28">
        <v>0</v>
      </c>
      <c r="H137" s="28" t="s">
        <v>351</v>
      </c>
      <c r="I137" s="28" t="s">
        <v>483</v>
      </c>
      <c r="J137" s="28" t="s">
        <v>484</v>
      </c>
      <c r="K137" s="28" t="s">
        <v>485</v>
      </c>
      <c r="L137" s="28">
        <v>4</v>
      </c>
      <c r="M137" s="28" t="s">
        <v>354</v>
      </c>
      <c r="N137" s="28" t="s">
        <v>17</v>
      </c>
    </row>
    <row r="138" spans="1:14" ht="87" customHeight="1" x14ac:dyDescent="0.25">
      <c r="A138" s="28" t="s">
        <v>36</v>
      </c>
      <c r="B138" s="28" t="s">
        <v>355</v>
      </c>
      <c r="C138" s="28" t="s">
        <v>483</v>
      </c>
      <c r="D138" s="28" t="s">
        <v>486</v>
      </c>
      <c r="E138" s="28" t="s">
        <v>487</v>
      </c>
      <c r="F138" s="28">
        <v>11</v>
      </c>
      <c r="G138" s="28">
        <v>0</v>
      </c>
      <c r="H138" s="28" t="s">
        <v>355</v>
      </c>
      <c r="I138" s="28" t="s">
        <v>483</v>
      </c>
      <c r="J138" s="28" t="s">
        <v>486</v>
      </c>
      <c r="K138" s="28" t="s">
        <v>487</v>
      </c>
      <c r="L138" s="28">
        <v>11</v>
      </c>
      <c r="M138" s="28" t="s">
        <v>354</v>
      </c>
      <c r="N138" s="28" t="s">
        <v>17</v>
      </c>
    </row>
    <row r="139" spans="1:14" ht="87" customHeight="1" x14ac:dyDescent="0.25">
      <c r="A139" s="28" t="s">
        <v>36</v>
      </c>
      <c r="B139" s="28" t="s">
        <v>358</v>
      </c>
      <c r="C139" s="28" t="s">
        <v>483</v>
      </c>
      <c r="D139" s="28" t="s">
        <v>488</v>
      </c>
      <c r="E139" s="28" t="s">
        <v>489</v>
      </c>
      <c r="F139" s="28">
        <v>3</v>
      </c>
      <c r="G139" s="28">
        <v>0</v>
      </c>
      <c r="H139" s="28" t="s">
        <v>358</v>
      </c>
      <c r="I139" s="28" t="s">
        <v>483</v>
      </c>
      <c r="J139" s="28" t="s">
        <v>488</v>
      </c>
      <c r="K139" s="28" t="s">
        <v>489</v>
      </c>
      <c r="L139" s="28">
        <v>3</v>
      </c>
      <c r="M139" s="28" t="s">
        <v>354</v>
      </c>
      <c r="N139" s="28" t="s">
        <v>17</v>
      </c>
    </row>
    <row r="140" spans="1:14" ht="87" customHeight="1" x14ac:dyDescent="0.25">
      <c r="A140" s="28" t="s">
        <v>36</v>
      </c>
      <c r="B140" s="28" t="s">
        <v>361</v>
      </c>
      <c r="C140" s="28" t="s">
        <v>483</v>
      </c>
      <c r="D140" s="28" t="s">
        <v>490</v>
      </c>
      <c r="E140" s="28" t="s">
        <v>491</v>
      </c>
      <c r="F140" s="28">
        <v>4</v>
      </c>
      <c r="G140" s="28">
        <v>0</v>
      </c>
      <c r="H140" s="28" t="s">
        <v>361</v>
      </c>
      <c r="I140" s="28" t="s">
        <v>483</v>
      </c>
      <c r="J140" s="28" t="s">
        <v>490</v>
      </c>
      <c r="K140" s="28" t="s">
        <v>491</v>
      </c>
      <c r="L140" s="28">
        <v>4</v>
      </c>
      <c r="M140" s="28" t="s">
        <v>354</v>
      </c>
      <c r="N140" s="28" t="s">
        <v>17</v>
      </c>
    </row>
    <row r="141" spans="1:14" ht="87" customHeight="1" x14ac:dyDescent="0.25">
      <c r="A141" s="28" t="s">
        <v>36</v>
      </c>
      <c r="B141" s="28" t="s">
        <v>364</v>
      </c>
      <c r="C141" s="28" t="s">
        <v>483</v>
      </c>
      <c r="D141" s="28" t="s">
        <v>492</v>
      </c>
      <c r="E141" s="28" t="s">
        <v>493</v>
      </c>
      <c r="F141" s="28">
        <v>27</v>
      </c>
      <c r="G141" s="28">
        <v>0</v>
      </c>
      <c r="H141" s="28" t="s">
        <v>364</v>
      </c>
      <c r="I141" s="28" t="s">
        <v>483</v>
      </c>
      <c r="J141" s="28" t="s">
        <v>492</v>
      </c>
      <c r="K141" s="28" t="s">
        <v>493</v>
      </c>
      <c r="L141" s="28">
        <v>27</v>
      </c>
      <c r="M141" s="28" t="s">
        <v>354</v>
      </c>
      <c r="N141" s="28" t="s">
        <v>17</v>
      </c>
    </row>
    <row r="142" spans="1:14" ht="87" customHeight="1" x14ac:dyDescent="0.25">
      <c r="A142" s="28" t="s">
        <v>36</v>
      </c>
      <c r="B142" s="28" t="s">
        <v>367</v>
      </c>
      <c r="C142" s="28" t="s">
        <v>483</v>
      </c>
      <c r="D142" s="28" t="s">
        <v>494</v>
      </c>
      <c r="E142" s="28" t="s">
        <v>495</v>
      </c>
      <c r="F142" s="28">
        <v>131</v>
      </c>
      <c r="G142" s="28">
        <v>0</v>
      </c>
      <c r="H142" s="28" t="s">
        <v>367</v>
      </c>
      <c r="I142" s="28" t="s">
        <v>483</v>
      </c>
      <c r="J142" s="28" t="s">
        <v>494</v>
      </c>
      <c r="K142" s="28" t="s">
        <v>495</v>
      </c>
      <c r="L142" s="28">
        <v>131</v>
      </c>
      <c r="M142" s="28" t="s">
        <v>354</v>
      </c>
      <c r="N142" s="28" t="s">
        <v>17</v>
      </c>
    </row>
    <row r="143" spans="1:14" ht="87" customHeight="1" x14ac:dyDescent="0.25">
      <c r="A143" s="28" t="s">
        <v>36</v>
      </c>
      <c r="B143" s="28" t="s">
        <v>370</v>
      </c>
      <c r="C143" s="28" t="s">
        <v>483</v>
      </c>
      <c r="D143" s="28" t="s">
        <v>496</v>
      </c>
      <c r="E143" s="28" t="s">
        <v>497</v>
      </c>
      <c r="F143" s="28">
        <v>37</v>
      </c>
      <c r="G143" s="28">
        <v>0</v>
      </c>
      <c r="H143" s="28" t="s">
        <v>370</v>
      </c>
      <c r="I143" s="28" t="s">
        <v>483</v>
      </c>
      <c r="J143" s="28" t="s">
        <v>496</v>
      </c>
      <c r="K143" s="28" t="s">
        <v>497</v>
      </c>
      <c r="L143" s="28">
        <v>37</v>
      </c>
      <c r="M143" s="28" t="s">
        <v>354</v>
      </c>
      <c r="N143" s="28" t="s">
        <v>17</v>
      </c>
    </row>
    <row r="144" spans="1:14" ht="87" customHeight="1" x14ac:dyDescent="0.25">
      <c r="A144" s="28" t="s">
        <v>36</v>
      </c>
      <c r="B144" s="28" t="s">
        <v>373</v>
      </c>
      <c r="C144" s="28" t="s">
        <v>483</v>
      </c>
      <c r="D144" s="28" t="s">
        <v>498</v>
      </c>
      <c r="E144" s="28" t="s">
        <v>499</v>
      </c>
      <c r="F144" s="28">
        <v>59</v>
      </c>
      <c r="G144" s="28">
        <v>0</v>
      </c>
      <c r="H144" s="28" t="s">
        <v>373</v>
      </c>
      <c r="I144" s="28" t="s">
        <v>483</v>
      </c>
      <c r="J144" s="28" t="s">
        <v>498</v>
      </c>
      <c r="K144" s="28" t="s">
        <v>499</v>
      </c>
      <c r="L144" s="28">
        <v>59</v>
      </c>
      <c r="M144" s="28" t="s">
        <v>354</v>
      </c>
      <c r="N144" s="28" t="s">
        <v>17</v>
      </c>
    </row>
    <row r="145" spans="1:14" ht="87" customHeight="1" x14ac:dyDescent="0.25">
      <c r="A145" s="28" t="s">
        <v>36</v>
      </c>
      <c r="B145" s="28" t="s">
        <v>411</v>
      </c>
      <c r="C145" s="28" t="s">
        <v>483</v>
      </c>
      <c r="D145" s="28" t="s">
        <v>500</v>
      </c>
      <c r="E145" s="28" t="s">
        <v>501</v>
      </c>
      <c r="F145" s="28">
        <v>39</v>
      </c>
      <c r="G145" s="28">
        <v>0</v>
      </c>
      <c r="H145" s="28" t="s">
        <v>411</v>
      </c>
      <c r="I145" s="28" t="s">
        <v>483</v>
      </c>
      <c r="J145" s="28" t="s">
        <v>500</v>
      </c>
      <c r="K145" s="28" t="s">
        <v>501</v>
      </c>
      <c r="L145" s="28">
        <v>39</v>
      </c>
      <c r="M145" s="28" t="s">
        <v>354</v>
      </c>
      <c r="N145" s="28" t="s">
        <v>17</v>
      </c>
    </row>
    <row r="146" spans="1:14" ht="87" customHeight="1" x14ac:dyDescent="0.25">
      <c r="A146" s="28" t="s">
        <v>36</v>
      </c>
      <c r="B146" s="28" t="s">
        <v>414</v>
      </c>
      <c r="C146" s="28" t="s">
        <v>483</v>
      </c>
      <c r="D146" s="28" t="s">
        <v>502</v>
      </c>
      <c r="E146" s="28" t="s">
        <v>503</v>
      </c>
      <c r="F146" s="28">
        <v>41</v>
      </c>
      <c r="G146" s="28">
        <v>0</v>
      </c>
      <c r="H146" s="28" t="s">
        <v>414</v>
      </c>
      <c r="I146" s="28" t="s">
        <v>483</v>
      </c>
      <c r="J146" s="28" t="s">
        <v>502</v>
      </c>
      <c r="K146" s="28" t="s">
        <v>503</v>
      </c>
      <c r="L146" s="28">
        <v>41</v>
      </c>
      <c r="M146" s="28" t="s">
        <v>354</v>
      </c>
      <c r="N146" s="28" t="s">
        <v>17</v>
      </c>
    </row>
    <row r="147" spans="1:14" ht="87" customHeight="1" x14ac:dyDescent="0.25">
      <c r="A147" s="28" t="s">
        <v>36</v>
      </c>
      <c r="B147" s="28" t="s">
        <v>417</v>
      </c>
      <c r="C147" s="28" t="s">
        <v>483</v>
      </c>
      <c r="D147" s="28" t="s">
        <v>504</v>
      </c>
      <c r="E147" s="28" t="s">
        <v>505</v>
      </c>
      <c r="F147" s="28">
        <v>21</v>
      </c>
      <c r="G147" s="28">
        <v>0</v>
      </c>
      <c r="H147" s="28" t="s">
        <v>417</v>
      </c>
      <c r="I147" s="28" t="s">
        <v>483</v>
      </c>
      <c r="J147" s="28" t="s">
        <v>504</v>
      </c>
      <c r="K147" s="28" t="s">
        <v>505</v>
      </c>
      <c r="L147" s="28">
        <v>21</v>
      </c>
      <c r="M147" s="28" t="s">
        <v>354</v>
      </c>
      <c r="N147" s="28" t="s">
        <v>17</v>
      </c>
    </row>
    <row r="148" spans="1:14" ht="87" customHeight="1" x14ac:dyDescent="0.25">
      <c r="A148" s="28" t="s">
        <v>36</v>
      </c>
      <c r="B148" s="28" t="s">
        <v>420</v>
      </c>
      <c r="C148" s="28" t="s">
        <v>483</v>
      </c>
      <c r="D148" s="28" t="s">
        <v>506</v>
      </c>
      <c r="E148" s="28" t="s">
        <v>507</v>
      </c>
      <c r="F148" s="28">
        <v>9</v>
      </c>
      <c r="G148" s="28">
        <v>0</v>
      </c>
      <c r="H148" s="28" t="s">
        <v>420</v>
      </c>
      <c r="I148" s="28" t="s">
        <v>483</v>
      </c>
      <c r="J148" s="28" t="s">
        <v>506</v>
      </c>
      <c r="K148" s="28" t="s">
        <v>507</v>
      </c>
      <c r="L148" s="28">
        <v>9</v>
      </c>
      <c r="M148" s="28" t="s">
        <v>354</v>
      </c>
      <c r="N148" s="28" t="s">
        <v>17</v>
      </c>
    </row>
    <row r="149" spans="1:14" ht="87" customHeight="1" x14ac:dyDescent="0.25">
      <c r="A149" s="28" t="s">
        <v>36</v>
      </c>
      <c r="B149" s="28" t="s">
        <v>423</v>
      </c>
      <c r="C149" s="28" t="s">
        <v>483</v>
      </c>
      <c r="D149" s="28" t="s">
        <v>508</v>
      </c>
      <c r="E149" s="28" t="s">
        <v>509</v>
      </c>
      <c r="F149" s="28">
        <v>2</v>
      </c>
      <c r="G149" s="28">
        <v>0</v>
      </c>
      <c r="H149" s="28" t="s">
        <v>423</v>
      </c>
      <c r="I149" s="28" t="s">
        <v>483</v>
      </c>
      <c r="J149" s="28" t="s">
        <v>508</v>
      </c>
      <c r="K149" s="28" t="s">
        <v>509</v>
      </c>
      <c r="L149" s="28">
        <v>2</v>
      </c>
      <c r="M149" s="28" t="s">
        <v>354</v>
      </c>
      <c r="N149" s="28" t="s">
        <v>17</v>
      </c>
    </row>
    <row r="150" spans="1:14" ht="87" customHeight="1" x14ac:dyDescent="0.25">
      <c r="A150" s="28" t="s">
        <v>36</v>
      </c>
      <c r="B150" s="28" t="s">
        <v>426</v>
      </c>
      <c r="C150" s="28" t="s">
        <v>483</v>
      </c>
      <c r="D150" s="28" t="s">
        <v>510</v>
      </c>
      <c r="E150" s="28" t="s">
        <v>511</v>
      </c>
      <c r="F150" s="28">
        <v>36</v>
      </c>
      <c r="G150" s="28">
        <v>0</v>
      </c>
      <c r="H150" s="28" t="s">
        <v>426</v>
      </c>
      <c r="I150" s="28" t="s">
        <v>483</v>
      </c>
      <c r="J150" s="28" t="s">
        <v>510</v>
      </c>
      <c r="K150" s="28" t="s">
        <v>511</v>
      </c>
      <c r="L150" s="28">
        <v>36</v>
      </c>
      <c r="M150" s="28" t="s">
        <v>354</v>
      </c>
      <c r="N150" s="28" t="s">
        <v>17</v>
      </c>
    </row>
    <row r="151" spans="1:14" ht="87" customHeight="1" x14ac:dyDescent="0.25">
      <c r="A151" s="28" t="s">
        <v>36</v>
      </c>
      <c r="B151" s="28" t="s">
        <v>429</v>
      </c>
      <c r="C151" s="28" t="s">
        <v>483</v>
      </c>
      <c r="D151" s="28" t="s">
        <v>512</v>
      </c>
      <c r="E151" s="28" t="s">
        <v>513</v>
      </c>
      <c r="F151" s="28">
        <v>8</v>
      </c>
      <c r="G151" s="28">
        <v>0</v>
      </c>
      <c r="H151" s="28" t="s">
        <v>429</v>
      </c>
      <c r="I151" s="28" t="s">
        <v>483</v>
      </c>
      <c r="J151" s="28" t="s">
        <v>512</v>
      </c>
      <c r="K151" s="28" t="s">
        <v>513</v>
      </c>
      <c r="L151" s="28">
        <v>8</v>
      </c>
      <c r="M151" s="28" t="s">
        <v>354</v>
      </c>
      <c r="N151" s="28" t="s">
        <v>17</v>
      </c>
    </row>
    <row r="152" spans="1:14" ht="87" customHeight="1" x14ac:dyDescent="0.25">
      <c r="A152" s="28" t="s">
        <v>36</v>
      </c>
      <c r="B152" s="28" t="s">
        <v>432</v>
      </c>
      <c r="C152" s="28" t="s">
        <v>483</v>
      </c>
      <c r="D152" s="28" t="s">
        <v>514</v>
      </c>
      <c r="E152" s="28" t="s">
        <v>515</v>
      </c>
      <c r="F152" s="28">
        <v>38</v>
      </c>
      <c r="G152" s="28">
        <v>0</v>
      </c>
      <c r="H152" s="28" t="s">
        <v>432</v>
      </c>
      <c r="I152" s="28" t="s">
        <v>483</v>
      </c>
      <c r="J152" s="28" t="s">
        <v>514</v>
      </c>
      <c r="K152" s="28" t="s">
        <v>515</v>
      </c>
      <c r="L152" s="28">
        <v>38</v>
      </c>
      <c r="M152" s="28" t="s">
        <v>354</v>
      </c>
      <c r="N152" s="28" t="s">
        <v>17</v>
      </c>
    </row>
    <row r="153" spans="1:14" ht="87" customHeight="1" x14ac:dyDescent="0.25">
      <c r="A153" s="28" t="s">
        <v>36</v>
      </c>
      <c r="B153" s="28" t="s">
        <v>435</v>
      </c>
      <c r="C153" s="28" t="s">
        <v>483</v>
      </c>
      <c r="D153" s="28" t="s">
        <v>516</v>
      </c>
      <c r="E153" s="28" t="s">
        <v>517</v>
      </c>
      <c r="F153" s="28">
        <v>2</v>
      </c>
      <c r="G153" s="28">
        <v>0</v>
      </c>
      <c r="H153" s="28" t="s">
        <v>435</v>
      </c>
      <c r="I153" s="28" t="s">
        <v>483</v>
      </c>
      <c r="J153" s="28" t="s">
        <v>516</v>
      </c>
      <c r="K153" s="28" t="s">
        <v>517</v>
      </c>
      <c r="L153" s="28">
        <v>2</v>
      </c>
      <c r="M153" s="28" t="s">
        <v>354</v>
      </c>
      <c r="N153" s="28" t="s">
        <v>17</v>
      </c>
    </row>
    <row r="154" spans="1:14" ht="87" customHeight="1" x14ac:dyDescent="0.25">
      <c r="A154" s="28" t="s">
        <v>36</v>
      </c>
      <c r="B154" s="28" t="s">
        <v>438</v>
      </c>
      <c r="C154" s="28" t="s">
        <v>483</v>
      </c>
      <c r="D154" s="28" t="s">
        <v>518</v>
      </c>
      <c r="E154" s="28" t="s">
        <v>519</v>
      </c>
      <c r="F154" s="28">
        <v>34</v>
      </c>
      <c r="G154" s="28">
        <v>0</v>
      </c>
      <c r="H154" s="28" t="s">
        <v>438</v>
      </c>
      <c r="I154" s="28" t="s">
        <v>483</v>
      </c>
      <c r="J154" s="28" t="s">
        <v>518</v>
      </c>
      <c r="K154" s="28" t="s">
        <v>519</v>
      </c>
      <c r="L154" s="28">
        <v>34</v>
      </c>
      <c r="M154" s="28" t="s">
        <v>354</v>
      </c>
      <c r="N154" s="28" t="s">
        <v>17</v>
      </c>
    </row>
    <row r="155" spans="1:14" ht="87" customHeight="1" x14ac:dyDescent="0.25">
      <c r="A155" s="28" t="s">
        <v>36</v>
      </c>
      <c r="B155" s="28" t="s">
        <v>520</v>
      </c>
      <c r="C155" s="28" t="s">
        <v>483</v>
      </c>
      <c r="D155" s="28" t="s">
        <v>521</v>
      </c>
      <c r="E155" s="28" t="s">
        <v>522</v>
      </c>
      <c r="F155" s="28">
        <v>12</v>
      </c>
      <c r="G155" s="28">
        <v>0</v>
      </c>
      <c r="H155" s="28" t="s">
        <v>520</v>
      </c>
      <c r="I155" s="28" t="s">
        <v>483</v>
      </c>
      <c r="J155" s="28" t="s">
        <v>521</v>
      </c>
      <c r="K155" s="28" t="s">
        <v>522</v>
      </c>
      <c r="L155" s="28">
        <v>12</v>
      </c>
      <c r="M155" s="28" t="s">
        <v>354</v>
      </c>
      <c r="N155" s="28" t="s">
        <v>17</v>
      </c>
    </row>
    <row r="156" spans="1:14" ht="87" customHeight="1" x14ac:dyDescent="0.25">
      <c r="A156" s="28" t="s">
        <v>36</v>
      </c>
      <c r="B156" s="28" t="s">
        <v>523</v>
      </c>
      <c r="C156" s="28" t="s">
        <v>483</v>
      </c>
      <c r="D156" s="28" t="s">
        <v>524</v>
      </c>
      <c r="E156" s="28" t="s">
        <v>525</v>
      </c>
      <c r="F156" s="28">
        <v>40</v>
      </c>
      <c r="G156" s="28">
        <v>0</v>
      </c>
      <c r="H156" s="28" t="s">
        <v>523</v>
      </c>
      <c r="I156" s="28" t="s">
        <v>483</v>
      </c>
      <c r="J156" s="28" t="s">
        <v>524</v>
      </c>
      <c r="K156" s="28" t="s">
        <v>525</v>
      </c>
      <c r="L156" s="28">
        <v>40</v>
      </c>
      <c r="M156" s="28" t="s">
        <v>354</v>
      </c>
      <c r="N156" s="28" t="s">
        <v>17</v>
      </c>
    </row>
    <row r="157" spans="1:14" ht="52.2" customHeight="1" x14ac:dyDescent="0.25">
      <c r="A157" s="28" t="s">
        <v>37</v>
      </c>
      <c r="B157" s="28" t="s">
        <v>338</v>
      </c>
      <c r="C157" s="28" t="s">
        <v>526</v>
      </c>
      <c r="D157" s="28" t="s">
        <v>340</v>
      </c>
      <c r="E157" s="28" t="s">
        <v>341</v>
      </c>
      <c r="F157" s="28">
        <v>100</v>
      </c>
      <c r="G157" s="28">
        <v>1</v>
      </c>
      <c r="H157" s="28" t="s">
        <v>338</v>
      </c>
      <c r="I157" s="28" t="s">
        <v>526</v>
      </c>
      <c r="J157" s="28" t="s">
        <v>342</v>
      </c>
      <c r="K157" s="28" t="s">
        <v>343</v>
      </c>
      <c r="L157" s="28">
        <v>100</v>
      </c>
      <c r="M157" s="28" t="s">
        <v>344</v>
      </c>
      <c r="N157" s="28" t="s">
        <v>17</v>
      </c>
    </row>
    <row r="158" spans="1:14" ht="52.2" customHeight="1" x14ac:dyDescent="0.25">
      <c r="A158" s="28" t="s">
        <v>37</v>
      </c>
      <c r="B158" s="28" t="s">
        <v>345</v>
      </c>
      <c r="C158" s="28" t="s">
        <v>526</v>
      </c>
      <c r="D158" s="28" t="s">
        <v>346</v>
      </c>
      <c r="E158" s="28" t="s">
        <v>347</v>
      </c>
      <c r="F158" s="28">
        <v>8</v>
      </c>
      <c r="G158" s="28">
        <v>1</v>
      </c>
      <c r="H158" s="28" t="s">
        <v>345</v>
      </c>
      <c r="I158" s="28" t="s">
        <v>526</v>
      </c>
      <c r="J158" s="28" t="s">
        <v>346</v>
      </c>
      <c r="K158" s="28" t="s">
        <v>347</v>
      </c>
      <c r="L158" s="28">
        <v>8</v>
      </c>
      <c r="M158" s="28" t="s">
        <v>344</v>
      </c>
      <c r="N158" s="28" t="s">
        <v>17</v>
      </c>
    </row>
    <row r="159" spans="1:14" ht="52.2" customHeight="1" x14ac:dyDescent="0.25">
      <c r="A159" s="28" t="s">
        <v>37</v>
      </c>
      <c r="B159" s="28" t="s">
        <v>348</v>
      </c>
      <c r="C159" s="28" t="s">
        <v>526</v>
      </c>
      <c r="D159" s="28" t="s">
        <v>349</v>
      </c>
      <c r="E159" s="28" t="s">
        <v>350</v>
      </c>
      <c r="F159" s="28">
        <v>8</v>
      </c>
      <c r="G159" s="28">
        <v>1</v>
      </c>
      <c r="H159" s="28" t="s">
        <v>348</v>
      </c>
      <c r="I159" s="28" t="s">
        <v>526</v>
      </c>
      <c r="J159" s="28" t="s">
        <v>349</v>
      </c>
      <c r="K159" s="28" t="s">
        <v>350</v>
      </c>
      <c r="L159" s="28">
        <v>8</v>
      </c>
      <c r="M159" s="28" t="s">
        <v>344</v>
      </c>
      <c r="N159" s="28" t="s">
        <v>17</v>
      </c>
    </row>
    <row r="160" spans="1:14" ht="52.2" customHeight="1" x14ac:dyDescent="0.25">
      <c r="A160" s="28" t="s">
        <v>37</v>
      </c>
      <c r="B160" s="28" t="s">
        <v>351</v>
      </c>
      <c r="C160" s="28" t="s">
        <v>526</v>
      </c>
      <c r="D160" s="28" t="s">
        <v>377</v>
      </c>
      <c r="E160" s="28" t="s">
        <v>378</v>
      </c>
      <c r="F160" s="28">
        <v>8</v>
      </c>
      <c r="G160" s="28">
        <v>0</v>
      </c>
      <c r="H160" s="28" t="s">
        <v>351</v>
      </c>
      <c r="I160" s="28" t="s">
        <v>526</v>
      </c>
      <c r="J160" s="28" t="s">
        <v>377</v>
      </c>
      <c r="K160" s="28" t="s">
        <v>378</v>
      </c>
      <c r="L160" s="28">
        <v>8</v>
      </c>
      <c r="M160" s="28" t="s">
        <v>354</v>
      </c>
      <c r="N160" s="28" t="s">
        <v>17</v>
      </c>
    </row>
    <row r="161" spans="1:14" ht="52.2" customHeight="1" x14ac:dyDescent="0.25">
      <c r="A161" s="28" t="s">
        <v>37</v>
      </c>
      <c r="B161" s="28" t="s">
        <v>355</v>
      </c>
      <c r="C161" s="28" t="s">
        <v>526</v>
      </c>
      <c r="D161" s="28" t="s">
        <v>379</v>
      </c>
      <c r="E161" s="28" t="s">
        <v>380</v>
      </c>
      <c r="F161" s="28">
        <v>8</v>
      </c>
      <c r="G161" s="28">
        <v>0</v>
      </c>
      <c r="H161" s="28" t="s">
        <v>355</v>
      </c>
      <c r="I161" s="28" t="s">
        <v>526</v>
      </c>
      <c r="J161" s="28" t="s">
        <v>379</v>
      </c>
      <c r="K161" s="28" t="s">
        <v>380</v>
      </c>
      <c r="L161" s="28">
        <v>8</v>
      </c>
      <c r="M161" s="28" t="s">
        <v>354</v>
      </c>
      <c r="N161" s="28" t="s">
        <v>17</v>
      </c>
    </row>
    <row r="162" spans="1:14" ht="52.2" customHeight="1" x14ac:dyDescent="0.25">
      <c r="A162" s="28" t="s">
        <v>37</v>
      </c>
      <c r="B162" s="28" t="s">
        <v>358</v>
      </c>
      <c r="C162" s="28" t="s">
        <v>526</v>
      </c>
      <c r="D162" s="28" t="s">
        <v>468</v>
      </c>
      <c r="E162" s="28" t="s">
        <v>469</v>
      </c>
      <c r="F162" s="28">
        <v>8</v>
      </c>
      <c r="G162" s="28">
        <v>0</v>
      </c>
      <c r="H162" s="28" t="s">
        <v>358</v>
      </c>
      <c r="I162" s="28" t="s">
        <v>526</v>
      </c>
      <c r="J162" s="28" t="s">
        <v>468</v>
      </c>
      <c r="K162" s="28" t="s">
        <v>469</v>
      </c>
      <c r="L162" s="28">
        <v>8</v>
      </c>
      <c r="M162" s="28" t="s">
        <v>354</v>
      </c>
      <c r="N162" s="28" t="s">
        <v>17</v>
      </c>
    </row>
    <row r="163" spans="1:14" ht="52.2" customHeight="1" x14ac:dyDescent="0.25">
      <c r="A163" s="28" t="s">
        <v>37</v>
      </c>
      <c r="B163" s="28" t="s">
        <v>361</v>
      </c>
      <c r="C163" s="28" t="s">
        <v>526</v>
      </c>
      <c r="D163" s="28" t="s">
        <v>527</v>
      </c>
      <c r="E163" s="28" t="s">
        <v>528</v>
      </c>
      <c r="F163" s="28">
        <v>8</v>
      </c>
      <c r="G163" s="28">
        <v>0</v>
      </c>
      <c r="H163" s="28" t="s">
        <v>361</v>
      </c>
      <c r="I163" s="28" t="s">
        <v>526</v>
      </c>
      <c r="J163" s="28" t="s">
        <v>527</v>
      </c>
      <c r="K163" s="28" t="s">
        <v>528</v>
      </c>
      <c r="L163" s="28">
        <v>8</v>
      </c>
      <c r="M163" s="28" t="s">
        <v>354</v>
      </c>
      <c r="N163" s="28" t="s">
        <v>17</v>
      </c>
    </row>
    <row r="164" spans="1:14" ht="52.2" customHeight="1" x14ac:dyDescent="0.25">
      <c r="A164" s="28" t="s">
        <v>38</v>
      </c>
      <c r="B164" s="28" t="s">
        <v>338</v>
      </c>
      <c r="C164" s="28" t="s">
        <v>529</v>
      </c>
      <c r="D164" s="28" t="s">
        <v>340</v>
      </c>
      <c r="E164" s="28" t="s">
        <v>341</v>
      </c>
      <c r="F164" s="28">
        <v>100</v>
      </c>
      <c r="G164" s="28">
        <v>1</v>
      </c>
      <c r="H164" s="28" t="s">
        <v>338</v>
      </c>
      <c r="I164" s="28" t="s">
        <v>529</v>
      </c>
      <c r="J164" s="28" t="s">
        <v>342</v>
      </c>
      <c r="K164" s="28" t="s">
        <v>343</v>
      </c>
      <c r="L164" s="28">
        <v>100</v>
      </c>
      <c r="M164" s="28" t="s">
        <v>344</v>
      </c>
      <c r="N164" s="28" t="s">
        <v>17</v>
      </c>
    </row>
    <row r="165" spans="1:14" ht="52.2" customHeight="1" x14ac:dyDescent="0.25">
      <c r="A165" s="28" t="s">
        <v>38</v>
      </c>
      <c r="B165" s="28" t="s">
        <v>345</v>
      </c>
      <c r="C165" s="28" t="s">
        <v>529</v>
      </c>
      <c r="D165" s="28" t="s">
        <v>346</v>
      </c>
      <c r="E165" s="28" t="s">
        <v>347</v>
      </c>
      <c r="F165" s="28">
        <v>8</v>
      </c>
      <c r="G165" s="28">
        <v>1</v>
      </c>
      <c r="H165" s="28" t="s">
        <v>345</v>
      </c>
      <c r="I165" s="28" t="s">
        <v>529</v>
      </c>
      <c r="J165" s="28" t="s">
        <v>346</v>
      </c>
      <c r="K165" s="28" t="s">
        <v>347</v>
      </c>
      <c r="L165" s="28">
        <v>8</v>
      </c>
      <c r="M165" s="28" t="s">
        <v>344</v>
      </c>
      <c r="N165" s="28" t="s">
        <v>17</v>
      </c>
    </row>
    <row r="166" spans="1:14" ht="52.2" customHeight="1" x14ac:dyDescent="0.25">
      <c r="A166" s="28" t="s">
        <v>38</v>
      </c>
      <c r="B166" s="28" t="s">
        <v>348</v>
      </c>
      <c r="C166" s="28" t="s">
        <v>529</v>
      </c>
      <c r="D166" s="28" t="s">
        <v>349</v>
      </c>
      <c r="E166" s="28" t="s">
        <v>350</v>
      </c>
      <c r="F166" s="28">
        <v>8</v>
      </c>
      <c r="G166" s="28">
        <v>1</v>
      </c>
      <c r="H166" s="28" t="s">
        <v>348</v>
      </c>
      <c r="I166" s="28" t="s">
        <v>529</v>
      </c>
      <c r="J166" s="28" t="s">
        <v>349</v>
      </c>
      <c r="K166" s="28" t="s">
        <v>350</v>
      </c>
      <c r="L166" s="28">
        <v>8</v>
      </c>
      <c r="M166" s="28" t="s">
        <v>344</v>
      </c>
      <c r="N166" s="28" t="s">
        <v>17</v>
      </c>
    </row>
    <row r="167" spans="1:14" ht="52.2" customHeight="1" x14ac:dyDescent="0.25">
      <c r="A167" s="28" t="s">
        <v>38</v>
      </c>
      <c r="B167" s="28" t="s">
        <v>351</v>
      </c>
      <c r="C167" s="28" t="s">
        <v>529</v>
      </c>
      <c r="D167" s="28" t="s">
        <v>377</v>
      </c>
      <c r="E167" s="28" t="s">
        <v>378</v>
      </c>
      <c r="F167" s="28">
        <v>8</v>
      </c>
      <c r="G167" s="28">
        <v>0</v>
      </c>
      <c r="H167" s="28" t="s">
        <v>351</v>
      </c>
      <c r="I167" s="28" t="s">
        <v>529</v>
      </c>
      <c r="J167" s="28" t="s">
        <v>377</v>
      </c>
      <c r="K167" s="28" t="s">
        <v>378</v>
      </c>
      <c r="L167" s="28">
        <v>8</v>
      </c>
      <c r="M167" s="28" t="s">
        <v>354</v>
      </c>
      <c r="N167" s="28" t="s">
        <v>17</v>
      </c>
    </row>
    <row r="168" spans="1:14" ht="52.2" customHeight="1" x14ac:dyDescent="0.25">
      <c r="A168" s="28" t="s">
        <v>38</v>
      </c>
      <c r="B168" s="28" t="s">
        <v>355</v>
      </c>
      <c r="C168" s="28" t="s">
        <v>529</v>
      </c>
      <c r="D168" s="28" t="s">
        <v>379</v>
      </c>
      <c r="E168" s="28" t="s">
        <v>380</v>
      </c>
      <c r="F168" s="28">
        <v>8</v>
      </c>
      <c r="G168" s="28">
        <v>0</v>
      </c>
      <c r="H168" s="28" t="s">
        <v>355</v>
      </c>
      <c r="I168" s="28" t="s">
        <v>529</v>
      </c>
      <c r="J168" s="28" t="s">
        <v>379</v>
      </c>
      <c r="K168" s="28" t="s">
        <v>380</v>
      </c>
      <c r="L168" s="28">
        <v>8</v>
      </c>
      <c r="M168" s="28" t="s">
        <v>354</v>
      </c>
      <c r="N168" s="28" t="s">
        <v>17</v>
      </c>
    </row>
    <row r="169" spans="1:14" ht="52.2" customHeight="1" x14ac:dyDescent="0.25">
      <c r="A169" s="28" t="s">
        <v>38</v>
      </c>
      <c r="B169" s="28" t="s">
        <v>358</v>
      </c>
      <c r="C169" s="28" t="s">
        <v>529</v>
      </c>
      <c r="D169" s="28" t="s">
        <v>530</v>
      </c>
      <c r="E169" s="28" t="s">
        <v>531</v>
      </c>
      <c r="F169" s="28">
        <v>8</v>
      </c>
      <c r="G169" s="28">
        <v>0</v>
      </c>
      <c r="H169" s="28" t="s">
        <v>358</v>
      </c>
      <c r="I169" s="28" t="s">
        <v>529</v>
      </c>
      <c r="J169" s="28" t="s">
        <v>530</v>
      </c>
      <c r="K169" s="28" t="s">
        <v>531</v>
      </c>
      <c r="L169" s="28">
        <v>8</v>
      </c>
      <c r="M169" s="28" t="s">
        <v>354</v>
      </c>
      <c r="N169" s="28" t="s">
        <v>17</v>
      </c>
    </row>
    <row r="170" spans="1:14" ht="52.2" customHeight="1" x14ac:dyDescent="0.25">
      <c r="A170" s="28" t="s">
        <v>38</v>
      </c>
      <c r="B170" s="28" t="s">
        <v>361</v>
      </c>
      <c r="C170" s="28" t="s">
        <v>529</v>
      </c>
      <c r="D170" s="28" t="s">
        <v>468</v>
      </c>
      <c r="E170" s="28" t="s">
        <v>469</v>
      </c>
      <c r="F170" s="28">
        <v>2</v>
      </c>
      <c r="G170" s="28">
        <v>0</v>
      </c>
      <c r="H170" s="28" t="s">
        <v>361</v>
      </c>
      <c r="I170" s="28" t="s">
        <v>529</v>
      </c>
      <c r="J170" s="28" t="s">
        <v>468</v>
      </c>
      <c r="K170" s="28" t="s">
        <v>469</v>
      </c>
      <c r="L170" s="28">
        <v>2</v>
      </c>
      <c r="M170" s="28" t="s">
        <v>354</v>
      </c>
      <c r="N170" s="28" t="s">
        <v>17</v>
      </c>
    </row>
    <row r="171" spans="1:14" ht="104.4" customHeight="1" x14ac:dyDescent="0.25">
      <c r="A171" s="28" t="s">
        <v>39</v>
      </c>
      <c r="B171" s="28" t="s">
        <v>338</v>
      </c>
      <c r="C171" s="28" t="s">
        <v>532</v>
      </c>
      <c r="D171" s="28" t="s">
        <v>340</v>
      </c>
      <c r="E171" s="28" t="s">
        <v>341</v>
      </c>
      <c r="F171" s="28">
        <v>100</v>
      </c>
      <c r="G171" s="28">
        <v>1</v>
      </c>
      <c r="H171" s="28" t="s">
        <v>338</v>
      </c>
      <c r="I171" s="28" t="s">
        <v>532</v>
      </c>
      <c r="J171" s="28" t="s">
        <v>340</v>
      </c>
      <c r="K171" s="28" t="s">
        <v>341</v>
      </c>
      <c r="L171" s="28">
        <v>100</v>
      </c>
      <c r="M171" s="28" t="s">
        <v>344</v>
      </c>
      <c r="N171" s="28" t="s">
        <v>17</v>
      </c>
    </row>
    <row r="172" spans="1:14" ht="104.4" customHeight="1" x14ac:dyDescent="0.25">
      <c r="A172" s="28" t="s">
        <v>39</v>
      </c>
      <c r="B172" s="28" t="s">
        <v>345</v>
      </c>
      <c r="C172" s="28" t="s">
        <v>532</v>
      </c>
      <c r="D172" s="28" t="s">
        <v>346</v>
      </c>
      <c r="E172" s="28" t="s">
        <v>347</v>
      </c>
      <c r="F172" s="28">
        <v>8</v>
      </c>
      <c r="G172" s="28">
        <v>1</v>
      </c>
      <c r="H172" s="28" t="s">
        <v>345</v>
      </c>
      <c r="I172" s="28" t="s">
        <v>532</v>
      </c>
      <c r="J172" s="28" t="s">
        <v>346</v>
      </c>
      <c r="K172" s="28" t="s">
        <v>347</v>
      </c>
      <c r="L172" s="28">
        <v>8</v>
      </c>
      <c r="M172" s="28" t="s">
        <v>344</v>
      </c>
      <c r="N172" s="28" t="s">
        <v>17</v>
      </c>
    </row>
    <row r="173" spans="1:14" ht="104.4" customHeight="1" x14ac:dyDescent="0.25">
      <c r="A173" s="28" t="s">
        <v>39</v>
      </c>
      <c r="B173" s="28" t="s">
        <v>348</v>
      </c>
      <c r="C173" s="28" t="s">
        <v>532</v>
      </c>
      <c r="D173" s="28" t="s">
        <v>349</v>
      </c>
      <c r="E173" s="28" t="s">
        <v>350</v>
      </c>
      <c r="F173" s="28">
        <v>8</v>
      </c>
      <c r="G173" s="28">
        <v>1</v>
      </c>
      <c r="H173" s="28" t="s">
        <v>348</v>
      </c>
      <c r="I173" s="28" t="s">
        <v>532</v>
      </c>
      <c r="J173" s="28" t="s">
        <v>349</v>
      </c>
      <c r="K173" s="28" t="s">
        <v>350</v>
      </c>
      <c r="L173" s="28">
        <v>8</v>
      </c>
      <c r="M173" s="28" t="s">
        <v>344</v>
      </c>
      <c r="N173" s="28" t="s">
        <v>17</v>
      </c>
    </row>
    <row r="174" spans="1:14" ht="104.4" customHeight="1" x14ac:dyDescent="0.25">
      <c r="A174" s="28" t="s">
        <v>39</v>
      </c>
      <c r="B174" s="28" t="s">
        <v>351</v>
      </c>
      <c r="C174" s="28" t="s">
        <v>532</v>
      </c>
      <c r="D174" s="28" t="s">
        <v>533</v>
      </c>
      <c r="E174" s="28" t="s">
        <v>534</v>
      </c>
      <c r="F174" s="28">
        <v>20</v>
      </c>
      <c r="G174" s="28">
        <v>0</v>
      </c>
      <c r="H174" s="28" t="s">
        <v>351</v>
      </c>
      <c r="I174" s="28" t="s">
        <v>532</v>
      </c>
      <c r="J174" s="28" t="s">
        <v>533</v>
      </c>
      <c r="K174" s="28" t="s">
        <v>534</v>
      </c>
      <c r="L174" s="28">
        <v>20</v>
      </c>
      <c r="M174" s="28" t="s">
        <v>354</v>
      </c>
      <c r="N174" s="28" t="s">
        <v>17</v>
      </c>
    </row>
    <row r="175" spans="1:14" ht="104.4" customHeight="1" x14ac:dyDescent="0.25">
      <c r="A175" s="28" t="s">
        <v>39</v>
      </c>
      <c r="B175" s="28" t="s">
        <v>355</v>
      </c>
      <c r="C175" s="28" t="s">
        <v>532</v>
      </c>
      <c r="D175" s="28" t="s">
        <v>535</v>
      </c>
      <c r="E175" s="28" t="s">
        <v>536</v>
      </c>
      <c r="F175" s="28">
        <v>13</v>
      </c>
      <c r="G175" s="28">
        <v>0</v>
      </c>
      <c r="H175" s="28" t="s">
        <v>355</v>
      </c>
      <c r="I175" s="28" t="s">
        <v>532</v>
      </c>
      <c r="J175" s="28" t="s">
        <v>535</v>
      </c>
      <c r="K175" s="28" t="s">
        <v>536</v>
      </c>
      <c r="L175" s="28">
        <v>13</v>
      </c>
      <c r="M175" s="28" t="s">
        <v>354</v>
      </c>
      <c r="N175" s="28" t="s">
        <v>17</v>
      </c>
    </row>
    <row r="176" spans="1:14" ht="104.4" customHeight="1" x14ac:dyDescent="0.25">
      <c r="A176" s="28" t="s">
        <v>39</v>
      </c>
      <c r="B176" s="28" t="s">
        <v>358</v>
      </c>
      <c r="C176" s="28" t="s">
        <v>532</v>
      </c>
      <c r="D176" s="28" t="s">
        <v>399</v>
      </c>
      <c r="E176" s="28" t="s">
        <v>400</v>
      </c>
      <c r="F176" s="28">
        <v>4</v>
      </c>
      <c r="G176" s="28">
        <v>0</v>
      </c>
      <c r="H176" s="28" t="s">
        <v>358</v>
      </c>
      <c r="I176" s="28" t="s">
        <v>532</v>
      </c>
      <c r="J176" s="28" t="s">
        <v>399</v>
      </c>
      <c r="K176" s="28" t="s">
        <v>400</v>
      </c>
      <c r="L176" s="28">
        <v>4</v>
      </c>
      <c r="M176" s="28" t="s">
        <v>354</v>
      </c>
      <c r="N176" s="28" t="s">
        <v>17</v>
      </c>
    </row>
    <row r="177" spans="1:14" ht="52.2" customHeight="1" x14ac:dyDescent="0.25">
      <c r="A177" s="28" t="s">
        <v>40</v>
      </c>
      <c r="B177" s="28" t="s">
        <v>338</v>
      </c>
      <c r="C177" s="28" t="s">
        <v>537</v>
      </c>
      <c r="D177" s="28" t="s">
        <v>340</v>
      </c>
      <c r="E177" s="28" t="s">
        <v>341</v>
      </c>
      <c r="F177" s="28">
        <v>100</v>
      </c>
      <c r="G177" s="28">
        <v>1</v>
      </c>
      <c r="H177" s="28" t="s">
        <v>338</v>
      </c>
      <c r="I177" s="28" t="s">
        <v>537</v>
      </c>
      <c r="J177" s="28" t="s">
        <v>342</v>
      </c>
      <c r="K177" s="28" t="s">
        <v>343</v>
      </c>
      <c r="L177" s="28">
        <v>100</v>
      </c>
      <c r="M177" s="28" t="s">
        <v>344</v>
      </c>
      <c r="N177" s="28" t="s">
        <v>17</v>
      </c>
    </row>
    <row r="178" spans="1:14" ht="52.2" customHeight="1" x14ac:dyDescent="0.25">
      <c r="A178" s="28" t="s">
        <v>40</v>
      </c>
      <c r="B178" s="28" t="s">
        <v>345</v>
      </c>
      <c r="C178" s="28" t="s">
        <v>537</v>
      </c>
      <c r="D178" s="28" t="s">
        <v>346</v>
      </c>
      <c r="E178" s="28" t="s">
        <v>347</v>
      </c>
      <c r="F178" s="28">
        <v>8</v>
      </c>
      <c r="G178" s="28">
        <v>1</v>
      </c>
      <c r="H178" s="28" t="s">
        <v>345</v>
      </c>
      <c r="I178" s="28" t="s">
        <v>537</v>
      </c>
      <c r="J178" s="28" t="s">
        <v>346</v>
      </c>
      <c r="K178" s="28" t="s">
        <v>347</v>
      </c>
      <c r="L178" s="28">
        <v>8</v>
      </c>
      <c r="M178" s="28" t="s">
        <v>344</v>
      </c>
      <c r="N178" s="28" t="s">
        <v>17</v>
      </c>
    </row>
    <row r="179" spans="1:14" ht="52.2" customHeight="1" x14ac:dyDescent="0.25">
      <c r="A179" s="28" t="s">
        <v>40</v>
      </c>
      <c r="B179" s="28" t="s">
        <v>348</v>
      </c>
      <c r="C179" s="28" t="s">
        <v>537</v>
      </c>
      <c r="D179" s="28" t="s">
        <v>349</v>
      </c>
      <c r="E179" s="28" t="s">
        <v>350</v>
      </c>
      <c r="F179" s="28">
        <v>8</v>
      </c>
      <c r="G179" s="28">
        <v>1</v>
      </c>
      <c r="H179" s="28" t="s">
        <v>348</v>
      </c>
      <c r="I179" s="28" t="s">
        <v>537</v>
      </c>
      <c r="J179" s="28" t="s">
        <v>349</v>
      </c>
      <c r="K179" s="28" t="s">
        <v>350</v>
      </c>
      <c r="L179" s="28">
        <v>8</v>
      </c>
      <c r="M179" s="28" t="s">
        <v>344</v>
      </c>
      <c r="N179" s="28" t="s">
        <v>17</v>
      </c>
    </row>
    <row r="180" spans="1:14" ht="52.2" customHeight="1" x14ac:dyDescent="0.25">
      <c r="A180" s="28" t="s">
        <v>40</v>
      </c>
      <c r="B180" s="28" t="s">
        <v>351</v>
      </c>
      <c r="C180" s="28" t="s">
        <v>537</v>
      </c>
      <c r="D180" s="28" t="s">
        <v>377</v>
      </c>
      <c r="E180" s="28" t="s">
        <v>378</v>
      </c>
      <c r="F180" s="28">
        <v>8</v>
      </c>
      <c r="G180" s="28">
        <v>0</v>
      </c>
      <c r="H180" s="28" t="s">
        <v>351</v>
      </c>
      <c r="I180" s="28" t="s">
        <v>537</v>
      </c>
      <c r="J180" s="28" t="s">
        <v>377</v>
      </c>
      <c r="K180" s="28" t="s">
        <v>378</v>
      </c>
      <c r="L180" s="28">
        <v>8</v>
      </c>
      <c r="M180" s="28" t="s">
        <v>354</v>
      </c>
      <c r="N180" s="28" t="s">
        <v>17</v>
      </c>
    </row>
    <row r="181" spans="1:14" ht="52.2" customHeight="1" x14ac:dyDescent="0.25">
      <c r="A181" s="28" t="s">
        <v>40</v>
      </c>
      <c r="B181" s="28" t="s">
        <v>355</v>
      </c>
      <c r="C181" s="28" t="s">
        <v>537</v>
      </c>
      <c r="D181" s="28" t="s">
        <v>379</v>
      </c>
      <c r="E181" s="28" t="s">
        <v>380</v>
      </c>
      <c r="F181" s="28">
        <v>8</v>
      </c>
      <c r="G181" s="28">
        <v>0</v>
      </c>
      <c r="H181" s="28" t="s">
        <v>355</v>
      </c>
      <c r="I181" s="28" t="s">
        <v>537</v>
      </c>
      <c r="J181" s="28" t="s">
        <v>379</v>
      </c>
      <c r="K181" s="28" t="s">
        <v>380</v>
      </c>
      <c r="L181" s="28">
        <v>8</v>
      </c>
      <c r="M181" s="28" t="s">
        <v>354</v>
      </c>
      <c r="N181" s="28" t="s">
        <v>17</v>
      </c>
    </row>
    <row r="182" spans="1:14" ht="52.2" customHeight="1" x14ac:dyDescent="0.25">
      <c r="A182" s="28" t="s">
        <v>40</v>
      </c>
      <c r="B182" s="28" t="s">
        <v>358</v>
      </c>
      <c r="C182" s="28" t="s">
        <v>537</v>
      </c>
      <c r="D182" s="28" t="s">
        <v>538</v>
      </c>
      <c r="E182" s="28" t="s">
        <v>539</v>
      </c>
      <c r="F182" s="28">
        <v>8</v>
      </c>
      <c r="G182" s="28">
        <v>0</v>
      </c>
      <c r="H182" s="28" t="s">
        <v>358</v>
      </c>
      <c r="I182" s="28" t="s">
        <v>537</v>
      </c>
      <c r="J182" s="28" t="s">
        <v>538</v>
      </c>
      <c r="K182" s="28" t="s">
        <v>539</v>
      </c>
      <c r="L182" s="28">
        <v>8</v>
      </c>
      <c r="M182" s="28" t="s">
        <v>354</v>
      </c>
      <c r="N182" s="28" t="s">
        <v>17</v>
      </c>
    </row>
    <row r="183" spans="1:14" ht="69.599999999999994" customHeight="1" x14ac:dyDescent="0.25">
      <c r="A183" s="28" t="s">
        <v>41</v>
      </c>
      <c r="B183" s="28" t="s">
        <v>338</v>
      </c>
      <c r="C183" s="28" t="s">
        <v>540</v>
      </c>
      <c r="D183" s="28" t="s">
        <v>340</v>
      </c>
      <c r="E183" s="28" t="s">
        <v>341</v>
      </c>
      <c r="F183" s="28">
        <v>100</v>
      </c>
      <c r="G183" s="28">
        <v>1</v>
      </c>
      <c r="H183" s="28" t="s">
        <v>338</v>
      </c>
      <c r="I183" s="28" t="s">
        <v>540</v>
      </c>
      <c r="J183" s="28" t="s">
        <v>342</v>
      </c>
      <c r="K183" s="28" t="s">
        <v>343</v>
      </c>
      <c r="L183" s="28">
        <v>100</v>
      </c>
      <c r="M183" s="28" t="s">
        <v>344</v>
      </c>
      <c r="N183" s="28" t="s">
        <v>17</v>
      </c>
    </row>
    <row r="184" spans="1:14" ht="69.599999999999994" customHeight="1" x14ac:dyDescent="0.25">
      <c r="A184" s="28" t="s">
        <v>41</v>
      </c>
      <c r="B184" s="28" t="s">
        <v>345</v>
      </c>
      <c r="C184" s="28" t="s">
        <v>540</v>
      </c>
      <c r="D184" s="28" t="s">
        <v>346</v>
      </c>
      <c r="E184" s="28" t="s">
        <v>347</v>
      </c>
      <c r="F184" s="28">
        <v>8</v>
      </c>
      <c r="G184" s="28">
        <v>1</v>
      </c>
      <c r="H184" s="28" t="s">
        <v>345</v>
      </c>
      <c r="I184" s="28" t="s">
        <v>540</v>
      </c>
      <c r="J184" s="28" t="s">
        <v>346</v>
      </c>
      <c r="K184" s="28" t="s">
        <v>347</v>
      </c>
      <c r="L184" s="28">
        <v>8</v>
      </c>
      <c r="M184" s="28" t="s">
        <v>344</v>
      </c>
      <c r="N184" s="28" t="s">
        <v>17</v>
      </c>
    </row>
    <row r="185" spans="1:14" ht="69.599999999999994" customHeight="1" x14ac:dyDescent="0.25">
      <c r="A185" s="28" t="s">
        <v>41</v>
      </c>
      <c r="B185" s="28" t="s">
        <v>348</v>
      </c>
      <c r="C185" s="28" t="s">
        <v>540</v>
      </c>
      <c r="D185" s="28" t="s">
        <v>349</v>
      </c>
      <c r="E185" s="28" t="s">
        <v>350</v>
      </c>
      <c r="F185" s="28">
        <v>8</v>
      </c>
      <c r="G185" s="28">
        <v>1</v>
      </c>
      <c r="H185" s="28" t="s">
        <v>348</v>
      </c>
      <c r="I185" s="28" t="s">
        <v>540</v>
      </c>
      <c r="J185" s="28" t="s">
        <v>349</v>
      </c>
      <c r="K185" s="28" t="s">
        <v>350</v>
      </c>
      <c r="L185" s="28">
        <v>8</v>
      </c>
      <c r="M185" s="28" t="s">
        <v>344</v>
      </c>
      <c r="N185" s="28" t="s">
        <v>17</v>
      </c>
    </row>
    <row r="186" spans="1:14" ht="69.599999999999994" customHeight="1" x14ac:dyDescent="0.25">
      <c r="A186" s="28" t="s">
        <v>41</v>
      </c>
      <c r="B186" s="28" t="s">
        <v>351</v>
      </c>
      <c r="C186" s="28" t="s">
        <v>540</v>
      </c>
      <c r="D186" s="28" t="s">
        <v>377</v>
      </c>
      <c r="E186" s="28" t="s">
        <v>378</v>
      </c>
      <c r="F186" s="28">
        <v>8</v>
      </c>
      <c r="G186" s="28">
        <v>0</v>
      </c>
      <c r="H186" s="28" t="s">
        <v>351</v>
      </c>
      <c r="I186" s="28" t="s">
        <v>540</v>
      </c>
      <c r="J186" s="28" t="s">
        <v>377</v>
      </c>
      <c r="K186" s="28" t="s">
        <v>378</v>
      </c>
      <c r="L186" s="28">
        <v>8</v>
      </c>
      <c r="M186" s="28" t="s">
        <v>354</v>
      </c>
      <c r="N186" s="28" t="s">
        <v>17</v>
      </c>
    </row>
    <row r="187" spans="1:14" ht="69.599999999999994" customHeight="1" x14ac:dyDescent="0.25">
      <c r="A187" s="28" t="s">
        <v>41</v>
      </c>
      <c r="B187" s="28" t="s">
        <v>355</v>
      </c>
      <c r="C187" s="28" t="s">
        <v>540</v>
      </c>
      <c r="D187" s="28" t="s">
        <v>541</v>
      </c>
      <c r="E187" s="28" t="s">
        <v>542</v>
      </c>
      <c r="F187" s="28">
        <v>8</v>
      </c>
      <c r="G187" s="28">
        <v>0</v>
      </c>
      <c r="H187" s="28" t="s">
        <v>355</v>
      </c>
      <c r="I187" s="28" t="s">
        <v>540</v>
      </c>
      <c r="J187" s="28" t="s">
        <v>541</v>
      </c>
      <c r="K187" s="28" t="s">
        <v>542</v>
      </c>
      <c r="L187" s="28">
        <v>8</v>
      </c>
      <c r="M187" s="28" t="s">
        <v>354</v>
      </c>
      <c r="N187" s="28" t="s">
        <v>17</v>
      </c>
    </row>
    <row r="188" spans="1:14" ht="69.599999999999994" customHeight="1" x14ac:dyDescent="0.25">
      <c r="A188" s="28" t="s">
        <v>41</v>
      </c>
      <c r="B188" s="28" t="s">
        <v>358</v>
      </c>
      <c r="C188" s="28" t="s">
        <v>540</v>
      </c>
      <c r="D188" s="28" t="s">
        <v>543</v>
      </c>
      <c r="E188" s="28" t="s">
        <v>544</v>
      </c>
      <c r="F188" s="28">
        <v>6</v>
      </c>
      <c r="G188" s="28">
        <v>0</v>
      </c>
      <c r="H188" s="28" t="s">
        <v>358</v>
      </c>
      <c r="I188" s="28" t="s">
        <v>540</v>
      </c>
      <c r="J188" s="28" t="s">
        <v>543</v>
      </c>
      <c r="K188" s="28" t="s">
        <v>544</v>
      </c>
      <c r="L188" s="28">
        <v>6</v>
      </c>
      <c r="M188" s="28" t="s">
        <v>354</v>
      </c>
      <c r="N188" s="28" t="s">
        <v>17</v>
      </c>
    </row>
    <row r="189" spans="1:14" ht="69.599999999999994" customHeight="1" x14ac:dyDescent="0.25">
      <c r="A189" s="28" t="s">
        <v>41</v>
      </c>
      <c r="B189" s="28" t="s">
        <v>361</v>
      </c>
      <c r="C189" s="28" t="s">
        <v>540</v>
      </c>
      <c r="D189" s="28" t="s">
        <v>545</v>
      </c>
      <c r="E189" s="28" t="s">
        <v>546</v>
      </c>
      <c r="F189" s="28">
        <v>8</v>
      </c>
      <c r="G189" s="28">
        <v>0</v>
      </c>
      <c r="H189" s="28" t="s">
        <v>361</v>
      </c>
      <c r="I189" s="28" t="s">
        <v>540</v>
      </c>
      <c r="J189" s="28" t="s">
        <v>545</v>
      </c>
      <c r="K189" s="28" t="s">
        <v>546</v>
      </c>
      <c r="L189" s="28">
        <v>8</v>
      </c>
      <c r="M189" s="28" t="s">
        <v>354</v>
      </c>
      <c r="N189" s="28" t="s">
        <v>17</v>
      </c>
    </row>
    <row r="190" spans="1:14" ht="69.599999999999994" customHeight="1" x14ac:dyDescent="0.25">
      <c r="A190" s="28" t="s">
        <v>42</v>
      </c>
      <c r="B190" s="28" t="s">
        <v>338</v>
      </c>
      <c r="C190" s="28" t="s">
        <v>547</v>
      </c>
      <c r="D190" s="28" t="s">
        <v>340</v>
      </c>
      <c r="E190" s="28" t="s">
        <v>341</v>
      </c>
      <c r="F190" s="28">
        <v>100</v>
      </c>
      <c r="G190" s="28">
        <v>1</v>
      </c>
      <c r="H190" s="28" t="s">
        <v>338</v>
      </c>
      <c r="I190" s="28" t="s">
        <v>547</v>
      </c>
      <c r="J190" s="28" t="s">
        <v>342</v>
      </c>
      <c r="K190" s="28" t="s">
        <v>343</v>
      </c>
      <c r="L190" s="28">
        <v>100</v>
      </c>
      <c r="M190" s="28" t="s">
        <v>344</v>
      </c>
      <c r="N190" s="28" t="s">
        <v>17</v>
      </c>
    </row>
    <row r="191" spans="1:14" ht="69.599999999999994" customHeight="1" x14ac:dyDescent="0.25">
      <c r="A191" s="28" t="s">
        <v>42</v>
      </c>
      <c r="B191" s="28" t="s">
        <v>345</v>
      </c>
      <c r="C191" s="28" t="s">
        <v>547</v>
      </c>
      <c r="D191" s="28" t="s">
        <v>346</v>
      </c>
      <c r="E191" s="28" t="s">
        <v>347</v>
      </c>
      <c r="F191" s="28">
        <v>8</v>
      </c>
      <c r="G191" s="28">
        <v>1</v>
      </c>
      <c r="H191" s="28" t="s">
        <v>345</v>
      </c>
      <c r="I191" s="28" t="s">
        <v>547</v>
      </c>
      <c r="J191" s="28" t="s">
        <v>346</v>
      </c>
      <c r="K191" s="28" t="s">
        <v>347</v>
      </c>
      <c r="L191" s="28">
        <v>8</v>
      </c>
      <c r="M191" s="28" t="s">
        <v>344</v>
      </c>
      <c r="N191" s="28" t="s">
        <v>17</v>
      </c>
    </row>
    <row r="192" spans="1:14" ht="69.599999999999994" customHeight="1" x14ac:dyDescent="0.25">
      <c r="A192" s="28" t="s">
        <v>42</v>
      </c>
      <c r="B192" s="28" t="s">
        <v>348</v>
      </c>
      <c r="C192" s="28" t="s">
        <v>547</v>
      </c>
      <c r="D192" s="28" t="s">
        <v>349</v>
      </c>
      <c r="E192" s="28" t="s">
        <v>350</v>
      </c>
      <c r="F192" s="28">
        <v>8</v>
      </c>
      <c r="G192" s="28">
        <v>1</v>
      </c>
      <c r="H192" s="28" t="s">
        <v>348</v>
      </c>
      <c r="I192" s="28" t="s">
        <v>547</v>
      </c>
      <c r="J192" s="28" t="s">
        <v>349</v>
      </c>
      <c r="K192" s="28" t="s">
        <v>350</v>
      </c>
      <c r="L192" s="28">
        <v>8</v>
      </c>
      <c r="M192" s="28" t="s">
        <v>344</v>
      </c>
      <c r="N192" s="28" t="s">
        <v>17</v>
      </c>
    </row>
    <row r="193" spans="1:14" ht="69.599999999999994" customHeight="1" x14ac:dyDescent="0.25">
      <c r="A193" s="28" t="s">
        <v>42</v>
      </c>
      <c r="B193" s="28" t="s">
        <v>351</v>
      </c>
      <c r="C193" s="28" t="s">
        <v>547</v>
      </c>
      <c r="D193" s="28" t="s">
        <v>377</v>
      </c>
      <c r="E193" s="28" t="s">
        <v>378</v>
      </c>
      <c r="F193" s="28">
        <v>8</v>
      </c>
      <c r="G193" s="28">
        <v>0</v>
      </c>
      <c r="H193" s="28" t="s">
        <v>351</v>
      </c>
      <c r="I193" s="28" t="s">
        <v>547</v>
      </c>
      <c r="J193" s="28" t="s">
        <v>377</v>
      </c>
      <c r="K193" s="28" t="s">
        <v>378</v>
      </c>
      <c r="L193" s="28">
        <v>8</v>
      </c>
      <c r="M193" s="28" t="s">
        <v>354</v>
      </c>
      <c r="N193" s="28" t="s">
        <v>17</v>
      </c>
    </row>
    <row r="194" spans="1:14" ht="69.599999999999994" customHeight="1" x14ac:dyDescent="0.25">
      <c r="A194" s="28" t="s">
        <v>42</v>
      </c>
      <c r="B194" s="28" t="s">
        <v>355</v>
      </c>
      <c r="C194" s="28" t="s">
        <v>547</v>
      </c>
      <c r="D194" s="28" t="s">
        <v>541</v>
      </c>
      <c r="E194" s="28" t="s">
        <v>542</v>
      </c>
      <c r="F194" s="28">
        <v>8</v>
      </c>
      <c r="G194" s="28">
        <v>0</v>
      </c>
      <c r="H194" s="28" t="s">
        <v>355</v>
      </c>
      <c r="I194" s="28" t="s">
        <v>547</v>
      </c>
      <c r="J194" s="28" t="s">
        <v>541</v>
      </c>
      <c r="K194" s="28" t="s">
        <v>542</v>
      </c>
      <c r="L194" s="28">
        <v>8</v>
      </c>
      <c r="M194" s="28" t="s">
        <v>354</v>
      </c>
      <c r="N194" s="28" t="s">
        <v>17</v>
      </c>
    </row>
    <row r="195" spans="1:14" ht="69.599999999999994" customHeight="1" x14ac:dyDescent="0.25">
      <c r="A195" s="28" t="s">
        <v>42</v>
      </c>
      <c r="B195" s="28" t="s">
        <v>358</v>
      </c>
      <c r="C195" s="28" t="s">
        <v>547</v>
      </c>
      <c r="D195" s="28" t="s">
        <v>545</v>
      </c>
      <c r="E195" s="28" t="s">
        <v>546</v>
      </c>
      <c r="F195" s="28">
        <v>8</v>
      </c>
      <c r="G195" s="28">
        <v>0</v>
      </c>
      <c r="H195" s="28" t="s">
        <v>358</v>
      </c>
      <c r="I195" s="28" t="s">
        <v>547</v>
      </c>
      <c r="J195" s="28" t="s">
        <v>545</v>
      </c>
      <c r="K195" s="28" t="s">
        <v>546</v>
      </c>
      <c r="L195" s="28">
        <v>8</v>
      </c>
      <c r="M195" s="28" t="s">
        <v>354</v>
      </c>
      <c r="N195" s="28" t="s">
        <v>17</v>
      </c>
    </row>
    <row r="196" spans="1:14" ht="87" customHeight="1" x14ac:dyDescent="0.25">
      <c r="A196" s="28" t="s">
        <v>43</v>
      </c>
      <c r="B196" s="28" t="s">
        <v>338</v>
      </c>
      <c r="C196" s="28" t="s">
        <v>548</v>
      </c>
      <c r="D196" s="28" t="s">
        <v>340</v>
      </c>
      <c r="E196" s="28" t="s">
        <v>341</v>
      </c>
      <c r="F196" s="28">
        <v>100</v>
      </c>
      <c r="G196" s="28">
        <v>1</v>
      </c>
      <c r="H196" s="28" t="s">
        <v>338</v>
      </c>
      <c r="I196" s="28" t="s">
        <v>548</v>
      </c>
      <c r="J196" s="28" t="s">
        <v>340</v>
      </c>
      <c r="K196" s="28" t="s">
        <v>341</v>
      </c>
      <c r="L196" s="28">
        <v>100</v>
      </c>
      <c r="M196" s="28" t="s">
        <v>344</v>
      </c>
      <c r="N196" s="28" t="s">
        <v>17</v>
      </c>
    </row>
    <row r="197" spans="1:14" ht="87" customHeight="1" x14ac:dyDescent="0.25">
      <c r="A197" s="28" t="s">
        <v>43</v>
      </c>
      <c r="B197" s="28" t="s">
        <v>345</v>
      </c>
      <c r="C197" s="28" t="s">
        <v>548</v>
      </c>
      <c r="D197" s="28" t="s">
        <v>346</v>
      </c>
      <c r="E197" s="28" t="s">
        <v>347</v>
      </c>
      <c r="F197" s="28">
        <v>8</v>
      </c>
      <c r="G197" s="28">
        <v>1</v>
      </c>
      <c r="H197" s="28" t="s">
        <v>345</v>
      </c>
      <c r="I197" s="28" t="s">
        <v>548</v>
      </c>
      <c r="J197" s="28" t="s">
        <v>346</v>
      </c>
      <c r="K197" s="28" t="s">
        <v>347</v>
      </c>
      <c r="L197" s="28">
        <v>8</v>
      </c>
      <c r="M197" s="28" t="s">
        <v>344</v>
      </c>
      <c r="N197" s="28" t="s">
        <v>17</v>
      </c>
    </row>
    <row r="198" spans="1:14" ht="87" customHeight="1" x14ac:dyDescent="0.25">
      <c r="A198" s="28" t="s">
        <v>43</v>
      </c>
      <c r="B198" s="28" t="s">
        <v>348</v>
      </c>
      <c r="C198" s="28" t="s">
        <v>548</v>
      </c>
      <c r="D198" s="28" t="s">
        <v>349</v>
      </c>
      <c r="E198" s="28" t="s">
        <v>350</v>
      </c>
      <c r="F198" s="28">
        <v>8</v>
      </c>
      <c r="G198" s="28">
        <v>1</v>
      </c>
      <c r="H198" s="28" t="s">
        <v>348</v>
      </c>
      <c r="I198" s="28" t="s">
        <v>548</v>
      </c>
      <c r="J198" s="28" t="s">
        <v>349</v>
      </c>
      <c r="K198" s="28" t="s">
        <v>350</v>
      </c>
      <c r="L198" s="28">
        <v>8</v>
      </c>
      <c r="M198" s="28" t="s">
        <v>344</v>
      </c>
      <c r="N198" s="28" t="s">
        <v>17</v>
      </c>
    </row>
    <row r="199" spans="1:14" ht="87" customHeight="1" x14ac:dyDescent="0.25">
      <c r="A199" s="28" t="s">
        <v>43</v>
      </c>
      <c r="B199" s="28" t="s">
        <v>351</v>
      </c>
      <c r="C199" s="28" t="s">
        <v>548</v>
      </c>
      <c r="D199" s="28" t="s">
        <v>549</v>
      </c>
      <c r="E199" s="28" t="s">
        <v>550</v>
      </c>
      <c r="F199" s="28">
        <v>18</v>
      </c>
      <c r="G199" s="28">
        <v>0</v>
      </c>
      <c r="H199" s="28" t="s">
        <v>351</v>
      </c>
      <c r="I199" s="28" t="s">
        <v>548</v>
      </c>
      <c r="J199" s="28" t="s">
        <v>549</v>
      </c>
      <c r="K199" s="28" t="s">
        <v>550</v>
      </c>
      <c r="L199" s="28">
        <v>18</v>
      </c>
      <c r="M199" s="28" t="s">
        <v>354</v>
      </c>
      <c r="N199" s="28" t="s">
        <v>17</v>
      </c>
    </row>
    <row r="200" spans="1:14" ht="87" customHeight="1" x14ac:dyDescent="0.25">
      <c r="A200" s="28" t="s">
        <v>43</v>
      </c>
      <c r="B200" s="28" t="s">
        <v>355</v>
      </c>
      <c r="C200" s="28" t="s">
        <v>548</v>
      </c>
      <c r="D200" s="28" t="s">
        <v>551</v>
      </c>
      <c r="E200" s="28" t="s">
        <v>552</v>
      </c>
      <c r="F200" s="28">
        <v>4</v>
      </c>
      <c r="G200" s="28">
        <v>0</v>
      </c>
      <c r="H200" s="28" t="s">
        <v>355</v>
      </c>
      <c r="I200" s="28" t="s">
        <v>548</v>
      </c>
      <c r="J200" s="28" t="s">
        <v>551</v>
      </c>
      <c r="K200" s="28" t="s">
        <v>552</v>
      </c>
      <c r="L200" s="28">
        <v>4</v>
      </c>
      <c r="M200" s="28" t="s">
        <v>354</v>
      </c>
      <c r="N200" s="28" t="s">
        <v>17</v>
      </c>
    </row>
    <row r="201" spans="1:14" ht="87" customHeight="1" x14ac:dyDescent="0.25">
      <c r="A201" s="28" t="s">
        <v>43</v>
      </c>
      <c r="B201" s="28" t="s">
        <v>358</v>
      </c>
      <c r="C201" s="28" t="s">
        <v>548</v>
      </c>
      <c r="D201" s="28" t="s">
        <v>553</v>
      </c>
      <c r="E201" s="28" t="s">
        <v>554</v>
      </c>
      <c r="F201" s="28">
        <v>6</v>
      </c>
      <c r="G201" s="28">
        <v>0</v>
      </c>
      <c r="H201" s="28" t="s">
        <v>358</v>
      </c>
      <c r="I201" s="28" t="s">
        <v>548</v>
      </c>
      <c r="J201" s="28" t="s">
        <v>553</v>
      </c>
      <c r="K201" s="28" t="s">
        <v>554</v>
      </c>
      <c r="L201" s="28">
        <v>6</v>
      </c>
      <c r="M201" s="28" t="s">
        <v>354</v>
      </c>
      <c r="N201" s="28" t="s">
        <v>17</v>
      </c>
    </row>
    <row r="202" spans="1:14" ht="87" customHeight="1" x14ac:dyDescent="0.25">
      <c r="A202" s="28" t="s">
        <v>43</v>
      </c>
      <c r="B202" s="28" t="s">
        <v>361</v>
      </c>
      <c r="C202" s="28" t="s">
        <v>548</v>
      </c>
      <c r="D202" s="28" t="s">
        <v>555</v>
      </c>
      <c r="E202" s="28" t="s">
        <v>556</v>
      </c>
      <c r="F202" s="28">
        <v>3</v>
      </c>
      <c r="G202" s="28">
        <v>0</v>
      </c>
      <c r="H202" s="28" t="s">
        <v>361</v>
      </c>
      <c r="I202" s="28" t="s">
        <v>548</v>
      </c>
      <c r="J202" s="28" t="s">
        <v>555</v>
      </c>
      <c r="K202" s="28" t="s">
        <v>556</v>
      </c>
      <c r="L202" s="28">
        <v>3</v>
      </c>
      <c r="M202" s="28" t="s">
        <v>354</v>
      </c>
      <c r="N202" s="28" t="s">
        <v>17</v>
      </c>
    </row>
    <row r="203" spans="1:14" ht="87" customHeight="1" x14ac:dyDescent="0.25">
      <c r="A203" s="28" t="s">
        <v>43</v>
      </c>
      <c r="B203" s="28" t="s">
        <v>364</v>
      </c>
      <c r="C203" s="28" t="s">
        <v>548</v>
      </c>
      <c r="D203" s="28" t="s">
        <v>557</v>
      </c>
      <c r="E203" s="28" t="s">
        <v>558</v>
      </c>
      <c r="F203" s="28">
        <v>10</v>
      </c>
      <c r="G203" s="28">
        <v>0</v>
      </c>
      <c r="H203" s="28" t="s">
        <v>364</v>
      </c>
      <c r="I203" s="28" t="s">
        <v>548</v>
      </c>
      <c r="J203" s="28" t="s">
        <v>557</v>
      </c>
      <c r="K203" s="28" t="s">
        <v>558</v>
      </c>
      <c r="L203" s="28">
        <v>10</v>
      </c>
      <c r="M203" s="28" t="s">
        <v>354</v>
      </c>
      <c r="N203" s="28" t="s">
        <v>17</v>
      </c>
    </row>
    <row r="204" spans="1:14" ht="87" customHeight="1" x14ac:dyDescent="0.25">
      <c r="A204" s="28" t="s">
        <v>43</v>
      </c>
      <c r="B204" s="28" t="s">
        <v>367</v>
      </c>
      <c r="C204" s="28" t="s">
        <v>548</v>
      </c>
      <c r="D204" s="28" t="s">
        <v>559</v>
      </c>
      <c r="E204" s="28" t="s">
        <v>560</v>
      </c>
      <c r="F204" s="28">
        <v>6</v>
      </c>
      <c r="G204" s="28">
        <v>0</v>
      </c>
      <c r="H204" s="28" t="s">
        <v>367</v>
      </c>
      <c r="I204" s="28" t="s">
        <v>548</v>
      </c>
      <c r="J204" s="28" t="s">
        <v>559</v>
      </c>
      <c r="K204" s="28" t="s">
        <v>560</v>
      </c>
      <c r="L204" s="28">
        <v>6</v>
      </c>
      <c r="M204" s="28" t="s">
        <v>354</v>
      </c>
      <c r="N204" s="28" t="s">
        <v>17</v>
      </c>
    </row>
    <row r="205" spans="1:14" ht="87" customHeight="1" x14ac:dyDescent="0.25">
      <c r="A205" s="28" t="s">
        <v>43</v>
      </c>
      <c r="B205" s="28" t="s">
        <v>370</v>
      </c>
      <c r="C205" s="28" t="s">
        <v>548</v>
      </c>
      <c r="D205" s="28" t="s">
        <v>561</v>
      </c>
      <c r="E205" s="28" t="s">
        <v>562</v>
      </c>
      <c r="F205" s="28">
        <v>5</v>
      </c>
      <c r="G205" s="28">
        <v>0</v>
      </c>
      <c r="H205" s="28" t="s">
        <v>370</v>
      </c>
      <c r="I205" s="28" t="s">
        <v>548</v>
      </c>
      <c r="J205" s="28" t="s">
        <v>561</v>
      </c>
      <c r="K205" s="28" t="s">
        <v>562</v>
      </c>
      <c r="L205" s="28">
        <v>5</v>
      </c>
      <c r="M205" s="28" t="s">
        <v>354</v>
      </c>
      <c r="N205" s="28" t="s">
        <v>17</v>
      </c>
    </row>
    <row r="206" spans="1:14" ht="87" customHeight="1" x14ac:dyDescent="0.25">
      <c r="A206" s="28" t="s">
        <v>43</v>
      </c>
      <c r="B206" s="28" t="s">
        <v>373</v>
      </c>
      <c r="C206" s="28" t="s">
        <v>548</v>
      </c>
      <c r="D206" s="28" t="s">
        <v>563</v>
      </c>
      <c r="E206" s="28" t="s">
        <v>564</v>
      </c>
      <c r="F206" s="28">
        <v>10</v>
      </c>
      <c r="G206" s="28">
        <v>0</v>
      </c>
      <c r="H206" s="28" t="s">
        <v>373</v>
      </c>
      <c r="I206" s="28" t="s">
        <v>548</v>
      </c>
      <c r="J206" s="28" t="s">
        <v>563</v>
      </c>
      <c r="K206" s="28" t="s">
        <v>564</v>
      </c>
      <c r="L206" s="28">
        <v>10</v>
      </c>
      <c r="M206" s="28" t="s">
        <v>354</v>
      </c>
      <c r="N206" s="28" t="s">
        <v>17</v>
      </c>
    </row>
    <row r="207" spans="1:14" ht="87" customHeight="1" x14ac:dyDescent="0.25">
      <c r="A207" s="28" t="s">
        <v>43</v>
      </c>
      <c r="B207" s="28" t="s">
        <v>411</v>
      </c>
      <c r="C207" s="28" t="s">
        <v>548</v>
      </c>
      <c r="D207" s="28" t="s">
        <v>565</v>
      </c>
      <c r="E207" s="28" t="s">
        <v>566</v>
      </c>
      <c r="F207" s="28">
        <v>17</v>
      </c>
      <c r="G207" s="28">
        <v>0</v>
      </c>
      <c r="H207" s="28" t="s">
        <v>411</v>
      </c>
      <c r="I207" s="28" t="s">
        <v>548</v>
      </c>
      <c r="J207" s="28" t="s">
        <v>565</v>
      </c>
      <c r="K207" s="28" t="s">
        <v>566</v>
      </c>
      <c r="L207" s="28">
        <v>17</v>
      </c>
      <c r="M207" s="28" t="s">
        <v>354</v>
      </c>
      <c r="N207" s="28" t="s">
        <v>17</v>
      </c>
    </row>
    <row r="208" spans="1:14" ht="87" customHeight="1" x14ac:dyDescent="0.25">
      <c r="A208" s="28" t="s">
        <v>43</v>
      </c>
      <c r="B208" s="28" t="s">
        <v>414</v>
      </c>
      <c r="C208" s="28" t="s">
        <v>548</v>
      </c>
      <c r="D208" s="28" t="s">
        <v>567</v>
      </c>
      <c r="E208" s="28" t="s">
        <v>568</v>
      </c>
      <c r="F208" s="28">
        <v>8</v>
      </c>
      <c r="G208" s="28">
        <v>0</v>
      </c>
      <c r="H208" s="28" t="s">
        <v>414</v>
      </c>
      <c r="I208" s="28" t="s">
        <v>548</v>
      </c>
      <c r="J208" s="28" t="s">
        <v>567</v>
      </c>
      <c r="K208" s="28" t="s">
        <v>568</v>
      </c>
      <c r="L208" s="28">
        <v>8</v>
      </c>
      <c r="M208" s="28" t="s">
        <v>354</v>
      </c>
      <c r="N208" s="28" t="s">
        <v>17</v>
      </c>
    </row>
    <row r="209" spans="1:14" ht="87" customHeight="1" x14ac:dyDescent="0.25">
      <c r="A209" s="28" t="s">
        <v>43</v>
      </c>
      <c r="B209" s="28" t="s">
        <v>417</v>
      </c>
      <c r="C209" s="28" t="s">
        <v>548</v>
      </c>
      <c r="D209" s="28" t="s">
        <v>569</v>
      </c>
      <c r="E209" s="28" t="s">
        <v>570</v>
      </c>
      <c r="F209" s="28">
        <v>37</v>
      </c>
      <c r="G209" s="28">
        <v>0</v>
      </c>
      <c r="H209" s="28" t="s">
        <v>417</v>
      </c>
      <c r="I209" s="28" t="s">
        <v>548</v>
      </c>
      <c r="J209" s="28" t="s">
        <v>569</v>
      </c>
      <c r="K209" s="28" t="s">
        <v>570</v>
      </c>
      <c r="L209" s="28">
        <v>37</v>
      </c>
      <c r="M209" s="28" t="s">
        <v>354</v>
      </c>
      <c r="N209" s="28" t="s">
        <v>17</v>
      </c>
    </row>
    <row r="210" spans="1:14" ht="87" customHeight="1" x14ac:dyDescent="0.25">
      <c r="A210" s="28" t="s">
        <v>43</v>
      </c>
      <c r="B210" s="28" t="s">
        <v>420</v>
      </c>
      <c r="C210" s="28" t="s">
        <v>548</v>
      </c>
      <c r="D210" s="28" t="s">
        <v>571</v>
      </c>
      <c r="E210" s="28" t="s">
        <v>572</v>
      </c>
      <c r="F210" s="28">
        <v>42</v>
      </c>
      <c r="G210" s="28">
        <v>0</v>
      </c>
      <c r="H210" s="28" t="s">
        <v>420</v>
      </c>
      <c r="I210" s="28" t="s">
        <v>548</v>
      </c>
      <c r="J210" s="28" t="s">
        <v>571</v>
      </c>
      <c r="K210" s="28" t="s">
        <v>572</v>
      </c>
      <c r="L210" s="28">
        <v>42</v>
      </c>
      <c r="M210" s="28" t="s">
        <v>354</v>
      </c>
      <c r="N210" s="28" t="s">
        <v>17</v>
      </c>
    </row>
    <row r="211" spans="1:14" ht="87" customHeight="1" x14ac:dyDescent="0.25">
      <c r="A211" s="28" t="s">
        <v>43</v>
      </c>
      <c r="B211" s="28" t="s">
        <v>423</v>
      </c>
      <c r="C211" s="28" t="s">
        <v>548</v>
      </c>
      <c r="D211" s="28" t="s">
        <v>573</v>
      </c>
      <c r="E211" s="28" t="s">
        <v>574</v>
      </c>
      <c r="F211" s="28">
        <v>8</v>
      </c>
      <c r="G211" s="28">
        <v>0</v>
      </c>
      <c r="H211" s="28" t="s">
        <v>423</v>
      </c>
      <c r="I211" s="28" t="s">
        <v>548</v>
      </c>
      <c r="J211" s="28" t="s">
        <v>573</v>
      </c>
      <c r="K211" s="28" t="s">
        <v>574</v>
      </c>
      <c r="L211" s="28">
        <v>8</v>
      </c>
      <c r="M211" s="28" t="s">
        <v>354</v>
      </c>
      <c r="N211" s="28" t="s">
        <v>17</v>
      </c>
    </row>
    <row r="212" spans="1:14" ht="87" customHeight="1" x14ac:dyDescent="0.25">
      <c r="A212" s="28" t="s">
        <v>43</v>
      </c>
      <c r="B212" s="28" t="s">
        <v>426</v>
      </c>
      <c r="C212" s="28" t="s">
        <v>548</v>
      </c>
      <c r="D212" s="28" t="s">
        <v>575</v>
      </c>
      <c r="E212" s="28" t="s">
        <v>576</v>
      </c>
      <c r="F212" s="28">
        <v>4</v>
      </c>
      <c r="G212" s="28">
        <v>0</v>
      </c>
      <c r="H212" s="28" t="s">
        <v>426</v>
      </c>
      <c r="I212" s="28" t="s">
        <v>548</v>
      </c>
      <c r="J212" s="28" t="s">
        <v>575</v>
      </c>
      <c r="K212" s="28" t="s">
        <v>576</v>
      </c>
      <c r="L212" s="28">
        <v>4</v>
      </c>
      <c r="M212" s="28" t="s">
        <v>354</v>
      </c>
      <c r="N212" s="28" t="s">
        <v>17</v>
      </c>
    </row>
    <row r="213" spans="1:14" ht="87" customHeight="1" x14ac:dyDescent="0.25">
      <c r="A213" s="28" t="s">
        <v>43</v>
      </c>
      <c r="B213" s="28" t="s">
        <v>429</v>
      </c>
      <c r="C213" s="28" t="s">
        <v>548</v>
      </c>
      <c r="D213" s="28" t="s">
        <v>577</v>
      </c>
      <c r="E213" s="28" t="s">
        <v>578</v>
      </c>
      <c r="F213" s="28">
        <v>13</v>
      </c>
      <c r="G213" s="28">
        <v>0</v>
      </c>
      <c r="H213" s="28" t="s">
        <v>429</v>
      </c>
      <c r="I213" s="28" t="s">
        <v>548</v>
      </c>
      <c r="J213" s="28" t="s">
        <v>577</v>
      </c>
      <c r="K213" s="28" t="s">
        <v>578</v>
      </c>
      <c r="L213" s="28">
        <v>13</v>
      </c>
      <c r="M213" s="28" t="s">
        <v>354</v>
      </c>
      <c r="N213" s="28" t="s">
        <v>17</v>
      </c>
    </row>
    <row r="214" spans="1:14" ht="87" customHeight="1" x14ac:dyDescent="0.25">
      <c r="A214" s="28" t="s">
        <v>43</v>
      </c>
      <c r="B214" s="28" t="s">
        <v>432</v>
      </c>
      <c r="C214" s="28" t="s">
        <v>548</v>
      </c>
      <c r="D214" s="28" t="s">
        <v>579</v>
      </c>
      <c r="E214" s="28" t="s">
        <v>580</v>
      </c>
      <c r="F214" s="28">
        <v>1</v>
      </c>
      <c r="G214" s="28">
        <v>0</v>
      </c>
      <c r="H214" s="28" t="s">
        <v>432</v>
      </c>
      <c r="I214" s="28" t="s">
        <v>548</v>
      </c>
      <c r="J214" s="28" t="s">
        <v>579</v>
      </c>
      <c r="K214" s="28" t="s">
        <v>580</v>
      </c>
      <c r="L214" s="28">
        <v>1</v>
      </c>
      <c r="M214" s="28" t="s">
        <v>354</v>
      </c>
      <c r="N214" s="28" t="s">
        <v>17</v>
      </c>
    </row>
    <row r="215" spans="1:14" ht="87" customHeight="1" x14ac:dyDescent="0.25">
      <c r="A215" s="28" t="s">
        <v>43</v>
      </c>
      <c r="B215" s="28" t="s">
        <v>435</v>
      </c>
      <c r="C215" s="28" t="s">
        <v>548</v>
      </c>
      <c r="D215" s="28" t="s">
        <v>581</v>
      </c>
      <c r="E215" s="28" t="s">
        <v>582</v>
      </c>
      <c r="F215" s="28">
        <v>10</v>
      </c>
      <c r="G215" s="28">
        <v>0</v>
      </c>
      <c r="H215" s="28" t="s">
        <v>435</v>
      </c>
      <c r="I215" s="28" t="s">
        <v>548</v>
      </c>
      <c r="J215" s="28" t="s">
        <v>581</v>
      </c>
      <c r="K215" s="28" t="s">
        <v>582</v>
      </c>
      <c r="L215" s="28">
        <v>10</v>
      </c>
      <c r="M215" s="28" t="s">
        <v>354</v>
      </c>
      <c r="N215" s="28" t="s">
        <v>17</v>
      </c>
    </row>
    <row r="216" spans="1:14" ht="87" customHeight="1" x14ac:dyDescent="0.25">
      <c r="A216" s="28" t="s">
        <v>43</v>
      </c>
      <c r="B216" s="28" t="s">
        <v>438</v>
      </c>
      <c r="C216" s="28" t="s">
        <v>548</v>
      </c>
      <c r="D216" s="28" t="s">
        <v>583</v>
      </c>
      <c r="E216" s="28" t="s">
        <v>584</v>
      </c>
      <c r="F216" s="28">
        <v>4</v>
      </c>
      <c r="G216" s="28">
        <v>0</v>
      </c>
      <c r="H216" s="28" t="s">
        <v>438</v>
      </c>
      <c r="I216" s="28" t="s">
        <v>548</v>
      </c>
      <c r="J216" s="28" t="s">
        <v>583</v>
      </c>
      <c r="K216" s="28" t="s">
        <v>584</v>
      </c>
      <c r="L216" s="28">
        <v>4</v>
      </c>
      <c r="M216" s="28" t="s">
        <v>354</v>
      </c>
      <c r="N216" s="28" t="s">
        <v>17</v>
      </c>
    </row>
    <row r="217" spans="1:14" ht="87" customHeight="1" x14ac:dyDescent="0.25">
      <c r="A217" s="28" t="s">
        <v>43</v>
      </c>
      <c r="B217" s="28" t="s">
        <v>520</v>
      </c>
      <c r="C217" s="28" t="s">
        <v>548</v>
      </c>
      <c r="D217" s="28" t="s">
        <v>585</v>
      </c>
      <c r="E217" s="28" t="s">
        <v>586</v>
      </c>
      <c r="F217" s="28">
        <v>10</v>
      </c>
      <c r="G217" s="28">
        <v>0</v>
      </c>
      <c r="H217" s="28" t="s">
        <v>520</v>
      </c>
      <c r="I217" s="28" t="s">
        <v>548</v>
      </c>
      <c r="J217" s="28" t="s">
        <v>585</v>
      </c>
      <c r="K217" s="28" t="s">
        <v>586</v>
      </c>
      <c r="L217" s="28">
        <v>10</v>
      </c>
      <c r="M217" s="28" t="s">
        <v>354</v>
      </c>
      <c r="N217" s="28" t="s">
        <v>17</v>
      </c>
    </row>
    <row r="218" spans="1:14" ht="87" customHeight="1" x14ac:dyDescent="0.25">
      <c r="A218" s="28" t="s">
        <v>43</v>
      </c>
      <c r="B218" s="28" t="s">
        <v>523</v>
      </c>
      <c r="C218" s="28" t="s">
        <v>548</v>
      </c>
      <c r="D218" s="28" t="s">
        <v>439</v>
      </c>
      <c r="E218" s="28" t="s">
        <v>440</v>
      </c>
      <c r="F218" s="28">
        <v>8</v>
      </c>
      <c r="G218" s="28">
        <v>0</v>
      </c>
      <c r="H218" s="28" t="s">
        <v>523</v>
      </c>
      <c r="I218" s="28" t="s">
        <v>548</v>
      </c>
      <c r="J218" s="28" t="s">
        <v>439</v>
      </c>
      <c r="K218" s="28" t="s">
        <v>440</v>
      </c>
      <c r="L218" s="28">
        <v>8</v>
      </c>
      <c r="M218" s="28" t="s">
        <v>354</v>
      </c>
      <c r="N218" s="28" t="s">
        <v>17</v>
      </c>
    </row>
    <row r="219" spans="1:14" ht="69.599999999999994" customHeight="1" x14ac:dyDescent="0.25">
      <c r="A219" s="28" t="s">
        <v>44</v>
      </c>
      <c r="B219" s="28" t="s">
        <v>338</v>
      </c>
      <c r="C219" s="28" t="s">
        <v>587</v>
      </c>
      <c r="D219" s="28" t="s">
        <v>340</v>
      </c>
      <c r="E219" s="28" t="s">
        <v>341</v>
      </c>
      <c r="F219" s="28">
        <v>100</v>
      </c>
      <c r="G219" s="28">
        <v>1</v>
      </c>
      <c r="H219" s="28" t="s">
        <v>338</v>
      </c>
      <c r="I219" s="28" t="s">
        <v>587</v>
      </c>
      <c r="J219" s="28" t="s">
        <v>340</v>
      </c>
      <c r="K219" s="28" t="s">
        <v>343</v>
      </c>
      <c r="L219" s="28">
        <v>100</v>
      </c>
      <c r="M219" s="28" t="s">
        <v>344</v>
      </c>
      <c r="N219" s="28" t="s">
        <v>17</v>
      </c>
    </row>
    <row r="220" spans="1:14" ht="69.599999999999994" customHeight="1" x14ac:dyDescent="0.25">
      <c r="A220" s="28" t="s">
        <v>44</v>
      </c>
      <c r="B220" s="28" t="s">
        <v>345</v>
      </c>
      <c r="C220" s="28" t="s">
        <v>587</v>
      </c>
      <c r="D220" s="28" t="s">
        <v>346</v>
      </c>
      <c r="E220" s="28" t="s">
        <v>347</v>
      </c>
      <c r="F220" s="28">
        <v>8</v>
      </c>
      <c r="G220" s="28">
        <v>1</v>
      </c>
      <c r="H220" s="28" t="s">
        <v>345</v>
      </c>
      <c r="I220" s="28" t="s">
        <v>587</v>
      </c>
      <c r="J220" s="28" t="s">
        <v>346</v>
      </c>
      <c r="K220" s="28" t="s">
        <v>347</v>
      </c>
      <c r="L220" s="28">
        <v>8</v>
      </c>
      <c r="M220" s="28" t="s">
        <v>344</v>
      </c>
      <c r="N220" s="28" t="s">
        <v>17</v>
      </c>
    </row>
    <row r="221" spans="1:14" ht="69.599999999999994" customHeight="1" x14ac:dyDescent="0.25">
      <c r="A221" s="28" t="s">
        <v>44</v>
      </c>
      <c r="B221" s="28" t="s">
        <v>348</v>
      </c>
      <c r="C221" s="28" t="s">
        <v>587</v>
      </c>
      <c r="D221" s="28" t="s">
        <v>349</v>
      </c>
      <c r="E221" s="28" t="s">
        <v>350</v>
      </c>
      <c r="F221" s="28">
        <v>8</v>
      </c>
      <c r="G221" s="28">
        <v>1</v>
      </c>
      <c r="H221" s="28" t="s">
        <v>348</v>
      </c>
      <c r="I221" s="28" t="s">
        <v>587</v>
      </c>
      <c r="J221" s="28" t="s">
        <v>349</v>
      </c>
      <c r="K221" s="28" t="s">
        <v>350</v>
      </c>
      <c r="L221" s="28">
        <v>8</v>
      </c>
      <c r="M221" s="28" t="s">
        <v>344</v>
      </c>
      <c r="N221" s="28" t="s">
        <v>17</v>
      </c>
    </row>
    <row r="222" spans="1:14" ht="69.599999999999994" customHeight="1" x14ac:dyDescent="0.25">
      <c r="A222" s="28" t="s">
        <v>44</v>
      </c>
      <c r="B222" s="28" t="s">
        <v>351</v>
      </c>
      <c r="C222" s="28" t="s">
        <v>587</v>
      </c>
      <c r="D222" s="28" t="s">
        <v>352</v>
      </c>
      <c r="E222" s="28" t="s">
        <v>353</v>
      </c>
      <c r="F222" s="28">
        <v>8</v>
      </c>
      <c r="G222" s="28">
        <v>0</v>
      </c>
      <c r="H222" s="28" t="s">
        <v>351</v>
      </c>
      <c r="I222" s="28" t="s">
        <v>587</v>
      </c>
      <c r="J222" s="28" t="s">
        <v>352</v>
      </c>
      <c r="K222" s="28" t="s">
        <v>353</v>
      </c>
      <c r="L222" s="28">
        <v>8</v>
      </c>
      <c r="M222" s="28" t="s">
        <v>354</v>
      </c>
      <c r="N222" s="28" t="s">
        <v>17</v>
      </c>
    </row>
    <row r="223" spans="1:14" ht="69.599999999999994" customHeight="1" x14ac:dyDescent="0.25">
      <c r="A223" s="28" t="s">
        <v>44</v>
      </c>
      <c r="B223" s="28" t="s">
        <v>355</v>
      </c>
      <c r="C223" s="28" t="s">
        <v>587</v>
      </c>
      <c r="D223" s="28" t="s">
        <v>588</v>
      </c>
      <c r="E223" s="28" t="s">
        <v>589</v>
      </c>
      <c r="F223" s="28">
        <v>8</v>
      </c>
      <c r="G223" s="28">
        <v>0</v>
      </c>
      <c r="H223" s="28" t="s">
        <v>355</v>
      </c>
      <c r="I223" s="28" t="s">
        <v>587</v>
      </c>
      <c r="J223" s="28" t="s">
        <v>588</v>
      </c>
      <c r="K223" s="28" t="s">
        <v>589</v>
      </c>
      <c r="L223" s="28">
        <v>8</v>
      </c>
      <c r="M223" s="28" t="s">
        <v>354</v>
      </c>
      <c r="N223" s="28" t="s">
        <v>17</v>
      </c>
    </row>
    <row r="224" spans="1:14" ht="69.599999999999994" customHeight="1" x14ac:dyDescent="0.25">
      <c r="A224" s="28" t="s">
        <v>44</v>
      </c>
      <c r="B224" s="28" t="s">
        <v>358</v>
      </c>
      <c r="C224" s="28" t="s">
        <v>587</v>
      </c>
      <c r="D224" s="28" t="s">
        <v>590</v>
      </c>
      <c r="E224" s="28" t="s">
        <v>591</v>
      </c>
      <c r="F224" s="28">
        <v>13</v>
      </c>
      <c r="G224" s="28">
        <v>0</v>
      </c>
      <c r="H224" s="28" t="s">
        <v>358</v>
      </c>
      <c r="I224" s="28" t="s">
        <v>587</v>
      </c>
      <c r="J224" s="28" t="s">
        <v>590</v>
      </c>
      <c r="K224" s="28" t="s">
        <v>591</v>
      </c>
      <c r="L224" s="28">
        <v>13</v>
      </c>
      <c r="M224" s="28" t="s">
        <v>354</v>
      </c>
      <c r="N224" s="28" t="s">
        <v>17</v>
      </c>
    </row>
    <row r="225" spans="1:14" ht="69.599999999999994" customHeight="1" x14ac:dyDescent="0.25">
      <c r="A225" s="28" t="s">
        <v>44</v>
      </c>
      <c r="B225" s="28" t="s">
        <v>361</v>
      </c>
      <c r="C225" s="28" t="s">
        <v>587</v>
      </c>
      <c r="D225" s="28" t="s">
        <v>592</v>
      </c>
      <c r="E225" s="28" t="s">
        <v>593</v>
      </c>
      <c r="F225" s="28">
        <v>20</v>
      </c>
      <c r="G225" s="28">
        <v>0</v>
      </c>
      <c r="H225" s="28" t="s">
        <v>361</v>
      </c>
      <c r="I225" s="28" t="s">
        <v>587</v>
      </c>
      <c r="J225" s="28" t="s">
        <v>592</v>
      </c>
      <c r="K225" s="28" t="s">
        <v>593</v>
      </c>
      <c r="L225" s="28">
        <v>20</v>
      </c>
      <c r="M225" s="28" t="s">
        <v>354</v>
      </c>
      <c r="N225" s="28" t="s">
        <v>17</v>
      </c>
    </row>
    <row r="226" spans="1:14" ht="69.599999999999994" customHeight="1" x14ac:dyDescent="0.25">
      <c r="A226" s="28" t="s">
        <v>44</v>
      </c>
      <c r="B226" s="28" t="s">
        <v>364</v>
      </c>
      <c r="C226" s="28" t="s">
        <v>587</v>
      </c>
      <c r="D226" s="28" t="s">
        <v>594</v>
      </c>
      <c r="E226" s="28" t="s">
        <v>595</v>
      </c>
      <c r="F226" s="28">
        <v>20</v>
      </c>
      <c r="G226" s="28">
        <v>0</v>
      </c>
      <c r="H226" s="28" t="s">
        <v>364</v>
      </c>
      <c r="I226" s="28" t="s">
        <v>587</v>
      </c>
      <c r="J226" s="28" t="s">
        <v>594</v>
      </c>
      <c r="K226" s="28" t="s">
        <v>595</v>
      </c>
      <c r="L226" s="28">
        <v>20</v>
      </c>
      <c r="M226" s="28" t="s">
        <v>354</v>
      </c>
      <c r="N226" s="28" t="s">
        <v>17</v>
      </c>
    </row>
    <row r="227" spans="1:14" ht="69.599999999999994" customHeight="1" x14ac:dyDescent="0.25">
      <c r="A227" s="28" t="s">
        <v>44</v>
      </c>
      <c r="B227" s="28" t="s">
        <v>367</v>
      </c>
      <c r="C227" s="28" t="s">
        <v>587</v>
      </c>
      <c r="D227" s="28" t="s">
        <v>596</v>
      </c>
      <c r="E227" s="28" t="s">
        <v>597</v>
      </c>
      <c r="F227" s="28">
        <v>8</v>
      </c>
      <c r="G227" s="28">
        <v>0</v>
      </c>
      <c r="H227" s="28" t="s">
        <v>367</v>
      </c>
      <c r="I227" s="28" t="s">
        <v>587</v>
      </c>
      <c r="J227" s="28" t="s">
        <v>596</v>
      </c>
      <c r="K227" s="28" t="s">
        <v>597</v>
      </c>
      <c r="L227" s="28">
        <v>8</v>
      </c>
      <c r="M227" s="28" t="s">
        <v>354</v>
      </c>
      <c r="N227" s="28" t="s">
        <v>17</v>
      </c>
    </row>
    <row r="228" spans="1:14" ht="69.599999999999994" customHeight="1" x14ac:dyDescent="0.25">
      <c r="A228" s="28" t="s">
        <v>44</v>
      </c>
      <c r="B228" s="28" t="s">
        <v>370</v>
      </c>
      <c r="C228" s="28" t="s">
        <v>587</v>
      </c>
      <c r="D228" s="28" t="s">
        <v>598</v>
      </c>
      <c r="E228" s="28" t="s">
        <v>599</v>
      </c>
      <c r="F228" s="28">
        <v>24</v>
      </c>
      <c r="G228" s="28">
        <v>0</v>
      </c>
      <c r="H228" s="28" t="s">
        <v>370</v>
      </c>
      <c r="I228" s="28" t="s">
        <v>587</v>
      </c>
      <c r="J228" s="28" t="s">
        <v>598</v>
      </c>
      <c r="K228" s="28" t="s">
        <v>599</v>
      </c>
      <c r="L228" s="28">
        <v>24</v>
      </c>
      <c r="M228" s="28" t="s">
        <v>354</v>
      </c>
      <c r="N228" s="28" t="s">
        <v>17</v>
      </c>
    </row>
    <row r="229" spans="1:14" ht="69.599999999999994" customHeight="1" x14ac:dyDescent="0.25">
      <c r="A229" s="28" t="s">
        <v>44</v>
      </c>
      <c r="B229" s="28" t="s">
        <v>373</v>
      </c>
      <c r="C229" s="28" t="s">
        <v>587</v>
      </c>
      <c r="D229" s="28" t="s">
        <v>600</v>
      </c>
      <c r="E229" s="28" t="s">
        <v>601</v>
      </c>
      <c r="F229" s="28">
        <v>8</v>
      </c>
      <c r="G229" s="28">
        <v>0</v>
      </c>
      <c r="H229" s="28" t="s">
        <v>373</v>
      </c>
      <c r="I229" s="28" t="s">
        <v>587</v>
      </c>
      <c r="J229" s="28" t="s">
        <v>600</v>
      </c>
      <c r="K229" s="28" t="s">
        <v>601</v>
      </c>
      <c r="L229" s="28">
        <v>8</v>
      </c>
      <c r="M229" s="28" t="s">
        <v>354</v>
      </c>
      <c r="N229" s="28" t="s">
        <v>17</v>
      </c>
    </row>
    <row r="230" spans="1:14" ht="69.599999999999994" customHeight="1" x14ac:dyDescent="0.25">
      <c r="A230" s="28" t="s">
        <v>44</v>
      </c>
      <c r="B230" s="28" t="s">
        <v>411</v>
      </c>
      <c r="C230" s="28" t="s">
        <v>587</v>
      </c>
      <c r="D230" s="28" t="s">
        <v>602</v>
      </c>
      <c r="E230" s="28" t="s">
        <v>603</v>
      </c>
      <c r="F230" s="28">
        <v>20</v>
      </c>
      <c r="G230" s="28">
        <v>0</v>
      </c>
      <c r="H230" s="28" t="s">
        <v>411</v>
      </c>
      <c r="I230" s="28" t="s">
        <v>587</v>
      </c>
      <c r="J230" s="28" t="s">
        <v>602</v>
      </c>
      <c r="K230" s="28" t="s">
        <v>603</v>
      </c>
      <c r="L230" s="28">
        <v>20</v>
      </c>
      <c r="M230" s="28" t="s">
        <v>354</v>
      </c>
      <c r="N230" s="28" t="s">
        <v>17</v>
      </c>
    </row>
    <row r="231" spans="1:14" ht="69.599999999999994" customHeight="1" x14ac:dyDescent="0.25">
      <c r="A231" s="28" t="s">
        <v>44</v>
      </c>
      <c r="B231" s="28" t="s">
        <v>414</v>
      </c>
      <c r="C231" s="28" t="s">
        <v>587</v>
      </c>
      <c r="D231" s="28" t="s">
        <v>604</v>
      </c>
      <c r="E231" s="28" t="s">
        <v>605</v>
      </c>
      <c r="F231" s="28">
        <v>8</v>
      </c>
      <c r="G231" s="28">
        <v>0</v>
      </c>
      <c r="H231" s="28" t="s">
        <v>414</v>
      </c>
      <c r="I231" s="28" t="s">
        <v>587</v>
      </c>
      <c r="J231" s="28" t="s">
        <v>604</v>
      </c>
      <c r="K231" s="28" t="s">
        <v>605</v>
      </c>
      <c r="L231" s="28">
        <v>8</v>
      </c>
      <c r="M231" s="28" t="s">
        <v>354</v>
      </c>
      <c r="N231" s="28" t="s">
        <v>17</v>
      </c>
    </row>
    <row r="232" spans="1:14" ht="87" customHeight="1" x14ac:dyDescent="0.25">
      <c r="A232" s="28" t="s">
        <v>45</v>
      </c>
      <c r="B232" s="28" t="s">
        <v>338</v>
      </c>
      <c r="C232" s="28" t="s">
        <v>606</v>
      </c>
      <c r="D232" s="28" t="s">
        <v>340</v>
      </c>
      <c r="E232" s="28" t="s">
        <v>341</v>
      </c>
      <c r="F232" s="28">
        <v>100</v>
      </c>
      <c r="G232" s="28">
        <v>1</v>
      </c>
      <c r="H232" s="28" t="s">
        <v>338</v>
      </c>
      <c r="I232" s="28" t="s">
        <v>606</v>
      </c>
      <c r="J232" s="28" t="s">
        <v>340</v>
      </c>
      <c r="K232" s="28" t="s">
        <v>341</v>
      </c>
      <c r="L232" s="28">
        <v>100</v>
      </c>
      <c r="M232" s="28" t="s">
        <v>344</v>
      </c>
      <c r="N232" s="28" t="s">
        <v>17</v>
      </c>
    </row>
    <row r="233" spans="1:14" ht="87" customHeight="1" x14ac:dyDescent="0.25">
      <c r="A233" s="28" t="s">
        <v>45</v>
      </c>
      <c r="B233" s="28" t="s">
        <v>345</v>
      </c>
      <c r="C233" s="28" t="s">
        <v>606</v>
      </c>
      <c r="D233" s="28" t="s">
        <v>346</v>
      </c>
      <c r="E233" s="28" t="s">
        <v>347</v>
      </c>
      <c r="F233" s="28">
        <v>8</v>
      </c>
      <c r="G233" s="28">
        <v>1</v>
      </c>
      <c r="H233" s="28" t="s">
        <v>345</v>
      </c>
      <c r="I233" s="28" t="s">
        <v>606</v>
      </c>
      <c r="J233" s="28" t="s">
        <v>346</v>
      </c>
      <c r="K233" s="28" t="s">
        <v>347</v>
      </c>
      <c r="L233" s="28">
        <v>8</v>
      </c>
      <c r="M233" s="28" t="s">
        <v>344</v>
      </c>
      <c r="N233" s="28" t="s">
        <v>17</v>
      </c>
    </row>
    <row r="234" spans="1:14" ht="87" customHeight="1" x14ac:dyDescent="0.25">
      <c r="A234" s="28" t="s">
        <v>45</v>
      </c>
      <c r="B234" s="28" t="s">
        <v>348</v>
      </c>
      <c r="C234" s="28" t="s">
        <v>606</v>
      </c>
      <c r="D234" s="28" t="s">
        <v>349</v>
      </c>
      <c r="E234" s="28" t="s">
        <v>350</v>
      </c>
      <c r="F234" s="28">
        <v>8</v>
      </c>
      <c r="G234" s="28">
        <v>1</v>
      </c>
      <c r="H234" s="28" t="s">
        <v>348</v>
      </c>
      <c r="I234" s="28" t="s">
        <v>606</v>
      </c>
      <c r="J234" s="28" t="s">
        <v>349</v>
      </c>
      <c r="K234" s="28" t="s">
        <v>350</v>
      </c>
      <c r="L234" s="28">
        <v>8</v>
      </c>
      <c r="M234" s="28" t="s">
        <v>344</v>
      </c>
      <c r="N234" s="28" t="s">
        <v>17</v>
      </c>
    </row>
    <row r="235" spans="1:14" ht="87" customHeight="1" x14ac:dyDescent="0.25">
      <c r="A235" s="28" t="s">
        <v>45</v>
      </c>
      <c r="B235" s="28" t="s">
        <v>351</v>
      </c>
      <c r="C235" s="28" t="s">
        <v>606</v>
      </c>
      <c r="D235" s="28" t="s">
        <v>399</v>
      </c>
      <c r="E235" s="28" t="s">
        <v>400</v>
      </c>
      <c r="F235" s="28">
        <v>7</v>
      </c>
      <c r="G235" s="28">
        <v>0</v>
      </c>
      <c r="H235" s="28" t="s">
        <v>351</v>
      </c>
      <c r="I235" s="28" t="s">
        <v>606</v>
      </c>
      <c r="J235" s="28" t="s">
        <v>399</v>
      </c>
      <c r="K235" s="28" t="s">
        <v>400</v>
      </c>
      <c r="L235" s="28">
        <v>7</v>
      </c>
      <c r="M235" s="28" t="s">
        <v>354</v>
      </c>
      <c r="N235" s="28" t="s">
        <v>17</v>
      </c>
    </row>
    <row r="236" spans="1:14" ht="87" customHeight="1" x14ac:dyDescent="0.25">
      <c r="A236" s="28" t="s">
        <v>45</v>
      </c>
      <c r="B236" s="28" t="s">
        <v>355</v>
      </c>
      <c r="C236" s="28" t="s">
        <v>606</v>
      </c>
      <c r="D236" s="28" t="s">
        <v>607</v>
      </c>
      <c r="E236" s="28" t="s">
        <v>608</v>
      </c>
      <c r="F236" s="28">
        <v>18</v>
      </c>
      <c r="G236" s="28">
        <v>0</v>
      </c>
      <c r="H236" s="28" t="s">
        <v>355</v>
      </c>
      <c r="I236" s="28" t="s">
        <v>606</v>
      </c>
      <c r="J236" s="28" t="s">
        <v>607</v>
      </c>
      <c r="K236" s="28" t="s">
        <v>608</v>
      </c>
      <c r="L236" s="28">
        <v>18</v>
      </c>
      <c r="M236" s="28" t="s">
        <v>354</v>
      </c>
      <c r="N236" s="28" t="s">
        <v>17</v>
      </c>
    </row>
    <row r="237" spans="1:14" ht="87" customHeight="1" x14ac:dyDescent="0.25">
      <c r="A237" s="28" t="s">
        <v>45</v>
      </c>
      <c r="B237" s="28" t="s">
        <v>358</v>
      </c>
      <c r="C237" s="28" t="s">
        <v>606</v>
      </c>
      <c r="D237" s="28" t="s">
        <v>609</v>
      </c>
      <c r="E237" s="28" t="s">
        <v>610</v>
      </c>
      <c r="F237" s="28">
        <v>25</v>
      </c>
      <c r="G237" s="28">
        <v>0</v>
      </c>
      <c r="H237" s="28" t="s">
        <v>358</v>
      </c>
      <c r="I237" s="28" t="s">
        <v>606</v>
      </c>
      <c r="J237" s="28" t="s">
        <v>609</v>
      </c>
      <c r="K237" s="28" t="s">
        <v>610</v>
      </c>
      <c r="L237" s="28">
        <v>25</v>
      </c>
      <c r="M237" s="28" t="s">
        <v>354</v>
      </c>
      <c r="N237" s="28" t="s">
        <v>17</v>
      </c>
    </row>
    <row r="238" spans="1:14" ht="87" customHeight="1" x14ac:dyDescent="0.25">
      <c r="A238" s="28" t="s">
        <v>45</v>
      </c>
      <c r="B238" s="28" t="s">
        <v>361</v>
      </c>
      <c r="C238" s="28" t="s">
        <v>606</v>
      </c>
      <c r="D238" s="28" t="s">
        <v>611</v>
      </c>
      <c r="E238" s="28" t="s">
        <v>612</v>
      </c>
      <c r="F238" s="28">
        <v>31</v>
      </c>
      <c r="G238" s="28">
        <v>0</v>
      </c>
      <c r="H238" s="28" t="s">
        <v>361</v>
      </c>
      <c r="I238" s="28" t="s">
        <v>606</v>
      </c>
      <c r="J238" s="28" t="s">
        <v>611</v>
      </c>
      <c r="K238" s="28" t="s">
        <v>612</v>
      </c>
      <c r="L238" s="28">
        <v>31</v>
      </c>
      <c r="M238" s="28" t="s">
        <v>354</v>
      </c>
      <c r="N238" s="28" t="s">
        <v>17</v>
      </c>
    </row>
    <row r="239" spans="1:14" ht="87" customHeight="1" x14ac:dyDescent="0.25">
      <c r="A239" s="28" t="s">
        <v>45</v>
      </c>
      <c r="B239" s="28" t="s">
        <v>364</v>
      </c>
      <c r="C239" s="28" t="s">
        <v>606</v>
      </c>
      <c r="D239" s="28" t="s">
        <v>613</v>
      </c>
      <c r="E239" s="28" t="s">
        <v>614</v>
      </c>
      <c r="F239" s="28">
        <v>29</v>
      </c>
      <c r="G239" s="28">
        <v>0</v>
      </c>
      <c r="H239" s="28" t="s">
        <v>364</v>
      </c>
      <c r="I239" s="28" t="s">
        <v>606</v>
      </c>
      <c r="J239" s="28" t="s">
        <v>613</v>
      </c>
      <c r="K239" s="28" t="s">
        <v>614</v>
      </c>
      <c r="L239" s="28">
        <v>29</v>
      </c>
      <c r="M239" s="28" t="s">
        <v>354</v>
      </c>
      <c r="N239" s="28" t="s">
        <v>17</v>
      </c>
    </row>
    <row r="240" spans="1:14" ht="87" customHeight="1" x14ac:dyDescent="0.25">
      <c r="A240" s="28" t="s">
        <v>45</v>
      </c>
      <c r="B240" s="28" t="s">
        <v>367</v>
      </c>
      <c r="C240" s="28" t="s">
        <v>606</v>
      </c>
      <c r="D240" s="28" t="s">
        <v>615</v>
      </c>
      <c r="E240" s="28" t="s">
        <v>616</v>
      </c>
      <c r="F240" s="28">
        <v>10</v>
      </c>
      <c r="G240" s="28">
        <v>0</v>
      </c>
      <c r="H240" s="28" t="s">
        <v>367</v>
      </c>
      <c r="I240" s="28" t="s">
        <v>606</v>
      </c>
      <c r="J240" s="28" t="s">
        <v>615</v>
      </c>
      <c r="K240" s="28" t="s">
        <v>616</v>
      </c>
      <c r="L240" s="28">
        <v>10</v>
      </c>
      <c r="M240" s="28" t="s">
        <v>354</v>
      </c>
      <c r="N240" s="28" t="s">
        <v>17</v>
      </c>
    </row>
    <row r="241" spans="1:14" ht="87" customHeight="1" x14ac:dyDescent="0.25">
      <c r="A241" s="28" t="s">
        <v>45</v>
      </c>
      <c r="B241" s="28" t="s">
        <v>370</v>
      </c>
      <c r="C241" s="28" t="s">
        <v>606</v>
      </c>
      <c r="D241" s="28" t="s">
        <v>617</v>
      </c>
      <c r="E241" s="28" t="s">
        <v>618</v>
      </c>
      <c r="F241" s="28">
        <v>10</v>
      </c>
      <c r="G241" s="28">
        <v>0</v>
      </c>
      <c r="H241" s="28" t="s">
        <v>370</v>
      </c>
      <c r="I241" s="28" t="s">
        <v>606</v>
      </c>
      <c r="J241" s="28" t="s">
        <v>617</v>
      </c>
      <c r="K241" s="28" t="s">
        <v>618</v>
      </c>
      <c r="L241" s="28">
        <v>10</v>
      </c>
      <c r="M241" s="28" t="s">
        <v>354</v>
      </c>
      <c r="N241" s="28" t="s">
        <v>17</v>
      </c>
    </row>
    <row r="242" spans="1:14" ht="87" customHeight="1" x14ac:dyDescent="0.25">
      <c r="A242" s="28" t="s">
        <v>45</v>
      </c>
      <c r="B242" s="28" t="s">
        <v>373</v>
      </c>
      <c r="C242" s="28" t="s">
        <v>606</v>
      </c>
      <c r="D242" s="28" t="s">
        <v>619</v>
      </c>
      <c r="E242" s="28" t="s">
        <v>620</v>
      </c>
      <c r="F242" s="28">
        <v>7</v>
      </c>
      <c r="G242" s="28">
        <v>0</v>
      </c>
      <c r="H242" s="28" t="s">
        <v>373</v>
      </c>
      <c r="I242" s="28" t="s">
        <v>606</v>
      </c>
      <c r="J242" s="28" t="s">
        <v>619</v>
      </c>
      <c r="K242" s="28" t="s">
        <v>620</v>
      </c>
      <c r="L242" s="28">
        <v>7</v>
      </c>
      <c r="M242" s="28" t="s">
        <v>354</v>
      </c>
      <c r="N242" s="28" t="s">
        <v>17</v>
      </c>
    </row>
    <row r="243" spans="1:14" ht="87" customHeight="1" x14ac:dyDescent="0.25">
      <c r="A243" s="28" t="s">
        <v>45</v>
      </c>
      <c r="B243" s="28" t="s">
        <v>411</v>
      </c>
      <c r="C243" s="28" t="s">
        <v>606</v>
      </c>
      <c r="D243" s="28" t="s">
        <v>621</v>
      </c>
      <c r="E243" s="28" t="s">
        <v>622</v>
      </c>
      <c r="F243" s="28">
        <v>1</v>
      </c>
      <c r="G243" s="28">
        <v>0</v>
      </c>
      <c r="H243" s="28" t="s">
        <v>411</v>
      </c>
      <c r="I243" s="28" t="s">
        <v>606</v>
      </c>
      <c r="J243" s="28" t="s">
        <v>621</v>
      </c>
      <c r="K243" s="28" t="s">
        <v>622</v>
      </c>
      <c r="L243" s="28">
        <v>1</v>
      </c>
      <c r="M243" s="28" t="s">
        <v>354</v>
      </c>
      <c r="N243" s="28" t="s">
        <v>17</v>
      </c>
    </row>
    <row r="244" spans="1:14" ht="69.599999999999994" customHeight="1" x14ac:dyDescent="0.25">
      <c r="A244" s="28" t="s">
        <v>46</v>
      </c>
      <c r="B244" s="28" t="s">
        <v>338</v>
      </c>
      <c r="C244" s="28" t="s">
        <v>623</v>
      </c>
      <c r="D244" s="28" t="s">
        <v>340</v>
      </c>
      <c r="E244" s="28" t="s">
        <v>341</v>
      </c>
      <c r="F244" s="28">
        <v>100</v>
      </c>
      <c r="G244" s="28">
        <v>1</v>
      </c>
      <c r="H244" s="28" t="s">
        <v>338</v>
      </c>
      <c r="I244" s="28" t="s">
        <v>623</v>
      </c>
      <c r="J244" s="28" t="s">
        <v>340</v>
      </c>
      <c r="K244" s="28" t="s">
        <v>343</v>
      </c>
      <c r="L244" s="28">
        <v>100</v>
      </c>
      <c r="M244" s="28" t="s">
        <v>344</v>
      </c>
      <c r="N244" s="28" t="s">
        <v>17</v>
      </c>
    </row>
    <row r="245" spans="1:14" ht="69.599999999999994" customHeight="1" x14ac:dyDescent="0.25">
      <c r="A245" s="28" t="s">
        <v>46</v>
      </c>
      <c r="B245" s="28" t="s">
        <v>345</v>
      </c>
      <c r="C245" s="28" t="s">
        <v>623</v>
      </c>
      <c r="D245" s="28" t="s">
        <v>346</v>
      </c>
      <c r="E245" s="28" t="s">
        <v>347</v>
      </c>
      <c r="F245" s="28">
        <v>8</v>
      </c>
      <c r="G245" s="28">
        <v>1</v>
      </c>
      <c r="H245" s="28" t="s">
        <v>345</v>
      </c>
      <c r="I245" s="28" t="s">
        <v>623</v>
      </c>
      <c r="J245" s="28" t="s">
        <v>346</v>
      </c>
      <c r="K245" s="28" t="s">
        <v>347</v>
      </c>
      <c r="L245" s="28">
        <v>8</v>
      </c>
      <c r="M245" s="28" t="s">
        <v>344</v>
      </c>
      <c r="N245" s="28" t="s">
        <v>17</v>
      </c>
    </row>
    <row r="246" spans="1:14" ht="69.599999999999994" customHeight="1" x14ac:dyDescent="0.25">
      <c r="A246" s="28" t="s">
        <v>46</v>
      </c>
      <c r="B246" s="28" t="s">
        <v>348</v>
      </c>
      <c r="C246" s="28" t="s">
        <v>623</v>
      </c>
      <c r="D246" s="28" t="s">
        <v>349</v>
      </c>
      <c r="E246" s="28" t="s">
        <v>350</v>
      </c>
      <c r="F246" s="28">
        <v>8</v>
      </c>
      <c r="G246" s="28">
        <v>1</v>
      </c>
      <c r="H246" s="28" t="s">
        <v>348</v>
      </c>
      <c r="I246" s="28" t="s">
        <v>623</v>
      </c>
      <c r="J246" s="28" t="s">
        <v>349</v>
      </c>
      <c r="K246" s="28" t="s">
        <v>350</v>
      </c>
      <c r="L246" s="28">
        <v>8</v>
      </c>
      <c r="M246" s="28" t="s">
        <v>344</v>
      </c>
      <c r="N246" s="28" t="s">
        <v>17</v>
      </c>
    </row>
    <row r="247" spans="1:14" ht="69.599999999999994" customHeight="1" x14ac:dyDescent="0.25">
      <c r="A247" s="28" t="s">
        <v>46</v>
      </c>
      <c r="B247" s="28" t="s">
        <v>351</v>
      </c>
      <c r="C247" s="28" t="s">
        <v>623</v>
      </c>
      <c r="D247" s="28" t="s">
        <v>352</v>
      </c>
      <c r="E247" s="28" t="s">
        <v>353</v>
      </c>
      <c r="F247" s="28">
        <v>8</v>
      </c>
      <c r="G247" s="28">
        <v>0</v>
      </c>
      <c r="H247" s="28" t="s">
        <v>351</v>
      </c>
      <c r="I247" s="28" t="s">
        <v>623</v>
      </c>
      <c r="J247" s="28" t="s">
        <v>352</v>
      </c>
      <c r="K247" s="28" t="s">
        <v>353</v>
      </c>
      <c r="L247" s="28">
        <v>8</v>
      </c>
      <c r="M247" s="28" t="s">
        <v>354</v>
      </c>
      <c r="N247" s="28" t="s">
        <v>17</v>
      </c>
    </row>
    <row r="248" spans="1:14" ht="69.599999999999994" customHeight="1" x14ac:dyDescent="0.25">
      <c r="A248" s="28" t="s">
        <v>46</v>
      </c>
      <c r="B248" s="28" t="s">
        <v>355</v>
      </c>
      <c r="C248" s="28" t="s">
        <v>623</v>
      </c>
      <c r="D248" s="28" t="s">
        <v>399</v>
      </c>
      <c r="E248" s="28" t="s">
        <v>400</v>
      </c>
      <c r="F248" s="28">
        <v>18</v>
      </c>
      <c r="G248" s="28">
        <v>0</v>
      </c>
      <c r="H248" s="28" t="s">
        <v>355</v>
      </c>
      <c r="I248" s="28" t="s">
        <v>623</v>
      </c>
      <c r="J248" s="28" t="s">
        <v>399</v>
      </c>
      <c r="K248" s="28" t="s">
        <v>400</v>
      </c>
      <c r="L248" s="28">
        <v>18</v>
      </c>
      <c r="M248" s="28" t="s">
        <v>354</v>
      </c>
      <c r="N248" s="28" t="s">
        <v>17</v>
      </c>
    </row>
    <row r="249" spans="1:14" ht="69.599999999999994" customHeight="1" x14ac:dyDescent="0.25">
      <c r="A249" s="28" t="s">
        <v>46</v>
      </c>
      <c r="B249" s="28" t="s">
        <v>358</v>
      </c>
      <c r="C249" s="28" t="s">
        <v>623</v>
      </c>
      <c r="D249" s="28" t="s">
        <v>624</v>
      </c>
      <c r="E249" s="28" t="s">
        <v>625</v>
      </c>
      <c r="F249" s="28">
        <v>8</v>
      </c>
      <c r="G249" s="28">
        <v>0</v>
      </c>
      <c r="H249" s="28" t="s">
        <v>358</v>
      </c>
      <c r="I249" s="28" t="s">
        <v>623</v>
      </c>
      <c r="J249" s="28" t="s">
        <v>624</v>
      </c>
      <c r="K249" s="28" t="s">
        <v>625</v>
      </c>
      <c r="L249" s="28">
        <v>8</v>
      </c>
      <c r="M249" s="28" t="s">
        <v>354</v>
      </c>
      <c r="N249" s="28" t="s">
        <v>17</v>
      </c>
    </row>
    <row r="250" spans="1:14" ht="69.599999999999994" customHeight="1" x14ac:dyDescent="0.25">
      <c r="A250" s="28" t="s">
        <v>47</v>
      </c>
      <c r="B250" s="28" t="s">
        <v>338</v>
      </c>
      <c r="C250" s="28" t="s">
        <v>626</v>
      </c>
      <c r="D250" s="28" t="s">
        <v>340</v>
      </c>
      <c r="E250" s="28" t="s">
        <v>341</v>
      </c>
      <c r="F250" s="28">
        <v>100</v>
      </c>
      <c r="G250" s="28">
        <v>1</v>
      </c>
      <c r="H250" s="28" t="s">
        <v>338</v>
      </c>
      <c r="I250" s="28" t="s">
        <v>626</v>
      </c>
      <c r="J250" s="28" t="s">
        <v>340</v>
      </c>
      <c r="K250" s="28" t="s">
        <v>343</v>
      </c>
      <c r="L250" s="28">
        <v>100</v>
      </c>
      <c r="M250" s="28" t="s">
        <v>344</v>
      </c>
      <c r="N250" s="28" t="s">
        <v>17</v>
      </c>
    </row>
    <row r="251" spans="1:14" ht="69.599999999999994" customHeight="1" x14ac:dyDescent="0.25">
      <c r="A251" s="28" t="s">
        <v>47</v>
      </c>
      <c r="B251" s="28" t="s">
        <v>345</v>
      </c>
      <c r="C251" s="28" t="s">
        <v>626</v>
      </c>
      <c r="D251" s="28" t="s">
        <v>346</v>
      </c>
      <c r="E251" s="28" t="s">
        <v>347</v>
      </c>
      <c r="F251" s="28">
        <v>8</v>
      </c>
      <c r="G251" s="28">
        <v>1</v>
      </c>
      <c r="H251" s="28" t="s">
        <v>345</v>
      </c>
      <c r="I251" s="28" t="s">
        <v>626</v>
      </c>
      <c r="J251" s="28" t="s">
        <v>346</v>
      </c>
      <c r="K251" s="28" t="s">
        <v>347</v>
      </c>
      <c r="L251" s="28">
        <v>8</v>
      </c>
      <c r="M251" s="28" t="s">
        <v>344</v>
      </c>
      <c r="N251" s="28" t="s">
        <v>17</v>
      </c>
    </row>
    <row r="252" spans="1:14" ht="69.599999999999994" customHeight="1" x14ac:dyDescent="0.25">
      <c r="A252" s="28" t="s">
        <v>47</v>
      </c>
      <c r="B252" s="28" t="s">
        <v>348</v>
      </c>
      <c r="C252" s="28" t="s">
        <v>626</v>
      </c>
      <c r="D252" s="28" t="s">
        <v>349</v>
      </c>
      <c r="E252" s="28" t="s">
        <v>350</v>
      </c>
      <c r="F252" s="28">
        <v>8</v>
      </c>
      <c r="G252" s="28">
        <v>1</v>
      </c>
      <c r="H252" s="28" t="s">
        <v>348</v>
      </c>
      <c r="I252" s="28" t="s">
        <v>626</v>
      </c>
      <c r="J252" s="28" t="s">
        <v>349</v>
      </c>
      <c r="K252" s="28" t="s">
        <v>350</v>
      </c>
      <c r="L252" s="28">
        <v>8</v>
      </c>
      <c r="M252" s="28" t="s">
        <v>344</v>
      </c>
      <c r="N252" s="28" t="s">
        <v>17</v>
      </c>
    </row>
    <row r="253" spans="1:14" ht="69.599999999999994" customHeight="1" x14ac:dyDescent="0.25">
      <c r="A253" s="28" t="s">
        <v>47</v>
      </c>
      <c r="B253" s="28" t="s">
        <v>351</v>
      </c>
      <c r="C253" s="28" t="s">
        <v>626</v>
      </c>
      <c r="D253" s="28" t="s">
        <v>352</v>
      </c>
      <c r="E253" s="28" t="s">
        <v>353</v>
      </c>
      <c r="F253" s="28">
        <v>8</v>
      </c>
      <c r="G253" s="28">
        <v>0</v>
      </c>
      <c r="H253" s="28" t="s">
        <v>351</v>
      </c>
      <c r="I253" s="28" t="s">
        <v>626</v>
      </c>
      <c r="J253" s="28" t="s">
        <v>352</v>
      </c>
      <c r="K253" s="28" t="s">
        <v>353</v>
      </c>
      <c r="L253" s="28">
        <v>8</v>
      </c>
      <c r="M253" s="28" t="s">
        <v>354</v>
      </c>
      <c r="N253" s="28" t="s">
        <v>17</v>
      </c>
    </row>
    <row r="254" spans="1:14" ht="69.599999999999994" customHeight="1" x14ac:dyDescent="0.25">
      <c r="A254" s="28" t="s">
        <v>47</v>
      </c>
      <c r="B254" s="28" t="s">
        <v>355</v>
      </c>
      <c r="C254" s="28" t="s">
        <v>626</v>
      </c>
      <c r="D254" s="28" t="s">
        <v>399</v>
      </c>
      <c r="E254" s="28" t="s">
        <v>400</v>
      </c>
      <c r="F254" s="28">
        <v>5</v>
      </c>
      <c r="G254" s="28">
        <v>0</v>
      </c>
      <c r="H254" s="28" t="s">
        <v>355</v>
      </c>
      <c r="I254" s="28" t="s">
        <v>626</v>
      </c>
      <c r="J254" s="28" t="s">
        <v>399</v>
      </c>
      <c r="K254" s="28" t="s">
        <v>400</v>
      </c>
      <c r="L254" s="28">
        <v>5</v>
      </c>
      <c r="M254" s="28" t="s">
        <v>354</v>
      </c>
      <c r="N254" s="28" t="s">
        <v>17</v>
      </c>
    </row>
    <row r="255" spans="1:14" ht="69.599999999999994" customHeight="1" x14ac:dyDescent="0.25">
      <c r="A255" s="28" t="s">
        <v>47</v>
      </c>
      <c r="B255" s="28" t="s">
        <v>358</v>
      </c>
      <c r="C255" s="28" t="s">
        <v>626</v>
      </c>
      <c r="D255" s="28" t="s">
        <v>627</v>
      </c>
      <c r="E255" s="28" t="s">
        <v>628</v>
      </c>
      <c r="F255" s="28">
        <v>11</v>
      </c>
      <c r="G255" s="28">
        <v>0</v>
      </c>
      <c r="H255" s="28" t="s">
        <v>358</v>
      </c>
      <c r="I255" s="28" t="s">
        <v>626</v>
      </c>
      <c r="J255" s="28" t="s">
        <v>627</v>
      </c>
      <c r="K255" s="28" t="s">
        <v>628</v>
      </c>
      <c r="L255" s="28">
        <v>11</v>
      </c>
      <c r="M255" s="28" t="s">
        <v>354</v>
      </c>
      <c r="N255" s="28" t="s">
        <v>17</v>
      </c>
    </row>
    <row r="256" spans="1:14" ht="69.599999999999994" customHeight="1" x14ac:dyDescent="0.25">
      <c r="A256" s="28" t="s">
        <v>47</v>
      </c>
      <c r="B256" s="28" t="s">
        <v>361</v>
      </c>
      <c r="C256" s="28" t="s">
        <v>626</v>
      </c>
      <c r="D256" s="28" t="s">
        <v>604</v>
      </c>
      <c r="E256" s="28" t="s">
        <v>605</v>
      </c>
      <c r="F256" s="28">
        <v>8</v>
      </c>
      <c r="G256" s="28">
        <v>0</v>
      </c>
      <c r="H256" s="28" t="s">
        <v>361</v>
      </c>
      <c r="I256" s="28" t="s">
        <v>626</v>
      </c>
      <c r="J256" s="28" t="s">
        <v>604</v>
      </c>
      <c r="K256" s="28" t="s">
        <v>605</v>
      </c>
      <c r="L256" s="28">
        <v>8</v>
      </c>
      <c r="M256" s="28" t="s">
        <v>354</v>
      </c>
      <c r="N256" s="28" t="s">
        <v>17</v>
      </c>
    </row>
    <row r="257" spans="1:14" ht="87" customHeight="1" x14ac:dyDescent="0.25">
      <c r="A257" s="28" t="s">
        <v>48</v>
      </c>
      <c r="B257" s="28" t="s">
        <v>338</v>
      </c>
      <c r="C257" s="28" t="s">
        <v>629</v>
      </c>
      <c r="D257" s="28" t="s">
        <v>340</v>
      </c>
      <c r="E257" s="28" t="s">
        <v>341</v>
      </c>
      <c r="F257" s="28">
        <v>100</v>
      </c>
      <c r="G257" s="28">
        <v>1</v>
      </c>
      <c r="H257" s="28" t="s">
        <v>338</v>
      </c>
      <c r="I257" s="28" t="s">
        <v>629</v>
      </c>
      <c r="J257" s="28" t="s">
        <v>340</v>
      </c>
      <c r="K257" s="28" t="s">
        <v>343</v>
      </c>
      <c r="L257" s="28">
        <v>100</v>
      </c>
      <c r="M257" s="28" t="s">
        <v>344</v>
      </c>
      <c r="N257" s="28" t="s">
        <v>17</v>
      </c>
    </row>
    <row r="258" spans="1:14" ht="87" customHeight="1" x14ac:dyDescent="0.25">
      <c r="A258" s="28" t="s">
        <v>48</v>
      </c>
      <c r="B258" s="28" t="s">
        <v>345</v>
      </c>
      <c r="C258" s="28" t="s">
        <v>629</v>
      </c>
      <c r="D258" s="28" t="s">
        <v>346</v>
      </c>
      <c r="E258" s="28" t="s">
        <v>347</v>
      </c>
      <c r="F258" s="28">
        <v>8</v>
      </c>
      <c r="G258" s="28">
        <v>1</v>
      </c>
      <c r="H258" s="28" t="s">
        <v>345</v>
      </c>
      <c r="I258" s="28" t="s">
        <v>629</v>
      </c>
      <c r="J258" s="28" t="s">
        <v>346</v>
      </c>
      <c r="K258" s="28" t="s">
        <v>347</v>
      </c>
      <c r="L258" s="28">
        <v>8</v>
      </c>
      <c r="M258" s="28" t="s">
        <v>344</v>
      </c>
      <c r="N258" s="28" t="s">
        <v>17</v>
      </c>
    </row>
    <row r="259" spans="1:14" ht="87" customHeight="1" x14ac:dyDescent="0.25">
      <c r="A259" s="28" t="s">
        <v>48</v>
      </c>
      <c r="B259" s="28" t="s">
        <v>348</v>
      </c>
      <c r="C259" s="28" t="s">
        <v>629</v>
      </c>
      <c r="D259" s="28" t="s">
        <v>349</v>
      </c>
      <c r="E259" s="28" t="s">
        <v>350</v>
      </c>
      <c r="F259" s="28">
        <v>8</v>
      </c>
      <c r="G259" s="28">
        <v>1</v>
      </c>
      <c r="H259" s="28" t="s">
        <v>348</v>
      </c>
      <c r="I259" s="28" t="s">
        <v>629</v>
      </c>
      <c r="J259" s="28" t="s">
        <v>349</v>
      </c>
      <c r="K259" s="28" t="s">
        <v>350</v>
      </c>
      <c r="L259" s="28">
        <v>8</v>
      </c>
      <c r="M259" s="28" t="s">
        <v>344</v>
      </c>
      <c r="N259" s="28" t="s">
        <v>17</v>
      </c>
    </row>
    <row r="260" spans="1:14" ht="87" customHeight="1" x14ac:dyDescent="0.25">
      <c r="A260" s="28" t="s">
        <v>48</v>
      </c>
      <c r="B260" s="28" t="s">
        <v>351</v>
      </c>
      <c r="C260" s="28" t="s">
        <v>629</v>
      </c>
      <c r="D260" s="28" t="s">
        <v>377</v>
      </c>
      <c r="E260" s="28" t="s">
        <v>378</v>
      </c>
      <c r="F260" s="28">
        <v>8</v>
      </c>
      <c r="G260" s="28">
        <v>0</v>
      </c>
      <c r="H260" s="28" t="s">
        <v>351</v>
      </c>
      <c r="I260" s="28" t="s">
        <v>629</v>
      </c>
      <c r="J260" s="28" t="s">
        <v>377</v>
      </c>
      <c r="K260" s="28" t="s">
        <v>378</v>
      </c>
      <c r="L260" s="28">
        <v>8</v>
      </c>
      <c r="M260" s="28" t="s">
        <v>354</v>
      </c>
      <c r="N260" s="28" t="s">
        <v>17</v>
      </c>
    </row>
    <row r="261" spans="1:14" ht="87" customHeight="1" x14ac:dyDescent="0.25">
      <c r="A261" s="28" t="s">
        <v>48</v>
      </c>
      <c r="B261" s="28" t="s">
        <v>355</v>
      </c>
      <c r="C261" s="28" t="s">
        <v>629</v>
      </c>
      <c r="D261" s="28" t="s">
        <v>630</v>
      </c>
      <c r="E261" s="28" t="s">
        <v>631</v>
      </c>
      <c r="F261" s="28">
        <v>23</v>
      </c>
      <c r="G261" s="28">
        <v>0</v>
      </c>
      <c r="H261" s="28" t="s">
        <v>355</v>
      </c>
      <c r="I261" s="28" t="s">
        <v>629</v>
      </c>
      <c r="J261" s="28" t="s">
        <v>630</v>
      </c>
      <c r="K261" s="28" t="s">
        <v>631</v>
      </c>
      <c r="L261" s="28">
        <v>23</v>
      </c>
      <c r="M261" s="28" t="s">
        <v>354</v>
      </c>
      <c r="N261" s="28" t="s">
        <v>17</v>
      </c>
    </row>
    <row r="262" spans="1:14" ht="87" customHeight="1" x14ac:dyDescent="0.25">
      <c r="A262" s="28" t="s">
        <v>48</v>
      </c>
      <c r="B262" s="28" t="s">
        <v>358</v>
      </c>
      <c r="C262" s="28" t="s">
        <v>629</v>
      </c>
      <c r="D262" s="28" t="s">
        <v>627</v>
      </c>
      <c r="E262" s="28" t="s">
        <v>628</v>
      </c>
      <c r="F262" s="28">
        <v>3</v>
      </c>
      <c r="G262" s="28">
        <v>0</v>
      </c>
      <c r="H262" s="28" t="s">
        <v>358</v>
      </c>
      <c r="I262" s="28" t="s">
        <v>629</v>
      </c>
      <c r="J262" s="28" t="s">
        <v>627</v>
      </c>
      <c r="K262" s="28" t="s">
        <v>628</v>
      </c>
      <c r="L262" s="28">
        <v>3</v>
      </c>
      <c r="M262" s="28" t="s">
        <v>354</v>
      </c>
      <c r="N262" s="28" t="s">
        <v>17</v>
      </c>
    </row>
    <row r="263" spans="1:14" ht="87" customHeight="1" x14ac:dyDescent="0.25">
      <c r="A263" s="28" t="s">
        <v>48</v>
      </c>
      <c r="B263" s="28" t="s">
        <v>361</v>
      </c>
      <c r="C263" s="28" t="s">
        <v>629</v>
      </c>
      <c r="D263" s="28" t="s">
        <v>604</v>
      </c>
      <c r="E263" s="28" t="s">
        <v>605</v>
      </c>
      <c r="F263" s="28">
        <v>8</v>
      </c>
      <c r="G263" s="28">
        <v>0</v>
      </c>
      <c r="H263" s="28" t="s">
        <v>361</v>
      </c>
      <c r="I263" s="28" t="s">
        <v>629</v>
      </c>
      <c r="J263" s="28" t="s">
        <v>604</v>
      </c>
      <c r="K263" s="28" t="s">
        <v>605</v>
      </c>
      <c r="L263" s="28">
        <v>8</v>
      </c>
      <c r="M263" s="28" t="s">
        <v>354</v>
      </c>
      <c r="N263" s="28" t="s">
        <v>17</v>
      </c>
    </row>
    <row r="264" spans="1:14" ht="87" customHeight="1" x14ac:dyDescent="0.25">
      <c r="A264" s="28" t="s">
        <v>49</v>
      </c>
      <c r="B264" s="28" t="s">
        <v>338</v>
      </c>
      <c r="C264" s="28" t="s">
        <v>632</v>
      </c>
      <c r="D264" s="28" t="s">
        <v>340</v>
      </c>
      <c r="E264" s="28" t="s">
        <v>341</v>
      </c>
      <c r="F264" s="28">
        <v>100</v>
      </c>
      <c r="G264" s="28">
        <v>1</v>
      </c>
      <c r="H264" s="28" t="s">
        <v>338</v>
      </c>
      <c r="I264" s="28" t="s">
        <v>632</v>
      </c>
      <c r="J264" s="28" t="s">
        <v>340</v>
      </c>
      <c r="K264" s="28" t="s">
        <v>343</v>
      </c>
      <c r="L264" s="28">
        <v>100</v>
      </c>
      <c r="M264" s="28" t="s">
        <v>344</v>
      </c>
      <c r="N264" s="28" t="s">
        <v>17</v>
      </c>
    </row>
    <row r="265" spans="1:14" ht="87" customHeight="1" x14ac:dyDescent="0.25">
      <c r="A265" s="28" t="s">
        <v>49</v>
      </c>
      <c r="B265" s="28" t="s">
        <v>345</v>
      </c>
      <c r="C265" s="28" t="s">
        <v>632</v>
      </c>
      <c r="D265" s="28" t="s">
        <v>346</v>
      </c>
      <c r="E265" s="28" t="s">
        <v>347</v>
      </c>
      <c r="F265" s="28">
        <v>8</v>
      </c>
      <c r="G265" s="28">
        <v>1</v>
      </c>
      <c r="H265" s="28" t="s">
        <v>345</v>
      </c>
      <c r="I265" s="28" t="s">
        <v>632</v>
      </c>
      <c r="J265" s="28" t="s">
        <v>346</v>
      </c>
      <c r="K265" s="28" t="s">
        <v>347</v>
      </c>
      <c r="L265" s="28">
        <v>8</v>
      </c>
      <c r="M265" s="28" t="s">
        <v>344</v>
      </c>
      <c r="N265" s="28" t="s">
        <v>17</v>
      </c>
    </row>
    <row r="266" spans="1:14" ht="87" customHeight="1" x14ac:dyDescent="0.25">
      <c r="A266" s="28" t="s">
        <v>49</v>
      </c>
      <c r="B266" s="28" t="s">
        <v>348</v>
      </c>
      <c r="C266" s="28" t="s">
        <v>632</v>
      </c>
      <c r="D266" s="28" t="s">
        <v>349</v>
      </c>
      <c r="E266" s="28" t="s">
        <v>350</v>
      </c>
      <c r="F266" s="28">
        <v>8</v>
      </c>
      <c r="G266" s="28">
        <v>1</v>
      </c>
      <c r="H266" s="28" t="s">
        <v>348</v>
      </c>
      <c r="I266" s="28" t="s">
        <v>632</v>
      </c>
      <c r="J266" s="28" t="s">
        <v>349</v>
      </c>
      <c r="K266" s="28" t="s">
        <v>350</v>
      </c>
      <c r="L266" s="28">
        <v>8</v>
      </c>
      <c r="M266" s="28" t="s">
        <v>344</v>
      </c>
      <c r="N266" s="28" t="s">
        <v>17</v>
      </c>
    </row>
    <row r="267" spans="1:14" ht="87" customHeight="1" x14ac:dyDescent="0.25">
      <c r="A267" s="28" t="s">
        <v>49</v>
      </c>
      <c r="B267" s="28" t="s">
        <v>351</v>
      </c>
      <c r="C267" s="28" t="s">
        <v>632</v>
      </c>
      <c r="D267" s="28" t="s">
        <v>352</v>
      </c>
      <c r="E267" s="28" t="s">
        <v>353</v>
      </c>
      <c r="F267" s="28">
        <v>8</v>
      </c>
      <c r="G267" s="28">
        <v>0</v>
      </c>
      <c r="H267" s="28" t="s">
        <v>351</v>
      </c>
      <c r="I267" s="28" t="s">
        <v>632</v>
      </c>
      <c r="J267" s="28" t="s">
        <v>352</v>
      </c>
      <c r="K267" s="28" t="s">
        <v>353</v>
      </c>
      <c r="L267" s="28">
        <v>8</v>
      </c>
      <c r="M267" s="28" t="s">
        <v>354</v>
      </c>
      <c r="N267" s="28" t="s">
        <v>17</v>
      </c>
    </row>
    <row r="268" spans="1:14" ht="87" customHeight="1" x14ac:dyDescent="0.25">
      <c r="A268" s="28" t="s">
        <v>49</v>
      </c>
      <c r="B268" s="28" t="s">
        <v>355</v>
      </c>
      <c r="C268" s="28" t="s">
        <v>632</v>
      </c>
      <c r="D268" s="28" t="s">
        <v>399</v>
      </c>
      <c r="E268" s="28" t="s">
        <v>400</v>
      </c>
      <c r="F268" s="28">
        <v>22</v>
      </c>
      <c r="G268" s="28">
        <v>0</v>
      </c>
      <c r="H268" s="28" t="s">
        <v>355</v>
      </c>
      <c r="I268" s="28" t="s">
        <v>632</v>
      </c>
      <c r="J268" s="28" t="s">
        <v>399</v>
      </c>
      <c r="K268" s="28" t="s">
        <v>400</v>
      </c>
      <c r="L268" s="28">
        <v>22</v>
      </c>
      <c r="M268" s="28" t="s">
        <v>354</v>
      </c>
      <c r="N268" s="28" t="s">
        <v>17</v>
      </c>
    </row>
    <row r="269" spans="1:14" ht="87" customHeight="1" x14ac:dyDescent="0.25">
      <c r="A269" s="28" t="s">
        <v>49</v>
      </c>
      <c r="B269" s="28" t="s">
        <v>358</v>
      </c>
      <c r="C269" s="28" t="s">
        <v>632</v>
      </c>
      <c r="D269" s="28" t="s">
        <v>633</v>
      </c>
      <c r="E269" s="28" t="s">
        <v>634</v>
      </c>
      <c r="F269" s="28">
        <v>8</v>
      </c>
      <c r="G269" s="28">
        <v>0</v>
      </c>
      <c r="H269" s="28" t="s">
        <v>358</v>
      </c>
      <c r="I269" s="28" t="s">
        <v>632</v>
      </c>
      <c r="J269" s="28" t="s">
        <v>633</v>
      </c>
      <c r="K269" s="28" t="s">
        <v>634</v>
      </c>
      <c r="L269" s="28">
        <v>8</v>
      </c>
      <c r="M269" s="28" t="s">
        <v>354</v>
      </c>
      <c r="N269" s="28" t="s">
        <v>17</v>
      </c>
    </row>
    <row r="270" spans="1:14" ht="69.599999999999994" customHeight="1" x14ac:dyDescent="0.25">
      <c r="A270" s="28" t="s">
        <v>50</v>
      </c>
      <c r="B270" s="28" t="s">
        <v>338</v>
      </c>
      <c r="C270" s="28" t="s">
        <v>635</v>
      </c>
      <c r="D270" s="28" t="s">
        <v>340</v>
      </c>
      <c r="E270" s="28" t="s">
        <v>341</v>
      </c>
      <c r="F270" s="28">
        <v>100</v>
      </c>
      <c r="G270" s="28">
        <v>1</v>
      </c>
      <c r="H270" s="28" t="s">
        <v>338</v>
      </c>
      <c r="I270" s="28" t="s">
        <v>635</v>
      </c>
      <c r="J270" s="28" t="s">
        <v>340</v>
      </c>
      <c r="K270" s="28" t="s">
        <v>343</v>
      </c>
      <c r="L270" s="28">
        <v>100</v>
      </c>
      <c r="M270" s="28" t="s">
        <v>344</v>
      </c>
      <c r="N270" s="28" t="s">
        <v>17</v>
      </c>
    </row>
    <row r="271" spans="1:14" ht="69.599999999999994" customHeight="1" x14ac:dyDescent="0.25">
      <c r="A271" s="28" t="s">
        <v>50</v>
      </c>
      <c r="B271" s="28" t="s">
        <v>345</v>
      </c>
      <c r="C271" s="28" t="s">
        <v>635</v>
      </c>
      <c r="D271" s="28" t="s">
        <v>346</v>
      </c>
      <c r="E271" s="28" t="s">
        <v>347</v>
      </c>
      <c r="F271" s="28">
        <v>8</v>
      </c>
      <c r="G271" s="28">
        <v>1</v>
      </c>
      <c r="H271" s="28" t="s">
        <v>345</v>
      </c>
      <c r="I271" s="28" t="s">
        <v>635</v>
      </c>
      <c r="J271" s="28" t="s">
        <v>346</v>
      </c>
      <c r="K271" s="28" t="s">
        <v>347</v>
      </c>
      <c r="L271" s="28">
        <v>8</v>
      </c>
      <c r="M271" s="28" t="s">
        <v>344</v>
      </c>
      <c r="N271" s="28" t="s">
        <v>17</v>
      </c>
    </row>
    <row r="272" spans="1:14" ht="69.599999999999994" customHeight="1" x14ac:dyDescent="0.25">
      <c r="A272" s="28" t="s">
        <v>50</v>
      </c>
      <c r="B272" s="28" t="s">
        <v>348</v>
      </c>
      <c r="C272" s="28" t="s">
        <v>635</v>
      </c>
      <c r="D272" s="28" t="s">
        <v>349</v>
      </c>
      <c r="E272" s="28" t="s">
        <v>350</v>
      </c>
      <c r="F272" s="28">
        <v>8</v>
      </c>
      <c r="G272" s="28">
        <v>1</v>
      </c>
      <c r="H272" s="28" t="s">
        <v>348</v>
      </c>
      <c r="I272" s="28" t="s">
        <v>635</v>
      </c>
      <c r="J272" s="28" t="s">
        <v>349</v>
      </c>
      <c r="K272" s="28" t="s">
        <v>350</v>
      </c>
      <c r="L272" s="28">
        <v>8</v>
      </c>
      <c r="M272" s="28" t="s">
        <v>344</v>
      </c>
      <c r="N272" s="28" t="s">
        <v>17</v>
      </c>
    </row>
    <row r="273" spans="1:14" ht="69.599999999999994" customHeight="1" x14ac:dyDescent="0.25">
      <c r="A273" s="28" t="s">
        <v>50</v>
      </c>
      <c r="B273" s="28" t="s">
        <v>351</v>
      </c>
      <c r="C273" s="28" t="s">
        <v>635</v>
      </c>
      <c r="D273" s="28" t="s">
        <v>636</v>
      </c>
      <c r="E273" s="28" t="s">
        <v>637</v>
      </c>
      <c r="F273" s="28">
        <v>20</v>
      </c>
      <c r="G273" s="28">
        <v>0</v>
      </c>
      <c r="H273" s="28" t="s">
        <v>351</v>
      </c>
      <c r="I273" s="28" t="s">
        <v>635</v>
      </c>
      <c r="J273" s="28" t="s">
        <v>636</v>
      </c>
      <c r="K273" s="28" t="s">
        <v>637</v>
      </c>
      <c r="L273" s="28">
        <v>20</v>
      </c>
      <c r="M273" s="28" t="s">
        <v>354</v>
      </c>
      <c r="N273" s="28" t="s">
        <v>17</v>
      </c>
    </row>
    <row r="274" spans="1:14" ht="69.599999999999994" customHeight="1" x14ac:dyDescent="0.25">
      <c r="A274" s="28" t="s">
        <v>50</v>
      </c>
      <c r="B274" s="28" t="s">
        <v>355</v>
      </c>
      <c r="C274" s="28" t="s">
        <v>635</v>
      </c>
      <c r="D274" s="28" t="s">
        <v>399</v>
      </c>
      <c r="E274" s="28" t="s">
        <v>400</v>
      </c>
      <c r="F274" s="28">
        <v>3</v>
      </c>
      <c r="G274" s="28">
        <v>0</v>
      </c>
      <c r="H274" s="28" t="s">
        <v>355</v>
      </c>
      <c r="I274" s="28" t="s">
        <v>635</v>
      </c>
      <c r="J274" s="28" t="s">
        <v>399</v>
      </c>
      <c r="K274" s="28" t="s">
        <v>400</v>
      </c>
      <c r="L274" s="28">
        <v>3</v>
      </c>
      <c r="M274" s="28" t="s">
        <v>354</v>
      </c>
      <c r="N274" s="28" t="s">
        <v>17</v>
      </c>
    </row>
    <row r="275" spans="1:14" ht="69.599999999999994" customHeight="1" x14ac:dyDescent="0.25">
      <c r="A275" s="28" t="s">
        <v>50</v>
      </c>
      <c r="B275" s="28" t="s">
        <v>358</v>
      </c>
      <c r="C275" s="28" t="s">
        <v>635</v>
      </c>
      <c r="D275" s="28" t="s">
        <v>638</v>
      </c>
      <c r="E275" s="28" t="s">
        <v>639</v>
      </c>
      <c r="F275" s="28">
        <v>10</v>
      </c>
      <c r="G275" s="28">
        <v>0</v>
      </c>
      <c r="H275" s="28" t="s">
        <v>358</v>
      </c>
      <c r="I275" s="28" t="s">
        <v>635</v>
      </c>
      <c r="J275" s="28" t="s">
        <v>638</v>
      </c>
      <c r="K275" s="28" t="s">
        <v>639</v>
      </c>
      <c r="L275" s="28">
        <v>10</v>
      </c>
      <c r="M275" s="28" t="s">
        <v>354</v>
      </c>
      <c r="N275" s="28" t="s">
        <v>17</v>
      </c>
    </row>
    <row r="276" spans="1:14" ht="69.599999999999994" customHeight="1" x14ac:dyDescent="0.25">
      <c r="A276" s="28" t="s">
        <v>50</v>
      </c>
      <c r="B276" s="28" t="s">
        <v>361</v>
      </c>
      <c r="C276" s="28" t="s">
        <v>635</v>
      </c>
      <c r="D276" s="28" t="s">
        <v>604</v>
      </c>
      <c r="E276" s="28" t="s">
        <v>605</v>
      </c>
      <c r="F276" s="28">
        <v>8</v>
      </c>
      <c r="G276" s="28">
        <v>0</v>
      </c>
      <c r="H276" s="28" t="s">
        <v>361</v>
      </c>
      <c r="I276" s="28" t="s">
        <v>635</v>
      </c>
      <c r="J276" s="28" t="s">
        <v>604</v>
      </c>
      <c r="K276" s="28" t="s">
        <v>605</v>
      </c>
      <c r="L276" s="28">
        <v>8</v>
      </c>
      <c r="M276" s="28" t="s">
        <v>354</v>
      </c>
      <c r="N276" s="28" t="s">
        <v>17</v>
      </c>
    </row>
    <row r="277" spans="1:14" ht="69.599999999999994" customHeight="1" x14ac:dyDescent="0.25">
      <c r="A277" s="28" t="s">
        <v>51</v>
      </c>
      <c r="B277" s="28" t="s">
        <v>338</v>
      </c>
      <c r="C277" s="28" t="s">
        <v>640</v>
      </c>
      <c r="D277" s="28" t="s">
        <v>340</v>
      </c>
      <c r="E277" s="28" t="s">
        <v>341</v>
      </c>
      <c r="F277" s="28">
        <v>100</v>
      </c>
      <c r="G277" s="28">
        <v>1</v>
      </c>
      <c r="H277" s="28" t="s">
        <v>338</v>
      </c>
      <c r="I277" s="28" t="s">
        <v>640</v>
      </c>
      <c r="J277" s="28" t="s">
        <v>340</v>
      </c>
      <c r="K277" s="28" t="s">
        <v>343</v>
      </c>
      <c r="L277" s="28">
        <v>100</v>
      </c>
      <c r="M277" s="28" t="s">
        <v>344</v>
      </c>
      <c r="N277" s="28" t="s">
        <v>17</v>
      </c>
    </row>
    <row r="278" spans="1:14" ht="69.599999999999994" customHeight="1" x14ac:dyDescent="0.25">
      <c r="A278" s="28" t="s">
        <v>51</v>
      </c>
      <c r="B278" s="28" t="s">
        <v>345</v>
      </c>
      <c r="C278" s="28" t="s">
        <v>640</v>
      </c>
      <c r="D278" s="28" t="s">
        <v>346</v>
      </c>
      <c r="E278" s="28" t="s">
        <v>347</v>
      </c>
      <c r="F278" s="28">
        <v>8</v>
      </c>
      <c r="G278" s="28">
        <v>1</v>
      </c>
      <c r="H278" s="28" t="s">
        <v>345</v>
      </c>
      <c r="I278" s="28" t="s">
        <v>640</v>
      </c>
      <c r="J278" s="28" t="s">
        <v>346</v>
      </c>
      <c r="K278" s="28" t="s">
        <v>347</v>
      </c>
      <c r="L278" s="28">
        <v>8</v>
      </c>
      <c r="M278" s="28" t="s">
        <v>344</v>
      </c>
      <c r="N278" s="28" t="s">
        <v>17</v>
      </c>
    </row>
    <row r="279" spans="1:14" ht="69.599999999999994" customHeight="1" x14ac:dyDescent="0.25">
      <c r="A279" s="28" t="s">
        <v>51</v>
      </c>
      <c r="B279" s="28" t="s">
        <v>348</v>
      </c>
      <c r="C279" s="28" t="s">
        <v>640</v>
      </c>
      <c r="D279" s="28" t="s">
        <v>349</v>
      </c>
      <c r="E279" s="28" t="s">
        <v>350</v>
      </c>
      <c r="F279" s="28">
        <v>8</v>
      </c>
      <c r="G279" s="28">
        <v>1</v>
      </c>
      <c r="H279" s="28" t="s">
        <v>348</v>
      </c>
      <c r="I279" s="28" t="s">
        <v>640</v>
      </c>
      <c r="J279" s="28" t="s">
        <v>349</v>
      </c>
      <c r="K279" s="28" t="s">
        <v>350</v>
      </c>
      <c r="L279" s="28">
        <v>8</v>
      </c>
      <c r="M279" s="28" t="s">
        <v>344</v>
      </c>
      <c r="N279" s="28" t="s">
        <v>17</v>
      </c>
    </row>
    <row r="280" spans="1:14" ht="69.599999999999994" customHeight="1" x14ac:dyDescent="0.25">
      <c r="A280" s="28" t="s">
        <v>51</v>
      </c>
      <c r="B280" s="28" t="s">
        <v>351</v>
      </c>
      <c r="C280" s="28" t="s">
        <v>640</v>
      </c>
      <c r="D280" s="28" t="s">
        <v>636</v>
      </c>
      <c r="E280" s="28" t="s">
        <v>637</v>
      </c>
      <c r="F280" s="28">
        <v>20</v>
      </c>
      <c r="G280" s="28">
        <v>0</v>
      </c>
      <c r="H280" s="28" t="s">
        <v>351</v>
      </c>
      <c r="I280" s="28" t="s">
        <v>640</v>
      </c>
      <c r="J280" s="28" t="s">
        <v>636</v>
      </c>
      <c r="K280" s="28" t="s">
        <v>637</v>
      </c>
      <c r="L280" s="28">
        <v>20</v>
      </c>
      <c r="M280" s="28" t="s">
        <v>354</v>
      </c>
      <c r="N280" s="28" t="s">
        <v>17</v>
      </c>
    </row>
    <row r="281" spans="1:14" ht="69.599999999999994" customHeight="1" x14ac:dyDescent="0.25">
      <c r="A281" s="28" t="s">
        <v>51</v>
      </c>
      <c r="B281" s="28" t="s">
        <v>355</v>
      </c>
      <c r="C281" s="28" t="s">
        <v>640</v>
      </c>
      <c r="D281" s="28" t="s">
        <v>399</v>
      </c>
      <c r="E281" s="28" t="s">
        <v>400</v>
      </c>
      <c r="F281" s="28">
        <v>2</v>
      </c>
      <c r="G281" s="28">
        <v>0</v>
      </c>
      <c r="H281" s="28" t="s">
        <v>355</v>
      </c>
      <c r="I281" s="28" t="s">
        <v>640</v>
      </c>
      <c r="J281" s="28" t="s">
        <v>399</v>
      </c>
      <c r="K281" s="28" t="s">
        <v>400</v>
      </c>
      <c r="L281" s="28">
        <v>2</v>
      </c>
      <c r="M281" s="28" t="s">
        <v>354</v>
      </c>
      <c r="N281" s="28" t="s">
        <v>17</v>
      </c>
    </row>
    <row r="282" spans="1:14" ht="69.599999999999994" customHeight="1" x14ac:dyDescent="0.25">
      <c r="A282" s="28" t="s">
        <v>51</v>
      </c>
      <c r="B282" s="28" t="s">
        <v>358</v>
      </c>
      <c r="C282" s="28" t="s">
        <v>640</v>
      </c>
      <c r="D282" s="28" t="s">
        <v>641</v>
      </c>
      <c r="E282" s="28" t="s">
        <v>642</v>
      </c>
      <c r="F282" s="28">
        <v>8</v>
      </c>
      <c r="G282" s="28">
        <v>0</v>
      </c>
      <c r="H282" s="28" t="s">
        <v>358</v>
      </c>
      <c r="I282" s="28" t="s">
        <v>640</v>
      </c>
      <c r="J282" s="28" t="s">
        <v>641</v>
      </c>
      <c r="K282" s="28" t="s">
        <v>642</v>
      </c>
      <c r="L282" s="28">
        <v>8</v>
      </c>
      <c r="M282" s="28" t="s">
        <v>354</v>
      </c>
      <c r="N282" s="28" t="s">
        <v>17</v>
      </c>
    </row>
    <row r="283" spans="1:14" ht="69.599999999999994" customHeight="1" x14ac:dyDescent="0.25">
      <c r="A283" s="28" t="s">
        <v>51</v>
      </c>
      <c r="B283" s="28" t="s">
        <v>361</v>
      </c>
      <c r="C283" s="28" t="s">
        <v>640</v>
      </c>
      <c r="D283" s="28" t="s">
        <v>643</v>
      </c>
      <c r="E283" s="28" t="s">
        <v>644</v>
      </c>
      <c r="F283" s="28">
        <v>8</v>
      </c>
      <c r="G283" s="28">
        <v>0</v>
      </c>
      <c r="H283" s="28" t="s">
        <v>361</v>
      </c>
      <c r="I283" s="28" t="s">
        <v>640</v>
      </c>
      <c r="J283" s="28" t="s">
        <v>643</v>
      </c>
      <c r="K283" s="28" t="s">
        <v>644</v>
      </c>
      <c r="L283" s="28">
        <v>8</v>
      </c>
      <c r="M283" s="28" t="s">
        <v>354</v>
      </c>
      <c r="N283" s="28" t="s">
        <v>17</v>
      </c>
    </row>
    <row r="284" spans="1:14" ht="69.599999999999994" customHeight="1" x14ac:dyDescent="0.25">
      <c r="A284" s="28" t="s">
        <v>51</v>
      </c>
      <c r="B284" s="28" t="s">
        <v>364</v>
      </c>
      <c r="C284" s="28" t="s">
        <v>640</v>
      </c>
      <c r="D284" s="28" t="s">
        <v>645</v>
      </c>
      <c r="E284" s="28" t="s">
        <v>646</v>
      </c>
      <c r="F284" s="28">
        <v>8</v>
      </c>
      <c r="G284" s="28">
        <v>0</v>
      </c>
      <c r="H284" s="28" t="s">
        <v>364</v>
      </c>
      <c r="I284" s="28" t="s">
        <v>640</v>
      </c>
      <c r="J284" s="28" t="s">
        <v>645</v>
      </c>
      <c r="K284" s="28" t="s">
        <v>646</v>
      </c>
      <c r="L284" s="28">
        <v>8</v>
      </c>
      <c r="M284" s="28" t="s">
        <v>354</v>
      </c>
      <c r="N284" s="28" t="s">
        <v>17</v>
      </c>
    </row>
    <row r="285" spans="1:14" ht="69.599999999999994" customHeight="1" x14ac:dyDescent="0.25">
      <c r="A285" s="28" t="s">
        <v>51</v>
      </c>
      <c r="B285" s="28" t="s">
        <v>367</v>
      </c>
      <c r="C285" s="28" t="s">
        <v>640</v>
      </c>
      <c r="D285" s="28" t="s">
        <v>647</v>
      </c>
      <c r="E285" s="28" t="s">
        <v>648</v>
      </c>
      <c r="F285" s="28">
        <v>8</v>
      </c>
      <c r="G285" s="28">
        <v>0</v>
      </c>
      <c r="H285" s="28" t="s">
        <v>367</v>
      </c>
      <c r="I285" s="28" t="s">
        <v>640</v>
      </c>
      <c r="J285" s="28" t="s">
        <v>647</v>
      </c>
      <c r="K285" s="28" t="s">
        <v>648</v>
      </c>
      <c r="L285" s="28">
        <v>8</v>
      </c>
      <c r="M285" s="28" t="s">
        <v>354</v>
      </c>
      <c r="N285" s="28" t="s">
        <v>17</v>
      </c>
    </row>
    <row r="286" spans="1:14" ht="69.599999999999994" customHeight="1" x14ac:dyDescent="0.25">
      <c r="A286" s="28" t="s">
        <v>51</v>
      </c>
      <c r="B286" s="28" t="s">
        <v>370</v>
      </c>
      <c r="C286" s="28" t="s">
        <v>640</v>
      </c>
      <c r="D286" s="28" t="s">
        <v>649</v>
      </c>
      <c r="E286" s="28" t="s">
        <v>650</v>
      </c>
      <c r="F286" s="28">
        <v>8</v>
      </c>
      <c r="G286" s="28">
        <v>0</v>
      </c>
      <c r="H286" s="28" t="s">
        <v>370</v>
      </c>
      <c r="I286" s="28" t="s">
        <v>640</v>
      </c>
      <c r="J286" s="28" t="s">
        <v>649</v>
      </c>
      <c r="K286" s="28" t="s">
        <v>650</v>
      </c>
      <c r="L286" s="28">
        <v>8</v>
      </c>
      <c r="M286" s="28" t="s">
        <v>354</v>
      </c>
      <c r="N286" s="28" t="s">
        <v>17</v>
      </c>
    </row>
    <row r="287" spans="1:14" ht="69.599999999999994" customHeight="1" x14ac:dyDescent="0.25">
      <c r="A287" s="28" t="s">
        <v>51</v>
      </c>
      <c r="B287" s="28" t="s">
        <v>373</v>
      </c>
      <c r="C287" s="28" t="s">
        <v>640</v>
      </c>
      <c r="D287" s="28" t="s">
        <v>651</v>
      </c>
      <c r="E287" s="28" t="s">
        <v>652</v>
      </c>
      <c r="F287" s="28">
        <v>8</v>
      </c>
      <c r="G287" s="28">
        <v>0</v>
      </c>
      <c r="H287" s="28" t="s">
        <v>373</v>
      </c>
      <c r="I287" s="28" t="s">
        <v>640</v>
      </c>
      <c r="J287" s="28" t="s">
        <v>651</v>
      </c>
      <c r="K287" s="28" t="s">
        <v>652</v>
      </c>
      <c r="L287" s="28">
        <v>8</v>
      </c>
      <c r="M287" s="28" t="s">
        <v>354</v>
      </c>
      <c r="N287" s="28" t="s">
        <v>17</v>
      </c>
    </row>
    <row r="288" spans="1:14" ht="69.599999999999994" customHeight="1" x14ac:dyDescent="0.25">
      <c r="A288" s="28" t="s">
        <v>51</v>
      </c>
      <c r="B288" s="28" t="s">
        <v>411</v>
      </c>
      <c r="C288" s="28" t="s">
        <v>640</v>
      </c>
      <c r="D288" s="28" t="s">
        <v>653</v>
      </c>
      <c r="E288" s="28" t="s">
        <v>654</v>
      </c>
      <c r="F288" s="28">
        <v>8</v>
      </c>
      <c r="G288" s="28">
        <v>0</v>
      </c>
      <c r="H288" s="28" t="s">
        <v>411</v>
      </c>
      <c r="I288" s="28" t="s">
        <v>640</v>
      </c>
      <c r="J288" s="28" t="s">
        <v>653</v>
      </c>
      <c r="K288" s="28" t="s">
        <v>654</v>
      </c>
      <c r="L288" s="28">
        <v>8</v>
      </c>
      <c r="M288" s="28" t="s">
        <v>354</v>
      </c>
      <c r="N288" s="28" t="s">
        <v>17</v>
      </c>
    </row>
    <row r="289" spans="1:14" ht="69.599999999999994" customHeight="1" x14ac:dyDescent="0.25">
      <c r="A289" s="28" t="s">
        <v>52</v>
      </c>
      <c r="B289" s="28" t="s">
        <v>338</v>
      </c>
      <c r="C289" s="28" t="s">
        <v>655</v>
      </c>
      <c r="D289" s="28" t="s">
        <v>340</v>
      </c>
      <c r="E289" s="28" t="s">
        <v>341</v>
      </c>
      <c r="F289" s="28">
        <v>100</v>
      </c>
      <c r="G289" s="28">
        <v>1</v>
      </c>
      <c r="H289" s="28" t="s">
        <v>338</v>
      </c>
      <c r="I289" s="28" t="s">
        <v>655</v>
      </c>
      <c r="J289" s="28" t="s">
        <v>342</v>
      </c>
      <c r="K289" s="28" t="s">
        <v>343</v>
      </c>
      <c r="L289" s="28">
        <v>100</v>
      </c>
      <c r="M289" s="28" t="s">
        <v>344</v>
      </c>
      <c r="N289" s="28" t="s">
        <v>17</v>
      </c>
    </row>
    <row r="290" spans="1:14" ht="69.599999999999994" customHeight="1" x14ac:dyDescent="0.25">
      <c r="A290" s="28" t="s">
        <v>52</v>
      </c>
      <c r="B290" s="28" t="s">
        <v>345</v>
      </c>
      <c r="C290" s="28" t="s">
        <v>655</v>
      </c>
      <c r="D290" s="28" t="s">
        <v>346</v>
      </c>
      <c r="E290" s="28" t="s">
        <v>347</v>
      </c>
      <c r="F290" s="28">
        <v>8</v>
      </c>
      <c r="G290" s="28">
        <v>1</v>
      </c>
      <c r="H290" s="28" t="s">
        <v>345</v>
      </c>
      <c r="I290" s="28" t="s">
        <v>655</v>
      </c>
      <c r="J290" s="28" t="s">
        <v>346</v>
      </c>
      <c r="K290" s="28" t="s">
        <v>347</v>
      </c>
      <c r="L290" s="28">
        <v>8</v>
      </c>
      <c r="M290" s="28" t="s">
        <v>344</v>
      </c>
      <c r="N290" s="28" t="s">
        <v>17</v>
      </c>
    </row>
    <row r="291" spans="1:14" ht="69.599999999999994" customHeight="1" x14ac:dyDescent="0.25">
      <c r="A291" s="28" t="s">
        <v>52</v>
      </c>
      <c r="B291" s="28" t="s">
        <v>348</v>
      </c>
      <c r="C291" s="28" t="s">
        <v>655</v>
      </c>
      <c r="D291" s="28" t="s">
        <v>349</v>
      </c>
      <c r="E291" s="28" t="s">
        <v>350</v>
      </c>
      <c r="F291" s="28">
        <v>8</v>
      </c>
      <c r="G291" s="28">
        <v>1</v>
      </c>
      <c r="H291" s="28" t="s">
        <v>348</v>
      </c>
      <c r="I291" s="28" t="s">
        <v>655</v>
      </c>
      <c r="J291" s="28" t="s">
        <v>349</v>
      </c>
      <c r="K291" s="28" t="s">
        <v>350</v>
      </c>
      <c r="L291" s="28">
        <v>8</v>
      </c>
      <c r="M291" s="28" t="s">
        <v>344</v>
      </c>
      <c r="N291" s="28" t="s">
        <v>17</v>
      </c>
    </row>
    <row r="292" spans="1:14" ht="69.599999999999994" customHeight="1" x14ac:dyDescent="0.25">
      <c r="A292" s="28" t="s">
        <v>52</v>
      </c>
      <c r="B292" s="28" t="s">
        <v>351</v>
      </c>
      <c r="C292" s="28" t="s">
        <v>655</v>
      </c>
      <c r="D292" s="28" t="s">
        <v>656</v>
      </c>
      <c r="E292" s="28" t="s">
        <v>657</v>
      </c>
      <c r="F292" s="28">
        <v>20</v>
      </c>
      <c r="G292" s="28">
        <v>0</v>
      </c>
      <c r="H292" s="28" t="s">
        <v>351</v>
      </c>
      <c r="I292" s="28" t="s">
        <v>655</v>
      </c>
      <c r="J292" s="28" t="s">
        <v>656</v>
      </c>
      <c r="K292" s="28" t="s">
        <v>657</v>
      </c>
      <c r="L292" s="28">
        <v>20</v>
      </c>
      <c r="M292" s="28" t="s">
        <v>354</v>
      </c>
      <c r="N292" s="28" t="s">
        <v>17</v>
      </c>
    </row>
    <row r="293" spans="1:14" ht="69.599999999999994" customHeight="1" x14ac:dyDescent="0.25">
      <c r="A293" s="28" t="s">
        <v>52</v>
      </c>
      <c r="B293" s="28" t="s">
        <v>355</v>
      </c>
      <c r="C293" s="28" t="s">
        <v>655</v>
      </c>
      <c r="D293" s="28" t="s">
        <v>658</v>
      </c>
      <c r="E293" s="28" t="s">
        <v>659</v>
      </c>
      <c r="F293" s="28">
        <v>8</v>
      </c>
      <c r="G293" s="28">
        <v>0</v>
      </c>
      <c r="H293" s="28" t="s">
        <v>355</v>
      </c>
      <c r="I293" s="28" t="s">
        <v>655</v>
      </c>
      <c r="J293" s="28" t="s">
        <v>658</v>
      </c>
      <c r="K293" s="28" t="s">
        <v>659</v>
      </c>
      <c r="L293" s="28">
        <v>8</v>
      </c>
      <c r="M293" s="28" t="s">
        <v>354</v>
      </c>
      <c r="N293" s="28" t="s">
        <v>17</v>
      </c>
    </row>
    <row r="294" spans="1:14" ht="69.599999999999994" customHeight="1" x14ac:dyDescent="0.25">
      <c r="A294" s="28" t="s">
        <v>52</v>
      </c>
      <c r="B294" s="28" t="s">
        <v>358</v>
      </c>
      <c r="C294" s="28" t="s">
        <v>655</v>
      </c>
      <c r="D294" s="28" t="s">
        <v>660</v>
      </c>
      <c r="E294" s="28" t="s">
        <v>661</v>
      </c>
      <c r="F294" s="28">
        <v>8</v>
      </c>
      <c r="G294" s="28">
        <v>0</v>
      </c>
      <c r="H294" s="28" t="s">
        <v>358</v>
      </c>
      <c r="I294" s="28" t="s">
        <v>655</v>
      </c>
      <c r="J294" s="28" t="s">
        <v>660</v>
      </c>
      <c r="K294" s="28" t="s">
        <v>661</v>
      </c>
      <c r="L294" s="28">
        <v>8</v>
      </c>
      <c r="M294" s="28" t="s">
        <v>354</v>
      </c>
      <c r="N294" s="28" t="s">
        <v>17</v>
      </c>
    </row>
    <row r="295" spans="1:14" ht="69.599999999999994" customHeight="1" x14ac:dyDescent="0.25">
      <c r="A295" s="28" t="s">
        <v>52</v>
      </c>
      <c r="B295" s="28" t="s">
        <v>361</v>
      </c>
      <c r="C295" s="28" t="s">
        <v>655</v>
      </c>
      <c r="D295" s="28" t="s">
        <v>662</v>
      </c>
      <c r="E295" s="28" t="s">
        <v>663</v>
      </c>
      <c r="F295" s="28">
        <v>8</v>
      </c>
      <c r="G295" s="28">
        <v>0</v>
      </c>
      <c r="H295" s="28" t="s">
        <v>361</v>
      </c>
      <c r="I295" s="28" t="s">
        <v>655</v>
      </c>
      <c r="J295" s="28" t="s">
        <v>662</v>
      </c>
      <c r="K295" s="28" t="s">
        <v>663</v>
      </c>
      <c r="L295" s="28">
        <v>8</v>
      </c>
      <c r="M295" s="28" t="s">
        <v>354</v>
      </c>
      <c r="N295" s="28" t="s">
        <v>17</v>
      </c>
    </row>
    <row r="296" spans="1:14" ht="69.599999999999994" customHeight="1" x14ac:dyDescent="0.25">
      <c r="A296" s="28" t="s">
        <v>52</v>
      </c>
      <c r="B296" s="28" t="s">
        <v>364</v>
      </c>
      <c r="C296" s="28" t="s">
        <v>655</v>
      </c>
      <c r="D296" s="28" t="s">
        <v>664</v>
      </c>
      <c r="E296" s="28" t="s">
        <v>665</v>
      </c>
      <c r="F296" s="28">
        <v>8</v>
      </c>
      <c r="G296" s="28">
        <v>0</v>
      </c>
      <c r="H296" s="28" t="s">
        <v>364</v>
      </c>
      <c r="I296" s="28" t="s">
        <v>655</v>
      </c>
      <c r="J296" s="28" t="s">
        <v>664</v>
      </c>
      <c r="K296" s="28" t="s">
        <v>665</v>
      </c>
      <c r="L296" s="28">
        <v>8</v>
      </c>
      <c r="M296" s="28" t="s">
        <v>354</v>
      </c>
      <c r="N296" s="28" t="s">
        <v>17</v>
      </c>
    </row>
    <row r="297" spans="1:14" ht="69.599999999999994" customHeight="1" x14ac:dyDescent="0.25">
      <c r="A297" s="28" t="s">
        <v>52</v>
      </c>
      <c r="B297" s="28" t="s">
        <v>367</v>
      </c>
      <c r="C297" s="28" t="s">
        <v>655</v>
      </c>
      <c r="D297" s="28" t="s">
        <v>666</v>
      </c>
      <c r="E297" s="28" t="s">
        <v>667</v>
      </c>
      <c r="F297" s="28">
        <v>8</v>
      </c>
      <c r="G297" s="28">
        <v>0</v>
      </c>
      <c r="H297" s="28" t="s">
        <v>367</v>
      </c>
      <c r="I297" s="28" t="s">
        <v>655</v>
      </c>
      <c r="J297" s="28" t="s">
        <v>666</v>
      </c>
      <c r="K297" s="28" t="s">
        <v>667</v>
      </c>
      <c r="L297" s="28">
        <v>8</v>
      </c>
      <c r="M297" s="28" t="s">
        <v>354</v>
      </c>
      <c r="N297" s="28" t="s">
        <v>17</v>
      </c>
    </row>
    <row r="298" spans="1:14" ht="69.599999999999994" customHeight="1" x14ac:dyDescent="0.25">
      <c r="A298" s="28" t="s">
        <v>52</v>
      </c>
      <c r="B298" s="28" t="s">
        <v>370</v>
      </c>
      <c r="C298" s="28" t="s">
        <v>655</v>
      </c>
      <c r="D298" s="28" t="s">
        <v>668</v>
      </c>
      <c r="E298" s="28" t="s">
        <v>669</v>
      </c>
      <c r="F298" s="28">
        <v>8</v>
      </c>
      <c r="G298" s="28">
        <v>0</v>
      </c>
      <c r="H298" s="28" t="s">
        <v>370</v>
      </c>
      <c r="I298" s="28" t="s">
        <v>655</v>
      </c>
      <c r="J298" s="28" t="s">
        <v>668</v>
      </c>
      <c r="K298" s="28" t="s">
        <v>669</v>
      </c>
      <c r="L298" s="28">
        <v>8</v>
      </c>
      <c r="M298" s="28" t="s">
        <v>354</v>
      </c>
      <c r="N298" s="28" t="s">
        <v>17</v>
      </c>
    </row>
    <row r="299" spans="1:14" ht="69.599999999999994" customHeight="1" x14ac:dyDescent="0.25">
      <c r="A299" s="28" t="s">
        <v>52</v>
      </c>
      <c r="B299" s="28" t="s">
        <v>373</v>
      </c>
      <c r="C299" s="28" t="s">
        <v>655</v>
      </c>
      <c r="D299" s="28" t="s">
        <v>670</v>
      </c>
      <c r="E299" s="28" t="s">
        <v>671</v>
      </c>
      <c r="F299" s="28">
        <v>8</v>
      </c>
      <c r="G299" s="28">
        <v>0</v>
      </c>
      <c r="H299" s="28" t="s">
        <v>373</v>
      </c>
      <c r="I299" s="28" t="s">
        <v>655</v>
      </c>
      <c r="J299" s="28" t="s">
        <v>670</v>
      </c>
      <c r="K299" s="28" t="s">
        <v>671</v>
      </c>
      <c r="L299" s="28">
        <v>8</v>
      </c>
      <c r="M299" s="28" t="s">
        <v>354</v>
      </c>
      <c r="N299" s="28" t="s">
        <v>17</v>
      </c>
    </row>
    <row r="300" spans="1:14" ht="69.599999999999994" customHeight="1" x14ac:dyDescent="0.25">
      <c r="A300" s="28" t="s">
        <v>52</v>
      </c>
      <c r="B300" s="28" t="s">
        <v>411</v>
      </c>
      <c r="C300" s="28" t="s">
        <v>655</v>
      </c>
      <c r="D300" s="28" t="s">
        <v>672</v>
      </c>
      <c r="E300" s="28" t="s">
        <v>673</v>
      </c>
      <c r="F300" s="28">
        <v>8</v>
      </c>
      <c r="G300" s="28">
        <v>0</v>
      </c>
      <c r="H300" s="28" t="s">
        <v>411</v>
      </c>
      <c r="I300" s="28" t="s">
        <v>655</v>
      </c>
      <c r="J300" s="28" t="s">
        <v>672</v>
      </c>
      <c r="K300" s="28" t="s">
        <v>673</v>
      </c>
      <c r="L300" s="28">
        <v>8</v>
      </c>
      <c r="M300" s="28" t="s">
        <v>354</v>
      </c>
      <c r="N300" s="28" t="s">
        <v>17</v>
      </c>
    </row>
    <row r="301" spans="1:14" ht="69.599999999999994" customHeight="1" x14ac:dyDescent="0.25">
      <c r="A301" s="28" t="s">
        <v>53</v>
      </c>
      <c r="B301" s="28" t="s">
        <v>338</v>
      </c>
      <c r="C301" s="28" t="s">
        <v>674</v>
      </c>
      <c r="D301" s="28" t="s">
        <v>340</v>
      </c>
      <c r="E301" s="28" t="s">
        <v>341</v>
      </c>
      <c r="F301" s="28">
        <v>100</v>
      </c>
      <c r="G301" s="28">
        <v>1</v>
      </c>
      <c r="H301" s="28" t="s">
        <v>338</v>
      </c>
      <c r="I301" s="28" t="s">
        <v>674</v>
      </c>
      <c r="J301" s="28" t="s">
        <v>342</v>
      </c>
      <c r="K301" s="28" t="s">
        <v>343</v>
      </c>
      <c r="L301" s="28">
        <v>100</v>
      </c>
      <c r="M301" s="28" t="s">
        <v>344</v>
      </c>
      <c r="N301" s="28" t="s">
        <v>17</v>
      </c>
    </row>
    <row r="302" spans="1:14" ht="69.599999999999994" customHeight="1" x14ac:dyDescent="0.25">
      <c r="A302" s="28" t="s">
        <v>53</v>
      </c>
      <c r="B302" s="28" t="s">
        <v>345</v>
      </c>
      <c r="C302" s="28" t="s">
        <v>674</v>
      </c>
      <c r="D302" s="28" t="s">
        <v>346</v>
      </c>
      <c r="E302" s="28" t="s">
        <v>347</v>
      </c>
      <c r="F302" s="28">
        <v>8</v>
      </c>
      <c r="G302" s="28">
        <v>1</v>
      </c>
      <c r="H302" s="28" t="s">
        <v>345</v>
      </c>
      <c r="I302" s="28" t="s">
        <v>674</v>
      </c>
      <c r="J302" s="28" t="s">
        <v>346</v>
      </c>
      <c r="K302" s="28" t="s">
        <v>347</v>
      </c>
      <c r="L302" s="28">
        <v>8</v>
      </c>
      <c r="M302" s="28" t="s">
        <v>344</v>
      </c>
      <c r="N302" s="28" t="s">
        <v>17</v>
      </c>
    </row>
    <row r="303" spans="1:14" ht="69.599999999999994" customHeight="1" x14ac:dyDescent="0.25">
      <c r="A303" s="28" t="s">
        <v>53</v>
      </c>
      <c r="B303" s="28" t="s">
        <v>348</v>
      </c>
      <c r="C303" s="28" t="s">
        <v>674</v>
      </c>
      <c r="D303" s="28" t="s">
        <v>349</v>
      </c>
      <c r="E303" s="28" t="s">
        <v>350</v>
      </c>
      <c r="F303" s="28">
        <v>8</v>
      </c>
      <c r="G303" s="28">
        <v>1</v>
      </c>
      <c r="H303" s="28" t="s">
        <v>348</v>
      </c>
      <c r="I303" s="28" t="s">
        <v>674</v>
      </c>
      <c r="J303" s="28" t="s">
        <v>349</v>
      </c>
      <c r="K303" s="28" t="s">
        <v>350</v>
      </c>
      <c r="L303" s="28">
        <v>8</v>
      </c>
      <c r="M303" s="28" t="s">
        <v>344</v>
      </c>
      <c r="N303" s="28" t="s">
        <v>17</v>
      </c>
    </row>
    <row r="304" spans="1:14" ht="69.599999999999994" customHeight="1" x14ac:dyDescent="0.25">
      <c r="A304" s="28" t="s">
        <v>53</v>
      </c>
      <c r="B304" s="28" t="s">
        <v>351</v>
      </c>
      <c r="C304" s="28" t="s">
        <v>674</v>
      </c>
      <c r="D304" s="28" t="s">
        <v>377</v>
      </c>
      <c r="E304" s="28" t="s">
        <v>675</v>
      </c>
      <c r="F304" s="28">
        <v>8</v>
      </c>
      <c r="G304" s="28">
        <v>0</v>
      </c>
      <c r="H304" s="28" t="s">
        <v>351</v>
      </c>
      <c r="I304" s="28" t="s">
        <v>674</v>
      </c>
      <c r="J304" s="28" t="s">
        <v>377</v>
      </c>
      <c r="K304" s="28" t="s">
        <v>675</v>
      </c>
      <c r="L304" s="28">
        <v>8</v>
      </c>
      <c r="M304" s="28" t="s">
        <v>354</v>
      </c>
      <c r="N304" s="28" t="s">
        <v>17</v>
      </c>
    </row>
    <row r="305" spans="1:14" ht="69.599999999999994" customHeight="1" x14ac:dyDescent="0.25">
      <c r="A305" s="28" t="s">
        <v>53</v>
      </c>
      <c r="B305" s="28" t="s">
        <v>355</v>
      </c>
      <c r="C305" s="28" t="s">
        <v>674</v>
      </c>
      <c r="D305" s="28" t="s">
        <v>676</v>
      </c>
      <c r="E305" s="28" t="s">
        <v>677</v>
      </c>
      <c r="F305" s="28">
        <v>8</v>
      </c>
      <c r="G305" s="28">
        <v>0</v>
      </c>
      <c r="H305" s="28" t="s">
        <v>355</v>
      </c>
      <c r="I305" s="28" t="s">
        <v>674</v>
      </c>
      <c r="J305" s="28" t="s">
        <v>676</v>
      </c>
      <c r="K305" s="28" t="s">
        <v>677</v>
      </c>
      <c r="L305" s="28">
        <v>8</v>
      </c>
      <c r="M305" s="28" t="s">
        <v>354</v>
      </c>
      <c r="N305" s="28" t="s">
        <v>17</v>
      </c>
    </row>
    <row r="306" spans="1:14" ht="69.599999999999994" customHeight="1" x14ac:dyDescent="0.25">
      <c r="A306" s="28" t="s">
        <v>53</v>
      </c>
      <c r="B306" s="28" t="s">
        <v>358</v>
      </c>
      <c r="C306" s="28" t="s">
        <v>674</v>
      </c>
      <c r="D306" s="28" t="s">
        <v>678</v>
      </c>
      <c r="E306" s="28" t="s">
        <v>679</v>
      </c>
      <c r="F306" s="28">
        <v>6</v>
      </c>
      <c r="G306" s="28">
        <v>0</v>
      </c>
      <c r="H306" s="28" t="s">
        <v>358</v>
      </c>
      <c r="I306" s="28" t="s">
        <v>674</v>
      </c>
      <c r="J306" s="28" t="s">
        <v>678</v>
      </c>
      <c r="K306" s="28" t="s">
        <v>679</v>
      </c>
      <c r="L306" s="28">
        <v>6</v>
      </c>
      <c r="M306" s="28" t="s">
        <v>354</v>
      </c>
      <c r="N306" s="28" t="s">
        <v>17</v>
      </c>
    </row>
    <row r="307" spans="1:14" ht="69.599999999999994" customHeight="1" x14ac:dyDescent="0.25">
      <c r="A307" s="28" t="s">
        <v>53</v>
      </c>
      <c r="B307" s="28" t="s">
        <v>361</v>
      </c>
      <c r="C307" s="28" t="s">
        <v>674</v>
      </c>
      <c r="D307" s="28" t="s">
        <v>680</v>
      </c>
      <c r="E307" s="28" t="s">
        <v>681</v>
      </c>
      <c r="F307" s="28">
        <v>17</v>
      </c>
      <c r="G307" s="28">
        <v>0</v>
      </c>
      <c r="H307" s="28" t="s">
        <v>361</v>
      </c>
      <c r="I307" s="28" t="s">
        <v>674</v>
      </c>
      <c r="J307" s="28" t="s">
        <v>680</v>
      </c>
      <c r="K307" s="28" t="s">
        <v>681</v>
      </c>
      <c r="L307" s="28">
        <v>17</v>
      </c>
      <c r="M307" s="28" t="s">
        <v>354</v>
      </c>
      <c r="N307" s="28" t="s">
        <v>17</v>
      </c>
    </row>
    <row r="308" spans="1:14" ht="69.599999999999994" customHeight="1" x14ac:dyDescent="0.25">
      <c r="A308" s="28" t="s">
        <v>53</v>
      </c>
      <c r="B308" s="28" t="s">
        <v>364</v>
      </c>
      <c r="C308" s="28" t="s">
        <v>674</v>
      </c>
      <c r="D308" s="28" t="s">
        <v>682</v>
      </c>
      <c r="E308" s="28" t="s">
        <v>683</v>
      </c>
      <c r="F308" s="28">
        <v>38</v>
      </c>
      <c r="G308" s="28">
        <v>0</v>
      </c>
      <c r="H308" s="28" t="s">
        <v>364</v>
      </c>
      <c r="I308" s="28" t="s">
        <v>674</v>
      </c>
      <c r="J308" s="28" t="s">
        <v>682</v>
      </c>
      <c r="K308" s="28" t="s">
        <v>683</v>
      </c>
      <c r="L308" s="28">
        <v>38</v>
      </c>
      <c r="M308" s="28" t="s">
        <v>354</v>
      </c>
      <c r="N308" s="28" t="s">
        <v>17</v>
      </c>
    </row>
    <row r="309" spans="1:14" ht="69.599999999999994" customHeight="1" x14ac:dyDescent="0.25">
      <c r="A309" s="28" t="s">
        <v>54</v>
      </c>
      <c r="B309" s="28" t="s">
        <v>338</v>
      </c>
      <c r="C309" s="28" t="s">
        <v>684</v>
      </c>
      <c r="D309" s="28" t="s">
        <v>340</v>
      </c>
      <c r="E309" s="28" t="s">
        <v>341</v>
      </c>
      <c r="F309" s="28">
        <v>100</v>
      </c>
      <c r="G309" s="28">
        <v>1</v>
      </c>
      <c r="H309" s="28" t="s">
        <v>338</v>
      </c>
      <c r="I309" s="28" t="s">
        <v>684</v>
      </c>
      <c r="J309" s="28" t="s">
        <v>342</v>
      </c>
      <c r="K309" s="28" t="s">
        <v>343</v>
      </c>
      <c r="L309" s="28">
        <v>100</v>
      </c>
      <c r="M309" s="28" t="s">
        <v>344</v>
      </c>
      <c r="N309" s="28" t="s">
        <v>17</v>
      </c>
    </row>
    <row r="310" spans="1:14" ht="69.599999999999994" customHeight="1" x14ac:dyDescent="0.25">
      <c r="A310" s="28" t="s">
        <v>54</v>
      </c>
      <c r="B310" s="28" t="s">
        <v>345</v>
      </c>
      <c r="C310" s="28" t="s">
        <v>684</v>
      </c>
      <c r="D310" s="28" t="s">
        <v>346</v>
      </c>
      <c r="E310" s="28" t="s">
        <v>347</v>
      </c>
      <c r="F310" s="28">
        <v>8</v>
      </c>
      <c r="G310" s="28">
        <v>1</v>
      </c>
      <c r="H310" s="28" t="s">
        <v>345</v>
      </c>
      <c r="I310" s="28" t="s">
        <v>684</v>
      </c>
      <c r="J310" s="28" t="s">
        <v>346</v>
      </c>
      <c r="K310" s="28" t="s">
        <v>347</v>
      </c>
      <c r="L310" s="28">
        <v>8</v>
      </c>
      <c r="M310" s="28" t="s">
        <v>344</v>
      </c>
      <c r="N310" s="28" t="s">
        <v>17</v>
      </c>
    </row>
    <row r="311" spans="1:14" ht="69.599999999999994" customHeight="1" x14ac:dyDescent="0.25">
      <c r="A311" s="28" t="s">
        <v>54</v>
      </c>
      <c r="B311" s="28" t="s">
        <v>348</v>
      </c>
      <c r="C311" s="28" t="s">
        <v>684</v>
      </c>
      <c r="D311" s="28" t="s">
        <v>349</v>
      </c>
      <c r="E311" s="28" t="s">
        <v>350</v>
      </c>
      <c r="F311" s="28">
        <v>8</v>
      </c>
      <c r="G311" s="28">
        <v>1</v>
      </c>
      <c r="H311" s="28" t="s">
        <v>348</v>
      </c>
      <c r="I311" s="28" t="s">
        <v>684</v>
      </c>
      <c r="J311" s="28" t="s">
        <v>349</v>
      </c>
      <c r="K311" s="28" t="s">
        <v>350</v>
      </c>
      <c r="L311" s="28">
        <v>8</v>
      </c>
      <c r="M311" s="28" t="s">
        <v>344</v>
      </c>
      <c r="N311" s="28" t="s">
        <v>17</v>
      </c>
    </row>
    <row r="312" spans="1:14" ht="69.599999999999994" customHeight="1" x14ac:dyDescent="0.25">
      <c r="A312" s="28" t="s">
        <v>54</v>
      </c>
      <c r="B312" s="28" t="s">
        <v>351</v>
      </c>
      <c r="C312" s="28" t="s">
        <v>684</v>
      </c>
      <c r="D312" s="28" t="s">
        <v>636</v>
      </c>
      <c r="E312" s="28" t="s">
        <v>637</v>
      </c>
      <c r="F312" s="28">
        <v>20</v>
      </c>
      <c r="G312" s="28">
        <v>0</v>
      </c>
      <c r="H312" s="28" t="s">
        <v>351</v>
      </c>
      <c r="I312" s="28" t="s">
        <v>684</v>
      </c>
      <c r="J312" s="28" t="s">
        <v>636</v>
      </c>
      <c r="K312" s="28" t="s">
        <v>637</v>
      </c>
      <c r="L312" s="28">
        <v>20</v>
      </c>
      <c r="M312" s="28" t="s">
        <v>354</v>
      </c>
      <c r="N312" s="28" t="s">
        <v>17</v>
      </c>
    </row>
    <row r="313" spans="1:14" ht="69.599999999999994" customHeight="1" x14ac:dyDescent="0.25">
      <c r="A313" s="28" t="s">
        <v>54</v>
      </c>
      <c r="B313" s="28" t="s">
        <v>355</v>
      </c>
      <c r="C313" s="28" t="s">
        <v>684</v>
      </c>
      <c r="D313" s="28" t="s">
        <v>685</v>
      </c>
      <c r="E313" s="28" t="s">
        <v>686</v>
      </c>
      <c r="F313" s="28">
        <v>6</v>
      </c>
      <c r="G313" s="28">
        <v>0</v>
      </c>
      <c r="H313" s="28" t="s">
        <v>355</v>
      </c>
      <c r="I313" s="28" t="s">
        <v>684</v>
      </c>
      <c r="J313" s="28" t="s">
        <v>685</v>
      </c>
      <c r="K313" s="28" t="s">
        <v>686</v>
      </c>
      <c r="L313" s="28">
        <v>6</v>
      </c>
      <c r="M313" s="28" t="s">
        <v>354</v>
      </c>
      <c r="N313" s="28" t="s">
        <v>17</v>
      </c>
    </row>
    <row r="314" spans="1:14" ht="69.599999999999994" customHeight="1" x14ac:dyDescent="0.25">
      <c r="A314" s="28" t="s">
        <v>54</v>
      </c>
      <c r="B314" s="28" t="s">
        <v>358</v>
      </c>
      <c r="C314" s="28" t="s">
        <v>684</v>
      </c>
      <c r="D314" s="28" t="s">
        <v>680</v>
      </c>
      <c r="E314" s="28" t="s">
        <v>681</v>
      </c>
      <c r="F314" s="28">
        <v>22</v>
      </c>
      <c r="G314" s="28">
        <v>0</v>
      </c>
      <c r="H314" s="28" t="s">
        <v>358</v>
      </c>
      <c r="I314" s="28" t="s">
        <v>684</v>
      </c>
      <c r="J314" s="28" t="s">
        <v>680</v>
      </c>
      <c r="K314" s="28" t="s">
        <v>681</v>
      </c>
      <c r="L314" s="28">
        <v>22</v>
      </c>
      <c r="M314" s="28" t="s">
        <v>354</v>
      </c>
      <c r="N314" s="28" t="s">
        <v>17</v>
      </c>
    </row>
    <row r="315" spans="1:14" ht="69.599999999999994" customHeight="1" x14ac:dyDescent="0.25">
      <c r="A315" s="28" t="s">
        <v>54</v>
      </c>
      <c r="B315" s="28" t="s">
        <v>361</v>
      </c>
      <c r="C315" s="28" t="s">
        <v>684</v>
      </c>
      <c r="D315" s="28" t="s">
        <v>682</v>
      </c>
      <c r="E315" s="28" t="s">
        <v>683</v>
      </c>
      <c r="F315" s="28">
        <v>51</v>
      </c>
      <c r="G315" s="28">
        <v>0</v>
      </c>
      <c r="H315" s="28" t="s">
        <v>361</v>
      </c>
      <c r="I315" s="28" t="s">
        <v>684</v>
      </c>
      <c r="J315" s="28" t="s">
        <v>682</v>
      </c>
      <c r="K315" s="28" t="s">
        <v>683</v>
      </c>
      <c r="L315" s="28">
        <v>51</v>
      </c>
      <c r="M315" s="28" t="s">
        <v>354</v>
      </c>
      <c r="N315" s="28" t="s">
        <v>17</v>
      </c>
    </row>
    <row r="316" spans="1:14" ht="52.2" customHeight="1" x14ac:dyDescent="0.25">
      <c r="A316" s="28" t="s">
        <v>55</v>
      </c>
      <c r="B316" s="28" t="s">
        <v>338</v>
      </c>
      <c r="C316" s="28" t="s">
        <v>687</v>
      </c>
      <c r="D316" s="28" t="s">
        <v>340</v>
      </c>
      <c r="E316" s="28" t="s">
        <v>341</v>
      </c>
      <c r="F316" s="28">
        <v>100</v>
      </c>
      <c r="G316" s="28">
        <v>1</v>
      </c>
      <c r="H316" s="28" t="s">
        <v>338</v>
      </c>
      <c r="I316" s="28" t="s">
        <v>687</v>
      </c>
      <c r="J316" s="28" t="s">
        <v>342</v>
      </c>
      <c r="K316" s="28" t="s">
        <v>343</v>
      </c>
      <c r="L316" s="28">
        <v>100</v>
      </c>
      <c r="M316" s="28" t="s">
        <v>344</v>
      </c>
      <c r="N316" s="28" t="s">
        <v>17</v>
      </c>
    </row>
    <row r="317" spans="1:14" ht="52.2" customHeight="1" x14ac:dyDescent="0.25">
      <c r="A317" s="28" t="s">
        <v>55</v>
      </c>
      <c r="B317" s="28" t="s">
        <v>345</v>
      </c>
      <c r="C317" s="28" t="s">
        <v>687</v>
      </c>
      <c r="D317" s="28" t="s">
        <v>346</v>
      </c>
      <c r="E317" s="28" t="s">
        <v>347</v>
      </c>
      <c r="F317" s="28">
        <v>8</v>
      </c>
      <c r="G317" s="28">
        <v>1</v>
      </c>
      <c r="H317" s="28" t="s">
        <v>345</v>
      </c>
      <c r="I317" s="28" t="s">
        <v>687</v>
      </c>
      <c r="J317" s="28" t="s">
        <v>346</v>
      </c>
      <c r="K317" s="28" t="s">
        <v>347</v>
      </c>
      <c r="L317" s="28">
        <v>8</v>
      </c>
      <c r="M317" s="28" t="s">
        <v>344</v>
      </c>
      <c r="N317" s="28" t="s">
        <v>17</v>
      </c>
    </row>
    <row r="318" spans="1:14" ht="52.2" customHeight="1" x14ac:dyDescent="0.25">
      <c r="A318" s="28" t="s">
        <v>55</v>
      </c>
      <c r="B318" s="28" t="s">
        <v>348</v>
      </c>
      <c r="C318" s="28" t="s">
        <v>687</v>
      </c>
      <c r="D318" s="28" t="s">
        <v>349</v>
      </c>
      <c r="E318" s="28" t="s">
        <v>350</v>
      </c>
      <c r="F318" s="28">
        <v>8</v>
      </c>
      <c r="G318" s="28">
        <v>1</v>
      </c>
      <c r="H318" s="28" t="s">
        <v>348</v>
      </c>
      <c r="I318" s="28" t="s">
        <v>687</v>
      </c>
      <c r="J318" s="28" t="s">
        <v>349</v>
      </c>
      <c r="K318" s="28" t="s">
        <v>350</v>
      </c>
      <c r="L318" s="28">
        <v>8</v>
      </c>
      <c r="M318" s="28" t="s">
        <v>344</v>
      </c>
      <c r="N318" s="28" t="s">
        <v>17</v>
      </c>
    </row>
    <row r="319" spans="1:14" ht="52.2" customHeight="1" x14ac:dyDescent="0.25">
      <c r="A319" s="28" t="s">
        <v>55</v>
      </c>
      <c r="B319" s="28" t="s">
        <v>351</v>
      </c>
      <c r="C319" s="28" t="s">
        <v>687</v>
      </c>
      <c r="D319" s="28" t="s">
        <v>636</v>
      </c>
      <c r="E319" s="28" t="s">
        <v>637</v>
      </c>
      <c r="F319" s="28">
        <v>20</v>
      </c>
      <c r="G319" s="28">
        <v>0</v>
      </c>
      <c r="H319" s="28" t="s">
        <v>351</v>
      </c>
      <c r="I319" s="28" t="s">
        <v>687</v>
      </c>
      <c r="J319" s="28" t="s">
        <v>636</v>
      </c>
      <c r="K319" s="28" t="s">
        <v>637</v>
      </c>
      <c r="L319" s="28">
        <v>20</v>
      </c>
      <c r="M319" s="28" t="s">
        <v>354</v>
      </c>
      <c r="N319" s="28" t="s">
        <v>17</v>
      </c>
    </row>
    <row r="320" spans="1:14" ht="52.2" customHeight="1" x14ac:dyDescent="0.25">
      <c r="A320" s="28" t="s">
        <v>55</v>
      </c>
      <c r="B320" s="28" t="s">
        <v>355</v>
      </c>
      <c r="C320" s="28" t="s">
        <v>687</v>
      </c>
      <c r="D320" s="28" t="s">
        <v>399</v>
      </c>
      <c r="E320" s="28" t="s">
        <v>400</v>
      </c>
      <c r="F320" s="28">
        <v>2</v>
      </c>
      <c r="G320" s="28">
        <v>0</v>
      </c>
      <c r="H320" s="28" t="s">
        <v>355</v>
      </c>
      <c r="I320" s="28" t="s">
        <v>687</v>
      </c>
      <c r="J320" s="28" t="s">
        <v>399</v>
      </c>
      <c r="K320" s="28" t="s">
        <v>400</v>
      </c>
      <c r="L320" s="28">
        <v>2</v>
      </c>
      <c r="M320" s="28" t="s">
        <v>354</v>
      </c>
      <c r="N320" s="28" t="s">
        <v>17</v>
      </c>
    </row>
    <row r="321" spans="1:14" ht="52.2" customHeight="1" x14ac:dyDescent="0.25">
      <c r="A321" s="28" t="s">
        <v>55</v>
      </c>
      <c r="B321" s="28" t="s">
        <v>358</v>
      </c>
      <c r="C321" s="28" t="s">
        <v>687</v>
      </c>
      <c r="D321" s="28" t="s">
        <v>638</v>
      </c>
      <c r="E321" s="28" t="s">
        <v>639</v>
      </c>
      <c r="F321" s="28">
        <v>4</v>
      </c>
      <c r="G321" s="28">
        <v>0</v>
      </c>
      <c r="H321" s="28" t="s">
        <v>358</v>
      </c>
      <c r="I321" s="28" t="s">
        <v>687</v>
      </c>
      <c r="J321" s="28" t="s">
        <v>638</v>
      </c>
      <c r="K321" s="28" t="s">
        <v>639</v>
      </c>
      <c r="L321" s="28">
        <v>4</v>
      </c>
      <c r="M321" s="28" t="s">
        <v>354</v>
      </c>
      <c r="N321" s="28" t="s">
        <v>17</v>
      </c>
    </row>
    <row r="322" spans="1:14" ht="52.2" customHeight="1" x14ac:dyDescent="0.25">
      <c r="A322" s="28" t="s">
        <v>55</v>
      </c>
      <c r="B322" s="28" t="s">
        <v>361</v>
      </c>
      <c r="C322" s="28" t="s">
        <v>687</v>
      </c>
      <c r="D322" s="28" t="s">
        <v>604</v>
      </c>
      <c r="E322" s="28" t="s">
        <v>605</v>
      </c>
      <c r="F322" s="28">
        <v>8</v>
      </c>
      <c r="G322" s="28">
        <v>0</v>
      </c>
      <c r="H322" s="28" t="s">
        <v>361</v>
      </c>
      <c r="I322" s="28" t="s">
        <v>687</v>
      </c>
      <c r="J322" s="28" t="s">
        <v>604</v>
      </c>
      <c r="K322" s="28" t="s">
        <v>605</v>
      </c>
      <c r="L322" s="28">
        <v>8</v>
      </c>
      <c r="M322" s="28" t="s">
        <v>354</v>
      </c>
      <c r="N322" s="28" t="s">
        <v>17</v>
      </c>
    </row>
    <row r="323" spans="1:14" ht="69.599999999999994" customHeight="1" x14ac:dyDescent="0.25">
      <c r="A323" s="28" t="s">
        <v>56</v>
      </c>
      <c r="B323" s="28" t="s">
        <v>338</v>
      </c>
      <c r="C323" s="28" t="s">
        <v>688</v>
      </c>
      <c r="D323" s="28" t="s">
        <v>340</v>
      </c>
      <c r="E323" s="28" t="s">
        <v>341</v>
      </c>
      <c r="F323" s="28">
        <v>100</v>
      </c>
      <c r="G323" s="28">
        <v>1</v>
      </c>
      <c r="H323" s="28" t="s">
        <v>338</v>
      </c>
      <c r="I323" s="28" t="s">
        <v>688</v>
      </c>
      <c r="J323" s="28" t="s">
        <v>342</v>
      </c>
      <c r="K323" s="28" t="s">
        <v>343</v>
      </c>
      <c r="L323" s="28">
        <v>100</v>
      </c>
      <c r="M323" s="28" t="s">
        <v>344</v>
      </c>
      <c r="N323" s="28" t="s">
        <v>17</v>
      </c>
    </row>
    <row r="324" spans="1:14" ht="69.599999999999994" customHeight="1" x14ac:dyDescent="0.25">
      <c r="A324" s="28" t="s">
        <v>56</v>
      </c>
      <c r="B324" s="28" t="s">
        <v>345</v>
      </c>
      <c r="C324" s="28" t="s">
        <v>688</v>
      </c>
      <c r="D324" s="28" t="s">
        <v>346</v>
      </c>
      <c r="E324" s="28" t="s">
        <v>347</v>
      </c>
      <c r="F324" s="28">
        <v>8</v>
      </c>
      <c r="G324" s="28">
        <v>1</v>
      </c>
      <c r="H324" s="28" t="s">
        <v>345</v>
      </c>
      <c r="I324" s="28" t="s">
        <v>688</v>
      </c>
      <c r="J324" s="28" t="s">
        <v>346</v>
      </c>
      <c r="K324" s="28" t="s">
        <v>347</v>
      </c>
      <c r="L324" s="28">
        <v>8</v>
      </c>
      <c r="M324" s="28" t="s">
        <v>344</v>
      </c>
      <c r="N324" s="28" t="s">
        <v>17</v>
      </c>
    </row>
    <row r="325" spans="1:14" ht="69.599999999999994" customHeight="1" x14ac:dyDescent="0.25">
      <c r="A325" s="28" t="s">
        <v>56</v>
      </c>
      <c r="B325" s="28" t="s">
        <v>348</v>
      </c>
      <c r="C325" s="28" t="s">
        <v>688</v>
      </c>
      <c r="D325" s="28" t="s">
        <v>349</v>
      </c>
      <c r="E325" s="28" t="s">
        <v>350</v>
      </c>
      <c r="F325" s="28">
        <v>8</v>
      </c>
      <c r="G325" s="28">
        <v>1</v>
      </c>
      <c r="H325" s="28" t="s">
        <v>348</v>
      </c>
      <c r="I325" s="28" t="s">
        <v>688</v>
      </c>
      <c r="J325" s="28" t="s">
        <v>349</v>
      </c>
      <c r="K325" s="28" t="s">
        <v>350</v>
      </c>
      <c r="L325" s="28">
        <v>8</v>
      </c>
      <c r="M325" s="28" t="s">
        <v>344</v>
      </c>
      <c r="N325" s="28" t="s">
        <v>17</v>
      </c>
    </row>
    <row r="326" spans="1:14" ht="69.599999999999994" customHeight="1" x14ac:dyDescent="0.25">
      <c r="A326" s="28" t="s">
        <v>56</v>
      </c>
      <c r="B326" s="28" t="s">
        <v>351</v>
      </c>
      <c r="C326" s="28" t="s">
        <v>688</v>
      </c>
      <c r="D326" s="28" t="s">
        <v>689</v>
      </c>
      <c r="E326" s="28" t="s">
        <v>690</v>
      </c>
      <c r="F326" s="28">
        <v>8</v>
      </c>
      <c r="G326" s="28">
        <v>0</v>
      </c>
      <c r="H326" s="28" t="s">
        <v>351</v>
      </c>
      <c r="I326" s="28" t="s">
        <v>688</v>
      </c>
      <c r="J326" s="28" t="s">
        <v>689</v>
      </c>
      <c r="K326" s="28" t="s">
        <v>690</v>
      </c>
      <c r="L326" s="28">
        <v>8</v>
      </c>
      <c r="M326" s="28" t="s">
        <v>354</v>
      </c>
      <c r="N326" s="28" t="s">
        <v>17</v>
      </c>
    </row>
    <row r="327" spans="1:14" ht="69.599999999999994" customHeight="1" x14ac:dyDescent="0.25">
      <c r="A327" s="28" t="s">
        <v>56</v>
      </c>
      <c r="B327" s="28" t="s">
        <v>355</v>
      </c>
      <c r="C327" s="28" t="s">
        <v>688</v>
      </c>
      <c r="D327" s="28" t="s">
        <v>678</v>
      </c>
      <c r="E327" s="28" t="s">
        <v>679</v>
      </c>
      <c r="F327" s="28">
        <v>5</v>
      </c>
      <c r="G327" s="28">
        <v>0</v>
      </c>
      <c r="H327" s="28" t="s">
        <v>355</v>
      </c>
      <c r="I327" s="28" t="s">
        <v>688</v>
      </c>
      <c r="J327" s="28" t="s">
        <v>678</v>
      </c>
      <c r="K327" s="28" t="s">
        <v>679</v>
      </c>
      <c r="L327" s="28">
        <v>5</v>
      </c>
      <c r="M327" s="28" t="s">
        <v>354</v>
      </c>
      <c r="N327" s="28" t="s">
        <v>17</v>
      </c>
    </row>
    <row r="328" spans="1:14" ht="69.599999999999994" customHeight="1" x14ac:dyDescent="0.25">
      <c r="A328" s="28" t="s">
        <v>56</v>
      </c>
      <c r="B328" s="28" t="s">
        <v>358</v>
      </c>
      <c r="C328" s="28" t="s">
        <v>688</v>
      </c>
      <c r="D328" s="28" t="s">
        <v>680</v>
      </c>
      <c r="E328" s="28" t="s">
        <v>681</v>
      </c>
      <c r="F328" s="28">
        <v>17</v>
      </c>
      <c r="G328" s="28">
        <v>0</v>
      </c>
      <c r="H328" s="28" t="s">
        <v>358</v>
      </c>
      <c r="I328" s="28" t="s">
        <v>688</v>
      </c>
      <c r="J328" s="28" t="s">
        <v>680</v>
      </c>
      <c r="K328" s="28" t="s">
        <v>681</v>
      </c>
      <c r="L328" s="28">
        <v>17</v>
      </c>
      <c r="M328" s="28" t="s">
        <v>354</v>
      </c>
      <c r="N328" s="28" t="s">
        <v>17</v>
      </c>
    </row>
    <row r="329" spans="1:14" ht="69.599999999999994" customHeight="1" x14ac:dyDescent="0.25">
      <c r="A329" s="28" t="s">
        <v>56</v>
      </c>
      <c r="B329" s="28" t="s">
        <v>361</v>
      </c>
      <c r="C329" s="28" t="s">
        <v>688</v>
      </c>
      <c r="D329" s="28" t="s">
        <v>541</v>
      </c>
      <c r="E329" s="28" t="s">
        <v>542</v>
      </c>
      <c r="F329" s="28">
        <v>23</v>
      </c>
      <c r="G329" s="28">
        <v>0</v>
      </c>
      <c r="H329" s="28" t="s">
        <v>361</v>
      </c>
      <c r="I329" s="28" t="s">
        <v>688</v>
      </c>
      <c r="J329" s="28" t="s">
        <v>541</v>
      </c>
      <c r="K329" s="28" t="s">
        <v>542</v>
      </c>
      <c r="L329" s="28">
        <v>23</v>
      </c>
      <c r="M329" s="28" t="s">
        <v>354</v>
      </c>
      <c r="N329" s="28" t="s">
        <v>17</v>
      </c>
    </row>
    <row r="330" spans="1:14" ht="69.599999999999994" customHeight="1" x14ac:dyDescent="0.25">
      <c r="A330" s="28" t="s">
        <v>56</v>
      </c>
      <c r="B330" s="28" t="s">
        <v>364</v>
      </c>
      <c r="C330" s="28" t="s">
        <v>688</v>
      </c>
      <c r="D330" s="28" t="s">
        <v>691</v>
      </c>
      <c r="E330" s="28" t="s">
        <v>692</v>
      </c>
      <c r="F330" s="28">
        <v>8</v>
      </c>
      <c r="G330" s="28">
        <v>0</v>
      </c>
      <c r="H330" s="28" t="s">
        <v>364</v>
      </c>
      <c r="I330" s="28" t="s">
        <v>688</v>
      </c>
      <c r="J330" s="28" t="s">
        <v>691</v>
      </c>
      <c r="K330" s="28" t="s">
        <v>692</v>
      </c>
      <c r="L330" s="28">
        <v>8</v>
      </c>
      <c r="M330" s="28" t="s">
        <v>354</v>
      </c>
      <c r="N330" s="28" t="s">
        <v>17</v>
      </c>
    </row>
    <row r="331" spans="1:14" ht="69.599999999999994" customHeight="1" x14ac:dyDescent="0.25">
      <c r="A331" s="28" t="s">
        <v>56</v>
      </c>
      <c r="B331" s="28" t="s">
        <v>367</v>
      </c>
      <c r="C331" s="28" t="s">
        <v>688</v>
      </c>
      <c r="D331" s="28" t="s">
        <v>693</v>
      </c>
      <c r="E331" s="28" t="s">
        <v>694</v>
      </c>
      <c r="F331" s="28">
        <v>8</v>
      </c>
      <c r="G331" s="28">
        <v>0</v>
      </c>
      <c r="H331" s="28" t="s">
        <v>367</v>
      </c>
      <c r="I331" s="28" t="s">
        <v>688</v>
      </c>
      <c r="J331" s="28" t="s">
        <v>693</v>
      </c>
      <c r="K331" s="28" t="s">
        <v>694</v>
      </c>
      <c r="L331" s="28">
        <v>8</v>
      </c>
      <c r="M331" s="28" t="s">
        <v>354</v>
      </c>
      <c r="N331" s="28" t="s">
        <v>17</v>
      </c>
    </row>
    <row r="332" spans="1:14" ht="69.599999999999994" customHeight="1" x14ac:dyDescent="0.25">
      <c r="A332" s="28" t="s">
        <v>56</v>
      </c>
      <c r="B332" s="28" t="s">
        <v>370</v>
      </c>
      <c r="C332" s="28" t="s">
        <v>688</v>
      </c>
      <c r="D332" s="28" t="s">
        <v>695</v>
      </c>
      <c r="E332" s="28" t="s">
        <v>696</v>
      </c>
      <c r="F332" s="28">
        <v>8</v>
      </c>
      <c r="G332" s="28">
        <v>0</v>
      </c>
      <c r="H332" s="28" t="s">
        <v>370</v>
      </c>
      <c r="I332" s="28" t="s">
        <v>688</v>
      </c>
      <c r="J332" s="28" t="s">
        <v>695</v>
      </c>
      <c r="K332" s="28" t="s">
        <v>696</v>
      </c>
      <c r="L332" s="28">
        <v>8</v>
      </c>
      <c r="M332" s="28" t="s">
        <v>354</v>
      </c>
      <c r="N332" s="28" t="s">
        <v>17</v>
      </c>
    </row>
    <row r="333" spans="1:14" ht="69.599999999999994" customHeight="1" x14ac:dyDescent="0.25">
      <c r="A333" s="28" t="s">
        <v>56</v>
      </c>
      <c r="B333" s="28" t="s">
        <v>373</v>
      </c>
      <c r="C333" s="28" t="s">
        <v>688</v>
      </c>
      <c r="D333" s="28" t="s">
        <v>697</v>
      </c>
      <c r="E333" s="28" t="s">
        <v>698</v>
      </c>
      <c r="F333" s="28">
        <v>8</v>
      </c>
      <c r="G333" s="28">
        <v>0</v>
      </c>
      <c r="H333" s="28" t="s">
        <v>373</v>
      </c>
      <c r="I333" s="28" t="s">
        <v>688</v>
      </c>
      <c r="J333" s="28" t="s">
        <v>697</v>
      </c>
      <c r="K333" s="28" t="s">
        <v>698</v>
      </c>
      <c r="L333" s="28">
        <v>8</v>
      </c>
      <c r="M333" s="28" t="s">
        <v>354</v>
      </c>
      <c r="N333" s="28" t="s">
        <v>17</v>
      </c>
    </row>
    <row r="334" spans="1:14" ht="69.599999999999994" customHeight="1" x14ac:dyDescent="0.25">
      <c r="A334" s="28" t="s">
        <v>56</v>
      </c>
      <c r="B334" s="28" t="s">
        <v>411</v>
      </c>
      <c r="C334" s="28" t="s">
        <v>688</v>
      </c>
      <c r="D334" s="28" t="s">
        <v>699</v>
      </c>
      <c r="E334" s="28" t="s">
        <v>700</v>
      </c>
      <c r="F334" s="28">
        <v>8</v>
      </c>
      <c r="G334" s="28">
        <v>0</v>
      </c>
      <c r="H334" s="28" t="s">
        <v>411</v>
      </c>
      <c r="I334" s="28" t="s">
        <v>688</v>
      </c>
      <c r="J334" s="28" t="s">
        <v>699</v>
      </c>
      <c r="K334" s="28" t="s">
        <v>700</v>
      </c>
      <c r="L334" s="28">
        <v>8</v>
      </c>
      <c r="M334" s="28" t="s">
        <v>354</v>
      </c>
      <c r="N334" s="28" t="s">
        <v>17</v>
      </c>
    </row>
    <row r="335" spans="1:14" ht="52.2" customHeight="1" x14ac:dyDescent="0.25">
      <c r="A335" s="28" t="s">
        <v>57</v>
      </c>
      <c r="B335" s="28" t="s">
        <v>338</v>
      </c>
      <c r="C335" s="28" t="s">
        <v>701</v>
      </c>
      <c r="D335" s="28" t="s">
        <v>340</v>
      </c>
      <c r="E335" s="28" t="s">
        <v>341</v>
      </c>
      <c r="F335" s="28">
        <v>100</v>
      </c>
      <c r="G335" s="28">
        <v>1</v>
      </c>
      <c r="H335" s="28" t="s">
        <v>338</v>
      </c>
      <c r="I335" s="28" t="s">
        <v>701</v>
      </c>
      <c r="J335" s="28" t="s">
        <v>342</v>
      </c>
      <c r="K335" s="28" t="s">
        <v>343</v>
      </c>
      <c r="L335" s="28">
        <v>100</v>
      </c>
      <c r="M335" s="28" t="s">
        <v>344</v>
      </c>
      <c r="N335" s="28" t="s">
        <v>17</v>
      </c>
    </row>
    <row r="336" spans="1:14" ht="52.2" customHeight="1" x14ac:dyDescent="0.25">
      <c r="A336" s="28" t="s">
        <v>57</v>
      </c>
      <c r="B336" s="28" t="s">
        <v>345</v>
      </c>
      <c r="C336" s="28" t="s">
        <v>701</v>
      </c>
      <c r="D336" s="28" t="s">
        <v>346</v>
      </c>
      <c r="E336" s="28" t="s">
        <v>347</v>
      </c>
      <c r="F336" s="28">
        <v>8</v>
      </c>
      <c r="G336" s="28">
        <v>1</v>
      </c>
      <c r="H336" s="28" t="s">
        <v>345</v>
      </c>
      <c r="I336" s="28" t="s">
        <v>701</v>
      </c>
      <c r="J336" s="28" t="s">
        <v>346</v>
      </c>
      <c r="K336" s="28" t="s">
        <v>347</v>
      </c>
      <c r="L336" s="28">
        <v>8</v>
      </c>
      <c r="M336" s="28" t="s">
        <v>344</v>
      </c>
      <c r="N336" s="28" t="s">
        <v>17</v>
      </c>
    </row>
    <row r="337" spans="1:14" ht="52.2" customHeight="1" x14ac:dyDescent="0.25">
      <c r="A337" s="28" t="s">
        <v>57</v>
      </c>
      <c r="B337" s="28" t="s">
        <v>348</v>
      </c>
      <c r="C337" s="28" t="s">
        <v>701</v>
      </c>
      <c r="D337" s="28" t="s">
        <v>349</v>
      </c>
      <c r="E337" s="28" t="s">
        <v>350</v>
      </c>
      <c r="F337" s="28">
        <v>8</v>
      </c>
      <c r="G337" s="28">
        <v>1</v>
      </c>
      <c r="H337" s="28" t="s">
        <v>348</v>
      </c>
      <c r="I337" s="28" t="s">
        <v>701</v>
      </c>
      <c r="J337" s="28" t="s">
        <v>349</v>
      </c>
      <c r="K337" s="28" t="s">
        <v>350</v>
      </c>
      <c r="L337" s="28">
        <v>8</v>
      </c>
      <c r="M337" s="28" t="s">
        <v>344</v>
      </c>
      <c r="N337" s="28" t="s">
        <v>17</v>
      </c>
    </row>
    <row r="338" spans="1:14" ht="52.2" customHeight="1" x14ac:dyDescent="0.25">
      <c r="A338" s="28" t="s">
        <v>57</v>
      </c>
      <c r="B338" s="28" t="s">
        <v>351</v>
      </c>
      <c r="C338" s="28" t="s">
        <v>701</v>
      </c>
      <c r="D338" s="28" t="s">
        <v>636</v>
      </c>
      <c r="E338" s="28" t="s">
        <v>637</v>
      </c>
      <c r="F338" s="28">
        <v>20</v>
      </c>
      <c r="G338" s="28">
        <v>0</v>
      </c>
      <c r="H338" s="28" t="s">
        <v>351</v>
      </c>
      <c r="I338" s="28" t="s">
        <v>701</v>
      </c>
      <c r="J338" s="28" t="s">
        <v>636</v>
      </c>
      <c r="K338" s="28" t="s">
        <v>637</v>
      </c>
      <c r="L338" s="28">
        <v>20</v>
      </c>
      <c r="M338" s="28" t="s">
        <v>354</v>
      </c>
      <c r="N338" s="28" t="s">
        <v>17</v>
      </c>
    </row>
    <row r="339" spans="1:14" ht="52.2" customHeight="1" x14ac:dyDescent="0.25">
      <c r="A339" s="28" t="s">
        <v>57</v>
      </c>
      <c r="B339" s="28" t="s">
        <v>355</v>
      </c>
      <c r="C339" s="28" t="s">
        <v>701</v>
      </c>
      <c r="D339" s="28" t="s">
        <v>399</v>
      </c>
      <c r="E339" s="28" t="s">
        <v>400</v>
      </c>
      <c r="F339" s="28">
        <v>3</v>
      </c>
      <c r="G339" s="28">
        <v>0</v>
      </c>
      <c r="H339" s="28" t="s">
        <v>355</v>
      </c>
      <c r="I339" s="28" t="s">
        <v>701</v>
      </c>
      <c r="J339" s="28" t="s">
        <v>399</v>
      </c>
      <c r="K339" s="28" t="s">
        <v>400</v>
      </c>
      <c r="L339" s="28">
        <v>3</v>
      </c>
      <c r="M339" s="28" t="s">
        <v>354</v>
      </c>
      <c r="N339" s="28" t="s">
        <v>17</v>
      </c>
    </row>
    <row r="340" spans="1:14" ht="52.2" customHeight="1" x14ac:dyDescent="0.25">
      <c r="A340" s="28" t="s">
        <v>57</v>
      </c>
      <c r="B340" s="28" t="s">
        <v>358</v>
      </c>
      <c r="C340" s="28" t="s">
        <v>701</v>
      </c>
      <c r="D340" s="28" t="s">
        <v>545</v>
      </c>
      <c r="E340" s="28" t="s">
        <v>546</v>
      </c>
      <c r="F340" s="28">
        <v>8</v>
      </c>
      <c r="G340" s="28">
        <v>0</v>
      </c>
      <c r="H340" s="28" t="s">
        <v>358</v>
      </c>
      <c r="I340" s="28" t="s">
        <v>701</v>
      </c>
      <c r="J340" s="28" t="s">
        <v>545</v>
      </c>
      <c r="K340" s="28" t="s">
        <v>546</v>
      </c>
      <c r="L340" s="28">
        <v>8</v>
      </c>
      <c r="M340" s="28" t="s">
        <v>354</v>
      </c>
      <c r="N340" s="28" t="s">
        <v>17</v>
      </c>
    </row>
    <row r="341" spans="1:14" ht="52.2" customHeight="1" x14ac:dyDescent="0.25">
      <c r="A341" s="28" t="s">
        <v>57</v>
      </c>
      <c r="B341" s="28" t="s">
        <v>361</v>
      </c>
      <c r="C341" s="28" t="s">
        <v>701</v>
      </c>
      <c r="D341" s="28" t="s">
        <v>702</v>
      </c>
      <c r="E341" s="28" t="s">
        <v>703</v>
      </c>
      <c r="F341" s="28">
        <v>10</v>
      </c>
      <c r="G341" s="28">
        <v>0</v>
      </c>
      <c r="H341" s="28" t="s">
        <v>361</v>
      </c>
      <c r="I341" s="28" t="s">
        <v>701</v>
      </c>
      <c r="J341" s="28" t="s">
        <v>702</v>
      </c>
      <c r="K341" s="28" t="s">
        <v>703</v>
      </c>
      <c r="L341" s="28">
        <v>10</v>
      </c>
      <c r="M341" s="28" t="s">
        <v>354</v>
      </c>
      <c r="N341" s="28" t="s">
        <v>17</v>
      </c>
    </row>
    <row r="342" spans="1:14" ht="52.2" customHeight="1" x14ac:dyDescent="0.25">
      <c r="A342" s="28" t="s">
        <v>57</v>
      </c>
      <c r="B342" s="28" t="s">
        <v>364</v>
      </c>
      <c r="C342" s="28" t="s">
        <v>701</v>
      </c>
      <c r="D342" s="28" t="s">
        <v>704</v>
      </c>
      <c r="E342" s="28" t="s">
        <v>705</v>
      </c>
      <c r="F342" s="28">
        <v>8</v>
      </c>
      <c r="G342" s="28">
        <v>0</v>
      </c>
      <c r="H342" s="28" t="s">
        <v>364</v>
      </c>
      <c r="I342" s="28" t="s">
        <v>701</v>
      </c>
      <c r="J342" s="28" t="s">
        <v>704</v>
      </c>
      <c r="K342" s="28" t="s">
        <v>705</v>
      </c>
      <c r="L342" s="28">
        <v>8</v>
      </c>
      <c r="M342" s="28" t="s">
        <v>354</v>
      </c>
      <c r="N342" s="28" t="s">
        <v>17</v>
      </c>
    </row>
    <row r="343" spans="1:14" ht="52.2" customHeight="1" x14ac:dyDescent="0.25">
      <c r="A343" s="28" t="s">
        <v>57</v>
      </c>
      <c r="B343" s="28" t="s">
        <v>367</v>
      </c>
      <c r="C343" s="28" t="s">
        <v>701</v>
      </c>
      <c r="D343" s="28" t="s">
        <v>697</v>
      </c>
      <c r="E343" s="28" t="s">
        <v>698</v>
      </c>
      <c r="F343" s="28">
        <v>8</v>
      </c>
      <c r="G343" s="28">
        <v>0</v>
      </c>
      <c r="H343" s="28" t="s">
        <v>367</v>
      </c>
      <c r="I343" s="28" t="s">
        <v>701</v>
      </c>
      <c r="J343" s="28" t="s">
        <v>697</v>
      </c>
      <c r="K343" s="28" t="s">
        <v>698</v>
      </c>
      <c r="L343" s="28">
        <v>8</v>
      </c>
      <c r="M343" s="28" t="s">
        <v>354</v>
      </c>
      <c r="N343" s="28" t="s">
        <v>17</v>
      </c>
    </row>
    <row r="344" spans="1:14" ht="52.2" customHeight="1" x14ac:dyDescent="0.25">
      <c r="A344" s="28" t="s">
        <v>57</v>
      </c>
      <c r="B344" s="28" t="s">
        <v>370</v>
      </c>
      <c r="C344" s="28" t="s">
        <v>701</v>
      </c>
      <c r="D344" s="28" t="s">
        <v>699</v>
      </c>
      <c r="E344" s="28" t="s">
        <v>700</v>
      </c>
      <c r="F344" s="28">
        <v>8</v>
      </c>
      <c r="G344" s="28">
        <v>0</v>
      </c>
      <c r="H344" s="28" t="s">
        <v>370</v>
      </c>
      <c r="I344" s="28" t="s">
        <v>701</v>
      </c>
      <c r="J344" s="28" t="s">
        <v>699</v>
      </c>
      <c r="K344" s="28" t="s">
        <v>700</v>
      </c>
      <c r="L344" s="28">
        <v>8</v>
      </c>
      <c r="M344" s="28" t="s">
        <v>354</v>
      </c>
      <c r="N344" s="28" t="s">
        <v>17</v>
      </c>
    </row>
    <row r="345" spans="1:14" ht="52.2" customHeight="1" x14ac:dyDescent="0.25">
      <c r="A345" s="28" t="s">
        <v>58</v>
      </c>
      <c r="B345" s="28" t="s">
        <v>338</v>
      </c>
      <c r="C345" s="28" t="s">
        <v>706</v>
      </c>
      <c r="D345" s="28" t="s">
        <v>340</v>
      </c>
      <c r="E345" s="28" t="s">
        <v>341</v>
      </c>
      <c r="F345" s="28">
        <v>100</v>
      </c>
      <c r="G345" s="28">
        <v>1</v>
      </c>
      <c r="H345" s="28" t="s">
        <v>338</v>
      </c>
      <c r="I345" s="28" t="s">
        <v>706</v>
      </c>
      <c r="J345" s="28" t="s">
        <v>342</v>
      </c>
      <c r="K345" s="28" t="s">
        <v>343</v>
      </c>
      <c r="L345" s="28">
        <v>100</v>
      </c>
      <c r="M345" s="28" t="s">
        <v>344</v>
      </c>
      <c r="N345" s="28" t="s">
        <v>17</v>
      </c>
    </row>
    <row r="346" spans="1:14" ht="52.2" customHeight="1" x14ac:dyDescent="0.25">
      <c r="A346" s="28" t="s">
        <v>58</v>
      </c>
      <c r="B346" s="28" t="s">
        <v>345</v>
      </c>
      <c r="C346" s="28" t="s">
        <v>706</v>
      </c>
      <c r="D346" s="28" t="s">
        <v>346</v>
      </c>
      <c r="E346" s="28" t="s">
        <v>347</v>
      </c>
      <c r="F346" s="28">
        <v>8</v>
      </c>
      <c r="G346" s="28">
        <v>1</v>
      </c>
      <c r="H346" s="28" t="s">
        <v>345</v>
      </c>
      <c r="I346" s="28" t="s">
        <v>706</v>
      </c>
      <c r="J346" s="28" t="s">
        <v>346</v>
      </c>
      <c r="K346" s="28" t="s">
        <v>347</v>
      </c>
      <c r="L346" s="28">
        <v>8</v>
      </c>
      <c r="M346" s="28" t="s">
        <v>344</v>
      </c>
      <c r="N346" s="28" t="s">
        <v>17</v>
      </c>
    </row>
    <row r="347" spans="1:14" ht="52.2" customHeight="1" x14ac:dyDescent="0.25">
      <c r="A347" s="28" t="s">
        <v>58</v>
      </c>
      <c r="B347" s="28" t="s">
        <v>348</v>
      </c>
      <c r="C347" s="28" t="s">
        <v>706</v>
      </c>
      <c r="D347" s="28" t="s">
        <v>349</v>
      </c>
      <c r="E347" s="28" t="s">
        <v>350</v>
      </c>
      <c r="F347" s="28">
        <v>8</v>
      </c>
      <c r="G347" s="28">
        <v>1</v>
      </c>
      <c r="H347" s="28" t="s">
        <v>348</v>
      </c>
      <c r="I347" s="28" t="s">
        <v>706</v>
      </c>
      <c r="J347" s="28" t="s">
        <v>349</v>
      </c>
      <c r="K347" s="28" t="s">
        <v>350</v>
      </c>
      <c r="L347" s="28">
        <v>8</v>
      </c>
      <c r="M347" s="28" t="s">
        <v>344</v>
      </c>
      <c r="N347" s="28" t="s">
        <v>17</v>
      </c>
    </row>
    <row r="348" spans="1:14" ht="52.2" customHeight="1" x14ac:dyDescent="0.25">
      <c r="A348" s="28" t="s">
        <v>58</v>
      </c>
      <c r="B348" s="28" t="s">
        <v>351</v>
      </c>
      <c r="C348" s="28" t="s">
        <v>706</v>
      </c>
      <c r="D348" s="28" t="s">
        <v>397</v>
      </c>
      <c r="E348" s="28" t="s">
        <v>398</v>
      </c>
      <c r="F348" s="28">
        <v>5</v>
      </c>
      <c r="G348" s="28">
        <v>0</v>
      </c>
      <c r="H348" s="28" t="s">
        <v>351</v>
      </c>
      <c r="I348" s="28" t="s">
        <v>706</v>
      </c>
      <c r="J348" s="28" t="s">
        <v>397</v>
      </c>
      <c r="K348" s="28" t="s">
        <v>398</v>
      </c>
      <c r="L348" s="28">
        <v>5</v>
      </c>
      <c r="M348" s="28" t="s">
        <v>354</v>
      </c>
      <c r="N348" s="28" t="s">
        <v>17</v>
      </c>
    </row>
    <row r="349" spans="1:14" ht="52.2" customHeight="1" x14ac:dyDescent="0.25">
      <c r="A349" s="28" t="s">
        <v>58</v>
      </c>
      <c r="B349" s="28" t="s">
        <v>355</v>
      </c>
      <c r="C349" s="28" t="s">
        <v>706</v>
      </c>
      <c r="D349" s="28" t="s">
        <v>707</v>
      </c>
      <c r="E349" s="28" t="s">
        <v>708</v>
      </c>
      <c r="F349" s="28">
        <v>14</v>
      </c>
      <c r="G349" s="28">
        <v>0</v>
      </c>
      <c r="H349" s="28" t="s">
        <v>355</v>
      </c>
      <c r="I349" s="28" t="s">
        <v>706</v>
      </c>
      <c r="J349" s="28" t="s">
        <v>707</v>
      </c>
      <c r="K349" s="28" t="s">
        <v>708</v>
      </c>
      <c r="L349" s="28">
        <v>14</v>
      </c>
      <c r="M349" s="28" t="s">
        <v>354</v>
      </c>
      <c r="N349" s="28" t="s">
        <v>17</v>
      </c>
    </row>
    <row r="350" spans="1:14" ht="52.2" customHeight="1" x14ac:dyDescent="0.25">
      <c r="A350" s="28" t="s">
        <v>58</v>
      </c>
      <c r="B350" s="28" t="s">
        <v>358</v>
      </c>
      <c r="C350" s="28" t="s">
        <v>706</v>
      </c>
      <c r="D350" s="28" t="s">
        <v>709</v>
      </c>
      <c r="E350" s="28" t="s">
        <v>710</v>
      </c>
      <c r="F350" s="28">
        <v>7</v>
      </c>
      <c r="G350" s="28">
        <v>0</v>
      </c>
      <c r="H350" s="28" t="s">
        <v>358</v>
      </c>
      <c r="I350" s="28" t="s">
        <v>706</v>
      </c>
      <c r="J350" s="28" t="s">
        <v>709</v>
      </c>
      <c r="K350" s="28" t="s">
        <v>710</v>
      </c>
      <c r="L350" s="28">
        <v>7</v>
      </c>
      <c r="M350" s="28" t="s">
        <v>354</v>
      </c>
      <c r="N350" s="28" t="s">
        <v>17</v>
      </c>
    </row>
    <row r="351" spans="1:14" ht="52.2" customHeight="1" x14ac:dyDescent="0.25">
      <c r="A351" s="28" t="s">
        <v>58</v>
      </c>
      <c r="B351" s="28" t="s">
        <v>361</v>
      </c>
      <c r="C351" s="28" t="s">
        <v>706</v>
      </c>
      <c r="D351" s="28" t="s">
        <v>711</v>
      </c>
      <c r="E351" s="28" t="s">
        <v>712</v>
      </c>
      <c r="F351" s="28">
        <v>10</v>
      </c>
      <c r="G351" s="28">
        <v>0</v>
      </c>
      <c r="H351" s="28" t="s">
        <v>361</v>
      </c>
      <c r="I351" s="28" t="s">
        <v>706</v>
      </c>
      <c r="J351" s="28" t="s">
        <v>711</v>
      </c>
      <c r="K351" s="28" t="s">
        <v>712</v>
      </c>
      <c r="L351" s="28">
        <v>10</v>
      </c>
      <c r="M351" s="28" t="s">
        <v>354</v>
      </c>
      <c r="N351" s="28" t="s">
        <v>17</v>
      </c>
    </row>
    <row r="352" spans="1:14" ht="52.2" customHeight="1" x14ac:dyDescent="0.25">
      <c r="A352" s="28" t="s">
        <v>58</v>
      </c>
      <c r="B352" s="28" t="s">
        <v>364</v>
      </c>
      <c r="C352" s="28" t="s">
        <v>706</v>
      </c>
      <c r="D352" s="28" t="s">
        <v>713</v>
      </c>
      <c r="E352" s="28" t="s">
        <v>714</v>
      </c>
      <c r="F352" s="28">
        <v>15</v>
      </c>
      <c r="G352" s="28">
        <v>0</v>
      </c>
      <c r="H352" s="28" t="s">
        <v>364</v>
      </c>
      <c r="I352" s="28" t="s">
        <v>706</v>
      </c>
      <c r="J352" s="28" t="s">
        <v>713</v>
      </c>
      <c r="K352" s="28" t="s">
        <v>714</v>
      </c>
      <c r="L352" s="28">
        <v>15</v>
      </c>
      <c r="M352" s="28" t="s">
        <v>354</v>
      </c>
      <c r="N352" s="28" t="s">
        <v>17</v>
      </c>
    </row>
    <row r="353" spans="1:14" ht="52.2" customHeight="1" x14ac:dyDescent="0.25">
      <c r="A353" s="28" t="s">
        <v>58</v>
      </c>
      <c r="B353" s="28" t="s">
        <v>367</v>
      </c>
      <c r="C353" s="28" t="s">
        <v>706</v>
      </c>
      <c r="D353" s="28" t="s">
        <v>715</v>
      </c>
      <c r="E353" s="28" t="s">
        <v>716</v>
      </c>
      <c r="F353" s="28">
        <v>10</v>
      </c>
      <c r="G353" s="28">
        <v>0</v>
      </c>
      <c r="H353" s="28" t="s">
        <v>367</v>
      </c>
      <c r="I353" s="28" t="s">
        <v>706</v>
      </c>
      <c r="J353" s="28" t="s">
        <v>715</v>
      </c>
      <c r="K353" s="28" t="s">
        <v>716</v>
      </c>
      <c r="L353" s="28">
        <v>10</v>
      </c>
      <c r="M353" s="28" t="s">
        <v>354</v>
      </c>
      <c r="N353" s="28" t="s">
        <v>17</v>
      </c>
    </row>
    <row r="354" spans="1:14" ht="52.2" customHeight="1" x14ac:dyDescent="0.25">
      <c r="A354" s="28" t="s">
        <v>58</v>
      </c>
      <c r="B354" s="28" t="s">
        <v>370</v>
      </c>
      <c r="C354" s="28" t="s">
        <v>706</v>
      </c>
      <c r="D354" s="28" t="s">
        <v>717</v>
      </c>
      <c r="E354" s="28" t="s">
        <v>718</v>
      </c>
      <c r="F354" s="28">
        <v>8</v>
      </c>
      <c r="G354" s="28">
        <v>0</v>
      </c>
      <c r="H354" s="28" t="s">
        <v>370</v>
      </c>
      <c r="I354" s="28" t="s">
        <v>706</v>
      </c>
      <c r="J354" s="28" t="s">
        <v>717</v>
      </c>
      <c r="K354" s="28" t="s">
        <v>718</v>
      </c>
      <c r="L354" s="28">
        <v>8</v>
      </c>
      <c r="M354" s="28" t="s">
        <v>354</v>
      </c>
      <c r="N354" s="28" t="s">
        <v>17</v>
      </c>
    </row>
    <row r="355" spans="1:14" ht="52.2" customHeight="1" x14ac:dyDescent="0.25">
      <c r="A355" s="28" t="s">
        <v>58</v>
      </c>
      <c r="B355" s="28" t="s">
        <v>373</v>
      </c>
      <c r="C355" s="28" t="s">
        <v>706</v>
      </c>
      <c r="D355" s="28" t="s">
        <v>719</v>
      </c>
      <c r="E355" s="28" t="s">
        <v>720</v>
      </c>
      <c r="F355" s="28">
        <v>8</v>
      </c>
      <c r="G355" s="28">
        <v>0</v>
      </c>
      <c r="H355" s="28" t="s">
        <v>373</v>
      </c>
      <c r="I355" s="28" t="s">
        <v>706</v>
      </c>
      <c r="J355" s="28" t="s">
        <v>719</v>
      </c>
      <c r="K355" s="28" t="s">
        <v>720</v>
      </c>
      <c r="L355" s="28">
        <v>8</v>
      </c>
      <c r="M355" s="28" t="s">
        <v>354</v>
      </c>
      <c r="N355" s="28" t="s">
        <v>17</v>
      </c>
    </row>
    <row r="356" spans="1:14" ht="52.2" customHeight="1" x14ac:dyDescent="0.25">
      <c r="A356" s="28" t="s">
        <v>58</v>
      </c>
      <c r="B356" s="28" t="s">
        <v>411</v>
      </c>
      <c r="C356" s="28" t="s">
        <v>706</v>
      </c>
      <c r="D356" s="28" t="s">
        <v>463</v>
      </c>
      <c r="E356" s="28" t="s">
        <v>464</v>
      </c>
      <c r="F356" s="28">
        <v>9</v>
      </c>
      <c r="G356" s="28">
        <v>0</v>
      </c>
      <c r="H356" s="28" t="s">
        <v>411</v>
      </c>
      <c r="I356" s="28" t="s">
        <v>706</v>
      </c>
      <c r="J356" s="28" t="s">
        <v>463</v>
      </c>
      <c r="K356" s="28" t="s">
        <v>464</v>
      </c>
      <c r="L356" s="28">
        <v>9</v>
      </c>
      <c r="M356" s="28" t="s">
        <v>354</v>
      </c>
      <c r="N356" s="28" t="s">
        <v>17</v>
      </c>
    </row>
    <row r="357" spans="1:14" ht="52.2" customHeight="1" x14ac:dyDescent="0.25">
      <c r="A357" s="28" t="s">
        <v>58</v>
      </c>
      <c r="B357" s="28" t="s">
        <v>414</v>
      </c>
      <c r="C357" s="28" t="s">
        <v>706</v>
      </c>
      <c r="D357" s="28" t="s">
        <v>721</v>
      </c>
      <c r="E357" s="28" t="s">
        <v>722</v>
      </c>
      <c r="F357" s="28">
        <v>8</v>
      </c>
      <c r="G357" s="28">
        <v>0</v>
      </c>
      <c r="H357" s="28" t="s">
        <v>414</v>
      </c>
      <c r="I357" s="28" t="s">
        <v>706</v>
      </c>
      <c r="J357" s="28" t="s">
        <v>721</v>
      </c>
      <c r="K357" s="28" t="s">
        <v>722</v>
      </c>
      <c r="L357" s="28">
        <v>3</v>
      </c>
      <c r="M357" s="28" t="s">
        <v>354</v>
      </c>
      <c r="N357" s="28" t="s">
        <v>17</v>
      </c>
    </row>
    <row r="358" spans="1:14" ht="52.2" customHeight="1" x14ac:dyDescent="0.25">
      <c r="A358" s="28" t="s">
        <v>58</v>
      </c>
      <c r="B358" s="28" t="s">
        <v>417</v>
      </c>
      <c r="C358" s="28" t="s">
        <v>706</v>
      </c>
      <c r="D358" s="28" t="s">
        <v>723</v>
      </c>
      <c r="E358" s="28" t="s">
        <v>724</v>
      </c>
      <c r="F358" s="28">
        <v>3</v>
      </c>
      <c r="G358" s="28">
        <v>0</v>
      </c>
      <c r="H358" s="28" t="s">
        <v>417</v>
      </c>
      <c r="I358" s="28" t="s">
        <v>706</v>
      </c>
      <c r="J358" s="28" t="s">
        <v>723</v>
      </c>
      <c r="K358" s="28" t="s">
        <v>724</v>
      </c>
      <c r="L358" s="28">
        <v>18</v>
      </c>
      <c r="M358" s="28" t="s">
        <v>354</v>
      </c>
      <c r="N358" s="28" t="s">
        <v>17</v>
      </c>
    </row>
    <row r="359" spans="1:14" ht="52.2" customHeight="1" x14ac:dyDescent="0.25">
      <c r="A359" s="28" t="s">
        <v>58</v>
      </c>
      <c r="B359" s="28" t="s">
        <v>420</v>
      </c>
      <c r="C359" s="28" t="s">
        <v>706</v>
      </c>
      <c r="D359" s="28" t="s">
        <v>725</v>
      </c>
      <c r="E359" s="28" t="s">
        <v>726</v>
      </c>
      <c r="F359" s="28">
        <v>18</v>
      </c>
      <c r="G359" s="28">
        <v>0</v>
      </c>
      <c r="H359" s="28" t="s">
        <v>420</v>
      </c>
      <c r="I359" s="28" t="s">
        <v>706</v>
      </c>
      <c r="J359" s="28" t="s">
        <v>725</v>
      </c>
      <c r="K359" s="28" t="s">
        <v>726</v>
      </c>
      <c r="L359" s="28">
        <v>8</v>
      </c>
      <c r="M359" s="28" t="s">
        <v>354</v>
      </c>
      <c r="N359" s="28" t="s">
        <v>17</v>
      </c>
    </row>
    <row r="360" spans="1:14" ht="52.2" customHeight="1" x14ac:dyDescent="0.25">
      <c r="A360" s="28" t="s">
        <v>58</v>
      </c>
      <c r="B360" s="28" t="s">
        <v>423</v>
      </c>
      <c r="C360" s="28" t="s">
        <v>706</v>
      </c>
      <c r="D360" s="28" t="s">
        <v>727</v>
      </c>
      <c r="E360" s="28" t="s">
        <v>728</v>
      </c>
      <c r="F360" s="28">
        <v>8</v>
      </c>
      <c r="G360" s="28">
        <v>0</v>
      </c>
      <c r="H360" s="28" t="s">
        <v>423</v>
      </c>
      <c r="I360" s="28" t="s">
        <v>706</v>
      </c>
      <c r="J360" s="28" t="s">
        <v>727</v>
      </c>
      <c r="K360" s="28" t="s">
        <v>728</v>
      </c>
      <c r="L360" s="28">
        <v>8</v>
      </c>
      <c r="M360" s="28" t="s">
        <v>354</v>
      </c>
      <c r="N360" s="28" t="s">
        <v>17</v>
      </c>
    </row>
    <row r="361" spans="1:14" ht="52.2" customHeight="1" x14ac:dyDescent="0.25">
      <c r="A361" s="28" t="s">
        <v>58</v>
      </c>
      <c r="B361" s="28" t="s">
        <v>426</v>
      </c>
      <c r="C361" s="28" t="s">
        <v>706</v>
      </c>
      <c r="D361" s="28" t="s">
        <v>729</v>
      </c>
      <c r="E361" s="28" t="s">
        <v>730</v>
      </c>
      <c r="F361" s="28">
        <v>8</v>
      </c>
      <c r="G361" s="28">
        <v>0</v>
      </c>
      <c r="H361" s="28" t="s">
        <v>426</v>
      </c>
      <c r="I361" s="28" t="s">
        <v>706</v>
      </c>
      <c r="J361" s="28" t="s">
        <v>729</v>
      </c>
      <c r="K361" s="28" t="s">
        <v>730</v>
      </c>
      <c r="L361" s="28">
        <v>8</v>
      </c>
      <c r="M361" s="28" t="s">
        <v>354</v>
      </c>
      <c r="N361" s="28" t="s">
        <v>17</v>
      </c>
    </row>
    <row r="362" spans="1:14" ht="52.2" customHeight="1" x14ac:dyDescent="0.25">
      <c r="A362" s="28" t="s">
        <v>58</v>
      </c>
      <c r="B362" s="28" t="s">
        <v>429</v>
      </c>
      <c r="C362" s="28" t="s">
        <v>706</v>
      </c>
      <c r="D362" s="28" t="s">
        <v>731</v>
      </c>
      <c r="E362" s="28" t="s">
        <v>732</v>
      </c>
      <c r="F362" s="28">
        <v>8</v>
      </c>
      <c r="G362" s="28">
        <v>0</v>
      </c>
      <c r="H362" s="28" t="s">
        <v>429</v>
      </c>
      <c r="I362" s="28" t="s">
        <v>706</v>
      </c>
      <c r="J362" s="28" t="s">
        <v>731</v>
      </c>
      <c r="K362" s="28" t="s">
        <v>732</v>
      </c>
      <c r="L362" s="28">
        <v>8</v>
      </c>
      <c r="M362" s="28" t="s">
        <v>354</v>
      </c>
      <c r="N362" s="28" t="s">
        <v>17</v>
      </c>
    </row>
    <row r="363" spans="1:14" ht="52.2" customHeight="1" x14ac:dyDescent="0.25">
      <c r="A363" s="28" t="s">
        <v>58</v>
      </c>
      <c r="B363" s="28" t="s">
        <v>432</v>
      </c>
      <c r="C363" s="28" t="s">
        <v>706</v>
      </c>
      <c r="D363" s="28" t="s">
        <v>733</v>
      </c>
      <c r="E363" s="28" t="s">
        <v>734</v>
      </c>
      <c r="F363" s="28">
        <v>8</v>
      </c>
      <c r="G363" s="28">
        <v>0</v>
      </c>
      <c r="H363" s="28" t="s">
        <v>432</v>
      </c>
      <c r="I363" s="28" t="s">
        <v>706</v>
      </c>
      <c r="J363" s="28" t="s">
        <v>733</v>
      </c>
      <c r="K363" s="28" t="s">
        <v>734</v>
      </c>
      <c r="L363" s="28">
        <v>8</v>
      </c>
      <c r="M363" s="28" t="s">
        <v>354</v>
      </c>
      <c r="N363" s="28" t="s">
        <v>17</v>
      </c>
    </row>
    <row r="364" spans="1:14" ht="52.2" customHeight="1" x14ac:dyDescent="0.25">
      <c r="A364" s="28" t="s">
        <v>58</v>
      </c>
      <c r="B364" s="28" t="s">
        <v>435</v>
      </c>
      <c r="C364" s="28" t="s">
        <v>706</v>
      </c>
      <c r="D364" s="28" t="s">
        <v>735</v>
      </c>
      <c r="E364" s="28" t="s">
        <v>736</v>
      </c>
      <c r="F364" s="28">
        <v>3</v>
      </c>
      <c r="G364" s="28">
        <v>0</v>
      </c>
      <c r="H364" s="28" t="s">
        <v>435</v>
      </c>
      <c r="I364" s="28" t="s">
        <v>706</v>
      </c>
      <c r="J364" s="28" t="s">
        <v>735</v>
      </c>
      <c r="K364" s="28" t="s">
        <v>736</v>
      </c>
      <c r="L364" s="28">
        <v>3</v>
      </c>
      <c r="M364" s="28" t="s">
        <v>354</v>
      </c>
      <c r="N364" s="28" t="s">
        <v>17</v>
      </c>
    </row>
    <row r="365" spans="1:14" ht="52.2" customHeight="1" x14ac:dyDescent="0.25">
      <c r="A365" s="28" t="s">
        <v>58</v>
      </c>
      <c r="B365" s="28" t="s">
        <v>438</v>
      </c>
      <c r="C365" s="28" t="s">
        <v>706</v>
      </c>
      <c r="D365" s="28" t="s">
        <v>737</v>
      </c>
      <c r="E365" s="28" t="s">
        <v>738</v>
      </c>
      <c r="F365" s="28">
        <v>1</v>
      </c>
      <c r="G365" s="28">
        <v>0</v>
      </c>
      <c r="H365" s="28" t="s">
        <v>438</v>
      </c>
      <c r="I365" s="28" t="s">
        <v>706</v>
      </c>
      <c r="J365" s="28" t="s">
        <v>737</v>
      </c>
      <c r="K365" s="28" t="s">
        <v>738</v>
      </c>
      <c r="L365" s="28">
        <v>1</v>
      </c>
      <c r="M365" s="28" t="s">
        <v>354</v>
      </c>
      <c r="N365" s="28" t="s">
        <v>17</v>
      </c>
    </row>
    <row r="366" spans="1:14" ht="34.799999999999997" customHeight="1" x14ac:dyDescent="0.25">
      <c r="A366" s="28" t="s">
        <v>59</v>
      </c>
      <c r="B366" s="28" t="s">
        <v>338</v>
      </c>
      <c r="C366" s="28" t="s">
        <v>739</v>
      </c>
      <c r="D366" s="28" t="s">
        <v>340</v>
      </c>
      <c r="E366" s="28" t="s">
        <v>341</v>
      </c>
      <c r="F366" s="28">
        <v>100</v>
      </c>
      <c r="G366" s="28">
        <v>1</v>
      </c>
      <c r="H366" s="28" t="s">
        <v>338</v>
      </c>
      <c r="I366" s="28" t="s">
        <v>739</v>
      </c>
      <c r="J366" s="28" t="s">
        <v>342</v>
      </c>
      <c r="K366" s="28" t="s">
        <v>343</v>
      </c>
      <c r="L366" s="28">
        <v>100</v>
      </c>
      <c r="M366" s="28" t="s">
        <v>344</v>
      </c>
      <c r="N366" s="28" t="s">
        <v>17</v>
      </c>
    </row>
    <row r="367" spans="1:14" ht="34.799999999999997" customHeight="1" x14ac:dyDescent="0.25">
      <c r="A367" s="28" t="s">
        <v>59</v>
      </c>
      <c r="B367" s="28" t="s">
        <v>345</v>
      </c>
      <c r="C367" s="28" t="s">
        <v>739</v>
      </c>
      <c r="D367" s="28" t="s">
        <v>346</v>
      </c>
      <c r="E367" s="28" t="s">
        <v>347</v>
      </c>
      <c r="F367" s="28">
        <v>8</v>
      </c>
      <c r="G367" s="28">
        <v>1</v>
      </c>
      <c r="H367" s="28" t="s">
        <v>345</v>
      </c>
      <c r="I367" s="28" t="s">
        <v>739</v>
      </c>
      <c r="J367" s="28" t="s">
        <v>346</v>
      </c>
      <c r="K367" s="28" t="s">
        <v>347</v>
      </c>
      <c r="L367" s="28">
        <v>8</v>
      </c>
      <c r="M367" s="28" t="s">
        <v>344</v>
      </c>
      <c r="N367" s="28" t="s">
        <v>17</v>
      </c>
    </row>
    <row r="368" spans="1:14" ht="34.799999999999997" customHeight="1" x14ac:dyDescent="0.25">
      <c r="A368" s="28" t="s">
        <v>59</v>
      </c>
      <c r="B368" s="28" t="s">
        <v>348</v>
      </c>
      <c r="C368" s="28" t="s">
        <v>739</v>
      </c>
      <c r="D368" s="28" t="s">
        <v>349</v>
      </c>
      <c r="E368" s="28" t="s">
        <v>350</v>
      </c>
      <c r="F368" s="28">
        <v>8</v>
      </c>
      <c r="G368" s="28">
        <v>1</v>
      </c>
      <c r="H368" s="28" t="s">
        <v>348</v>
      </c>
      <c r="I368" s="28" t="s">
        <v>739</v>
      </c>
      <c r="J368" s="28" t="s">
        <v>349</v>
      </c>
      <c r="K368" s="28" t="s">
        <v>350</v>
      </c>
      <c r="L368" s="28">
        <v>8</v>
      </c>
      <c r="M368" s="28" t="s">
        <v>344</v>
      </c>
      <c r="N368" s="28" t="s">
        <v>17</v>
      </c>
    </row>
    <row r="369" spans="1:14" ht="34.799999999999997" customHeight="1" x14ac:dyDescent="0.25">
      <c r="A369" s="28" t="s">
        <v>59</v>
      </c>
      <c r="B369" s="28" t="s">
        <v>351</v>
      </c>
      <c r="C369" s="28" t="s">
        <v>739</v>
      </c>
      <c r="D369" s="28" t="s">
        <v>399</v>
      </c>
      <c r="E369" s="28" t="s">
        <v>400</v>
      </c>
      <c r="F369" s="28">
        <v>8</v>
      </c>
      <c r="G369" s="28">
        <v>0</v>
      </c>
      <c r="H369" s="28" t="s">
        <v>351</v>
      </c>
      <c r="I369" s="28" t="s">
        <v>739</v>
      </c>
      <c r="J369" s="28" t="s">
        <v>399</v>
      </c>
      <c r="K369" s="28" t="s">
        <v>400</v>
      </c>
      <c r="L369" s="28">
        <v>8</v>
      </c>
      <c r="M369" s="28" t="s">
        <v>354</v>
      </c>
      <c r="N369" s="28" t="s">
        <v>17</v>
      </c>
    </row>
    <row r="370" spans="1:14" ht="34.799999999999997" customHeight="1" x14ac:dyDescent="0.25">
      <c r="A370" s="28" t="s">
        <v>59</v>
      </c>
      <c r="B370" s="28" t="s">
        <v>355</v>
      </c>
      <c r="C370" s="28" t="s">
        <v>739</v>
      </c>
      <c r="D370" s="28" t="s">
        <v>711</v>
      </c>
      <c r="E370" s="28" t="s">
        <v>712</v>
      </c>
      <c r="F370" s="28">
        <v>11</v>
      </c>
      <c r="G370" s="28">
        <v>0</v>
      </c>
      <c r="H370" s="28" t="s">
        <v>355</v>
      </c>
      <c r="I370" s="28" t="s">
        <v>739</v>
      </c>
      <c r="J370" s="28" t="s">
        <v>711</v>
      </c>
      <c r="K370" s="28" t="s">
        <v>712</v>
      </c>
      <c r="L370" s="28">
        <v>11</v>
      </c>
      <c r="M370" s="28" t="s">
        <v>354</v>
      </c>
      <c r="N370" s="28" t="s">
        <v>17</v>
      </c>
    </row>
    <row r="371" spans="1:14" ht="34.799999999999997" customHeight="1" x14ac:dyDescent="0.25">
      <c r="A371" s="28" t="s">
        <v>59</v>
      </c>
      <c r="B371" s="28" t="s">
        <v>358</v>
      </c>
      <c r="C371" s="28" t="s">
        <v>739</v>
      </c>
      <c r="D371" s="28" t="s">
        <v>604</v>
      </c>
      <c r="E371" s="28" t="s">
        <v>740</v>
      </c>
      <c r="F371" s="28">
        <v>8</v>
      </c>
      <c r="G371" s="28">
        <v>0</v>
      </c>
      <c r="H371" s="28" t="s">
        <v>358</v>
      </c>
      <c r="I371" s="28" t="s">
        <v>739</v>
      </c>
      <c r="J371" s="28" t="s">
        <v>604</v>
      </c>
      <c r="K371" s="28" t="s">
        <v>740</v>
      </c>
      <c r="L371" s="28">
        <v>8</v>
      </c>
      <c r="M371" s="28" t="s">
        <v>354</v>
      </c>
      <c r="N371" s="28" t="s">
        <v>17</v>
      </c>
    </row>
    <row r="372" spans="1:14" ht="69.599999999999994" customHeight="1" x14ac:dyDescent="0.25">
      <c r="A372" s="28" t="s">
        <v>60</v>
      </c>
      <c r="B372" s="28" t="s">
        <v>338</v>
      </c>
      <c r="C372" s="28" t="s">
        <v>741</v>
      </c>
      <c r="D372" s="28" t="s">
        <v>340</v>
      </c>
      <c r="E372" s="28" t="s">
        <v>341</v>
      </c>
      <c r="F372" s="28">
        <v>100</v>
      </c>
      <c r="G372" s="28">
        <v>1</v>
      </c>
      <c r="H372" s="28" t="s">
        <v>338</v>
      </c>
      <c r="I372" s="28" t="s">
        <v>741</v>
      </c>
      <c r="J372" s="28" t="s">
        <v>340</v>
      </c>
      <c r="K372" s="28" t="s">
        <v>343</v>
      </c>
      <c r="L372" s="28">
        <v>100</v>
      </c>
      <c r="M372" s="28" t="s">
        <v>344</v>
      </c>
      <c r="N372" s="28" t="s">
        <v>17</v>
      </c>
    </row>
    <row r="373" spans="1:14" ht="69.599999999999994" customHeight="1" x14ac:dyDescent="0.25">
      <c r="A373" s="28" t="s">
        <v>60</v>
      </c>
      <c r="B373" s="28" t="s">
        <v>345</v>
      </c>
      <c r="C373" s="28" t="s">
        <v>741</v>
      </c>
      <c r="D373" s="28" t="s">
        <v>346</v>
      </c>
      <c r="E373" s="28" t="s">
        <v>347</v>
      </c>
      <c r="F373" s="28">
        <v>8</v>
      </c>
      <c r="G373" s="28">
        <v>1</v>
      </c>
      <c r="H373" s="28" t="s">
        <v>345</v>
      </c>
      <c r="I373" s="28" t="s">
        <v>741</v>
      </c>
      <c r="J373" s="28" t="s">
        <v>346</v>
      </c>
      <c r="K373" s="28" t="s">
        <v>347</v>
      </c>
      <c r="L373" s="28">
        <v>8</v>
      </c>
      <c r="M373" s="28" t="s">
        <v>344</v>
      </c>
      <c r="N373" s="28" t="s">
        <v>17</v>
      </c>
    </row>
    <row r="374" spans="1:14" ht="69.599999999999994" customHeight="1" x14ac:dyDescent="0.25">
      <c r="A374" s="28" t="s">
        <v>60</v>
      </c>
      <c r="B374" s="28" t="s">
        <v>348</v>
      </c>
      <c r="C374" s="28" t="s">
        <v>741</v>
      </c>
      <c r="D374" s="28" t="s">
        <v>349</v>
      </c>
      <c r="E374" s="28" t="s">
        <v>350</v>
      </c>
      <c r="F374" s="28">
        <v>8</v>
      </c>
      <c r="G374" s="28">
        <v>1</v>
      </c>
      <c r="H374" s="28" t="s">
        <v>348</v>
      </c>
      <c r="I374" s="28" t="s">
        <v>741</v>
      </c>
      <c r="J374" s="28" t="s">
        <v>349</v>
      </c>
      <c r="K374" s="28" t="s">
        <v>350</v>
      </c>
      <c r="L374" s="28">
        <v>8</v>
      </c>
      <c r="M374" s="28" t="s">
        <v>344</v>
      </c>
      <c r="N374" s="28" t="s">
        <v>17</v>
      </c>
    </row>
    <row r="375" spans="1:14" ht="69.599999999999994" customHeight="1" x14ac:dyDescent="0.25">
      <c r="A375" s="28" t="s">
        <v>60</v>
      </c>
      <c r="B375" s="28" t="s">
        <v>351</v>
      </c>
      <c r="C375" s="28" t="s">
        <v>741</v>
      </c>
      <c r="D375" s="28" t="s">
        <v>742</v>
      </c>
      <c r="E375" s="28" t="s">
        <v>743</v>
      </c>
      <c r="F375" s="28">
        <v>4</v>
      </c>
      <c r="G375" s="28">
        <v>0</v>
      </c>
      <c r="H375" s="28" t="s">
        <v>351</v>
      </c>
      <c r="I375" s="28" t="s">
        <v>741</v>
      </c>
      <c r="J375" s="28" t="s">
        <v>742</v>
      </c>
      <c r="K375" s="28" t="s">
        <v>743</v>
      </c>
      <c r="L375" s="28">
        <v>4</v>
      </c>
      <c r="M375" s="28" t="s">
        <v>354</v>
      </c>
      <c r="N375" s="28" t="s">
        <v>17</v>
      </c>
    </row>
    <row r="376" spans="1:14" ht="69.599999999999994" customHeight="1" x14ac:dyDescent="0.25">
      <c r="A376" s="28" t="s">
        <v>60</v>
      </c>
      <c r="B376" s="28" t="s">
        <v>355</v>
      </c>
      <c r="C376" s="28" t="s">
        <v>741</v>
      </c>
      <c r="D376" s="28" t="s">
        <v>744</v>
      </c>
      <c r="E376" s="28" t="s">
        <v>745</v>
      </c>
      <c r="F376" s="28">
        <v>12</v>
      </c>
      <c r="G376" s="28">
        <v>0</v>
      </c>
      <c r="H376" s="28" t="s">
        <v>355</v>
      </c>
      <c r="I376" s="28" t="s">
        <v>741</v>
      </c>
      <c r="J376" s="28" t="s">
        <v>744</v>
      </c>
      <c r="K376" s="28" t="s">
        <v>745</v>
      </c>
      <c r="L376" s="28">
        <v>12</v>
      </c>
      <c r="M376" s="28" t="s">
        <v>354</v>
      </c>
      <c r="N376" s="28" t="s">
        <v>17</v>
      </c>
    </row>
    <row r="377" spans="1:14" ht="69.599999999999994" customHeight="1" x14ac:dyDescent="0.25">
      <c r="A377" s="28" t="s">
        <v>60</v>
      </c>
      <c r="B377" s="28" t="s">
        <v>358</v>
      </c>
      <c r="C377" s="28" t="s">
        <v>741</v>
      </c>
      <c r="D377" s="28" t="s">
        <v>746</v>
      </c>
      <c r="E377" s="28" t="s">
        <v>747</v>
      </c>
      <c r="F377" s="28">
        <v>8</v>
      </c>
      <c r="G377" s="28">
        <v>0</v>
      </c>
      <c r="H377" s="28" t="s">
        <v>358</v>
      </c>
      <c r="I377" s="28" t="s">
        <v>741</v>
      </c>
      <c r="J377" s="28" t="s">
        <v>746</v>
      </c>
      <c r="K377" s="28" t="s">
        <v>747</v>
      </c>
      <c r="L377" s="28">
        <v>8</v>
      </c>
      <c r="M377" s="28" t="s">
        <v>354</v>
      </c>
      <c r="N377" s="28" t="s">
        <v>17</v>
      </c>
    </row>
    <row r="378" spans="1:14" ht="69.599999999999994" customHeight="1" x14ac:dyDescent="0.25">
      <c r="A378" s="28" t="s">
        <v>60</v>
      </c>
      <c r="B378" s="28" t="s">
        <v>361</v>
      </c>
      <c r="C378" s="28" t="s">
        <v>741</v>
      </c>
      <c r="D378" s="28" t="s">
        <v>748</v>
      </c>
      <c r="E378" s="28" t="s">
        <v>749</v>
      </c>
      <c r="F378" s="28">
        <v>20</v>
      </c>
      <c r="G378" s="28">
        <v>0</v>
      </c>
      <c r="H378" s="28" t="s">
        <v>361</v>
      </c>
      <c r="I378" s="28" t="s">
        <v>741</v>
      </c>
      <c r="J378" s="28" t="s">
        <v>748</v>
      </c>
      <c r="K378" s="28" t="s">
        <v>749</v>
      </c>
      <c r="L378" s="28">
        <v>20</v>
      </c>
      <c r="M378" s="28" t="s">
        <v>354</v>
      </c>
      <c r="N378" s="28" t="s">
        <v>17</v>
      </c>
    </row>
    <row r="379" spans="1:14" ht="69.599999999999994" customHeight="1" x14ac:dyDescent="0.25">
      <c r="A379" s="28" t="s">
        <v>60</v>
      </c>
      <c r="B379" s="28" t="s">
        <v>364</v>
      </c>
      <c r="C379" s="28" t="s">
        <v>741</v>
      </c>
      <c r="D379" s="28" t="s">
        <v>750</v>
      </c>
      <c r="E379" s="28" t="s">
        <v>751</v>
      </c>
      <c r="F379" s="28">
        <v>8</v>
      </c>
      <c r="G379" s="28">
        <v>0</v>
      </c>
      <c r="H379" s="28" t="s">
        <v>364</v>
      </c>
      <c r="I379" s="28" t="s">
        <v>741</v>
      </c>
      <c r="J379" s="28" t="s">
        <v>750</v>
      </c>
      <c r="K379" s="28" t="s">
        <v>751</v>
      </c>
      <c r="L379" s="28">
        <v>8</v>
      </c>
      <c r="M379" s="28" t="s">
        <v>354</v>
      </c>
      <c r="N379" s="28" t="s">
        <v>17</v>
      </c>
    </row>
    <row r="380" spans="1:14" ht="69.599999999999994" customHeight="1" x14ac:dyDescent="0.25">
      <c r="A380" s="28" t="s">
        <v>60</v>
      </c>
      <c r="B380" s="28" t="s">
        <v>367</v>
      </c>
      <c r="C380" s="28" t="s">
        <v>741</v>
      </c>
      <c r="D380" s="28" t="s">
        <v>752</v>
      </c>
      <c r="E380" s="28" t="s">
        <v>753</v>
      </c>
      <c r="F380" s="28">
        <v>18</v>
      </c>
      <c r="G380" s="28">
        <v>0</v>
      </c>
      <c r="H380" s="28" t="s">
        <v>367</v>
      </c>
      <c r="I380" s="28" t="s">
        <v>741</v>
      </c>
      <c r="J380" s="28" t="s">
        <v>752</v>
      </c>
      <c r="K380" s="28" t="s">
        <v>753</v>
      </c>
      <c r="L380" s="28">
        <v>18</v>
      </c>
      <c r="M380" s="28" t="s">
        <v>354</v>
      </c>
      <c r="N380" s="28" t="s">
        <v>17</v>
      </c>
    </row>
    <row r="381" spans="1:14" ht="69.599999999999994" customHeight="1" x14ac:dyDescent="0.25">
      <c r="A381" s="28" t="s">
        <v>61</v>
      </c>
      <c r="B381" s="28" t="s">
        <v>338</v>
      </c>
      <c r="C381" s="28" t="s">
        <v>754</v>
      </c>
      <c r="D381" s="28" t="s">
        <v>340</v>
      </c>
      <c r="E381" s="28" t="s">
        <v>341</v>
      </c>
      <c r="F381" s="28">
        <v>100</v>
      </c>
      <c r="G381" s="28">
        <v>1</v>
      </c>
      <c r="H381" s="28" t="s">
        <v>338</v>
      </c>
      <c r="I381" s="28" t="s">
        <v>754</v>
      </c>
      <c r="J381" s="28" t="s">
        <v>340</v>
      </c>
      <c r="K381" s="28" t="s">
        <v>343</v>
      </c>
      <c r="L381" s="28">
        <v>100</v>
      </c>
      <c r="M381" s="28" t="s">
        <v>344</v>
      </c>
      <c r="N381" s="28" t="s">
        <v>17</v>
      </c>
    </row>
    <row r="382" spans="1:14" ht="69.599999999999994" customHeight="1" x14ac:dyDescent="0.25">
      <c r="A382" s="28" t="s">
        <v>61</v>
      </c>
      <c r="B382" s="28" t="s">
        <v>345</v>
      </c>
      <c r="C382" s="28" t="s">
        <v>754</v>
      </c>
      <c r="D382" s="28" t="s">
        <v>346</v>
      </c>
      <c r="E382" s="28" t="s">
        <v>347</v>
      </c>
      <c r="F382" s="28">
        <v>8</v>
      </c>
      <c r="G382" s="28">
        <v>1</v>
      </c>
      <c r="H382" s="28" t="s">
        <v>345</v>
      </c>
      <c r="I382" s="28" t="s">
        <v>754</v>
      </c>
      <c r="J382" s="28" t="s">
        <v>346</v>
      </c>
      <c r="K382" s="28" t="s">
        <v>347</v>
      </c>
      <c r="L382" s="28">
        <v>8</v>
      </c>
      <c r="M382" s="28" t="s">
        <v>344</v>
      </c>
      <c r="N382" s="28" t="s">
        <v>17</v>
      </c>
    </row>
    <row r="383" spans="1:14" ht="69.599999999999994" customHeight="1" x14ac:dyDescent="0.25">
      <c r="A383" s="28" t="s">
        <v>61</v>
      </c>
      <c r="B383" s="28" t="s">
        <v>348</v>
      </c>
      <c r="C383" s="28" t="s">
        <v>754</v>
      </c>
      <c r="D383" s="28" t="s">
        <v>349</v>
      </c>
      <c r="E383" s="28" t="s">
        <v>350</v>
      </c>
      <c r="F383" s="28">
        <v>8</v>
      </c>
      <c r="G383" s="28">
        <v>1</v>
      </c>
      <c r="H383" s="28" t="s">
        <v>348</v>
      </c>
      <c r="I383" s="28" t="s">
        <v>754</v>
      </c>
      <c r="J383" s="28" t="s">
        <v>349</v>
      </c>
      <c r="K383" s="28" t="s">
        <v>350</v>
      </c>
      <c r="L383" s="28">
        <v>8</v>
      </c>
      <c r="M383" s="28" t="s">
        <v>344</v>
      </c>
      <c r="N383" s="28" t="s">
        <v>17</v>
      </c>
    </row>
    <row r="384" spans="1:14" ht="69.599999999999994" customHeight="1" x14ac:dyDescent="0.25">
      <c r="A384" s="28" t="s">
        <v>61</v>
      </c>
      <c r="B384" s="28" t="s">
        <v>351</v>
      </c>
      <c r="C384" s="28" t="s">
        <v>754</v>
      </c>
      <c r="D384" s="28" t="s">
        <v>755</v>
      </c>
      <c r="E384" s="28" t="s">
        <v>756</v>
      </c>
      <c r="F384" s="28">
        <v>8</v>
      </c>
      <c r="G384" s="28">
        <v>0</v>
      </c>
      <c r="H384" s="28" t="s">
        <v>351</v>
      </c>
      <c r="I384" s="28" t="s">
        <v>754</v>
      </c>
      <c r="J384" s="28" t="s">
        <v>755</v>
      </c>
      <c r="K384" s="28" t="s">
        <v>756</v>
      </c>
      <c r="L384" s="28">
        <v>8</v>
      </c>
      <c r="M384" s="28" t="s">
        <v>354</v>
      </c>
      <c r="N384" s="28" t="s">
        <v>17</v>
      </c>
    </row>
    <row r="385" spans="1:14" ht="69.599999999999994" customHeight="1" x14ac:dyDescent="0.25">
      <c r="A385" s="28" t="s">
        <v>61</v>
      </c>
      <c r="B385" s="28" t="s">
        <v>355</v>
      </c>
      <c r="C385" s="28" t="s">
        <v>754</v>
      </c>
      <c r="D385" s="28" t="s">
        <v>757</v>
      </c>
      <c r="E385" s="28" t="s">
        <v>758</v>
      </c>
      <c r="F385" s="28">
        <v>67</v>
      </c>
      <c r="G385" s="28">
        <v>0</v>
      </c>
      <c r="H385" s="28" t="s">
        <v>355</v>
      </c>
      <c r="I385" s="28" t="s">
        <v>754</v>
      </c>
      <c r="J385" s="28" t="s">
        <v>757</v>
      </c>
      <c r="K385" s="28" t="s">
        <v>758</v>
      </c>
      <c r="L385" s="28">
        <v>67</v>
      </c>
      <c r="M385" s="28" t="s">
        <v>354</v>
      </c>
      <c r="N385" s="28" t="s">
        <v>17</v>
      </c>
    </row>
    <row r="386" spans="1:14" ht="69.599999999999994" customHeight="1" x14ac:dyDescent="0.25">
      <c r="A386" s="28" t="s">
        <v>61</v>
      </c>
      <c r="B386" s="28" t="s">
        <v>358</v>
      </c>
      <c r="C386" s="28" t="s">
        <v>754</v>
      </c>
      <c r="D386" s="28" t="s">
        <v>759</v>
      </c>
      <c r="E386" s="28" t="s">
        <v>760</v>
      </c>
      <c r="F386" s="28">
        <v>8</v>
      </c>
      <c r="G386" s="28">
        <v>0</v>
      </c>
      <c r="H386" s="28" t="s">
        <v>358</v>
      </c>
      <c r="I386" s="28" t="s">
        <v>754</v>
      </c>
      <c r="J386" s="28" t="s">
        <v>759</v>
      </c>
      <c r="K386" s="28" t="s">
        <v>760</v>
      </c>
      <c r="L386" s="28">
        <v>8</v>
      </c>
      <c r="M386" s="28" t="s">
        <v>354</v>
      </c>
      <c r="N386" s="28" t="s">
        <v>17</v>
      </c>
    </row>
    <row r="387" spans="1:14" ht="69.599999999999994" customHeight="1" x14ac:dyDescent="0.25">
      <c r="A387" s="28" t="s">
        <v>61</v>
      </c>
      <c r="B387" s="28" t="s">
        <v>361</v>
      </c>
      <c r="C387" s="28" t="s">
        <v>754</v>
      </c>
      <c r="D387" s="28" t="s">
        <v>761</v>
      </c>
      <c r="E387" s="28" t="s">
        <v>762</v>
      </c>
      <c r="F387" s="28">
        <v>8</v>
      </c>
      <c r="G387" s="28">
        <v>0</v>
      </c>
      <c r="H387" s="28" t="s">
        <v>361</v>
      </c>
      <c r="I387" s="28" t="s">
        <v>754</v>
      </c>
      <c r="J387" s="28" t="s">
        <v>761</v>
      </c>
      <c r="K387" s="28" t="s">
        <v>762</v>
      </c>
      <c r="L387" s="28">
        <v>8</v>
      </c>
      <c r="M387" s="28" t="s">
        <v>354</v>
      </c>
      <c r="N387" s="28" t="s">
        <v>17</v>
      </c>
    </row>
    <row r="388" spans="1:14" ht="69.599999999999994" customHeight="1" x14ac:dyDescent="0.25">
      <c r="A388" s="28" t="s">
        <v>61</v>
      </c>
      <c r="B388" s="28" t="s">
        <v>364</v>
      </c>
      <c r="C388" s="28" t="s">
        <v>754</v>
      </c>
      <c r="D388" s="28" t="s">
        <v>763</v>
      </c>
      <c r="E388" s="28" t="s">
        <v>764</v>
      </c>
      <c r="F388" s="28">
        <v>26</v>
      </c>
      <c r="G388" s="28">
        <v>0</v>
      </c>
      <c r="H388" s="28" t="s">
        <v>364</v>
      </c>
      <c r="I388" s="28" t="s">
        <v>754</v>
      </c>
      <c r="J388" s="28" t="s">
        <v>763</v>
      </c>
      <c r="K388" s="28" t="s">
        <v>764</v>
      </c>
      <c r="L388" s="28">
        <v>26</v>
      </c>
      <c r="M388" s="28" t="s">
        <v>354</v>
      </c>
      <c r="N388" s="28" t="s">
        <v>17</v>
      </c>
    </row>
    <row r="389" spans="1:14" ht="69.599999999999994" customHeight="1" x14ac:dyDescent="0.25">
      <c r="A389" s="28" t="s">
        <v>62</v>
      </c>
      <c r="B389" s="28" t="s">
        <v>338</v>
      </c>
      <c r="C389" s="28" t="s">
        <v>765</v>
      </c>
      <c r="D389" s="28" t="s">
        <v>340</v>
      </c>
      <c r="E389" s="28" t="s">
        <v>341</v>
      </c>
      <c r="F389" s="28">
        <v>100</v>
      </c>
      <c r="G389" s="28">
        <v>1</v>
      </c>
      <c r="H389" s="28" t="s">
        <v>338</v>
      </c>
      <c r="I389" s="28" t="s">
        <v>765</v>
      </c>
      <c r="J389" s="28" t="s">
        <v>342</v>
      </c>
      <c r="K389" s="28" t="s">
        <v>343</v>
      </c>
      <c r="L389" s="28">
        <v>100</v>
      </c>
      <c r="M389" s="28" t="s">
        <v>344</v>
      </c>
      <c r="N389" s="28" t="s">
        <v>17</v>
      </c>
    </row>
    <row r="390" spans="1:14" ht="69.599999999999994" customHeight="1" x14ac:dyDescent="0.25">
      <c r="A390" s="28" t="s">
        <v>62</v>
      </c>
      <c r="B390" s="28" t="s">
        <v>345</v>
      </c>
      <c r="C390" s="28" t="s">
        <v>765</v>
      </c>
      <c r="D390" s="28" t="s">
        <v>346</v>
      </c>
      <c r="E390" s="28" t="s">
        <v>347</v>
      </c>
      <c r="F390" s="28">
        <v>8</v>
      </c>
      <c r="G390" s="28">
        <v>1</v>
      </c>
      <c r="H390" s="28" t="s">
        <v>345</v>
      </c>
      <c r="I390" s="28" t="s">
        <v>765</v>
      </c>
      <c r="J390" s="28" t="s">
        <v>346</v>
      </c>
      <c r="K390" s="28" t="s">
        <v>347</v>
      </c>
      <c r="L390" s="28">
        <v>8</v>
      </c>
      <c r="M390" s="28" t="s">
        <v>344</v>
      </c>
      <c r="N390" s="28" t="s">
        <v>17</v>
      </c>
    </row>
    <row r="391" spans="1:14" ht="69.599999999999994" customHeight="1" x14ac:dyDescent="0.25">
      <c r="A391" s="28" t="s">
        <v>62</v>
      </c>
      <c r="B391" s="28" t="s">
        <v>348</v>
      </c>
      <c r="C391" s="28" t="s">
        <v>765</v>
      </c>
      <c r="D391" s="28" t="s">
        <v>349</v>
      </c>
      <c r="E391" s="28" t="s">
        <v>350</v>
      </c>
      <c r="F391" s="28">
        <v>8</v>
      </c>
      <c r="G391" s="28">
        <v>1</v>
      </c>
      <c r="H391" s="28" t="s">
        <v>348</v>
      </c>
      <c r="I391" s="28" t="s">
        <v>765</v>
      </c>
      <c r="J391" s="28" t="s">
        <v>349</v>
      </c>
      <c r="K391" s="28" t="s">
        <v>350</v>
      </c>
      <c r="L391" s="28">
        <v>8</v>
      </c>
      <c r="M391" s="28" t="s">
        <v>344</v>
      </c>
      <c r="N391" s="28" t="s">
        <v>17</v>
      </c>
    </row>
    <row r="392" spans="1:14" ht="69.599999999999994" customHeight="1" x14ac:dyDescent="0.25">
      <c r="A392" s="28" t="s">
        <v>62</v>
      </c>
      <c r="B392" s="28" t="s">
        <v>351</v>
      </c>
      <c r="C392" s="28" t="s">
        <v>765</v>
      </c>
      <c r="D392" s="28" t="s">
        <v>742</v>
      </c>
      <c r="E392" s="28" t="s">
        <v>743</v>
      </c>
      <c r="F392" s="28">
        <v>5</v>
      </c>
      <c r="G392" s="28">
        <v>0</v>
      </c>
      <c r="H392" s="28" t="s">
        <v>351</v>
      </c>
      <c r="I392" s="28" t="s">
        <v>765</v>
      </c>
      <c r="J392" s="28" t="s">
        <v>742</v>
      </c>
      <c r="K392" s="28" t="s">
        <v>743</v>
      </c>
      <c r="L392" s="28">
        <v>5</v>
      </c>
      <c r="M392" s="28" t="s">
        <v>354</v>
      </c>
      <c r="N392" s="28" t="s">
        <v>17</v>
      </c>
    </row>
    <row r="393" spans="1:14" ht="69.599999999999994" customHeight="1" x14ac:dyDescent="0.25">
      <c r="A393" s="28" t="s">
        <v>62</v>
      </c>
      <c r="B393" s="28" t="s">
        <v>355</v>
      </c>
      <c r="C393" s="28" t="s">
        <v>765</v>
      </c>
      <c r="D393" s="28" t="s">
        <v>766</v>
      </c>
      <c r="E393" s="28" t="s">
        <v>767</v>
      </c>
      <c r="F393" s="28">
        <v>5</v>
      </c>
      <c r="G393" s="28">
        <v>0</v>
      </c>
      <c r="H393" s="28" t="s">
        <v>355</v>
      </c>
      <c r="I393" s="28" t="s">
        <v>765</v>
      </c>
      <c r="J393" s="28" t="s">
        <v>766</v>
      </c>
      <c r="K393" s="28" t="s">
        <v>767</v>
      </c>
      <c r="L393" s="28">
        <v>5</v>
      </c>
      <c r="M393" s="28" t="s">
        <v>354</v>
      </c>
      <c r="N393" s="28" t="s">
        <v>17</v>
      </c>
    </row>
    <row r="394" spans="1:14" ht="69.599999999999994" customHeight="1" x14ac:dyDescent="0.25">
      <c r="A394" s="28" t="s">
        <v>62</v>
      </c>
      <c r="B394" s="28" t="s">
        <v>358</v>
      </c>
      <c r="C394" s="28" t="s">
        <v>765</v>
      </c>
      <c r="D394" s="28" t="s">
        <v>768</v>
      </c>
      <c r="E394" s="28" t="s">
        <v>769</v>
      </c>
      <c r="F394" s="28">
        <v>8</v>
      </c>
      <c r="G394" s="28">
        <v>0</v>
      </c>
      <c r="H394" s="28" t="s">
        <v>358</v>
      </c>
      <c r="I394" s="28" t="s">
        <v>765</v>
      </c>
      <c r="J394" s="28" t="s">
        <v>768</v>
      </c>
      <c r="K394" s="28" t="s">
        <v>769</v>
      </c>
      <c r="L394" s="28">
        <v>8</v>
      </c>
      <c r="M394" s="28" t="s">
        <v>354</v>
      </c>
      <c r="N394" s="28" t="s">
        <v>17</v>
      </c>
    </row>
    <row r="395" spans="1:14" ht="69.599999999999994" customHeight="1" x14ac:dyDescent="0.25">
      <c r="A395" s="28" t="s">
        <v>62</v>
      </c>
      <c r="B395" s="28" t="s">
        <v>361</v>
      </c>
      <c r="C395" s="28" t="s">
        <v>765</v>
      </c>
      <c r="D395" s="28" t="s">
        <v>770</v>
      </c>
      <c r="E395" s="28" t="s">
        <v>771</v>
      </c>
      <c r="F395" s="28">
        <v>8</v>
      </c>
      <c r="G395" s="28">
        <v>0</v>
      </c>
      <c r="H395" s="28" t="s">
        <v>361</v>
      </c>
      <c r="I395" s="28" t="s">
        <v>765</v>
      </c>
      <c r="J395" s="28" t="s">
        <v>770</v>
      </c>
      <c r="K395" s="28" t="s">
        <v>771</v>
      </c>
      <c r="L395" s="28">
        <v>8</v>
      </c>
      <c r="M395" s="28" t="s">
        <v>354</v>
      </c>
      <c r="N395" s="28" t="s">
        <v>17</v>
      </c>
    </row>
    <row r="396" spans="1:14" ht="69.599999999999994" customHeight="1" x14ac:dyDescent="0.25">
      <c r="A396" s="28" t="s">
        <v>62</v>
      </c>
      <c r="B396" s="28" t="s">
        <v>364</v>
      </c>
      <c r="C396" s="28" t="s">
        <v>765</v>
      </c>
      <c r="D396" s="28" t="s">
        <v>772</v>
      </c>
      <c r="E396" s="28" t="s">
        <v>773</v>
      </c>
      <c r="F396" s="28">
        <v>8</v>
      </c>
      <c r="G396" s="28">
        <v>0</v>
      </c>
      <c r="H396" s="28" t="s">
        <v>364</v>
      </c>
      <c r="I396" s="28" t="s">
        <v>765</v>
      </c>
      <c r="J396" s="28" t="s">
        <v>772</v>
      </c>
      <c r="K396" s="28" t="s">
        <v>773</v>
      </c>
      <c r="L396" s="28">
        <v>8</v>
      </c>
      <c r="M396" s="28" t="s">
        <v>354</v>
      </c>
      <c r="N396" s="28" t="s">
        <v>17</v>
      </c>
    </row>
    <row r="397" spans="1:14" ht="69.599999999999994" customHeight="1" x14ac:dyDescent="0.25">
      <c r="A397" s="28" t="s">
        <v>62</v>
      </c>
      <c r="B397" s="28" t="s">
        <v>367</v>
      </c>
      <c r="C397" s="28" t="s">
        <v>765</v>
      </c>
      <c r="D397" s="28" t="s">
        <v>774</v>
      </c>
      <c r="E397" s="28" t="s">
        <v>775</v>
      </c>
      <c r="F397" s="28">
        <v>8</v>
      </c>
      <c r="G397" s="28">
        <v>0</v>
      </c>
      <c r="H397" s="28" t="s">
        <v>367</v>
      </c>
      <c r="I397" s="28" t="s">
        <v>765</v>
      </c>
      <c r="J397" s="28" t="s">
        <v>774</v>
      </c>
      <c r="K397" s="28" t="s">
        <v>775</v>
      </c>
      <c r="L397" s="28">
        <v>8</v>
      </c>
      <c r="M397" s="28" t="s">
        <v>354</v>
      </c>
      <c r="N397" s="28" t="s">
        <v>17</v>
      </c>
    </row>
    <row r="398" spans="1:14" ht="69.599999999999994" customHeight="1" x14ac:dyDescent="0.25">
      <c r="A398" s="28" t="s">
        <v>62</v>
      </c>
      <c r="B398" s="28" t="s">
        <v>370</v>
      </c>
      <c r="C398" s="28" t="s">
        <v>765</v>
      </c>
      <c r="D398" s="28" t="s">
        <v>776</v>
      </c>
      <c r="E398" s="28" t="s">
        <v>777</v>
      </c>
      <c r="F398" s="28">
        <v>8</v>
      </c>
      <c r="G398" s="28">
        <v>0</v>
      </c>
      <c r="H398" s="28" t="s">
        <v>370</v>
      </c>
      <c r="I398" s="28" t="s">
        <v>765</v>
      </c>
      <c r="J398" s="28" t="s">
        <v>776</v>
      </c>
      <c r="K398" s="28" t="s">
        <v>777</v>
      </c>
      <c r="L398" s="28">
        <v>8</v>
      </c>
      <c r="M398" s="28" t="s">
        <v>354</v>
      </c>
      <c r="N398" s="28" t="s">
        <v>17</v>
      </c>
    </row>
    <row r="399" spans="1:14" ht="69.599999999999994" customHeight="1" x14ac:dyDescent="0.25">
      <c r="A399" s="28" t="s">
        <v>63</v>
      </c>
      <c r="B399" s="28" t="s">
        <v>338</v>
      </c>
      <c r="C399" s="28" t="s">
        <v>778</v>
      </c>
      <c r="D399" s="28" t="s">
        <v>340</v>
      </c>
      <c r="E399" s="28" t="s">
        <v>341</v>
      </c>
      <c r="F399" s="28">
        <v>100</v>
      </c>
      <c r="G399" s="28">
        <v>1</v>
      </c>
      <c r="H399" s="28" t="s">
        <v>338</v>
      </c>
      <c r="I399" s="28" t="s">
        <v>778</v>
      </c>
      <c r="J399" s="28" t="s">
        <v>340</v>
      </c>
      <c r="K399" s="28" t="s">
        <v>343</v>
      </c>
      <c r="L399" s="28">
        <v>100</v>
      </c>
      <c r="M399" s="28" t="s">
        <v>344</v>
      </c>
      <c r="N399" s="28" t="s">
        <v>17</v>
      </c>
    </row>
    <row r="400" spans="1:14" ht="69.599999999999994" customHeight="1" x14ac:dyDescent="0.25">
      <c r="A400" s="28" t="s">
        <v>63</v>
      </c>
      <c r="B400" s="28" t="s">
        <v>345</v>
      </c>
      <c r="C400" s="28" t="s">
        <v>778</v>
      </c>
      <c r="D400" s="28" t="s">
        <v>346</v>
      </c>
      <c r="E400" s="28" t="s">
        <v>347</v>
      </c>
      <c r="F400" s="28">
        <v>8</v>
      </c>
      <c r="G400" s="28">
        <v>1</v>
      </c>
      <c r="H400" s="28" t="s">
        <v>345</v>
      </c>
      <c r="I400" s="28" t="s">
        <v>778</v>
      </c>
      <c r="J400" s="28" t="s">
        <v>346</v>
      </c>
      <c r="K400" s="28" t="s">
        <v>347</v>
      </c>
      <c r="L400" s="28">
        <v>8</v>
      </c>
      <c r="M400" s="28" t="s">
        <v>344</v>
      </c>
      <c r="N400" s="28" t="s">
        <v>17</v>
      </c>
    </row>
    <row r="401" spans="1:14" ht="69.599999999999994" customHeight="1" x14ac:dyDescent="0.25">
      <c r="A401" s="28" t="s">
        <v>63</v>
      </c>
      <c r="B401" s="28" t="s">
        <v>348</v>
      </c>
      <c r="C401" s="28" t="s">
        <v>778</v>
      </c>
      <c r="D401" s="28" t="s">
        <v>349</v>
      </c>
      <c r="E401" s="28" t="s">
        <v>350</v>
      </c>
      <c r="F401" s="28">
        <v>8</v>
      </c>
      <c r="G401" s="28">
        <v>1</v>
      </c>
      <c r="H401" s="28" t="s">
        <v>348</v>
      </c>
      <c r="I401" s="28" t="s">
        <v>778</v>
      </c>
      <c r="J401" s="28" t="s">
        <v>349</v>
      </c>
      <c r="K401" s="28" t="s">
        <v>350</v>
      </c>
      <c r="L401" s="28">
        <v>8</v>
      </c>
      <c r="M401" s="28" t="s">
        <v>344</v>
      </c>
      <c r="N401" s="28" t="s">
        <v>17</v>
      </c>
    </row>
    <row r="402" spans="1:14" ht="69.599999999999994" customHeight="1" x14ac:dyDescent="0.25">
      <c r="A402" s="28" t="s">
        <v>63</v>
      </c>
      <c r="B402" s="28" t="s">
        <v>351</v>
      </c>
      <c r="C402" s="28" t="s">
        <v>778</v>
      </c>
      <c r="D402" s="28" t="s">
        <v>779</v>
      </c>
      <c r="E402" s="28" t="s">
        <v>780</v>
      </c>
      <c r="F402" s="28">
        <v>2</v>
      </c>
      <c r="G402" s="28">
        <v>0</v>
      </c>
      <c r="H402" s="28" t="s">
        <v>351</v>
      </c>
      <c r="I402" s="28" t="s">
        <v>778</v>
      </c>
      <c r="J402" s="28" t="s">
        <v>779</v>
      </c>
      <c r="K402" s="28" t="s">
        <v>780</v>
      </c>
      <c r="L402" s="28">
        <v>2</v>
      </c>
      <c r="M402" s="28" t="s">
        <v>354</v>
      </c>
      <c r="N402" s="28" t="s">
        <v>17</v>
      </c>
    </row>
    <row r="403" spans="1:14" ht="69.599999999999994" customHeight="1" x14ac:dyDescent="0.25">
      <c r="A403" s="28" t="s">
        <v>63</v>
      </c>
      <c r="B403" s="28" t="s">
        <v>355</v>
      </c>
      <c r="C403" s="28" t="s">
        <v>778</v>
      </c>
      <c r="D403" s="28" t="s">
        <v>781</v>
      </c>
      <c r="E403" s="28" t="s">
        <v>782</v>
      </c>
      <c r="F403" s="28">
        <v>7</v>
      </c>
      <c r="G403" s="28">
        <v>0</v>
      </c>
      <c r="H403" s="28" t="s">
        <v>355</v>
      </c>
      <c r="I403" s="28" t="s">
        <v>778</v>
      </c>
      <c r="J403" s="28" t="s">
        <v>781</v>
      </c>
      <c r="K403" s="28" t="s">
        <v>782</v>
      </c>
      <c r="L403" s="28">
        <v>7</v>
      </c>
      <c r="M403" s="28" t="s">
        <v>354</v>
      </c>
      <c r="N403" s="28" t="s">
        <v>17</v>
      </c>
    </row>
    <row r="404" spans="1:14" ht="69.599999999999994" customHeight="1" x14ac:dyDescent="0.25">
      <c r="A404" s="28" t="s">
        <v>63</v>
      </c>
      <c r="B404" s="28" t="s">
        <v>358</v>
      </c>
      <c r="C404" s="28" t="s">
        <v>778</v>
      </c>
      <c r="D404" s="28" t="s">
        <v>783</v>
      </c>
      <c r="E404" s="28" t="s">
        <v>784</v>
      </c>
      <c r="F404" s="28">
        <v>29</v>
      </c>
      <c r="G404" s="28">
        <v>0</v>
      </c>
      <c r="H404" s="28" t="s">
        <v>358</v>
      </c>
      <c r="I404" s="28" t="s">
        <v>778</v>
      </c>
      <c r="J404" s="28" t="s">
        <v>783</v>
      </c>
      <c r="K404" s="28" t="s">
        <v>784</v>
      </c>
      <c r="L404" s="28">
        <v>29</v>
      </c>
      <c r="M404" s="28" t="s">
        <v>354</v>
      </c>
      <c r="N404" s="28" t="s">
        <v>17</v>
      </c>
    </row>
    <row r="405" spans="1:14" ht="69.599999999999994" customHeight="1" x14ac:dyDescent="0.25">
      <c r="A405" s="28" t="s">
        <v>63</v>
      </c>
      <c r="B405" s="28" t="s">
        <v>361</v>
      </c>
      <c r="C405" s="28" t="s">
        <v>778</v>
      </c>
      <c r="D405" s="28" t="s">
        <v>463</v>
      </c>
      <c r="E405" s="28" t="s">
        <v>464</v>
      </c>
      <c r="F405" s="28">
        <v>22</v>
      </c>
      <c r="G405" s="28">
        <v>0</v>
      </c>
      <c r="H405" s="28" t="s">
        <v>361</v>
      </c>
      <c r="I405" s="28" t="s">
        <v>778</v>
      </c>
      <c r="J405" s="28" t="s">
        <v>463</v>
      </c>
      <c r="K405" s="28" t="s">
        <v>464</v>
      </c>
      <c r="L405" s="28">
        <v>22</v>
      </c>
      <c r="M405" s="28" t="s">
        <v>354</v>
      </c>
      <c r="N405" s="28" t="s">
        <v>17</v>
      </c>
    </row>
    <row r="406" spans="1:14" ht="69.599999999999994" customHeight="1" x14ac:dyDescent="0.25">
      <c r="A406" s="28" t="s">
        <v>63</v>
      </c>
      <c r="B406" s="28" t="s">
        <v>364</v>
      </c>
      <c r="C406" s="28" t="s">
        <v>778</v>
      </c>
      <c r="D406" s="28" t="s">
        <v>785</v>
      </c>
      <c r="E406" s="28" t="s">
        <v>786</v>
      </c>
      <c r="F406" s="28">
        <v>8</v>
      </c>
      <c r="G406" s="28">
        <v>0</v>
      </c>
      <c r="H406" s="28" t="s">
        <v>364</v>
      </c>
      <c r="I406" s="28" t="s">
        <v>778</v>
      </c>
      <c r="J406" s="28" t="s">
        <v>785</v>
      </c>
      <c r="K406" s="28" t="s">
        <v>786</v>
      </c>
      <c r="L406" s="28">
        <v>8</v>
      </c>
      <c r="M406" s="28" t="s">
        <v>354</v>
      </c>
      <c r="N406" s="28" t="s">
        <v>17</v>
      </c>
    </row>
    <row r="407" spans="1:14" ht="69.599999999999994" customHeight="1" x14ac:dyDescent="0.25">
      <c r="A407" s="28" t="s">
        <v>63</v>
      </c>
      <c r="B407" s="28" t="s">
        <v>367</v>
      </c>
      <c r="C407" s="28" t="s">
        <v>778</v>
      </c>
      <c r="D407" s="28" t="s">
        <v>787</v>
      </c>
      <c r="E407" s="28" t="s">
        <v>788</v>
      </c>
      <c r="F407" s="28">
        <v>21</v>
      </c>
      <c r="G407" s="28">
        <v>0</v>
      </c>
      <c r="H407" s="28" t="s">
        <v>367</v>
      </c>
      <c r="I407" s="28" t="s">
        <v>778</v>
      </c>
      <c r="J407" s="28" t="s">
        <v>787</v>
      </c>
      <c r="K407" s="28" t="s">
        <v>788</v>
      </c>
      <c r="L407" s="28">
        <v>21</v>
      </c>
      <c r="M407" s="28" t="s">
        <v>354</v>
      </c>
      <c r="N407" s="28" t="s">
        <v>17</v>
      </c>
    </row>
    <row r="408" spans="1:14" ht="69.599999999999994" customHeight="1" x14ac:dyDescent="0.25">
      <c r="A408" s="28" t="s">
        <v>63</v>
      </c>
      <c r="B408" s="28" t="s">
        <v>370</v>
      </c>
      <c r="C408" s="28" t="s">
        <v>778</v>
      </c>
      <c r="D408" s="28" t="s">
        <v>789</v>
      </c>
      <c r="E408" s="28" t="s">
        <v>790</v>
      </c>
      <c r="F408" s="28">
        <v>35</v>
      </c>
      <c r="G408" s="28">
        <v>0</v>
      </c>
      <c r="H408" s="28" t="s">
        <v>370</v>
      </c>
      <c r="I408" s="28" t="s">
        <v>778</v>
      </c>
      <c r="J408" s="28" t="s">
        <v>789</v>
      </c>
      <c r="K408" s="28" t="s">
        <v>790</v>
      </c>
      <c r="L408" s="28">
        <v>35</v>
      </c>
      <c r="M408" s="28" t="s">
        <v>354</v>
      </c>
      <c r="N408" s="28" t="s">
        <v>17</v>
      </c>
    </row>
    <row r="409" spans="1:14" ht="69.599999999999994" customHeight="1" x14ac:dyDescent="0.25">
      <c r="A409" s="28" t="s">
        <v>63</v>
      </c>
      <c r="B409" s="28" t="s">
        <v>373</v>
      </c>
      <c r="C409" s="28" t="s">
        <v>778</v>
      </c>
      <c r="D409" s="28" t="s">
        <v>791</v>
      </c>
      <c r="E409" s="28" t="s">
        <v>792</v>
      </c>
      <c r="F409" s="28">
        <v>1</v>
      </c>
      <c r="G409" s="28">
        <v>0</v>
      </c>
      <c r="H409" s="28" t="s">
        <v>373</v>
      </c>
      <c r="I409" s="28" t="s">
        <v>778</v>
      </c>
      <c r="J409" s="28" t="s">
        <v>791</v>
      </c>
      <c r="K409" s="28" t="s">
        <v>792</v>
      </c>
      <c r="L409" s="28">
        <v>1</v>
      </c>
      <c r="M409" s="28" t="s">
        <v>354</v>
      </c>
      <c r="N409" s="28" t="s">
        <v>17</v>
      </c>
    </row>
    <row r="410" spans="1:14" ht="69.599999999999994" customHeight="1" x14ac:dyDescent="0.25">
      <c r="A410" s="28" t="s">
        <v>63</v>
      </c>
      <c r="B410" s="28" t="s">
        <v>411</v>
      </c>
      <c r="C410" s="28" t="s">
        <v>778</v>
      </c>
      <c r="D410" s="28" t="s">
        <v>793</v>
      </c>
      <c r="E410" s="28" t="s">
        <v>794</v>
      </c>
      <c r="F410" s="28">
        <v>1</v>
      </c>
      <c r="G410" s="28">
        <v>0</v>
      </c>
      <c r="H410" s="28" t="s">
        <v>411</v>
      </c>
      <c r="I410" s="28" t="s">
        <v>778</v>
      </c>
      <c r="J410" s="28" t="s">
        <v>793</v>
      </c>
      <c r="K410" s="28" t="s">
        <v>794</v>
      </c>
      <c r="L410" s="28">
        <v>1</v>
      </c>
      <c r="M410" s="28" t="s">
        <v>354</v>
      </c>
      <c r="N410" s="28" t="s">
        <v>17</v>
      </c>
    </row>
    <row r="411" spans="1:14" ht="69.599999999999994" customHeight="1" x14ac:dyDescent="0.25">
      <c r="A411" s="28" t="s">
        <v>63</v>
      </c>
      <c r="B411" s="28" t="s">
        <v>414</v>
      </c>
      <c r="C411" s="28" t="s">
        <v>778</v>
      </c>
      <c r="D411" s="28" t="s">
        <v>795</v>
      </c>
      <c r="E411" s="28" t="s">
        <v>796</v>
      </c>
      <c r="F411" s="28">
        <v>1</v>
      </c>
      <c r="G411" s="28">
        <v>0</v>
      </c>
      <c r="H411" s="28" t="s">
        <v>414</v>
      </c>
      <c r="I411" s="28" t="s">
        <v>778</v>
      </c>
      <c r="J411" s="28" t="s">
        <v>795</v>
      </c>
      <c r="K411" s="28" t="s">
        <v>796</v>
      </c>
      <c r="L411" s="28">
        <v>1</v>
      </c>
      <c r="M411" s="28" t="s">
        <v>354</v>
      </c>
      <c r="N411" s="28" t="s">
        <v>17</v>
      </c>
    </row>
    <row r="412" spans="1:14" ht="69.599999999999994" customHeight="1" x14ac:dyDescent="0.25">
      <c r="A412" s="28" t="s">
        <v>63</v>
      </c>
      <c r="B412" s="28" t="s">
        <v>417</v>
      </c>
      <c r="C412" s="28" t="s">
        <v>778</v>
      </c>
      <c r="D412" s="28" t="s">
        <v>797</v>
      </c>
      <c r="E412" s="28" t="s">
        <v>798</v>
      </c>
      <c r="F412" s="28">
        <v>1</v>
      </c>
      <c r="G412" s="28">
        <v>0</v>
      </c>
      <c r="H412" s="28" t="s">
        <v>417</v>
      </c>
      <c r="I412" s="28" t="s">
        <v>778</v>
      </c>
      <c r="J412" s="28" t="s">
        <v>797</v>
      </c>
      <c r="K412" s="28" t="s">
        <v>798</v>
      </c>
      <c r="L412" s="28">
        <v>1</v>
      </c>
      <c r="M412" s="28" t="s">
        <v>354</v>
      </c>
      <c r="N412" s="28" t="s">
        <v>17</v>
      </c>
    </row>
    <row r="413" spans="1:14" ht="69.599999999999994" customHeight="1" x14ac:dyDescent="0.25">
      <c r="A413" s="28" t="s">
        <v>63</v>
      </c>
      <c r="B413" s="28" t="s">
        <v>420</v>
      </c>
      <c r="C413" s="28" t="s">
        <v>778</v>
      </c>
      <c r="D413" s="28" t="s">
        <v>799</v>
      </c>
      <c r="E413" s="28" t="s">
        <v>800</v>
      </c>
      <c r="F413" s="28">
        <v>10</v>
      </c>
      <c r="G413" s="28">
        <v>0</v>
      </c>
      <c r="H413" s="28" t="s">
        <v>420</v>
      </c>
      <c r="I413" s="28" t="s">
        <v>778</v>
      </c>
      <c r="J413" s="28" t="s">
        <v>799</v>
      </c>
      <c r="K413" s="28" t="s">
        <v>800</v>
      </c>
      <c r="L413" s="28">
        <v>10</v>
      </c>
      <c r="M413" s="28" t="s">
        <v>354</v>
      </c>
      <c r="N413" s="28" t="s">
        <v>17</v>
      </c>
    </row>
    <row r="414" spans="1:14" ht="69.599999999999994" customHeight="1" x14ac:dyDescent="0.25">
      <c r="A414" s="28" t="s">
        <v>63</v>
      </c>
      <c r="B414" s="28" t="s">
        <v>423</v>
      </c>
      <c r="C414" s="28" t="s">
        <v>778</v>
      </c>
      <c r="D414" s="28" t="s">
        <v>801</v>
      </c>
      <c r="E414" s="28" t="s">
        <v>802</v>
      </c>
      <c r="F414" s="28">
        <v>1</v>
      </c>
      <c r="G414" s="28">
        <v>0</v>
      </c>
      <c r="H414" s="28" t="s">
        <v>423</v>
      </c>
      <c r="I414" s="28" t="s">
        <v>778</v>
      </c>
      <c r="J414" s="28" t="s">
        <v>801</v>
      </c>
      <c r="K414" s="28" t="s">
        <v>802</v>
      </c>
      <c r="L414" s="28">
        <v>1</v>
      </c>
      <c r="M414" s="28" t="s">
        <v>354</v>
      </c>
      <c r="N414" s="28" t="s">
        <v>17</v>
      </c>
    </row>
    <row r="415" spans="1:14" ht="69.599999999999994" customHeight="1" x14ac:dyDescent="0.25">
      <c r="A415" s="28" t="s">
        <v>63</v>
      </c>
      <c r="B415" s="28" t="s">
        <v>426</v>
      </c>
      <c r="C415" s="28" t="s">
        <v>778</v>
      </c>
      <c r="D415" s="28" t="s">
        <v>803</v>
      </c>
      <c r="E415" s="28" t="s">
        <v>804</v>
      </c>
      <c r="F415" s="28">
        <v>1</v>
      </c>
      <c r="G415" s="28">
        <v>0</v>
      </c>
      <c r="H415" s="28" t="s">
        <v>426</v>
      </c>
      <c r="I415" s="28" t="s">
        <v>778</v>
      </c>
      <c r="J415" s="28" t="s">
        <v>803</v>
      </c>
      <c r="K415" s="28" t="s">
        <v>804</v>
      </c>
      <c r="L415" s="28">
        <v>1</v>
      </c>
      <c r="M415" s="28" t="s">
        <v>354</v>
      </c>
      <c r="N415" s="28" t="s">
        <v>17</v>
      </c>
    </row>
    <row r="416" spans="1:14" ht="69.599999999999994" customHeight="1" x14ac:dyDescent="0.25">
      <c r="A416" s="28" t="s">
        <v>63</v>
      </c>
      <c r="B416" s="28" t="s">
        <v>429</v>
      </c>
      <c r="C416" s="28" t="s">
        <v>778</v>
      </c>
      <c r="D416" s="28" t="s">
        <v>439</v>
      </c>
      <c r="E416" s="28" t="s">
        <v>440</v>
      </c>
      <c r="F416" s="28">
        <v>8</v>
      </c>
      <c r="G416" s="28">
        <v>0</v>
      </c>
      <c r="H416" s="28" t="s">
        <v>429</v>
      </c>
      <c r="I416" s="28" t="s">
        <v>778</v>
      </c>
      <c r="J416" s="28" t="s">
        <v>439</v>
      </c>
      <c r="K416" s="28" t="s">
        <v>440</v>
      </c>
      <c r="L416" s="28">
        <v>8</v>
      </c>
      <c r="M416" s="28" t="s">
        <v>354</v>
      </c>
      <c r="N416" s="28" t="s">
        <v>17</v>
      </c>
    </row>
    <row r="417" spans="1:14" ht="69.599999999999994" customHeight="1" x14ac:dyDescent="0.25">
      <c r="A417" s="28" t="s">
        <v>64</v>
      </c>
      <c r="B417" s="28" t="s">
        <v>338</v>
      </c>
      <c r="C417" s="28" t="s">
        <v>805</v>
      </c>
      <c r="D417" s="28" t="s">
        <v>340</v>
      </c>
      <c r="E417" s="28" t="s">
        <v>341</v>
      </c>
      <c r="F417" s="28">
        <v>100</v>
      </c>
      <c r="G417" s="28">
        <v>1</v>
      </c>
      <c r="H417" s="28" t="s">
        <v>338</v>
      </c>
      <c r="I417" s="28" t="s">
        <v>805</v>
      </c>
      <c r="J417" s="28" t="s">
        <v>340</v>
      </c>
      <c r="K417" s="28" t="s">
        <v>343</v>
      </c>
      <c r="L417" s="28">
        <v>100</v>
      </c>
      <c r="M417" s="28" t="s">
        <v>344</v>
      </c>
      <c r="N417" s="28" t="s">
        <v>17</v>
      </c>
    </row>
    <row r="418" spans="1:14" ht="69.599999999999994" customHeight="1" x14ac:dyDescent="0.25">
      <c r="A418" s="28" t="s">
        <v>64</v>
      </c>
      <c r="B418" s="28" t="s">
        <v>345</v>
      </c>
      <c r="C418" s="28" t="s">
        <v>805</v>
      </c>
      <c r="D418" s="28" t="s">
        <v>346</v>
      </c>
      <c r="E418" s="28" t="s">
        <v>347</v>
      </c>
      <c r="F418" s="28">
        <v>8</v>
      </c>
      <c r="G418" s="28">
        <v>1</v>
      </c>
      <c r="H418" s="28" t="s">
        <v>345</v>
      </c>
      <c r="I418" s="28" t="s">
        <v>805</v>
      </c>
      <c r="J418" s="28" t="s">
        <v>346</v>
      </c>
      <c r="K418" s="28" t="s">
        <v>347</v>
      </c>
      <c r="L418" s="28">
        <v>8</v>
      </c>
      <c r="M418" s="28" t="s">
        <v>344</v>
      </c>
      <c r="N418" s="28" t="s">
        <v>17</v>
      </c>
    </row>
    <row r="419" spans="1:14" ht="69.599999999999994" customHeight="1" x14ac:dyDescent="0.25">
      <c r="A419" s="28" t="s">
        <v>64</v>
      </c>
      <c r="B419" s="28" t="s">
        <v>348</v>
      </c>
      <c r="C419" s="28" t="s">
        <v>805</v>
      </c>
      <c r="D419" s="28" t="s">
        <v>349</v>
      </c>
      <c r="E419" s="28" t="s">
        <v>350</v>
      </c>
      <c r="F419" s="28">
        <v>8</v>
      </c>
      <c r="G419" s="28">
        <v>1</v>
      </c>
      <c r="H419" s="28" t="s">
        <v>348</v>
      </c>
      <c r="I419" s="28" t="s">
        <v>805</v>
      </c>
      <c r="J419" s="28" t="s">
        <v>349</v>
      </c>
      <c r="K419" s="28" t="s">
        <v>350</v>
      </c>
      <c r="L419" s="28">
        <v>2</v>
      </c>
      <c r="M419" s="28" t="s">
        <v>344</v>
      </c>
      <c r="N419" s="28" t="s">
        <v>17</v>
      </c>
    </row>
    <row r="420" spans="1:14" ht="69.599999999999994" customHeight="1" x14ac:dyDescent="0.25">
      <c r="A420" s="28" t="s">
        <v>64</v>
      </c>
      <c r="B420" s="28" t="s">
        <v>351</v>
      </c>
      <c r="C420" s="28" t="s">
        <v>805</v>
      </c>
      <c r="D420" s="28" t="s">
        <v>779</v>
      </c>
      <c r="E420" s="28" t="s">
        <v>780</v>
      </c>
      <c r="F420" s="28">
        <v>2</v>
      </c>
      <c r="G420" s="28">
        <v>0</v>
      </c>
      <c r="H420" s="28" t="s">
        <v>351</v>
      </c>
      <c r="I420" s="28" t="s">
        <v>805</v>
      </c>
      <c r="J420" s="28" t="s">
        <v>779</v>
      </c>
      <c r="K420" s="28" t="s">
        <v>780</v>
      </c>
      <c r="L420" s="28">
        <v>2</v>
      </c>
      <c r="M420" s="28" t="s">
        <v>354</v>
      </c>
      <c r="N420" s="28" t="s">
        <v>17</v>
      </c>
    </row>
    <row r="421" spans="1:14" ht="69.599999999999994" customHeight="1" x14ac:dyDescent="0.25">
      <c r="A421" s="28" t="s">
        <v>64</v>
      </c>
      <c r="B421" s="28" t="s">
        <v>355</v>
      </c>
      <c r="C421" s="28" t="s">
        <v>805</v>
      </c>
      <c r="D421" s="28" t="s">
        <v>781</v>
      </c>
      <c r="E421" s="28" t="s">
        <v>782</v>
      </c>
      <c r="F421" s="28">
        <v>2</v>
      </c>
      <c r="G421" s="28">
        <v>0</v>
      </c>
      <c r="H421" s="28" t="s">
        <v>355</v>
      </c>
      <c r="I421" s="28" t="s">
        <v>805</v>
      </c>
      <c r="J421" s="28" t="s">
        <v>781</v>
      </c>
      <c r="K421" s="28" t="s">
        <v>782</v>
      </c>
      <c r="L421" s="28">
        <v>2</v>
      </c>
      <c r="M421" s="28" t="s">
        <v>354</v>
      </c>
      <c r="N421" s="28" t="s">
        <v>17</v>
      </c>
    </row>
    <row r="422" spans="1:14" ht="69.599999999999994" customHeight="1" x14ac:dyDescent="0.25">
      <c r="A422" s="28" t="s">
        <v>64</v>
      </c>
      <c r="B422" s="28" t="s">
        <v>358</v>
      </c>
      <c r="C422" s="28" t="s">
        <v>805</v>
      </c>
      <c r="D422" s="28" t="s">
        <v>806</v>
      </c>
      <c r="E422" s="28" t="s">
        <v>807</v>
      </c>
      <c r="F422" s="28">
        <v>11</v>
      </c>
      <c r="G422" s="28">
        <v>0</v>
      </c>
      <c r="H422" s="28" t="s">
        <v>358</v>
      </c>
      <c r="I422" s="28" t="s">
        <v>805</v>
      </c>
      <c r="J422" s="28" t="s">
        <v>806</v>
      </c>
      <c r="K422" s="28" t="s">
        <v>807</v>
      </c>
      <c r="L422" s="28">
        <v>11</v>
      </c>
      <c r="M422" s="28" t="s">
        <v>354</v>
      </c>
      <c r="N422" s="28" t="s">
        <v>17</v>
      </c>
    </row>
    <row r="423" spans="1:14" ht="69.599999999999994" customHeight="1" x14ac:dyDescent="0.25">
      <c r="A423" s="28" t="s">
        <v>64</v>
      </c>
      <c r="B423" s="28" t="s">
        <v>361</v>
      </c>
      <c r="C423" s="28" t="s">
        <v>805</v>
      </c>
      <c r="D423" s="28" t="s">
        <v>463</v>
      </c>
      <c r="E423" s="28" t="s">
        <v>464</v>
      </c>
      <c r="F423" s="28">
        <v>25</v>
      </c>
      <c r="G423" s="28">
        <v>0</v>
      </c>
      <c r="H423" s="28" t="s">
        <v>361</v>
      </c>
      <c r="I423" s="28" t="s">
        <v>805</v>
      </c>
      <c r="J423" s="28" t="s">
        <v>463</v>
      </c>
      <c r="K423" s="28" t="s">
        <v>464</v>
      </c>
      <c r="L423" s="28">
        <v>25</v>
      </c>
      <c r="M423" s="28" t="s">
        <v>354</v>
      </c>
      <c r="N423" s="28" t="s">
        <v>17</v>
      </c>
    </row>
    <row r="424" spans="1:14" ht="69.599999999999994" customHeight="1" x14ac:dyDescent="0.25">
      <c r="A424" s="28" t="s">
        <v>64</v>
      </c>
      <c r="B424" s="28" t="s">
        <v>364</v>
      </c>
      <c r="C424" s="28" t="s">
        <v>805</v>
      </c>
      <c r="D424" s="28" t="s">
        <v>785</v>
      </c>
      <c r="E424" s="28" t="s">
        <v>786</v>
      </c>
      <c r="F424" s="28">
        <v>20</v>
      </c>
      <c r="G424" s="28">
        <v>0</v>
      </c>
      <c r="H424" s="28" t="s">
        <v>364</v>
      </c>
      <c r="I424" s="28" t="s">
        <v>805</v>
      </c>
      <c r="J424" s="28" t="s">
        <v>785</v>
      </c>
      <c r="K424" s="28" t="s">
        <v>786</v>
      </c>
      <c r="L424" s="28">
        <v>20</v>
      </c>
      <c r="M424" s="28" t="s">
        <v>354</v>
      </c>
      <c r="N424" s="28" t="s">
        <v>17</v>
      </c>
    </row>
    <row r="425" spans="1:14" ht="69.599999999999994" customHeight="1" x14ac:dyDescent="0.25">
      <c r="A425" s="28" t="s">
        <v>64</v>
      </c>
      <c r="B425" s="28" t="s">
        <v>367</v>
      </c>
      <c r="C425" s="28" t="s">
        <v>805</v>
      </c>
      <c r="D425" s="28" t="s">
        <v>808</v>
      </c>
      <c r="E425" s="28" t="s">
        <v>809</v>
      </c>
      <c r="F425" s="28">
        <v>8</v>
      </c>
      <c r="G425" s="28">
        <v>0</v>
      </c>
      <c r="H425" s="28" t="s">
        <v>367</v>
      </c>
      <c r="I425" s="28" t="s">
        <v>805</v>
      </c>
      <c r="J425" s="28" t="s">
        <v>808</v>
      </c>
      <c r="K425" s="28" t="s">
        <v>809</v>
      </c>
      <c r="L425" s="28">
        <v>8</v>
      </c>
      <c r="M425" s="28" t="s">
        <v>354</v>
      </c>
      <c r="N425" s="28" t="s">
        <v>17</v>
      </c>
    </row>
    <row r="426" spans="1:14" ht="69.599999999999994" customHeight="1" x14ac:dyDescent="0.25">
      <c r="A426" s="28" t="s">
        <v>64</v>
      </c>
      <c r="B426" s="28" t="s">
        <v>370</v>
      </c>
      <c r="C426" s="28" t="s">
        <v>805</v>
      </c>
      <c r="D426" s="28" t="s">
        <v>810</v>
      </c>
      <c r="E426" s="28" t="s">
        <v>811</v>
      </c>
      <c r="F426" s="28">
        <v>1</v>
      </c>
      <c r="G426" s="28">
        <v>0</v>
      </c>
      <c r="H426" s="28" t="s">
        <v>370</v>
      </c>
      <c r="I426" s="28" t="s">
        <v>805</v>
      </c>
      <c r="J426" s="28" t="s">
        <v>810</v>
      </c>
      <c r="K426" s="28" t="s">
        <v>811</v>
      </c>
      <c r="L426" s="28">
        <v>1</v>
      </c>
      <c r="M426" s="28" t="s">
        <v>354</v>
      </c>
      <c r="N426" s="28" t="s">
        <v>17</v>
      </c>
    </row>
    <row r="427" spans="1:14" ht="69.599999999999994" customHeight="1" x14ac:dyDescent="0.25">
      <c r="A427" s="28" t="s">
        <v>64</v>
      </c>
      <c r="B427" s="28" t="s">
        <v>373</v>
      </c>
      <c r="C427" s="28" t="s">
        <v>805</v>
      </c>
      <c r="D427" s="28" t="s">
        <v>812</v>
      </c>
      <c r="E427" s="28" t="s">
        <v>813</v>
      </c>
      <c r="F427" s="28">
        <v>1</v>
      </c>
      <c r="G427" s="28">
        <v>0</v>
      </c>
      <c r="H427" s="28" t="s">
        <v>373</v>
      </c>
      <c r="I427" s="28" t="s">
        <v>805</v>
      </c>
      <c r="J427" s="28" t="s">
        <v>812</v>
      </c>
      <c r="K427" s="28" t="s">
        <v>813</v>
      </c>
      <c r="L427" s="28">
        <v>1</v>
      </c>
      <c r="M427" s="28" t="s">
        <v>354</v>
      </c>
      <c r="N427" s="28" t="s">
        <v>17</v>
      </c>
    </row>
    <row r="428" spans="1:14" ht="69.599999999999994" customHeight="1" x14ac:dyDescent="0.25">
      <c r="A428" s="28" t="s">
        <v>64</v>
      </c>
      <c r="B428" s="28" t="s">
        <v>411</v>
      </c>
      <c r="C428" s="28" t="s">
        <v>805</v>
      </c>
      <c r="D428" s="28" t="s">
        <v>814</v>
      </c>
      <c r="E428" s="28" t="s">
        <v>815</v>
      </c>
      <c r="F428" s="28">
        <v>1</v>
      </c>
      <c r="G428" s="28">
        <v>0</v>
      </c>
      <c r="H428" s="28" t="s">
        <v>411</v>
      </c>
      <c r="I428" s="28" t="s">
        <v>805</v>
      </c>
      <c r="J428" s="28" t="s">
        <v>814</v>
      </c>
      <c r="K428" s="28" t="s">
        <v>815</v>
      </c>
      <c r="L428" s="28">
        <v>1</v>
      </c>
      <c r="M428" s="28" t="s">
        <v>354</v>
      </c>
      <c r="N428" s="28" t="s">
        <v>17</v>
      </c>
    </row>
    <row r="429" spans="1:14" ht="69.599999999999994" customHeight="1" x14ac:dyDescent="0.25">
      <c r="A429" s="28" t="s">
        <v>64</v>
      </c>
      <c r="B429" s="28" t="s">
        <v>414</v>
      </c>
      <c r="C429" s="28" t="s">
        <v>805</v>
      </c>
      <c r="D429" s="28" t="s">
        <v>816</v>
      </c>
      <c r="E429" s="28" t="s">
        <v>817</v>
      </c>
      <c r="F429" s="28">
        <v>1</v>
      </c>
      <c r="G429" s="28">
        <v>0</v>
      </c>
      <c r="H429" s="28" t="s">
        <v>414</v>
      </c>
      <c r="I429" s="28" t="s">
        <v>805</v>
      </c>
      <c r="J429" s="28" t="s">
        <v>816</v>
      </c>
      <c r="K429" s="28" t="s">
        <v>817</v>
      </c>
      <c r="L429" s="28">
        <v>1</v>
      </c>
      <c r="M429" s="28" t="s">
        <v>354</v>
      </c>
      <c r="N429" s="28" t="s">
        <v>17</v>
      </c>
    </row>
    <row r="430" spans="1:14" ht="69.599999999999994" customHeight="1" x14ac:dyDescent="0.25">
      <c r="A430" s="28" t="s">
        <v>64</v>
      </c>
      <c r="B430" s="28" t="s">
        <v>417</v>
      </c>
      <c r="C430" s="28" t="s">
        <v>805</v>
      </c>
      <c r="D430" s="28" t="s">
        <v>818</v>
      </c>
      <c r="E430" s="28" t="s">
        <v>819</v>
      </c>
      <c r="F430" s="28">
        <v>1</v>
      </c>
      <c r="G430" s="28">
        <v>0</v>
      </c>
      <c r="H430" s="28" t="s">
        <v>417</v>
      </c>
      <c r="I430" s="28" t="s">
        <v>805</v>
      </c>
      <c r="J430" s="28" t="s">
        <v>818</v>
      </c>
      <c r="K430" s="28" t="s">
        <v>819</v>
      </c>
      <c r="L430" s="28">
        <v>1</v>
      </c>
      <c r="M430" s="28" t="s">
        <v>354</v>
      </c>
      <c r="N430" s="28" t="s">
        <v>17</v>
      </c>
    </row>
    <row r="431" spans="1:14" ht="69.599999999999994" customHeight="1" x14ac:dyDescent="0.25">
      <c r="A431" s="28" t="s">
        <v>64</v>
      </c>
      <c r="B431" s="28" t="s">
        <v>420</v>
      </c>
      <c r="C431" s="28" t="s">
        <v>805</v>
      </c>
      <c r="D431" s="28" t="s">
        <v>820</v>
      </c>
      <c r="E431" s="28" t="s">
        <v>821</v>
      </c>
      <c r="F431" s="28">
        <v>1</v>
      </c>
      <c r="G431" s="28">
        <v>0</v>
      </c>
      <c r="H431" s="28" t="s">
        <v>420</v>
      </c>
      <c r="I431" s="28" t="s">
        <v>805</v>
      </c>
      <c r="J431" s="28" t="s">
        <v>820</v>
      </c>
      <c r="K431" s="28" t="s">
        <v>821</v>
      </c>
      <c r="L431" s="28">
        <v>1</v>
      </c>
      <c r="M431" s="28" t="s">
        <v>354</v>
      </c>
      <c r="N431" s="28" t="s">
        <v>17</v>
      </c>
    </row>
    <row r="432" spans="1:14" ht="69.599999999999994" customHeight="1" x14ac:dyDescent="0.25">
      <c r="A432" s="28" t="s">
        <v>64</v>
      </c>
      <c r="B432" s="28" t="s">
        <v>423</v>
      </c>
      <c r="C432" s="28" t="s">
        <v>805</v>
      </c>
      <c r="D432" s="28" t="s">
        <v>822</v>
      </c>
      <c r="E432" s="28" t="s">
        <v>823</v>
      </c>
      <c r="F432" s="28">
        <v>1</v>
      </c>
      <c r="G432" s="28">
        <v>0</v>
      </c>
      <c r="H432" s="28" t="s">
        <v>423</v>
      </c>
      <c r="I432" s="28" t="s">
        <v>805</v>
      </c>
      <c r="J432" s="28" t="s">
        <v>822</v>
      </c>
      <c r="K432" s="28" t="s">
        <v>823</v>
      </c>
      <c r="L432" s="28">
        <v>1</v>
      </c>
      <c r="M432" s="28" t="s">
        <v>354</v>
      </c>
      <c r="N432" s="28" t="s">
        <v>17</v>
      </c>
    </row>
    <row r="433" spans="1:14" ht="69.599999999999994" customHeight="1" x14ac:dyDescent="0.25">
      <c r="A433" s="28" t="s">
        <v>64</v>
      </c>
      <c r="B433" s="28" t="s">
        <v>426</v>
      </c>
      <c r="C433" s="28" t="s">
        <v>805</v>
      </c>
      <c r="D433" s="28" t="s">
        <v>439</v>
      </c>
      <c r="E433" s="28" t="s">
        <v>440</v>
      </c>
      <c r="F433" s="28">
        <v>20</v>
      </c>
      <c r="G433" s="28">
        <v>0</v>
      </c>
      <c r="H433" s="28" t="s">
        <v>426</v>
      </c>
      <c r="I433" s="28" t="s">
        <v>805</v>
      </c>
      <c r="J433" s="28" t="s">
        <v>439</v>
      </c>
      <c r="K433" s="28" t="s">
        <v>440</v>
      </c>
      <c r="L433" s="28">
        <v>20</v>
      </c>
      <c r="M433" s="28" t="s">
        <v>354</v>
      </c>
      <c r="N433" s="28" t="s">
        <v>17</v>
      </c>
    </row>
    <row r="434" spans="1:14" ht="104.4" customHeight="1" x14ac:dyDescent="0.25">
      <c r="A434" s="28" t="s">
        <v>65</v>
      </c>
      <c r="B434" s="28" t="s">
        <v>338</v>
      </c>
      <c r="C434" s="28" t="s">
        <v>824</v>
      </c>
      <c r="D434" s="28" t="s">
        <v>340</v>
      </c>
      <c r="E434" s="28" t="s">
        <v>341</v>
      </c>
      <c r="F434" s="28">
        <v>100</v>
      </c>
      <c r="G434" s="28">
        <v>1</v>
      </c>
      <c r="H434" s="28" t="s">
        <v>338</v>
      </c>
      <c r="I434" s="28" t="s">
        <v>824</v>
      </c>
      <c r="J434" s="28" t="s">
        <v>340</v>
      </c>
      <c r="K434" s="28" t="s">
        <v>341</v>
      </c>
      <c r="L434" s="28">
        <v>100</v>
      </c>
      <c r="M434" s="28" t="s">
        <v>344</v>
      </c>
      <c r="N434" s="28" t="s">
        <v>17</v>
      </c>
    </row>
    <row r="435" spans="1:14" ht="104.4" customHeight="1" x14ac:dyDescent="0.25">
      <c r="A435" s="28" t="s">
        <v>65</v>
      </c>
      <c r="B435" s="28" t="s">
        <v>345</v>
      </c>
      <c r="C435" s="28" t="s">
        <v>824</v>
      </c>
      <c r="D435" s="28" t="s">
        <v>346</v>
      </c>
      <c r="E435" s="28" t="s">
        <v>347</v>
      </c>
      <c r="F435" s="28">
        <v>8</v>
      </c>
      <c r="G435" s="28">
        <v>1</v>
      </c>
      <c r="H435" s="28" t="s">
        <v>345</v>
      </c>
      <c r="I435" s="28" t="s">
        <v>824</v>
      </c>
      <c r="J435" s="28" t="s">
        <v>346</v>
      </c>
      <c r="K435" s="28" t="s">
        <v>347</v>
      </c>
      <c r="L435" s="28">
        <v>8</v>
      </c>
      <c r="M435" s="28" t="s">
        <v>344</v>
      </c>
      <c r="N435" s="28" t="s">
        <v>17</v>
      </c>
    </row>
    <row r="436" spans="1:14" ht="104.4" customHeight="1" x14ac:dyDescent="0.25">
      <c r="A436" s="28" t="s">
        <v>65</v>
      </c>
      <c r="B436" s="28" t="s">
        <v>348</v>
      </c>
      <c r="C436" s="28" t="s">
        <v>824</v>
      </c>
      <c r="D436" s="28" t="s">
        <v>349</v>
      </c>
      <c r="E436" s="28" t="s">
        <v>350</v>
      </c>
      <c r="F436" s="28">
        <v>8</v>
      </c>
      <c r="G436" s="28">
        <v>1</v>
      </c>
      <c r="H436" s="28" t="s">
        <v>348</v>
      </c>
      <c r="I436" s="28" t="s">
        <v>824</v>
      </c>
      <c r="J436" s="28" t="s">
        <v>349</v>
      </c>
      <c r="K436" s="28" t="s">
        <v>350</v>
      </c>
      <c r="L436" s="28">
        <v>8</v>
      </c>
      <c r="M436" s="28" t="s">
        <v>344</v>
      </c>
      <c r="N436" s="28" t="s">
        <v>17</v>
      </c>
    </row>
    <row r="437" spans="1:14" ht="104.4" customHeight="1" x14ac:dyDescent="0.25">
      <c r="A437" s="28" t="s">
        <v>65</v>
      </c>
      <c r="B437" s="28" t="s">
        <v>351</v>
      </c>
      <c r="C437" s="28" t="s">
        <v>824</v>
      </c>
      <c r="D437" s="28" t="s">
        <v>825</v>
      </c>
      <c r="E437" s="28" t="s">
        <v>826</v>
      </c>
      <c r="F437" s="28">
        <v>8</v>
      </c>
      <c r="G437" s="28">
        <v>0</v>
      </c>
      <c r="H437" s="28" t="s">
        <v>351</v>
      </c>
      <c r="I437" s="28" t="s">
        <v>824</v>
      </c>
      <c r="J437" s="28" t="s">
        <v>825</v>
      </c>
      <c r="K437" s="28" t="s">
        <v>826</v>
      </c>
      <c r="L437" s="28">
        <v>8</v>
      </c>
      <c r="M437" s="28" t="s">
        <v>354</v>
      </c>
      <c r="N437" s="28" t="s">
        <v>17</v>
      </c>
    </row>
    <row r="438" spans="1:14" ht="104.4" customHeight="1" x14ac:dyDescent="0.25">
      <c r="A438" s="28" t="s">
        <v>65</v>
      </c>
      <c r="B438" s="28" t="s">
        <v>355</v>
      </c>
      <c r="C438" s="28" t="s">
        <v>824</v>
      </c>
      <c r="D438" s="28" t="s">
        <v>827</v>
      </c>
      <c r="E438" s="28" t="s">
        <v>828</v>
      </c>
      <c r="F438" s="28">
        <v>10</v>
      </c>
      <c r="G438" s="28">
        <v>0</v>
      </c>
      <c r="H438" s="28" t="s">
        <v>355</v>
      </c>
      <c r="I438" s="28" t="s">
        <v>824</v>
      </c>
      <c r="J438" s="28" t="s">
        <v>827</v>
      </c>
      <c r="K438" s="28" t="s">
        <v>828</v>
      </c>
      <c r="L438" s="28">
        <v>10</v>
      </c>
      <c r="M438" s="28" t="s">
        <v>354</v>
      </c>
      <c r="N438" s="28" t="s">
        <v>17</v>
      </c>
    </row>
    <row r="439" spans="1:14" ht="104.4" customHeight="1" x14ac:dyDescent="0.25">
      <c r="A439" s="28" t="s">
        <v>65</v>
      </c>
      <c r="B439" s="28" t="s">
        <v>358</v>
      </c>
      <c r="C439" s="28" t="s">
        <v>824</v>
      </c>
      <c r="D439" s="28" t="s">
        <v>829</v>
      </c>
      <c r="E439" s="28" t="s">
        <v>830</v>
      </c>
      <c r="F439" s="28">
        <v>19</v>
      </c>
      <c r="G439" s="28">
        <v>0</v>
      </c>
      <c r="H439" s="28" t="s">
        <v>358</v>
      </c>
      <c r="I439" s="28" t="s">
        <v>824</v>
      </c>
      <c r="J439" s="28" t="s">
        <v>829</v>
      </c>
      <c r="K439" s="28" t="s">
        <v>830</v>
      </c>
      <c r="L439" s="28">
        <v>19</v>
      </c>
      <c r="M439" s="28" t="s">
        <v>354</v>
      </c>
      <c r="N439" s="28" t="s">
        <v>17</v>
      </c>
    </row>
    <row r="440" spans="1:14" ht="52.2" customHeight="1" x14ac:dyDescent="0.25">
      <c r="A440" s="28" t="s">
        <v>66</v>
      </c>
      <c r="B440" s="28" t="s">
        <v>338</v>
      </c>
      <c r="C440" s="28" t="s">
        <v>831</v>
      </c>
      <c r="D440" s="28" t="s">
        <v>340</v>
      </c>
      <c r="E440" s="28" t="s">
        <v>341</v>
      </c>
      <c r="F440" s="28">
        <v>100</v>
      </c>
      <c r="G440" s="28">
        <v>1</v>
      </c>
      <c r="H440" s="28" t="s">
        <v>338</v>
      </c>
      <c r="I440" s="28" t="s">
        <v>831</v>
      </c>
      <c r="J440" s="28" t="s">
        <v>342</v>
      </c>
      <c r="K440" s="28" t="s">
        <v>343</v>
      </c>
      <c r="L440" s="28">
        <v>100</v>
      </c>
      <c r="M440" s="28" t="s">
        <v>344</v>
      </c>
      <c r="N440" s="28" t="s">
        <v>17</v>
      </c>
    </row>
    <row r="441" spans="1:14" ht="52.2" customHeight="1" x14ac:dyDescent="0.25">
      <c r="A441" s="28" t="s">
        <v>66</v>
      </c>
      <c r="B441" s="28" t="s">
        <v>345</v>
      </c>
      <c r="C441" s="28" t="s">
        <v>831</v>
      </c>
      <c r="D441" s="28" t="s">
        <v>346</v>
      </c>
      <c r="E441" s="28" t="s">
        <v>347</v>
      </c>
      <c r="F441" s="28">
        <v>8</v>
      </c>
      <c r="G441" s="28">
        <v>1</v>
      </c>
      <c r="H441" s="28" t="s">
        <v>345</v>
      </c>
      <c r="I441" s="28" t="s">
        <v>831</v>
      </c>
      <c r="J441" s="28" t="s">
        <v>346</v>
      </c>
      <c r="K441" s="28" t="s">
        <v>347</v>
      </c>
      <c r="L441" s="28">
        <v>8</v>
      </c>
      <c r="M441" s="28" t="s">
        <v>344</v>
      </c>
      <c r="N441" s="28" t="s">
        <v>17</v>
      </c>
    </row>
    <row r="442" spans="1:14" ht="52.2" customHeight="1" x14ac:dyDescent="0.25">
      <c r="A442" s="28" t="s">
        <v>66</v>
      </c>
      <c r="B442" s="28" t="s">
        <v>348</v>
      </c>
      <c r="C442" s="28" t="s">
        <v>831</v>
      </c>
      <c r="D442" s="28" t="s">
        <v>349</v>
      </c>
      <c r="E442" s="28" t="s">
        <v>350</v>
      </c>
      <c r="F442" s="28">
        <v>8</v>
      </c>
      <c r="G442" s="28">
        <v>1</v>
      </c>
      <c r="H442" s="28" t="s">
        <v>348</v>
      </c>
      <c r="I442" s="28" t="s">
        <v>831</v>
      </c>
      <c r="J442" s="28" t="s">
        <v>349</v>
      </c>
      <c r="K442" s="28" t="s">
        <v>350</v>
      </c>
      <c r="L442" s="28">
        <v>8</v>
      </c>
      <c r="M442" s="28" t="s">
        <v>344</v>
      </c>
      <c r="N442" s="28" t="s">
        <v>17</v>
      </c>
    </row>
    <row r="443" spans="1:14" ht="52.2" customHeight="1" x14ac:dyDescent="0.25">
      <c r="A443" s="28" t="s">
        <v>66</v>
      </c>
      <c r="B443" s="28" t="s">
        <v>351</v>
      </c>
      <c r="C443" s="28" t="s">
        <v>831</v>
      </c>
      <c r="D443" s="28" t="s">
        <v>377</v>
      </c>
      <c r="E443" s="28" t="s">
        <v>378</v>
      </c>
      <c r="F443" s="28">
        <v>8</v>
      </c>
      <c r="G443" s="28">
        <v>0</v>
      </c>
      <c r="H443" s="28" t="s">
        <v>351</v>
      </c>
      <c r="I443" s="28" t="s">
        <v>831</v>
      </c>
      <c r="J443" s="28" t="s">
        <v>377</v>
      </c>
      <c r="K443" s="28" t="s">
        <v>378</v>
      </c>
      <c r="L443" s="28">
        <v>8</v>
      </c>
      <c r="M443" s="28" t="s">
        <v>354</v>
      </c>
      <c r="N443" s="28" t="s">
        <v>17</v>
      </c>
    </row>
    <row r="444" spans="1:14" ht="52.2" customHeight="1" x14ac:dyDescent="0.25">
      <c r="A444" s="28" t="s">
        <v>66</v>
      </c>
      <c r="B444" s="28" t="s">
        <v>355</v>
      </c>
      <c r="C444" s="28" t="s">
        <v>831</v>
      </c>
      <c r="D444" s="28" t="s">
        <v>832</v>
      </c>
      <c r="E444" s="28" t="s">
        <v>833</v>
      </c>
      <c r="F444" s="28">
        <v>8</v>
      </c>
      <c r="G444" s="28">
        <v>0</v>
      </c>
      <c r="H444" s="28" t="s">
        <v>355</v>
      </c>
      <c r="I444" s="28" t="s">
        <v>831</v>
      </c>
      <c r="J444" s="28" t="s">
        <v>832</v>
      </c>
      <c r="K444" s="28" t="s">
        <v>833</v>
      </c>
      <c r="L444" s="28">
        <v>8</v>
      </c>
      <c r="M444" s="28" t="s">
        <v>354</v>
      </c>
      <c r="N444" s="28" t="s">
        <v>17</v>
      </c>
    </row>
    <row r="445" spans="1:14" ht="52.2" customHeight="1" x14ac:dyDescent="0.25">
      <c r="A445" s="28" t="s">
        <v>66</v>
      </c>
      <c r="B445" s="28" t="s">
        <v>358</v>
      </c>
      <c r="C445" s="28" t="s">
        <v>831</v>
      </c>
      <c r="D445" s="28" t="s">
        <v>680</v>
      </c>
      <c r="E445" s="28" t="s">
        <v>681</v>
      </c>
      <c r="F445" s="28">
        <v>8</v>
      </c>
      <c r="G445" s="28">
        <v>0</v>
      </c>
      <c r="H445" s="28" t="s">
        <v>358</v>
      </c>
      <c r="I445" s="28" t="s">
        <v>831</v>
      </c>
      <c r="J445" s="28" t="s">
        <v>680</v>
      </c>
      <c r="K445" s="28" t="s">
        <v>681</v>
      </c>
      <c r="L445" s="28">
        <v>8</v>
      </c>
      <c r="M445" s="28" t="s">
        <v>354</v>
      </c>
      <c r="N445" s="28" t="s">
        <v>17</v>
      </c>
    </row>
    <row r="446" spans="1:14" ht="52.2" customHeight="1" x14ac:dyDescent="0.25">
      <c r="A446" s="28" t="s">
        <v>66</v>
      </c>
      <c r="B446" s="28" t="s">
        <v>361</v>
      </c>
      <c r="C446" s="28" t="s">
        <v>831</v>
      </c>
      <c r="D446" s="28" t="s">
        <v>604</v>
      </c>
      <c r="E446" s="28" t="s">
        <v>605</v>
      </c>
      <c r="F446" s="28">
        <v>8</v>
      </c>
      <c r="G446" s="28">
        <v>0</v>
      </c>
      <c r="H446" s="28" t="s">
        <v>361</v>
      </c>
      <c r="I446" s="28" t="s">
        <v>831</v>
      </c>
      <c r="J446" s="28" t="s">
        <v>604</v>
      </c>
      <c r="K446" s="28" t="s">
        <v>605</v>
      </c>
      <c r="L446" s="28">
        <v>8</v>
      </c>
      <c r="M446" s="28" t="s">
        <v>354</v>
      </c>
      <c r="N446" s="28" t="s">
        <v>17</v>
      </c>
    </row>
    <row r="447" spans="1:14" ht="69.599999999999994" customHeight="1" x14ac:dyDescent="0.25">
      <c r="A447" s="28" t="s">
        <v>67</v>
      </c>
      <c r="B447" s="28" t="s">
        <v>338</v>
      </c>
      <c r="C447" s="28" t="s">
        <v>834</v>
      </c>
      <c r="D447" s="28" t="s">
        <v>340</v>
      </c>
      <c r="E447" s="28" t="s">
        <v>341</v>
      </c>
      <c r="F447" s="28">
        <v>100</v>
      </c>
      <c r="G447" s="28">
        <v>1</v>
      </c>
      <c r="H447" s="28" t="s">
        <v>338</v>
      </c>
      <c r="I447" s="28" t="s">
        <v>834</v>
      </c>
      <c r="J447" s="28" t="s">
        <v>340</v>
      </c>
      <c r="K447" s="28" t="s">
        <v>341</v>
      </c>
      <c r="L447" s="28">
        <v>100</v>
      </c>
      <c r="M447" s="28" t="s">
        <v>344</v>
      </c>
      <c r="N447" s="28" t="s">
        <v>17</v>
      </c>
    </row>
    <row r="448" spans="1:14" ht="69.599999999999994" customHeight="1" x14ac:dyDescent="0.25">
      <c r="A448" s="28" t="s">
        <v>67</v>
      </c>
      <c r="B448" s="28" t="s">
        <v>345</v>
      </c>
      <c r="C448" s="28" t="s">
        <v>834</v>
      </c>
      <c r="D448" s="28" t="s">
        <v>346</v>
      </c>
      <c r="E448" s="28" t="s">
        <v>347</v>
      </c>
      <c r="F448" s="28">
        <v>8</v>
      </c>
      <c r="G448" s="28">
        <v>1</v>
      </c>
      <c r="H448" s="28" t="s">
        <v>345</v>
      </c>
      <c r="I448" s="28" t="s">
        <v>834</v>
      </c>
      <c r="J448" s="28" t="s">
        <v>346</v>
      </c>
      <c r="K448" s="28" t="s">
        <v>347</v>
      </c>
      <c r="L448" s="28">
        <v>8</v>
      </c>
      <c r="M448" s="28" t="s">
        <v>344</v>
      </c>
      <c r="N448" s="28" t="s">
        <v>17</v>
      </c>
    </row>
    <row r="449" spans="1:14" ht="69.599999999999994" customHeight="1" x14ac:dyDescent="0.25">
      <c r="A449" s="28" t="s">
        <v>67</v>
      </c>
      <c r="B449" s="28" t="s">
        <v>348</v>
      </c>
      <c r="C449" s="28" t="s">
        <v>834</v>
      </c>
      <c r="D449" s="28" t="s">
        <v>349</v>
      </c>
      <c r="E449" s="28" t="s">
        <v>350</v>
      </c>
      <c r="F449" s="28">
        <v>8</v>
      </c>
      <c r="G449" s="28">
        <v>1</v>
      </c>
      <c r="H449" s="28" t="s">
        <v>348</v>
      </c>
      <c r="I449" s="28" t="s">
        <v>834</v>
      </c>
      <c r="J449" s="28" t="s">
        <v>349</v>
      </c>
      <c r="K449" s="28" t="s">
        <v>350</v>
      </c>
      <c r="L449" s="28">
        <v>8</v>
      </c>
      <c r="M449" s="28" t="s">
        <v>344</v>
      </c>
      <c r="N449" s="28" t="s">
        <v>17</v>
      </c>
    </row>
    <row r="450" spans="1:14" ht="69.599999999999994" customHeight="1" x14ac:dyDescent="0.25">
      <c r="A450" s="28" t="s">
        <v>67</v>
      </c>
      <c r="B450" s="28" t="s">
        <v>351</v>
      </c>
      <c r="C450" s="28" t="s">
        <v>834</v>
      </c>
      <c r="D450" s="28" t="s">
        <v>835</v>
      </c>
      <c r="E450" s="28" t="s">
        <v>836</v>
      </c>
      <c r="F450" s="28">
        <v>12</v>
      </c>
      <c r="G450" s="28">
        <v>0</v>
      </c>
      <c r="H450" s="28" t="s">
        <v>351</v>
      </c>
      <c r="I450" s="28" t="s">
        <v>834</v>
      </c>
      <c r="J450" s="28" t="s">
        <v>835</v>
      </c>
      <c r="K450" s="28" t="s">
        <v>836</v>
      </c>
      <c r="L450" s="28">
        <v>12</v>
      </c>
      <c r="M450" s="28" t="s">
        <v>354</v>
      </c>
      <c r="N450" s="28" t="s">
        <v>17</v>
      </c>
    </row>
    <row r="451" spans="1:14" ht="69.599999999999994" customHeight="1" x14ac:dyDescent="0.25">
      <c r="A451" s="28" t="s">
        <v>67</v>
      </c>
      <c r="B451" s="28" t="s">
        <v>355</v>
      </c>
      <c r="C451" s="28" t="s">
        <v>834</v>
      </c>
      <c r="D451" s="28" t="s">
        <v>837</v>
      </c>
      <c r="E451" s="28" t="s">
        <v>838</v>
      </c>
      <c r="F451" s="28">
        <v>8</v>
      </c>
      <c r="G451" s="28">
        <v>0</v>
      </c>
      <c r="H451" s="28" t="s">
        <v>355</v>
      </c>
      <c r="I451" s="28" t="s">
        <v>834</v>
      </c>
      <c r="J451" s="28" t="s">
        <v>837</v>
      </c>
      <c r="K451" s="28" t="s">
        <v>838</v>
      </c>
      <c r="L451" s="28">
        <v>8</v>
      </c>
      <c r="M451" s="28" t="s">
        <v>354</v>
      </c>
      <c r="N451" s="28" t="s">
        <v>17</v>
      </c>
    </row>
    <row r="452" spans="1:14" ht="69.599999999999994" customHeight="1" x14ac:dyDescent="0.25">
      <c r="A452" s="28" t="s">
        <v>67</v>
      </c>
      <c r="B452" s="28" t="s">
        <v>358</v>
      </c>
      <c r="C452" s="28" t="s">
        <v>834</v>
      </c>
      <c r="D452" s="28" t="s">
        <v>439</v>
      </c>
      <c r="E452" s="28" t="s">
        <v>440</v>
      </c>
      <c r="F452" s="28">
        <v>10</v>
      </c>
      <c r="G452" s="28">
        <v>0</v>
      </c>
      <c r="H452" s="28" t="s">
        <v>358</v>
      </c>
      <c r="I452" s="28" t="s">
        <v>834</v>
      </c>
      <c r="J452" s="28" t="s">
        <v>439</v>
      </c>
      <c r="K452" s="28" t="s">
        <v>440</v>
      </c>
      <c r="L452" s="28">
        <v>10</v>
      </c>
      <c r="M452" s="28" t="s">
        <v>354</v>
      </c>
      <c r="N452" s="28" t="s">
        <v>17</v>
      </c>
    </row>
    <row r="453" spans="1:14" ht="69.599999999999994" customHeight="1" x14ac:dyDescent="0.25">
      <c r="A453" s="28" t="s">
        <v>68</v>
      </c>
      <c r="B453" s="28" t="s">
        <v>338</v>
      </c>
      <c r="C453" s="28" t="s">
        <v>839</v>
      </c>
      <c r="D453" s="28" t="s">
        <v>340</v>
      </c>
      <c r="E453" s="28" t="s">
        <v>341</v>
      </c>
      <c r="F453" s="28">
        <v>100</v>
      </c>
      <c r="G453" s="28">
        <v>1</v>
      </c>
      <c r="H453" s="28" t="s">
        <v>338</v>
      </c>
      <c r="I453" s="28" t="s">
        <v>839</v>
      </c>
      <c r="J453" s="28" t="s">
        <v>340</v>
      </c>
      <c r="K453" s="28" t="s">
        <v>343</v>
      </c>
      <c r="L453" s="28">
        <v>100</v>
      </c>
      <c r="M453" s="28" t="s">
        <v>344</v>
      </c>
      <c r="N453" s="28" t="s">
        <v>17</v>
      </c>
    </row>
    <row r="454" spans="1:14" ht="69.599999999999994" customHeight="1" x14ac:dyDescent="0.25">
      <c r="A454" s="28" t="s">
        <v>68</v>
      </c>
      <c r="B454" s="28" t="s">
        <v>345</v>
      </c>
      <c r="C454" s="28" t="s">
        <v>839</v>
      </c>
      <c r="D454" s="28" t="s">
        <v>346</v>
      </c>
      <c r="E454" s="28" t="s">
        <v>347</v>
      </c>
      <c r="F454" s="28">
        <v>8</v>
      </c>
      <c r="G454" s="28">
        <v>1</v>
      </c>
      <c r="H454" s="28" t="s">
        <v>345</v>
      </c>
      <c r="I454" s="28" t="s">
        <v>839</v>
      </c>
      <c r="J454" s="28" t="s">
        <v>346</v>
      </c>
      <c r="K454" s="28" t="s">
        <v>347</v>
      </c>
      <c r="L454" s="28">
        <v>8</v>
      </c>
      <c r="M454" s="28" t="s">
        <v>344</v>
      </c>
      <c r="N454" s="28" t="s">
        <v>17</v>
      </c>
    </row>
    <row r="455" spans="1:14" ht="69.599999999999994" customHeight="1" x14ac:dyDescent="0.25">
      <c r="A455" s="28" t="s">
        <v>68</v>
      </c>
      <c r="B455" s="28" t="s">
        <v>348</v>
      </c>
      <c r="C455" s="28" t="s">
        <v>839</v>
      </c>
      <c r="D455" s="28" t="s">
        <v>349</v>
      </c>
      <c r="E455" s="28" t="s">
        <v>350</v>
      </c>
      <c r="F455" s="28">
        <v>8</v>
      </c>
      <c r="G455" s="28">
        <v>1</v>
      </c>
      <c r="H455" s="28" t="s">
        <v>348</v>
      </c>
      <c r="I455" s="28" t="s">
        <v>839</v>
      </c>
      <c r="J455" s="28" t="s">
        <v>349</v>
      </c>
      <c r="K455" s="28" t="s">
        <v>350</v>
      </c>
      <c r="L455" s="28">
        <v>8</v>
      </c>
      <c r="M455" s="28" t="s">
        <v>344</v>
      </c>
      <c r="N455" s="28" t="s">
        <v>17</v>
      </c>
    </row>
    <row r="456" spans="1:14" ht="69.599999999999994" customHeight="1" x14ac:dyDescent="0.25">
      <c r="A456" s="28" t="s">
        <v>68</v>
      </c>
      <c r="B456" s="28" t="s">
        <v>351</v>
      </c>
      <c r="C456" s="28" t="s">
        <v>839</v>
      </c>
      <c r="D456" s="28" t="s">
        <v>689</v>
      </c>
      <c r="E456" s="28" t="s">
        <v>690</v>
      </c>
      <c r="F456" s="28">
        <v>8</v>
      </c>
      <c r="G456" s="28">
        <v>0</v>
      </c>
      <c r="H456" s="28" t="s">
        <v>351</v>
      </c>
      <c r="I456" s="28" t="s">
        <v>839</v>
      </c>
      <c r="J456" s="28" t="s">
        <v>689</v>
      </c>
      <c r="K456" s="28" t="s">
        <v>690</v>
      </c>
      <c r="L456" s="28">
        <v>8</v>
      </c>
      <c r="M456" s="28" t="s">
        <v>354</v>
      </c>
      <c r="N456" s="28" t="s">
        <v>17</v>
      </c>
    </row>
    <row r="457" spans="1:14" ht="69.599999999999994" customHeight="1" x14ac:dyDescent="0.25">
      <c r="A457" s="28" t="s">
        <v>68</v>
      </c>
      <c r="B457" s="28" t="s">
        <v>355</v>
      </c>
      <c r="C457" s="28" t="s">
        <v>839</v>
      </c>
      <c r="D457" s="28" t="s">
        <v>840</v>
      </c>
      <c r="E457" s="28" t="s">
        <v>841</v>
      </c>
      <c r="F457" s="28">
        <v>3</v>
      </c>
      <c r="G457" s="28">
        <v>0</v>
      </c>
      <c r="H457" s="28" t="s">
        <v>355</v>
      </c>
      <c r="I457" s="28" t="s">
        <v>839</v>
      </c>
      <c r="J457" s="28" t="s">
        <v>840</v>
      </c>
      <c r="K457" s="28" t="s">
        <v>841</v>
      </c>
      <c r="L457" s="28">
        <v>3</v>
      </c>
      <c r="M457" s="28" t="s">
        <v>354</v>
      </c>
      <c r="N457" s="28" t="s">
        <v>17</v>
      </c>
    </row>
    <row r="458" spans="1:14" ht="69.599999999999994" customHeight="1" x14ac:dyDescent="0.25">
      <c r="A458" s="28" t="s">
        <v>68</v>
      </c>
      <c r="B458" s="28" t="s">
        <v>358</v>
      </c>
      <c r="C458" s="28" t="s">
        <v>839</v>
      </c>
      <c r="D458" s="28" t="s">
        <v>399</v>
      </c>
      <c r="E458" s="28" t="s">
        <v>400</v>
      </c>
      <c r="F458" s="28">
        <v>4</v>
      </c>
      <c r="G458" s="28">
        <v>0</v>
      </c>
      <c r="H458" s="28" t="s">
        <v>358</v>
      </c>
      <c r="I458" s="28" t="s">
        <v>839</v>
      </c>
      <c r="J458" s="28" t="s">
        <v>399</v>
      </c>
      <c r="K458" s="28" t="s">
        <v>400</v>
      </c>
      <c r="L458" s="28">
        <v>4</v>
      </c>
      <c r="M458" s="28" t="s">
        <v>354</v>
      </c>
      <c r="N458" s="28" t="s">
        <v>17</v>
      </c>
    </row>
    <row r="459" spans="1:14" ht="69.599999999999994" customHeight="1" x14ac:dyDescent="0.25">
      <c r="A459" s="28" t="s">
        <v>68</v>
      </c>
      <c r="B459" s="28" t="s">
        <v>361</v>
      </c>
      <c r="C459" s="28" t="s">
        <v>839</v>
      </c>
      <c r="D459" s="28" t="s">
        <v>842</v>
      </c>
      <c r="E459" s="28" t="s">
        <v>843</v>
      </c>
      <c r="F459" s="28">
        <v>8</v>
      </c>
      <c r="G459" s="28">
        <v>0</v>
      </c>
      <c r="H459" s="28" t="s">
        <v>361</v>
      </c>
      <c r="I459" s="28" t="s">
        <v>839</v>
      </c>
      <c r="J459" s="28" t="s">
        <v>842</v>
      </c>
      <c r="K459" s="28" t="s">
        <v>843</v>
      </c>
      <c r="L459" s="28">
        <v>8</v>
      </c>
      <c r="M459" s="28" t="s">
        <v>354</v>
      </c>
      <c r="N459" s="28" t="s">
        <v>17</v>
      </c>
    </row>
    <row r="460" spans="1:14" ht="52.2" customHeight="1" x14ac:dyDescent="0.25">
      <c r="A460" s="28" t="s">
        <v>69</v>
      </c>
      <c r="B460" s="28" t="s">
        <v>338</v>
      </c>
      <c r="C460" s="28" t="s">
        <v>844</v>
      </c>
      <c r="D460" s="28" t="s">
        <v>340</v>
      </c>
      <c r="E460" s="28" t="s">
        <v>341</v>
      </c>
      <c r="F460" s="28">
        <v>100</v>
      </c>
      <c r="G460" s="28">
        <v>1</v>
      </c>
      <c r="H460" s="28" t="s">
        <v>338</v>
      </c>
      <c r="I460" s="28" t="s">
        <v>844</v>
      </c>
      <c r="J460" s="28" t="s">
        <v>340</v>
      </c>
      <c r="K460" s="28" t="s">
        <v>343</v>
      </c>
      <c r="L460" s="28">
        <v>100</v>
      </c>
      <c r="M460" s="28" t="s">
        <v>344</v>
      </c>
      <c r="N460" s="28" t="s">
        <v>17</v>
      </c>
    </row>
    <row r="461" spans="1:14" ht="52.2" customHeight="1" x14ac:dyDescent="0.25">
      <c r="A461" s="28" t="s">
        <v>69</v>
      </c>
      <c r="B461" s="28" t="s">
        <v>345</v>
      </c>
      <c r="C461" s="28" t="s">
        <v>844</v>
      </c>
      <c r="D461" s="28" t="s">
        <v>346</v>
      </c>
      <c r="E461" s="28" t="s">
        <v>347</v>
      </c>
      <c r="F461" s="28">
        <v>8</v>
      </c>
      <c r="G461" s="28">
        <v>1</v>
      </c>
      <c r="H461" s="28" t="s">
        <v>345</v>
      </c>
      <c r="I461" s="28" t="s">
        <v>844</v>
      </c>
      <c r="J461" s="28" t="s">
        <v>346</v>
      </c>
      <c r="K461" s="28" t="s">
        <v>347</v>
      </c>
      <c r="L461" s="28">
        <v>8</v>
      </c>
      <c r="M461" s="28" t="s">
        <v>344</v>
      </c>
      <c r="N461" s="28" t="s">
        <v>17</v>
      </c>
    </row>
    <row r="462" spans="1:14" ht="52.2" customHeight="1" x14ac:dyDescent="0.25">
      <c r="A462" s="28" t="s">
        <v>69</v>
      </c>
      <c r="B462" s="28" t="s">
        <v>348</v>
      </c>
      <c r="C462" s="28" t="s">
        <v>844</v>
      </c>
      <c r="D462" s="28" t="s">
        <v>349</v>
      </c>
      <c r="E462" s="28" t="s">
        <v>350</v>
      </c>
      <c r="F462" s="28">
        <v>8</v>
      </c>
      <c r="G462" s="28">
        <v>1</v>
      </c>
      <c r="H462" s="28" t="s">
        <v>348</v>
      </c>
      <c r="I462" s="28" t="s">
        <v>844</v>
      </c>
      <c r="J462" s="28" t="s">
        <v>349</v>
      </c>
      <c r="K462" s="28" t="s">
        <v>350</v>
      </c>
      <c r="L462" s="28">
        <v>8</v>
      </c>
      <c r="M462" s="28" t="s">
        <v>344</v>
      </c>
      <c r="N462" s="28" t="s">
        <v>17</v>
      </c>
    </row>
    <row r="463" spans="1:14" ht="52.2" customHeight="1" x14ac:dyDescent="0.25">
      <c r="A463" s="28" t="s">
        <v>69</v>
      </c>
      <c r="B463" s="28" t="s">
        <v>351</v>
      </c>
      <c r="C463" s="28" t="s">
        <v>844</v>
      </c>
      <c r="D463" s="28" t="s">
        <v>845</v>
      </c>
      <c r="E463" s="28" t="s">
        <v>846</v>
      </c>
      <c r="F463" s="28">
        <v>2</v>
      </c>
      <c r="G463" s="28">
        <v>0</v>
      </c>
      <c r="H463" s="28" t="s">
        <v>351</v>
      </c>
      <c r="I463" s="28" t="s">
        <v>844</v>
      </c>
      <c r="J463" s="28" t="s">
        <v>845</v>
      </c>
      <c r="K463" s="28" t="s">
        <v>846</v>
      </c>
      <c r="L463" s="28">
        <v>2</v>
      </c>
      <c r="M463" s="28" t="s">
        <v>354</v>
      </c>
      <c r="N463" s="28" t="s">
        <v>17</v>
      </c>
    </row>
    <row r="464" spans="1:14" ht="52.2" customHeight="1" x14ac:dyDescent="0.25">
      <c r="A464" s="28" t="s">
        <v>69</v>
      </c>
      <c r="B464" s="28" t="s">
        <v>355</v>
      </c>
      <c r="C464" s="28" t="s">
        <v>844</v>
      </c>
      <c r="D464" s="28" t="s">
        <v>847</v>
      </c>
      <c r="E464" s="28" t="s">
        <v>848</v>
      </c>
      <c r="F464" s="28">
        <v>5</v>
      </c>
      <c r="G464" s="28">
        <v>0</v>
      </c>
      <c r="H464" s="28" t="s">
        <v>355</v>
      </c>
      <c r="I464" s="28" t="s">
        <v>844</v>
      </c>
      <c r="J464" s="28" t="s">
        <v>847</v>
      </c>
      <c r="K464" s="28" t="s">
        <v>848</v>
      </c>
      <c r="L464" s="28">
        <v>5</v>
      </c>
      <c r="M464" s="28" t="s">
        <v>354</v>
      </c>
      <c r="N464" s="28" t="s">
        <v>17</v>
      </c>
    </row>
    <row r="465" spans="1:14" ht="52.2" customHeight="1" x14ac:dyDescent="0.25">
      <c r="A465" s="28" t="s">
        <v>69</v>
      </c>
      <c r="B465" s="28" t="s">
        <v>358</v>
      </c>
      <c r="C465" s="28" t="s">
        <v>844</v>
      </c>
      <c r="D465" s="28" t="s">
        <v>849</v>
      </c>
      <c r="E465" s="28" t="s">
        <v>850</v>
      </c>
      <c r="F465" s="28">
        <v>7</v>
      </c>
      <c r="G465" s="28">
        <v>0</v>
      </c>
      <c r="H465" s="28" t="s">
        <v>358</v>
      </c>
      <c r="I465" s="28" t="s">
        <v>844</v>
      </c>
      <c r="J465" s="28" t="s">
        <v>849</v>
      </c>
      <c r="K465" s="28" t="s">
        <v>850</v>
      </c>
      <c r="L465" s="28">
        <v>7</v>
      </c>
      <c r="M465" s="28" t="s">
        <v>354</v>
      </c>
      <c r="N465" s="28" t="s">
        <v>17</v>
      </c>
    </row>
    <row r="466" spans="1:14" ht="52.2" customHeight="1" x14ac:dyDescent="0.25">
      <c r="A466" s="28" t="s">
        <v>69</v>
      </c>
      <c r="B466" s="28" t="s">
        <v>361</v>
      </c>
      <c r="C466" s="28" t="s">
        <v>844</v>
      </c>
      <c r="D466" s="28" t="s">
        <v>851</v>
      </c>
      <c r="E466" s="28" t="s">
        <v>852</v>
      </c>
      <c r="F466" s="28">
        <v>21</v>
      </c>
      <c r="G466" s="28">
        <v>0</v>
      </c>
      <c r="H466" s="28" t="s">
        <v>361</v>
      </c>
      <c r="I466" s="28" t="s">
        <v>844</v>
      </c>
      <c r="J466" s="28" t="s">
        <v>851</v>
      </c>
      <c r="K466" s="28" t="s">
        <v>852</v>
      </c>
      <c r="L466" s="28">
        <v>21</v>
      </c>
      <c r="M466" s="28" t="s">
        <v>354</v>
      </c>
      <c r="N466" s="28" t="s">
        <v>17</v>
      </c>
    </row>
    <row r="467" spans="1:14" ht="52.2" customHeight="1" x14ac:dyDescent="0.25">
      <c r="A467" s="28" t="s">
        <v>69</v>
      </c>
      <c r="B467" s="28" t="s">
        <v>364</v>
      </c>
      <c r="C467" s="28" t="s">
        <v>844</v>
      </c>
      <c r="D467" s="28" t="s">
        <v>399</v>
      </c>
      <c r="E467" s="28" t="s">
        <v>400</v>
      </c>
      <c r="F467" s="28">
        <v>2</v>
      </c>
      <c r="G467" s="28">
        <v>0</v>
      </c>
      <c r="H467" s="28" t="s">
        <v>364</v>
      </c>
      <c r="I467" s="28" t="s">
        <v>844</v>
      </c>
      <c r="J467" s="28" t="s">
        <v>399</v>
      </c>
      <c r="K467" s="28" t="s">
        <v>400</v>
      </c>
      <c r="L467" s="28">
        <v>2</v>
      </c>
      <c r="M467" s="28" t="s">
        <v>354</v>
      </c>
      <c r="N467" s="28" t="s">
        <v>17</v>
      </c>
    </row>
    <row r="468" spans="1:14" ht="52.2" customHeight="1" x14ac:dyDescent="0.25">
      <c r="A468" s="28" t="s">
        <v>70</v>
      </c>
      <c r="B468" s="28" t="s">
        <v>338</v>
      </c>
      <c r="C468" s="28" t="s">
        <v>853</v>
      </c>
      <c r="D468" s="28" t="s">
        <v>340</v>
      </c>
      <c r="E468" s="28" t="s">
        <v>341</v>
      </c>
      <c r="F468" s="28">
        <v>100</v>
      </c>
      <c r="G468" s="28">
        <v>1</v>
      </c>
      <c r="H468" s="28" t="s">
        <v>338</v>
      </c>
      <c r="I468" s="28" t="s">
        <v>853</v>
      </c>
      <c r="J468" s="28" t="s">
        <v>340</v>
      </c>
      <c r="K468" s="28" t="s">
        <v>341</v>
      </c>
      <c r="L468" s="28">
        <v>100</v>
      </c>
      <c r="M468" s="28" t="s">
        <v>344</v>
      </c>
      <c r="N468" s="28" t="s">
        <v>17</v>
      </c>
    </row>
    <row r="469" spans="1:14" ht="52.2" customHeight="1" x14ac:dyDescent="0.25">
      <c r="A469" s="28" t="s">
        <v>70</v>
      </c>
      <c r="B469" s="28" t="s">
        <v>345</v>
      </c>
      <c r="C469" s="28" t="s">
        <v>853</v>
      </c>
      <c r="D469" s="28" t="s">
        <v>346</v>
      </c>
      <c r="E469" s="28" t="s">
        <v>347</v>
      </c>
      <c r="F469" s="28">
        <v>8</v>
      </c>
      <c r="G469" s="28">
        <v>1</v>
      </c>
      <c r="H469" s="28" t="s">
        <v>345</v>
      </c>
      <c r="I469" s="28" t="s">
        <v>853</v>
      </c>
      <c r="J469" s="28" t="s">
        <v>346</v>
      </c>
      <c r="K469" s="28" t="s">
        <v>347</v>
      </c>
      <c r="L469" s="28">
        <v>8</v>
      </c>
      <c r="M469" s="28" t="s">
        <v>344</v>
      </c>
      <c r="N469" s="28" t="s">
        <v>17</v>
      </c>
    </row>
    <row r="470" spans="1:14" ht="52.2" customHeight="1" x14ac:dyDescent="0.25">
      <c r="A470" s="28" t="s">
        <v>70</v>
      </c>
      <c r="B470" s="28" t="s">
        <v>348</v>
      </c>
      <c r="C470" s="28" t="s">
        <v>853</v>
      </c>
      <c r="D470" s="28" t="s">
        <v>349</v>
      </c>
      <c r="E470" s="28" t="s">
        <v>350</v>
      </c>
      <c r="F470" s="28">
        <v>8</v>
      </c>
      <c r="G470" s="28">
        <v>1</v>
      </c>
      <c r="H470" s="28" t="s">
        <v>348</v>
      </c>
      <c r="I470" s="28" t="s">
        <v>853</v>
      </c>
      <c r="J470" s="28" t="s">
        <v>349</v>
      </c>
      <c r="K470" s="28" t="s">
        <v>350</v>
      </c>
      <c r="L470" s="28">
        <v>8</v>
      </c>
      <c r="M470" s="28" t="s">
        <v>344</v>
      </c>
      <c r="N470" s="28" t="s">
        <v>17</v>
      </c>
    </row>
    <row r="471" spans="1:14" ht="52.2" customHeight="1" x14ac:dyDescent="0.25">
      <c r="A471" s="28" t="s">
        <v>70</v>
      </c>
      <c r="B471" s="28" t="s">
        <v>351</v>
      </c>
      <c r="C471" s="28" t="s">
        <v>853</v>
      </c>
      <c r="D471" s="28" t="s">
        <v>399</v>
      </c>
      <c r="E471" s="28" t="s">
        <v>400</v>
      </c>
      <c r="F471" s="28">
        <v>5</v>
      </c>
      <c r="G471" s="28">
        <v>0</v>
      </c>
      <c r="H471" s="28" t="s">
        <v>351</v>
      </c>
      <c r="I471" s="28" t="s">
        <v>853</v>
      </c>
      <c r="J471" s="28" t="s">
        <v>399</v>
      </c>
      <c r="K471" s="28" t="s">
        <v>400</v>
      </c>
      <c r="L471" s="28">
        <v>5</v>
      </c>
      <c r="M471" s="28" t="s">
        <v>354</v>
      </c>
      <c r="N471" s="28" t="s">
        <v>17</v>
      </c>
    </row>
    <row r="472" spans="1:14" ht="52.2" customHeight="1" x14ac:dyDescent="0.25">
      <c r="A472" s="28" t="s">
        <v>70</v>
      </c>
      <c r="B472" s="28" t="s">
        <v>355</v>
      </c>
      <c r="C472" s="28" t="s">
        <v>853</v>
      </c>
      <c r="D472" s="28" t="s">
        <v>854</v>
      </c>
      <c r="E472" s="28" t="s">
        <v>855</v>
      </c>
      <c r="F472" s="28">
        <v>8</v>
      </c>
      <c r="G472" s="28">
        <v>0</v>
      </c>
      <c r="H472" s="28" t="s">
        <v>355</v>
      </c>
      <c r="I472" s="28" t="s">
        <v>853</v>
      </c>
      <c r="J472" s="28" t="s">
        <v>854</v>
      </c>
      <c r="K472" s="28" t="s">
        <v>855</v>
      </c>
      <c r="L472" s="28">
        <v>8</v>
      </c>
      <c r="M472" s="28" t="s">
        <v>354</v>
      </c>
      <c r="N472" s="28" t="s">
        <v>17</v>
      </c>
    </row>
    <row r="473" spans="1:14" ht="52.2" customHeight="1" x14ac:dyDescent="0.25">
      <c r="A473" s="28" t="s">
        <v>70</v>
      </c>
      <c r="B473" s="28" t="s">
        <v>358</v>
      </c>
      <c r="C473" s="28" t="s">
        <v>853</v>
      </c>
      <c r="D473" s="28" t="s">
        <v>856</v>
      </c>
      <c r="E473" s="28" t="s">
        <v>857</v>
      </c>
      <c r="F473" s="28">
        <v>8</v>
      </c>
      <c r="G473" s="28">
        <v>0</v>
      </c>
      <c r="H473" s="28" t="s">
        <v>358</v>
      </c>
      <c r="I473" s="28" t="s">
        <v>853</v>
      </c>
      <c r="J473" s="28" t="s">
        <v>856</v>
      </c>
      <c r="K473" s="28" t="s">
        <v>857</v>
      </c>
      <c r="L473" s="28">
        <v>8</v>
      </c>
      <c r="M473" s="28" t="s">
        <v>354</v>
      </c>
      <c r="N473" s="28" t="s">
        <v>17</v>
      </c>
    </row>
    <row r="474" spans="1:14" ht="52.2" customHeight="1" x14ac:dyDescent="0.25">
      <c r="A474" s="28" t="s">
        <v>70</v>
      </c>
      <c r="B474" s="28" t="s">
        <v>361</v>
      </c>
      <c r="C474" s="28" t="s">
        <v>853</v>
      </c>
      <c r="D474" s="28" t="s">
        <v>439</v>
      </c>
      <c r="E474" s="28" t="s">
        <v>440</v>
      </c>
      <c r="F474" s="28">
        <v>27</v>
      </c>
      <c r="G474" s="28">
        <v>0</v>
      </c>
      <c r="H474" s="28" t="s">
        <v>361</v>
      </c>
      <c r="I474" s="28" t="s">
        <v>853</v>
      </c>
      <c r="J474" s="28" t="s">
        <v>439</v>
      </c>
      <c r="K474" s="28" t="s">
        <v>440</v>
      </c>
      <c r="L474" s="28">
        <v>27</v>
      </c>
      <c r="M474" s="28" t="s">
        <v>354</v>
      </c>
      <c r="N474" s="28" t="s">
        <v>17</v>
      </c>
    </row>
    <row r="475" spans="1:14" ht="52.2" customHeight="1" x14ac:dyDescent="0.25">
      <c r="A475" s="28" t="s">
        <v>71</v>
      </c>
      <c r="B475" s="28" t="s">
        <v>338</v>
      </c>
      <c r="C475" s="28" t="s">
        <v>858</v>
      </c>
      <c r="D475" s="28" t="s">
        <v>340</v>
      </c>
      <c r="E475" s="28" t="s">
        <v>341</v>
      </c>
      <c r="F475" s="28">
        <v>100</v>
      </c>
      <c r="G475" s="28">
        <v>1</v>
      </c>
      <c r="H475" s="28" t="s">
        <v>338</v>
      </c>
      <c r="I475" s="28" t="s">
        <v>858</v>
      </c>
      <c r="J475" s="28" t="s">
        <v>340</v>
      </c>
      <c r="K475" s="28" t="s">
        <v>343</v>
      </c>
      <c r="L475" s="28">
        <v>100</v>
      </c>
      <c r="M475" s="28" t="s">
        <v>344</v>
      </c>
      <c r="N475" s="28" t="s">
        <v>17</v>
      </c>
    </row>
    <row r="476" spans="1:14" ht="52.2" customHeight="1" x14ac:dyDescent="0.25">
      <c r="A476" s="28" t="s">
        <v>71</v>
      </c>
      <c r="B476" s="28" t="s">
        <v>345</v>
      </c>
      <c r="C476" s="28" t="s">
        <v>858</v>
      </c>
      <c r="D476" s="28" t="s">
        <v>346</v>
      </c>
      <c r="E476" s="28" t="s">
        <v>347</v>
      </c>
      <c r="F476" s="28">
        <v>8</v>
      </c>
      <c r="G476" s="28">
        <v>1</v>
      </c>
      <c r="H476" s="28" t="s">
        <v>345</v>
      </c>
      <c r="I476" s="28" t="s">
        <v>858</v>
      </c>
      <c r="J476" s="28" t="s">
        <v>346</v>
      </c>
      <c r="K476" s="28" t="s">
        <v>347</v>
      </c>
      <c r="L476" s="28">
        <v>8</v>
      </c>
      <c r="M476" s="28" t="s">
        <v>344</v>
      </c>
      <c r="N476" s="28" t="s">
        <v>17</v>
      </c>
    </row>
    <row r="477" spans="1:14" ht="52.2" customHeight="1" x14ac:dyDescent="0.25">
      <c r="A477" s="28" t="s">
        <v>71</v>
      </c>
      <c r="B477" s="28" t="s">
        <v>348</v>
      </c>
      <c r="C477" s="28" t="s">
        <v>858</v>
      </c>
      <c r="D477" s="28" t="s">
        <v>349</v>
      </c>
      <c r="E477" s="28" t="s">
        <v>350</v>
      </c>
      <c r="F477" s="28">
        <v>8</v>
      </c>
      <c r="G477" s="28">
        <v>1</v>
      </c>
      <c r="H477" s="28" t="s">
        <v>348</v>
      </c>
      <c r="I477" s="28" t="s">
        <v>858</v>
      </c>
      <c r="J477" s="28" t="s">
        <v>349</v>
      </c>
      <c r="K477" s="28" t="s">
        <v>350</v>
      </c>
      <c r="L477" s="28">
        <v>8</v>
      </c>
      <c r="M477" s="28" t="s">
        <v>344</v>
      </c>
      <c r="N477" s="28" t="s">
        <v>17</v>
      </c>
    </row>
    <row r="478" spans="1:14" ht="52.2" customHeight="1" x14ac:dyDescent="0.25">
      <c r="A478" s="28" t="s">
        <v>71</v>
      </c>
      <c r="B478" s="28" t="s">
        <v>351</v>
      </c>
      <c r="C478" s="28" t="s">
        <v>858</v>
      </c>
      <c r="D478" s="28" t="s">
        <v>840</v>
      </c>
      <c r="E478" s="28" t="s">
        <v>841</v>
      </c>
      <c r="F478" s="28">
        <v>2</v>
      </c>
      <c r="G478" s="28">
        <v>0</v>
      </c>
      <c r="H478" s="28" t="s">
        <v>351</v>
      </c>
      <c r="I478" s="28" t="s">
        <v>858</v>
      </c>
      <c r="J478" s="28" t="s">
        <v>840</v>
      </c>
      <c r="K478" s="28" t="s">
        <v>841</v>
      </c>
      <c r="L478" s="28">
        <v>2</v>
      </c>
      <c r="M478" s="28" t="s">
        <v>354</v>
      </c>
      <c r="N478" s="28" t="s">
        <v>17</v>
      </c>
    </row>
    <row r="479" spans="1:14" ht="52.2" customHeight="1" x14ac:dyDescent="0.25">
      <c r="A479" s="28" t="s">
        <v>71</v>
      </c>
      <c r="B479" s="28" t="s">
        <v>355</v>
      </c>
      <c r="C479" s="28" t="s">
        <v>858</v>
      </c>
      <c r="D479" s="28" t="s">
        <v>468</v>
      </c>
      <c r="E479" s="28" t="s">
        <v>469</v>
      </c>
      <c r="F479" s="28">
        <v>1</v>
      </c>
      <c r="G479" s="28">
        <v>0</v>
      </c>
      <c r="H479" s="28" t="s">
        <v>355</v>
      </c>
      <c r="I479" s="28" t="s">
        <v>858</v>
      </c>
      <c r="J479" s="28" t="s">
        <v>468</v>
      </c>
      <c r="K479" s="28" t="s">
        <v>469</v>
      </c>
      <c r="L479" s="28">
        <v>1</v>
      </c>
      <c r="M479" s="28" t="s">
        <v>354</v>
      </c>
      <c r="N479" s="28" t="s">
        <v>17</v>
      </c>
    </row>
    <row r="480" spans="1:14" ht="52.2" customHeight="1" x14ac:dyDescent="0.25">
      <c r="A480" s="28" t="s">
        <v>71</v>
      </c>
      <c r="B480" s="28" t="s">
        <v>358</v>
      </c>
      <c r="C480" s="28" t="s">
        <v>858</v>
      </c>
      <c r="D480" s="28" t="s">
        <v>859</v>
      </c>
      <c r="E480" s="28" t="s">
        <v>860</v>
      </c>
      <c r="F480" s="28">
        <v>8</v>
      </c>
      <c r="G480" s="28">
        <v>0</v>
      </c>
      <c r="H480" s="28" t="s">
        <v>358</v>
      </c>
      <c r="I480" s="28" t="s">
        <v>858</v>
      </c>
      <c r="J480" s="28" t="s">
        <v>859</v>
      </c>
      <c r="K480" s="28" t="s">
        <v>860</v>
      </c>
      <c r="L480" s="28">
        <v>8</v>
      </c>
      <c r="M480" s="28" t="s">
        <v>354</v>
      </c>
      <c r="N480" s="28" t="s">
        <v>17</v>
      </c>
    </row>
    <row r="481" spans="1:14" ht="69.599999999999994" customHeight="1" x14ac:dyDescent="0.25">
      <c r="A481" s="28" t="s">
        <v>72</v>
      </c>
      <c r="B481" s="28" t="s">
        <v>338</v>
      </c>
      <c r="C481" s="28" t="s">
        <v>861</v>
      </c>
      <c r="D481" s="28" t="s">
        <v>340</v>
      </c>
      <c r="E481" s="28" t="s">
        <v>341</v>
      </c>
      <c r="F481" s="28">
        <v>100</v>
      </c>
      <c r="G481" s="28">
        <v>1</v>
      </c>
      <c r="H481" s="28" t="s">
        <v>338</v>
      </c>
      <c r="I481" s="28" t="s">
        <v>861</v>
      </c>
      <c r="J481" s="28" t="s">
        <v>340</v>
      </c>
      <c r="K481" s="28" t="s">
        <v>341</v>
      </c>
      <c r="L481" s="28">
        <v>100</v>
      </c>
      <c r="M481" s="28" t="s">
        <v>344</v>
      </c>
      <c r="N481" s="28" t="s">
        <v>17</v>
      </c>
    </row>
    <row r="482" spans="1:14" ht="69.599999999999994" customHeight="1" x14ac:dyDescent="0.25">
      <c r="A482" s="28" t="s">
        <v>72</v>
      </c>
      <c r="B482" s="28" t="s">
        <v>345</v>
      </c>
      <c r="C482" s="28" t="s">
        <v>861</v>
      </c>
      <c r="D482" s="28" t="s">
        <v>346</v>
      </c>
      <c r="E482" s="28" t="s">
        <v>347</v>
      </c>
      <c r="F482" s="28">
        <v>8</v>
      </c>
      <c r="G482" s="28">
        <v>1</v>
      </c>
      <c r="H482" s="28" t="s">
        <v>345</v>
      </c>
      <c r="I482" s="28" t="s">
        <v>861</v>
      </c>
      <c r="J482" s="28" t="s">
        <v>346</v>
      </c>
      <c r="K482" s="28" t="s">
        <v>347</v>
      </c>
      <c r="L482" s="28">
        <v>8</v>
      </c>
      <c r="M482" s="28" t="s">
        <v>344</v>
      </c>
      <c r="N482" s="28" t="s">
        <v>17</v>
      </c>
    </row>
    <row r="483" spans="1:14" ht="69.599999999999994" customHeight="1" x14ac:dyDescent="0.25">
      <c r="A483" s="28" t="s">
        <v>72</v>
      </c>
      <c r="B483" s="28" t="s">
        <v>348</v>
      </c>
      <c r="C483" s="28" t="s">
        <v>861</v>
      </c>
      <c r="D483" s="28" t="s">
        <v>349</v>
      </c>
      <c r="E483" s="28" t="s">
        <v>350</v>
      </c>
      <c r="F483" s="28">
        <v>8</v>
      </c>
      <c r="G483" s="28">
        <v>1</v>
      </c>
      <c r="H483" s="28" t="s">
        <v>348</v>
      </c>
      <c r="I483" s="28" t="s">
        <v>861</v>
      </c>
      <c r="J483" s="28" t="s">
        <v>349</v>
      </c>
      <c r="K483" s="28" t="s">
        <v>350</v>
      </c>
      <c r="L483" s="28">
        <v>8</v>
      </c>
      <c r="M483" s="28" t="s">
        <v>344</v>
      </c>
      <c r="N483" s="28" t="s">
        <v>17</v>
      </c>
    </row>
    <row r="484" spans="1:14" ht="69.599999999999994" customHeight="1" x14ac:dyDescent="0.25">
      <c r="A484" s="28" t="s">
        <v>72</v>
      </c>
      <c r="B484" s="28" t="s">
        <v>351</v>
      </c>
      <c r="C484" s="28" t="s">
        <v>861</v>
      </c>
      <c r="D484" s="28" t="s">
        <v>862</v>
      </c>
      <c r="E484" s="28" t="s">
        <v>863</v>
      </c>
      <c r="F484" s="28">
        <v>11</v>
      </c>
      <c r="G484" s="28">
        <v>0</v>
      </c>
      <c r="H484" s="28" t="s">
        <v>351</v>
      </c>
      <c r="I484" s="28" t="s">
        <v>861</v>
      </c>
      <c r="J484" s="28" t="s">
        <v>862</v>
      </c>
      <c r="K484" s="28" t="s">
        <v>863</v>
      </c>
      <c r="L484" s="28">
        <v>11</v>
      </c>
      <c r="M484" s="28" t="s">
        <v>354</v>
      </c>
      <c r="N484" s="28" t="s">
        <v>17</v>
      </c>
    </row>
    <row r="485" spans="1:14" ht="69.599999999999994" customHeight="1" x14ac:dyDescent="0.25">
      <c r="A485" s="28" t="s">
        <v>72</v>
      </c>
      <c r="B485" s="28" t="s">
        <v>355</v>
      </c>
      <c r="C485" s="28" t="s">
        <v>861</v>
      </c>
      <c r="D485" s="28" t="s">
        <v>680</v>
      </c>
      <c r="E485" s="28" t="s">
        <v>681</v>
      </c>
      <c r="F485" s="28">
        <v>11</v>
      </c>
      <c r="G485" s="28">
        <v>0</v>
      </c>
      <c r="H485" s="28" t="s">
        <v>355</v>
      </c>
      <c r="I485" s="28" t="s">
        <v>861</v>
      </c>
      <c r="J485" s="28" t="s">
        <v>680</v>
      </c>
      <c r="K485" s="28" t="s">
        <v>681</v>
      </c>
      <c r="L485" s="28">
        <v>11</v>
      </c>
      <c r="M485" s="28" t="s">
        <v>354</v>
      </c>
      <c r="N485" s="28" t="s">
        <v>17</v>
      </c>
    </row>
    <row r="486" spans="1:14" ht="69.599999999999994" customHeight="1" x14ac:dyDescent="0.25">
      <c r="A486" s="28" t="s">
        <v>72</v>
      </c>
      <c r="B486" s="28" t="s">
        <v>358</v>
      </c>
      <c r="C486" s="28" t="s">
        <v>861</v>
      </c>
      <c r="D486" s="28" t="s">
        <v>864</v>
      </c>
      <c r="E486" s="28" t="s">
        <v>865</v>
      </c>
      <c r="F486" s="28">
        <v>8</v>
      </c>
      <c r="G486" s="28">
        <v>0</v>
      </c>
      <c r="H486" s="28" t="s">
        <v>358</v>
      </c>
      <c r="I486" s="28" t="s">
        <v>861</v>
      </c>
      <c r="J486" s="28" t="s">
        <v>864</v>
      </c>
      <c r="K486" s="28" t="s">
        <v>865</v>
      </c>
      <c r="L486" s="28">
        <v>8</v>
      </c>
      <c r="M486" s="28" t="s">
        <v>354</v>
      </c>
      <c r="N486" s="28" t="s">
        <v>17</v>
      </c>
    </row>
    <row r="487" spans="1:14" ht="69.599999999999994" customHeight="1" x14ac:dyDescent="0.25">
      <c r="A487" s="28" t="s">
        <v>72</v>
      </c>
      <c r="B487" s="28" t="s">
        <v>361</v>
      </c>
      <c r="C487" s="28" t="s">
        <v>861</v>
      </c>
      <c r="D487" s="28" t="s">
        <v>678</v>
      </c>
      <c r="E487" s="28" t="s">
        <v>679</v>
      </c>
      <c r="F487" s="28">
        <v>8</v>
      </c>
      <c r="G487" s="28"/>
      <c r="H487" s="28" t="s">
        <v>361</v>
      </c>
      <c r="I487" s="28" t="s">
        <v>861</v>
      </c>
      <c r="J487" s="28" t="s">
        <v>678</v>
      </c>
      <c r="K487" s="28" t="s">
        <v>679</v>
      </c>
      <c r="L487" s="28">
        <v>8</v>
      </c>
      <c r="M487" s="28" t="s">
        <v>354</v>
      </c>
      <c r="N487" s="28" t="s">
        <v>17</v>
      </c>
    </row>
    <row r="488" spans="1:14" ht="69.599999999999994" customHeight="1" x14ac:dyDescent="0.25">
      <c r="A488" s="28" t="s">
        <v>72</v>
      </c>
      <c r="B488" s="28" t="s">
        <v>364</v>
      </c>
      <c r="C488" s="28" t="s">
        <v>861</v>
      </c>
      <c r="D488" s="28" t="s">
        <v>439</v>
      </c>
      <c r="E488" s="28" t="s">
        <v>440</v>
      </c>
      <c r="F488" s="28">
        <v>42</v>
      </c>
      <c r="G488" s="28">
        <v>0</v>
      </c>
      <c r="H488" s="28" t="s">
        <v>364</v>
      </c>
      <c r="I488" s="28" t="s">
        <v>861</v>
      </c>
      <c r="J488" s="28" t="s">
        <v>439</v>
      </c>
      <c r="K488" s="28" t="s">
        <v>440</v>
      </c>
      <c r="L488" s="28">
        <v>42</v>
      </c>
      <c r="M488" s="28" t="s">
        <v>354</v>
      </c>
      <c r="N488" s="28" t="s">
        <v>17</v>
      </c>
    </row>
    <row r="489" spans="1:14" ht="52.2" customHeight="1" x14ac:dyDescent="0.25">
      <c r="A489" s="28" t="s">
        <v>73</v>
      </c>
      <c r="B489" s="28" t="s">
        <v>338</v>
      </c>
      <c r="C489" s="28" t="s">
        <v>866</v>
      </c>
      <c r="D489" s="28" t="s">
        <v>340</v>
      </c>
      <c r="E489" s="28" t="s">
        <v>341</v>
      </c>
      <c r="F489" s="28">
        <v>100</v>
      </c>
      <c r="G489" s="28">
        <v>1</v>
      </c>
      <c r="H489" s="28" t="s">
        <v>338</v>
      </c>
      <c r="I489" s="28" t="s">
        <v>866</v>
      </c>
      <c r="J489" s="28" t="s">
        <v>340</v>
      </c>
      <c r="K489" s="28" t="s">
        <v>343</v>
      </c>
      <c r="L489" s="28">
        <v>100</v>
      </c>
      <c r="M489" s="28" t="s">
        <v>344</v>
      </c>
      <c r="N489" s="28" t="s">
        <v>17</v>
      </c>
    </row>
    <row r="490" spans="1:14" ht="52.2" customHeight="1" x14ac:dyDescent="0.25">
      <c r="A490" s="28" t="s">
        <v>73</v>
      </c>
      <c r="B490" s="28" t="s">
        <v>345</v>
      </c>
      <c r="C490" s="28" t="s">
        <v>866</v>
      </c>
      <c r="D490" s="28" t="s">
        <v>346</v>
      </c>
      <c r="E490" s="28" t="s">
        <v>347</v>
      </c>
      <c r="F490" s="28">
        <v>8</v>
      </c>
      <c r="G490" s="28">
        <v>1</v>
      </c>
      <c r="H490" s="28" t="s">
        <v>345</v>
      </c>
      <c r="I490" s="28" t="s">
        <v>866</v>
      </c>
      <c r="J490" s="28" t="s">
        <v>346</v>
      </c>
      <c r="K490" s="28" t="s">
        <v>347</v>
      </c>
      <c r="L490" s="28">
        <v>8</v>
      </c>
      <c r="M490" s="28" t="s">
        <v>344</v>
      </c>
      <c r="N490" s="28" t="s">
        <v>17</v>
      </c>
    </row>
    <row r="491" spans="1:14" ht="52.2" customHeight="1" x14ac:dyDescent="0.25">
      <c r="A491" s="28" t="s">
        <v>73</v>
      </c>
      <c r="B491" s="28" t="s">
        <v>348</v>
      </c>
      <c r="C491" s="28" t="s">
        <v>866</v>
      </c>
      <c r="D491" s="28" t="s">
        <v>349</v>
      </c>
      <c r="E491" s="28" t="s">
        <v>350</v>
      </c>
      <c r="F491" s="28">
        <v>8</v>
      </c>
      <c r="G491" s="28">
        <v>1</v>
      </c>
      <c r="H491" s="28" t="s">
        <v>348</v>
      </c>
      <c r="I491" s="28" t="s">
        <v>866</v>
      </c>
      <c r="J491" s="28" t="s">
        <v>349</v>
      </c>
      <c r="K491" s="28" t="s">
        <v>350</v>
      </c>
      <c r="L491" s="28">
        <v>8</v>
      </c>
      <c r="M491" s="28" t="s">
        <v>344</v>
      </c>
      <c r="N491" s="28" t="s">
        <v>17</v>
      </c>
    </row>
    <row r="492" spans="1:14" ht="52.2" customHeight="1" x14ac:dyDescent="0.25">
      <c r="A492" s="28" t="s">
        <v>73</v>
      </c>
      <c r="B492" s="28" t="s">
        <v>351</v>
      </c>
      <c r="C492" s="28" t="s">
        <v>866</v>
      </c>
      <c r="D492" s="28" t="s">
        <v>399</v>
      </c>
      <c r="E492" s="28" t="s">
        <v>400</v>
      </c>
      <c r="F492" s="28">
        <v>2</v>
      </c>
      <c r="G492" s="28">
        <v>0</v>
      </c>
      <c r="H492" s="28" t="s">
        <v>351</v>
      </c>
      <c r="I492" s="28" t="s">
        <v>866</v>
      </c>
      <c r="J492" s="28" t="s">
        <v>399</v>
      </c>
      <c r="K492" s="28" t="s">
        <v>400</v>
      </c>
      <c r="L492" s="28">
        <v>2</v>
      </c>
      <c r="M492" s="28" t="s">
        <v>354</v>
      </c>
      <c r="N492" s="28" t="s">
        <v>17</v>
      </c>
    </row>
    <row r="493" spans="1:14" ht="52.2" customHeight="1" x14ac:dyDescent="0.25">
      <c r="A493" s="28" t="s">
        <v>73</v>
      </c>
      <c r="B493" s="28" t="s">
        <v>355</v>
      </c>
      <c r="C493" s="28" t="s">
        <v>866</v>
      </c>
      <c r="D493" s="28" t="s">
        <v>867</v>
      </c>
      <c r="E493" s="28" t="s">
        <v>868</v>
      </c>
      <c r="F493" s="28">
        <v>3</v>
      </c>
      <c r="G493" s="28">
        <v>0</v>
      </c>
      <c r="H493" s="28" t="s">
        <v>355</v>
      </c>
      <c r="I493" s="28" t="s">
        <v>866</v>
      </c>
      <c r="J493" s="28" t="s">
        <v>867</v>
      </c>
      <c r="K493" s="28" t="s">
        <v>868</v>
      </c>
      <c r="L493" s="28">
        <v>3</v>
      </c>
      <c r="M493" s="28" t="s">
        <v>354</v>
      </c>
      <c r="N493" s="28" t="s">
        <v>17</v>
      </c>
    </row>
    <row r="494" spans="1:14" ht="52.2" customHeight="1" x14ac:dyDescent="0.25">
      <c r="A494" s="28" t="s">
        <v>73</v>
      </c>
      <c r="B494" s="28" t="s">
        <v>358</v>
      </c>
      <c r="C494" s="28" t="s">
        <v>866</v>
      </c>
      <c r="D494" s="28" t="s">
        <v>468</v>
      </c>
      <c r="E494" s="28" t="s">
        <v>469</v>
      </c>
      <c r="F494" s="28">
        <v>1</v>
      </c>
      <c r="G494" s="28">
        <v>0</v>
      </c>
      <c r="H494" s="28" t="s">
        <v>358</v>
      </c>
      <c r="I494" s="28" t="s">
        <v>866</v>
      </c>
      <c r="J494" s="28" t="s">
        <v>468</v>
      </c>
      <c r="K494" s="28" t="s">
        <v>469</v>
      </c>
      <c r="L494" s="28">
        <v>1</v>
      </c>
      <c r="M494" s="28" t="s">
        <v>354</v>
      </c>
      <c r="N494" s="28" t="s">
        <v>17</v>
      </c>
    </row>
    <row r="495" spans="1:14" ht="52.2" customHeight="1" x14ac:dyDescent="0.25">
      <c r="A495" s="28" t="s">
        <v>73</v>
      </c>
      <c r="B495" s="28" t="s">
        <v>361</v>
      </c>
      <c r="C495" s="28" t="s">
        <v>866</v>
      </c>
      <c r="D495" s="28" t="s">
        <v>859</v>
      </c>
      <c r="E495" s="28" t="s">
        <v>860</v>
      </c>
      <c r="F495" s="28">
        <v>8</v>
      </c>
      <c r="G495" s="28">
        <v>0</v>
      </c>
      <c r="H495" s="28" t="s">
        <v>361</v>
      </c>
      <c r="I495" s="28" t="s">
        <v>866</v>
      </c>
      <c r="J495" s="28" t="s">
        <v>859</v>
      </c>
      <c r="K495" s="28" t="s">
        <v>860</v>
      </c>
      <c r="L495" s="28">
        <v>8</v>
      </c>
      <c r="M495" s="28" t="s">
        <v>354</v>
      </c>
      <c r="N495" s="28" t="s">
        <v>17</v>
      </c>
    </row>
    <row r="496" spans="1:14" ht="69.599999999999994" customHeight="1" x14ac:dyDescent="0.25">
      <c r="A496" s="28" t="s">
        <v>74</v>
      </c>
      <c r="B496" s="28" t="s">
        <v>338</v>
      </c>
      <c r="C496" s="28" t="s">
        <v>869</v>
      </c>
      <c r="D496" s="28" t="s">
        <v>340</v>
      </c>
      <c r="E496" s="28" t="s">
        <v>341</v>
      </c>
      <c r="F496" s="28">
        <v>100</v>
      </c>
      <c r="G496" s="28">
        <v>1</v>
      </c>
      <c r="H496" s="28" t="s">
        <v>338</v>
      </c>
      <c r="I496" s="28" t="s">
        <v>869</v>
      </c>
      <c r="J496" s="28" t="s">
        <v>340</v>
      </c>
      <c r="K496" s="28" t="s">
        <v>343</v>
      </c>
      <c r="L496" s="28">
        <v>100</v>
      </c>
      <c r="M496" s="28" t="s">
        <v>344</v>
      </c>
      <c r="N496" s="28" t="s">
        <v>17</v>
      </c>
    </row>
    <row r="497" spans="1:14" ht="69.599999999999994" customHeight="1" x14ac:dyDescent="0.25">
      <c r="A497" s="28" t="s">
        <v>74</v>
      </c>
      <c r="B497" s="28" t="s">
        <v>345</v>
      </c>
      <c r="C497" s="28" t="s">
        <v>869</v>
      </c>
      <c r="D497" s="28" t="s">
        <v>346</v>
      </c>
      <c r="E497" s="28" t="s">
        <v>347</v>
      </c>
      <c r="F497" s="28">
        <v>8</v>
      </c>
      <c r="G497" s="28">
        <v>1</v>
      </c>
      <c r="H497" s="28" t="s">
        <v>345</v>
      </c>
      <c r="I497" s="28" t="s">
        <v>869</v>
      </c>
      <c r="J497" s="28" t="s">
        <v>346</v>
      </c>
      <c r="K497" s="28" t="s">
        <v>347</v>
      </c>
      <c r="L497" s="28">
        <v>8</v>
      </c>
      <c r="M497" s="28" t="s">
        <v>344</v>
      </c>
      <c r="N497" s="28" t="s">
        <v>17</v>
      </c>
    </row>
    <row r="498" spans="1:14" ht="69.599999999999994" customHeight="1" x14ac:dyDescent="0.25">
      <c r="A498" s="28" t="s">
        <v>74</v>
      </c>
      <c r="B498" s="28" t="s">
        <v>348</v>
      </c>
      <c r="C498" s="28" t="s">
        <v>869</v>
      </c>
      <c r="D498" s="28" t="s">
        <v>349</v>
      </c>
      <c r="E498" s="28" t="s">
        <v>350</v>
      </c>
      <c r="F498" s="28">
        <v>8</v>
      </c>
      <c r="G498" s="28">
        <v>1</v>
      </c>
      <c r="H498" s="28" t="s">
        <v>348</v>
      </c>
      <c r="I498" s="28" t="s">
        <v>869</v>
      </c>
      <c r="J498" s="28" t="s">
        <v>349</v>
      </c>
      <c r="K498" s="28" t="s">
        <v>350</v>
      </c>
      <c r="L498" s="28">
        <v>8</v>
      </c>
      <c r="M498" s="28" t="s">
        <v>344</v>
      </c>
      <c r="N498" s="28" t="s">
        <v>17</v>
      </c>
    </row>
    <row r="499" spans="1:14" ht="69.599999999999994" customHeight="1" x14ac:dyDescent="0.25">
      <c r="A499" s="28" t="s">
        <v>74</v>
      </c>
      <c r="B499" s="28" t="s">
        <v>351</v>
      </c>
      <c r="C499" s="28" t="s">
        <v>869</v>
      </c>
      <c r="D499" s="28" t="s">
        <v>870</v>
      </c>
      <c r="E499" s="28" t="s">
        <v>871</v>
      </c>
      <c r="F499" s="28">
        <v>9</v>
      </c>
      <c r="G499" s="28">
        <v>0</v>
      </c>
      <c r="H499" s="28" t="s">
        <v>351</v>
      </c>
      <c r="I499" s="28" t="s">
        <v>869</v>
      </c>
      <c r="J499" s="28" t="s">
        <v>870</v>
      </c>
      <c r="K499" s="28" t="s">
        <v>871</v>
      </c>
      <c r="L499" s="28">
        <v>9</v>
      </c>
      <c r="M499" s="28" t="s">
        <v>354</v>
      </c>
      <c r="N499" s="28" t="s">
        <v>17</v>
      </c>
    </row>
    <row r="500" spans="1:14" ht="69.599999999999994" customHeight="1" x14ac:dyDescent="0.25">
      <c r="A500" s="28" t="s">
        <v>74</v>
      </c>
      <c r="B500" s="28" t="s">
        <v>355</v>
      </c>
      <c r="C500" s="28" t="s">
        <v>869</v>
      </c>
      <c r="D500" s="28" t="s">
        <v>840</v>
      </c>
      <c r="E500" s="28" t="s">
        <v>841</v>
      </c>
      <c r="F500" s="28">
        <v>3</v>
      </c>
      <c r="G500" s="28">
        <v>0</v>
      </c>
      <c r="H500" s="28" t="s">
        <v>355</v>
      </c>
      <c r="I500" s="28" t="s">
        <v>869</v>
      </c>
      <c r="J500" s="28" t="s">
        <v>840</v>
      </c>
      <c r="K500" s="28" t="s">
        <v>841</v>
      </c>
      <c r="L500" s="28">
        <v>3</v>
      </c>
      <c r="M500" s="28" t="s">
        <v>354</v>
      </c>
      <c r="N500" s="28" t="s">
        <v>17</v>
      </c>
    </row>
    <row r="501" spans="1:14" ht="69.599999999999994" customHeight="1" x14ac:dyDescent="0.25">
      <c r="A501" s="28" t="s">
        <v>74</v>
      </c>
      <c r="B501" s="28" t="s">
        <v>358</v>
      </c>
      <c r="C501" s="28" t="s">
        <v>869</v>
      </c>
      <c r="D501" s="28" t="s">
        <v>859</v>
      </c>
      <c r="E501" s="28" t="s">
        <v>872</v>
      </c>
      <c r="F501" s="28">
        <v>8</v>
      </c>
      <c r="G501" s="28">
        <v>0</v>
      </c>
      <c r="H501" s="28" t="s">
        <v>358</v>
      </c>
      <c r="I501" s="28" t="s">
        <v>869</v>
      </c>
      <c r="J501" s="28" t="s">
        <v>859</v>
      </c>
      <c r="K501" s="28" t="s">
        <v>872</v>
      </c>
      <c r="L501" s="28">
        <v>8</v>
      </c>
      <c r="M501" s="28" t="s">
        <v>354</v>
      </c>
      <c r="N501" s="28" t="s">
        <v>17</v>
      </c>
    </row>
    <row r="502" spans="1:14" ht="87" customHeight="1" x14ac:dyDescent="0.25">
      <c r="A502" s="28" t="s">
        <v>75</v>
      </c>
      <c r="B502" s="28" t="s">
        <v>338</v>
      </c>
      <c r="C502" s="28" t="s">
        <v>873</v>
      </c>
      <c r="D502" s="28" t="s">
        <v>340</v>
      </c>
      <c r="E502" s="28" t="s">
        <v>341</v>
      </c>
      <c r="F502" s="28">
        <v>100</v>
      </c>
      <c r="G502" s="28">
        <v>1</v>
      </c>
      <c r="H502" s="28" t="s">
        <v>338</v>
      </c>
      <c r="I502" s="28" t="s">
        <v>873</v>
      </c>
      <c r="J502" s="28" t="s">
        <v>340</v>
      </c>
      <c r="K502" s="28" t="s">
        <v>341</v>
      </c>
      <c r="L502" s="28">
        <v>100</v>
      </c>
      <c r="M502" s="28" t="s">
        <v>344</v>
      </c>
      <c r="N502" s="28" t="s">
        <v>17</v>
      </c>
    </row>
    <row r="503" spans="1:14" ht="87" customHeight="1" x14ac:dyDescent="0.25">
      <c r="A503" s="28" t="s">
        <v>75</v>
      </c>
      <c r="B503" s="28" t="s">
        <v>345</v>
      </c>
      <c r="C503" s="28" t="s">
        <v>873</v>
      </c>
      <c r="D503" s="28" t="s">
        <v>346</v>
      </c>
      <c r="E503" s="28" t="s">
        <v>347</v>
      </c>
      <c r="F503" s="28">
        <v>8</v>
      </c>
      <c r="G503" s="28">
        <v>1</v>
      </c>
      <c r="H503" s="28" t="s">
        <v>345</v>
      </c>
      <c r="I503" s="28" t="s">
        <v>873</v>
      </c>
      <c r="J503" s="28" t="s">
        <v>346</v>
      </c>
      <c r="K503" s="28" t="s">
        <v>347</v>
      </c>
      <c r="L503" s="28">
        <v>8</v>
      </c>
      <c r="M503" s="28" t="s">
        <v>344</v>
      </c>
      <c r="N503" s="28" t="s">
        <v>17</v>
      </c>
    </row>
    <row r="504" spans="1:14" ht="87" customHeight="1" x14ac:dyDescent="0.25">
      <c r="A504" s="28" t="s">
        <v>75</v>
      </c>
      <c r="B504" s="28" t="s">
        <v>348</v>
      </c>
      <c r="C504" s="28" t="s">
        <v>873</v>
      </c>
      <c r="D504" s="28" t="s">
        <v>349</v>
      </c>
      <c r="E504" s="28" t="s">
        <v>350</v>
      </c>
      <c r="F504" s="28">
        <v>8</v>
      </c>
      <c r="G504" s="28">
        <v>1</v>
      </c>
      <c r="H504" s="28" t="s">
        <v>348</v>
      </c>
      <c r="I504" s="28" t="s">
        <v>873</v>
      </c>
      <c r="J504" s="28" t="s">
        <v>349</v>
      </c>
      <c r="K504" s="28" t="s">
        <v>350</v>
      </c>
      <c r="L504" s="28">
        <v>8</v>
      </c>
      <c r="M504" s="28" t="s">
        <v>344</v>
      </c>
      <c r="N504" s="28" t="s">
        <v>17</v>
      </c>
    </row>
    <row r="505" spans="1:14" ht="87" customHeight="1" x14ac:dyDescent="0.25">
      <c r="A505" s="28" t="s">
        <v>75</v>
      </c>
      <c r="B505" s="28" t="s">
        <v>351</v>
      </c>
      <c r="C505" s="28" t="s">
        <v>873</v>
      </c>
      <c r="D505" s="28" t="s">
        <v>377</v>
      </c>
      <c r="E505" s="28" t="s">
        <v>675</v>
      </c>
      <c r="F505" s="28">
        <v>8</v>
      </c>
      <c r="G505" s="28">
        <v>0</v>
      </c>
      <c r="H505" s="28" t="s">
        <v>351</v>
      </c>
      <c r="I505" s="28" t="s">
        <v>873</v>
      </c>
      <c r="J505" s="28" t="s">
        <v>377</v>
      </c>
      <c r="K505" s="28" t="s">
        <v>675</v>
      </c>
      <c r="L505" s="28">
        <v>8</v>
      </c>
      <c r="M505" s="28" t="s">
        <v>354</v>
      </c>
      <c r="N505" s="28" t="s">
        <v>17</v>
      </c>
    </row>
    <row r="506" spans="1:14" ht="87" customHeight="1" x14ac:dyDescent="0.25">
      <c r="A506" s="28" t="s">
        <v>75</v>
      </c>
      <c r="B506" s="28" t="s">
        <v>355</v>
      </c>
      <c r="C506" s="28" t="s">
        <v>873</v>
      </c>
      <c r="D506" s="28" t="s">
        <v>874</v>
      </c>
      <c r="E506" s="28" t="s">
        <v>875</v>
      </c>
      <c r="F506" s="28">
        <v>8</v>
      </c>
      <c r="G506" s="28">
        <v>0</v>
      </c>
      <c r="H506" s="28" t="s">
        <v>355</v>
      </c>
      <c r="I506" s="28" t="s">
        <v>873</v>
      </c>
      <c r="J506" s="28" t="s">
        <v>874</v>
      </c>
      <c r="K506" s="28" t="s">
        <v>875</v>
      </c>
      <c r="L506" s="28">
        <v>8</v>
      </c>
      <c r="M506" s="28" t="s">
        <v>354</v>
      </c>
      <c r="N506" s="28" t="s">
        <v>17</v>
      </c>
    </row>
    <row r="507" spans="1:14" ht="87" customHeight="1" x14ac:dyDescent="0.25">
      <c r="A507" s="28" t="s">
        <v>75</v>
      </c>
      <c r="B507" s="28" t="s">
        <v>358</v>
      </c>
      <c r="C507" s="28" t="s">
        <v>873</v>
      </c>
      <c r="D507" s="28" t="s">
        <v>399</v>
      </c>
      <c r="E507" s="28" t="s">
        <v>400</v>
      </c>
      <c r="F507" s="28">
        <v>4</v>
      </c>
      <c r="G507" s="28">
        <v>0</v>
      </c>
      <c r="H507" s="28" t="s">
        <v>358</v>
      </c>
      <c r="I507" s="28" t="s">
        <v>873</v>
      </c>
      <c r="J507" s="28" t="s">
        <v>399</v>
      </c>
      <c r="K507" s="28" t="s">
        <v>400</v>
      </c>
      <c r="L507" s="28">
        <v>4</v>
      </c>
      <c r="M507" s="28" t="s">
        <v>354</v>
      </c>
      <c r="N507" s="28" t="s">
        <v>17</v>
      </c>
    </row>
    <row r="508" spans="1:14" ht="87" customHeight="1" x14ac:dyDescent="0.25">
      <c r="A508" s="28" t="s">
        <v>75</v>
      </c>
      <c r="B508" s="28" t="s">
        <v>361</v>
      </c>
      <c r="C508" s="28" t="s">
        <v>873</v>
      </c>
      <c r="D508" s="28" t="s">
        <v>876</v>
      </c>
      <c r="E508" s="28" t="s">
        <v>877</v>
      </c>
      <c r="F508" s="28">
        <v>8</v>
      </c>
      <c r="G508" s="28">
        <v>0</v>
      </c>
      <c r="H508" s="28" t="s">
        <v>361</v>
      </c>
      <c r="I508" s="28" t="s">
        <v>873</v>
      </c>
      <c r="J508" s="28" t="s">
        <v>876</v>
      </c>
      <c r="K508" s="28" t="s">
        <v>877</v>
      </c>
      <c r="L508" s="28">
        <v>8</v>
      </c>
      <c r="M508" s="28" t="s">
        <v>354</v>
      </c>
      <c r="N508" s="28" t="s">
        <v>17</v>
      </c>
    </row>
    <row r="509" spans="1:14" ht="87" customHeight="1" x14ac:dyDescent="0.25">
      <c r="A509" s="28" t="s">
        <v>75</v>
      </c>
      <c r="B509" s="28" t="s">
        <v>364</v>
      </c>
      <c r="C509" s="28" t="s">
        <v>873</v>
      </c>
      <c r="D509" s="28" t="s">
        <v>878</v>
      </c>
      <c r="E509" s="28" t="s">
        <v>879</v>
      </c>
      <c r="F509" s="28">
        <v>8</v>
      </c>
      <c r="G509" s="28">
        <v>0</v>
      </c>
      <c r="H509" s="28" t="s">
        <v>364</v>
      </c>
      <c r="I509" s="28" t="s">
        <v>873</v>
      </c>
      <c r="J509" s="28" t="s">
        <v>878</v>
      </c>
      <c r="K509" s="28" t="s">
        <v>879</v>
      </c>
      <c r="L509" s="28">
        <v>8</v>
      </c>
      <c r="M509" s="28" t="s">
        <v>354</v>
      </c>
      <c r="N509" s="28" t="s">
        <v>17</v>
      </c>
    </row>
    <row r="510" spans="1:14" ht="87" customHeight="1" x14ac:dyDescent="0.25">
      <c r="A510" s="28" t="s">
        <v>75</v>
      </c>
      <c r="B510" s="28" t="s">
        <v>367</v>
      </c>
      <c r="C510" s="28" t="s">
        <v>873</v>
      </c>
      <c r="D510" s="28" t="s">
        <v>880</v>
      </c>
      <c r="E510" s="28" t="s">
        <v>881</v>
      </c>
      <c r="F510" s="28">
        <v>8</v>
      </c>
      <c r="G510" s="28">
        <v>0</v>
      </c>
      <c r="H510" s="28" t="s">
        <v>367</v>
      </c>
      <c r="I510" s="28" t="s">
        <v>873</v>
      </c>
      <c r="J510" s="28" t="s">
        <v>880</v>
      </c>
      <c r="K510" s="28" t="s">
        <v>881</v>
      </c>
      <c r="L510" s="28">
        <v>8</v>
      </c>
      <c r="M510" s="28" t="s">
        <v>354</v>
      </c>
      <c r="N510" s="28" t="s">
        <v>17</v>
      </c>
    </row>
    <row r="511" spans="1:14" ht="87" customHeight="1" x14ac:dyDescent="0.25">
      <c r="A511" s="28" t="s">
        <v>75</v>
      </c>
      <c r="B511" s="28" t="s">
        <v>370</v>
      </c>
      <c r="C511" s="28" t="s">
        <v>873</v>
      </c>
      <c r="D511" s="28" t="s">
        <v>882</v>
      </c>
      <c r="E511" s="28" t="s">
        <v>883</v>
      </c>
      <c r="F511" s="28">
        <v>8</v>
      </c>
      <c r="G511" s="28">
        <v>0</v>
      </c>
      <c r="H511" s="28" t="s">
        <v>370</v>
      </c>
      <c r="I511" s="28" t="s">
        <v>873</v>
      </c>
      <c r="J511" s="28" t="s">
        <v>882</v>
      </c>
      <c r="K511" s="28" t="s">
        <v>883</v>
      </c>
      <c r="L511" s="28">
        <v>8</v>
      </c>
      <c r="M511" s="28" t="s">
        <v>354</v>
      </c>
      <c r="N511" s="28" t="s">
        <v>17</v>
      </c>
    </row>
    <row r="512" spans="1:14" ht="87" customHeight="1" x14ac:dyDescent="0.25">
      <c r="A512" s="28" t="s">
        <v>75</v>
      </c>
      <c r="B512" s="28" t="s">
        <v>373</v>
      </c>
      <c r="C512" s="28" t="s">
        <v>873</v>
      </c>
      <c r="D512" s="28" t="s">
        <v>884</v>
      </c>
      <c r="E512" s="28" t="s">
        <v>885</v>
      </c>
      <c r="F512" s="28">
        <v>8</v>
      </c>
      <c r="G512" s="28">
        <v>0</v>
      </c>
      <c r="H512" s="28" t="s">
        <v>373</v>
      </c>
      <c r="I512" s="28" t="s">
        <v>873</v>
      </c>
      <c r="J512" s="28" t="s">
        <v>884</v>
      </c>
      <c r="K512" s="28" t="s">
        <v>885</v>
      </c>
      <c r="L512" s="28">
        <v>8</v>
      </c>
      <c r="M512" s="28" t="s">
        <v>354</v>
      </c>
      <c r="N512" s="28" t="s">
        <v>17</v>
      </c>
    </row>
    <row r="513" spans="1:14" ht="87" customHeight="1" x14ac:dyDescent="0.25">
      <c r="A513" s="28" t="s">
        <v>75</v>
      </c>
      <c r="B513" s="28" t="s">
        <v>411</v>
      </c>
      <c r="C513" s="28" t="s">
        <v>873</v>
      </c>
      <c r="D513" s="28" t="s">
        <v>886</v>
      </c>
      <c r="E513" s="28" t="s">
        <v>887</v>
      </c>
      <c r="F513" s="28">
        <v>8</v>
      </c>
      <c r="G513" s="28">
        <v>0</v>
      </c>
      <c r="H513" s="28" t="s">
        <v>411</v>
      </c>
      <c r="I513" s="28" t="s">
        <v>873</v>
      </c>
      <c r="J513" s="28" t="s">
        <v>886</v>
      </c>
      <c r="K513" s="28" t="s">
        <v>887</v>
      </c>
      <c r="L513" s="28">
        <v>8</v>
      </c>
      <c r="M513" s="28" t="s">
        <v>354</v>
      </c>
      <c r="N513" s="28" t="s">
        <v>17</v>
      </c>
    </row>
    <row r="514" spans="1:14" ht="87" customHeight="1" x14ac:dyDescent="0.25">
      <c r="A514" s="28" t="s">
        <v>75</v>
      </c>
      <c r="B514" s="28" t="s">
        <v>414</v>
      </c>
      <c r="C514" s="28" t="s">
        <v>873</v>
      </c>
      <c r="D514" s="28" t="s">
        <v>888</v>
      </c>
      <c r="E514" s="28" t="s">
        <v>889</v>
      </c>
      <c r="F514" s="28">
        <v>8</v>
      </c>
      <c r="G514" s="28">
        <v>0</v>
      </c>
      <c r="H514" s="28" t="s">
        <v>414</v>
      </c>
      <c r="I514" s="28" t="s">
        <v>873</v>
      </c>
      <c r="J514" s="28" t="s">
        <v>888</v>
      </c>
      <c r="K514" s="28" t="s">
        <v>889</v>
      </c>
      <c r="L514" s="28">
        <v>8</v>
      </c>
      <c r="M514" s="28" t="s">
        <v>354</v>
      </c>
      <c r="N514" s="28" t="s">
        <v>17</v>
      </c>
    </row>
    <row r="515" spans="1:14" ht="87" customHeight="1" x14ac:dyDescent="0.25">
      <c r="A515" s="28" t="s">
        <v>75</v>
      </c>
      <c r="B515" s="28" t="s">
        <v>417</v>
      </c>
      <c r="C515" s="28" t="s">
        <v>873</v>
      </c>
      <c r="D515" s="28" t="s">
        <v>890</v>
      </c>
      <c r="E515" s="28" t="s">
        <v>891</v>
      </c>
      <c r="F515" s="28">
        <v>8</v>
      </c>
      <c r="G515" s="28">
        <v>0</v>
      </c>
      <c r="H515" s="28" t="s">
        <v>417</v>
      </c>
      <c r="I515" s="28" t="s">
        <v>873</v>
      </c>
      <c r="J515" s="28" t="s">
        <v>890</v>
      </c>
      <c r="K515" s="28" t="s">
        <v>891</v>
      </c>
      <c r="L515" s="28">
        <v>8</v>
      </c>
      <c r="M515" s="28" t="s">
        <v>354</v>
      </c>
      <c r="N515" s="28" t="s">
        <v>17</v>
      </c>
    </row>
    <row r="516" spans="1:14" ht="87" customHeight="1" x14ac:dyDescent="0.25">
      <c r="A516" s="28" t="s">
        <v>75</v>
      </c>
      <c r="B516" s="28" t="s">
        <v>420</v>
      </c>
      <c r="C516" s="28" t="s">
        <v>873</v>
      </c>
      <c r="D516" s="28" t="s">
        <v>672</v>
      </c>
      <c r="E516" s="28" t="s">
        <v>673</v>
      </c>
      <c r="F516" s="28">
        <v>8</v>
      </c>
      <c r="G516" s="28">
        <v>0</v>
      </c>
      <c r="H516" s="28" t="s">
        <v>420</v>
      </c>
      <c r="I516" s="28" t="s">
        <v>873</v>
      </c>
      <c r="J516" s="28" t="s">
        <v>672</v>
      </c>
      <c r="K516" s="28" t="s">
        <v>673</v>
      </c>
      <c r="L516" s="28">
        <v>8</v>
      </c>
      <c r="M516" s="28" t="s">
        <v>354</v>
      </c>
      <c r="N516" s="28" t="s">
        <v>17</v>
      </c>
    </row>
    <row r="517" spans="1:14" ht="69.599999999999994" customHeight="1" x14ac:dyDescent="0.25">
      <c r="A517" s="28" t="s">
        <v>76</v>
      </c>
      <c r="B517" s="28" t="s">
        <v>338</v>
      </c>
      <c r="C517" s="28" t="s">
        <v>892</v>
      </c>
      <c r="D517" s="28" t="s">
        <v>340</v>
      </c>
      <c r="E517" s="28" t="s">
        <v>341</v>
      </c>
      <c r="F517" s="28">
        <v>100</v>
      </c>
      <c r="G517" s="28">
        <v>1</v>
      </c>
      <c r="H517" s="28" t="s">
        <v>338</v>
      </c>
      <c r="I517" s="28" t="s">
        <v>892</v>
      </c>
      <c r="J517" s="28" t="s">
        <v>340</v>
      </c>
      <c r="K517" s="28" t="s">
        <v>343</v>
      </c>
      <c r="L517" s="28">
        <v>100</v>
      </c>
      <c r="M517" s="28" t="s">
        <v>344</v>
      </c>
      <c r="N517" s="28" t="s">
        <v>17</v>
      </c>
    </row>
    <row r="518" spans="1:14" ht="69.599999999999994" customHeight="1" x14ac:dyDescent="0.25">
      <c r="A518" s="28" t="s">
        <v>76</v>
      </c>
      <c r="B518" s="28" t="s">
        <v>345</v>
      </c>
      <c r="C518" s="28" t="s">
        <v>892</v>
      </c>
      <c r="D518" s="28" t="s">
        <v>346</v>
      </c>
      <c r="E518" s="28" t="s">
        <v>347</v>
      </c>
      <c r="F518" s="28">
        <v>8</v>
      </c>
      <c r="G518" s="28">
        <v>1</v>
      </c>
      <c r="H518" s="28" t="s">
        <v>345</v>
      </c>
      <c r="I518" s="28" t="s">
        <v>892</v>
      </c>
      <c r="J518" s="28" t="s">
        <v>346</v>
      </c>
      <c r="K518" s="28" t="s">
        <v>347</v>
      </c>
      <c r="L518" s="28">
        <v>8</v>
      </c>
      <c r="M518" s="28" t="s">
        <v>344</v>
      </c>
      <c r="N518" s="28" t="s">
        <v>17</v>
      </c>
    </row>
    <row r="519" spans="1:14" ht="69.599999999999994" customHeight="1" x14ac:dyDescent="0.25">
      <c r="A519" s="28" t="s">
        <v>76</v>
      </c>
      <c r="B519" s="28" t="s">
        <v>348</v>
      </c>
      <c r="C519" s="28" t="s">
        <v>892</v>
      </c>
      <c r="D519" s="28" t="s">
        <v>349</v>
      </c>
      <c r="E519" s="28" t="s">
        <v>350</v>
      </c>
      <c r="F519" s="28">
        <v>8</v>
      </c>
      <c r="G519" s="28">
        <v>1</v>
      </c>
      <c r="H519" s="28" t="s">
        <v>348</v>
      </c>
      <c r="I519" s="28" t="s">
        <v>892</v>
      </c>
      <c r="J519" s="28" t="s">
        <v>349</v>
      </c>
      <c r="K519" s="28" t="s">
        <v>350</v>
      </c>
      <c r="L519" s="28">
        <v>8</v>
      </c>
      <c r="M519" s="28" t="s">
        <v>344</v>
      </c>
      <c r="N519" s="28" t="s">
        <v>17</v>
      </c>
    </row>
    <row r="520" spans="1:14" ht="69.599999999999994" customHeight="1" x14ac:dyDescent="0.25">
      <c r="A520" s="28" t="s">
        <v>76</v>
      </c>
      <c r="B520" s="28" t="s">
        <v>351</v>
      </c>
      <c r="C520" s="28" t="s">
        <v>892</v>
      </c>
      <c r="D520" s="28" t="s">
        <v>840</v>
      </c>
      <c r="E520" s="28" t="s">
        <v>841</v>
      </c>
      <c r="F520" s="28">
        <v>3</v>
      </c>
      <c r="G520" s="28">
        <v>0</v>
      </c>
      <c r="H520" s="28" t="s">
        <v>351</v>
      </c>
      <c r="I520" s="28" t="s">
        <v>892</v>
      </c>
      <c r="J520" s="28" t="s">
        <v>840</v>
      </c>
      <c r="K520" s="28" t="s">
        <v>841</v>
      </c>
      <c r="L520" s="28">
        <v>3</v>
      </c>
      <c r="M520" s="28" t="s">
        <v>354</v>
      </c>
      <c r="N520" s="28" t="s">
        <v>17</v>
      </c>
    </row>
    <row r="521" spans="1:14" ht="69.599999999999994" customHeight="1" x14ac:dyDescent="0.25">
      <c r="A521" s="28" t="s">
        <v>76</v>
      </c>
      <c r="B521" s="28" t="s">
        <v>355</v>
      </c>
      <c r="C521" s="28" t="s">
        <v>892</v>
      </c>
      <c r="D521" s="28" t="s">
        <v>893</v>
      </c>
      <c r="E521" s="28" t="s">
        <v>894</v>
      </c>
      <c r="F521" s="28">
        <v>3</v>
      </c>
      <c r="G521" s="28">
        <v>0</v>
      </c>
      <c r="H521" s="28" t="s">
        <v>355</v>
      </c>
      <c r="I521" s="28" t="s">
        <v>892</v>
      </c>
      <c r="J521" s="28" t="s">
        <v>893</v>
      </c>
      <c r="K521" s="28" t="s">
        <v>894</v>
      </c>
      <c r="L521" s="28">
        <v>3</v>
      </c>
      <c r="M521" s="28" t="s">
        <v>354</v>
      </c>
      <c r="N521" s="28" t="s">
        <v>17</v>
      </c>
    </row>
    <row r="522" spans="1:14" ht="69.599999999999994" customHeight="1" x14ac:dyDescent="0.25">
      <c r="A522" s="28" t="s">
        <v>76</v>
      </c>
      <c r="B522" s="28" t="s">
        <v>358</v>
      </c>
      <c r="C522" s="28" t="s">
        <v>892</v>
      </c>
      <c r="D522" s="28" t="s">
        <v>468</v>
      </c>
      <c r="E522" s="28" t="s">
        <v>469</v>
      </c>
      <c r="F522" s="28">
        <v>1</v>
      </c>
      <c r="G522" s="28">
        <v>0</v>
      </c>
      <c r="H522" s="28" t="s">
        <v>358</v>
      </c>
      <c r="I522" s="28" t="s">
        <v>892</v>
      </c>
      <c r="J522" s="28" t="s">
        <v>468</v>
      </c>
      <c r="K522" s="28" t="s">
        <v>469</v>
      </c>
      <c r="L522" s="28">
        <v>1</v>
      </c>
      <c r="M522" s="28" t="s">
        <v>354</v>
      </c>
      <c r="N522" s="28" t="s">
        <v>17</v>
      </c>
    </row>
    <row r="523" spans="1:14" ht="69.599999999999994" customHeight="1" x14ac:dyDescent="0.25">
      <c r="A523" s="28" t="s">
        <v>76</v>
      </c>
      <c r="B523" s="28" t="s">
        <v>361</v>
      </c>
      <c r="C523" s="28" t="s">
        <v>892</v>
      </c>
      <c r="D523" s="28" t="s">
        <v>859</v>
      </c>
      <c r="E523" s="28" t="s">
        <v>860</v>
      </c>
      <c r="F523" s="28">
        <v>8</v>
      </c>
      <c r="G523" s="28">
        <v>0</v>
      </c>
      <c r="H523" s="28" t="s">
        <v>361</v>
      </c>
      <c r="I523" s="28" t="s">
        <v>892</v>
      </c>
      <c r="J523" s="28" t="s">
        <v>859</v>
      </c>
      <c r="K523" s="28" t="s">
        <v>860</v>
      </c>
      <c r="L523" s="28">
        <v>8</v>
      </c>
      <c r="M523" s="28" t="s">
        <v>354</v>
      </c>
      <c r="N523" s="28" t="s">
        <v>17</v>
      </c>
    </row>
    <row r="524" spans="1:14" ht="52.2" customHeight="1" x14ac:dyDescent="0.25">
      <c r="A524" s="28" t="s">
        <v>77</v>
      </c>
      <c r="B524" s="28" t="s">
        <v>338</v>
      </c>
      <c r="C524" s="28" t="s">
        <v>895</v>
      </c>
      <c r="D524" s="28" t="s">
        <v>340</v>
      </c>
      <c r="E524" s="28" t="s">
        <v>341</v>
      </c>
      <c r="F524" s="28">
        <v>100</v>
      </c>
      <c r="G524" s="28">
        <v>1</v>
      </c>
      <c r="H524" s="28" t="s">
        <v>338</v>
      </c>
      <c r="I524" s="28" t="s">
        <v>895</v>
      </c>
      <c r="J524" s="28" t="s">
        <v>340</v>
      </c>
      <c r="K524" s="28" t="s">
        <v>343</v>
      </c>
      <c r="L524" s="28">
        <v>100</v>
      </c>
      <c r="M524" s="28" t="s">
        <v>344</v>
      </c>
      <c r="N524" s="28" t="s">
        <v>17</v>
      </c>
    </row>
    <row r="525" spans="1:14" ht="52.2" customHeight="1" x14ac:dyDescent="0.25">
      <c r="A525" s="28" t="s">
        <v>77</v>
      </c>
      <c r="B525" s="28" t="s">
        <v>345</v>
      </c>
      <c r="C525" s="28" t="s">
        <v>895</v>
      </c>
      <c r="D525" s="28" t="s">
        <v>346</v>
      </c>
      <c r="E525" s="28" t="s">
        <v>347</v>
      </c>
      <c r="F525" s="28">
        <v>8</v>
      </c>
      <c r="G525" s="28">
        <v>1</v>
      </c>
      <c r="H525" s="28" t="s">
        <v>345</v>
      </c>
      <c r="I525" s="28" t="s">
        <v>895</v>
      </c>
      <c r="J525" s="28" t="s">
        <v>346</v>
      </c>
      <c r="K525" s="28" t="s">
        <v>347</v>
      </c>
      <c r="L525" s="28">
        <v>8</v>
      </c>
      <c r="M525" s="28" t="s">
        <v>344</v>
      </c>
      <c r="N525" s="28" t="s">
        <v>17</v>
      </c>
    </row>
    <row r="526" spans="1:14" ht="52.2" customHeight="1" x14ac:dyDescent="0.25">
      <c r="A526" s="28" t="s">
        <v>77</v>
      </c>
      <c r="B526" s="28" t="s">
        <v>348</v>
      </c>
      <c r="C526" s="28" t="s">
        <v>895</v>
      </c>
      <c r="D526" s="28" t="s">
        <v>349</v>
      </c>
      <c r="E526" s="28" t="s">
        <v>350</v>
      </c>
      <c r="F526" s="28">
        <v>8</v>
      </c>
      <c r="G526" s="28">
        <v>1</v>
      </c>
      <c r="H526" s="28" t="s">
        <v>348</v>
      </c>
      <c r="I526" s="28" t="s">
        <v>895</v>
      </c>
      <c r="J526" s="28" t="s">
        <v>349</v>
      </c>
      <c r="K526" s="28" t="s">
        <v>350</v>
      </c>
      <c r="L526" s="28">
        <v>8</v>
      </c>
      <c r="M526" s="28" t="s">
        <v>344</v>
      </c>
      <c r="N526" s="28" t="s">
        <v>17</v>
      </c>
    </row>
    <row r="527" spans="1:14" ht="52.2" customHeight="1" x14ac:dyDescent="0.25">
      <c r="A527" s="28" t="s">
        <v>77</v>
      </c>
      <c r="B527" s="28" t="s">
        <v>351</v>
      </c>
      <c r="C527" s="28" t="s">
        <v>895</v>
      </c>
      <c r="D527" s="28" t="s">
        <v>630</v>
      </c>
      <c r="E527" s="28" t="s">
        <v>631</v>
      </c>
      <c r="F527" s="28">
        <v>6</v>
      </c>
      <c r="G527" s="28">
        <v>0</v>
      </c>
      <c r="H527" s="28" t="s">
        <v>351</v>
      </c>
      <c r="I527" s="28" t="s">
        <v>895</v>
      </c>
      <c r="J527" s="28" t="s">
        <v>630</v>
      </c>
      <c r="K527" s="28" t="s">
        <v>631</v>
      </c>
      <c r="L527" s="28">
        <v>6</v>
      </c>
      <c r="M527" s="28" t="s">
        <v>354</v>
      </c>
      <c r="N527" s="28" t="s">
        <v>17</v>
      </c>
    </row>
    <row r="528" spans="1:14" ht="52.2" customHeight="1" x14ac:dyDescent="0.25">
      <c r="A528" s="28" t="s">
        <v>77</v>
      </c>
      <c r="B528" s="28" t="s">
        <v>355</v>
      </c>
      <c r="C528" s="28" t="s">
        <v>895</v>
      </c>
      <c r="D528" s="28" t="s">
        <v>896</v>
      </c>
      <c r="E528" s="28" t="s">
        <v>897</v>
      </c>
      <c r="F528" s="28">
        <v>8</v>
      </c>
      <c r="G528" s="28">
        <v>0</v>
      </c>
      <c r="H528" s="28" t="s">
        <v>355</v>
      </c>
      <c r="I528" s="28" t="s">
        <v>895</v>
      </c>
      <c r="J528" s="28" t="s">
        <v>896</v>
      </c>
      <c r="K528" s="28" t="s">
        <v>897</v>
      </c>
      <c r="L528" s="28">
        <v>8</v>
      </c>
      <c r="M528" s="28" t="s">
        <v>354</v>
      </c>
      <c r="N528" s="28" t="s">
        <v>17</v>
      </c>
    </row>
    <row r="529" spans="1:14" ht="69.599999999999994" customHeight="1" x14ac:dyDescent="0.25">
      <c r="A529" s="28" t="s">
        <v>78</v>
      </c>
      <c r="B529" s="28" t="s">
        <v>338</v>
      </c>
      <c r="C529" s="28" t="s">
        <v>898</v>
      </c>
      <c r="D529" s="28" t="s">
        <v>340</v>
      </c>
      <c r="E529" s="28" t="s">
        <v>341</v>
      </c>
      <c r="F529" s="28">
        <v>100</v>
      </c>
      <c r="G529" s="28">
        <v>1</v>
      </c>
      <c r="H529" s="28" t="s">
        <v>338</v>
      </c>
      <c r="I529" s="28" t="s">
        <v>898</v>
      </c>
      <c r="J529" s="28" t="s">
        <v>340</v>
      </c>
      <c r="K529" s="28" t="s">
        <v>341</v>
      </c>
      <c r="L529" s="28">
        <v>100</v>
      </c>
      <c r="M529" s="28" t="s">
        <v>344</v>
      </c>
      <c r="N529" s="28" t="s">
        <v>17</v>
      </c>
    </row>
    <row r="530" spans="1:14" ht="69.599999999999994" customHeight="1" x14ac:dyDescent="0.25">
      <c r="A530" s="28" t="s">
        <v>78</v>
      </c>
      <c r="B530" s="28" t="s">
        <v>345</v>
      </c>
      <c r="C530" s="28" t="s">
        <v>898</v>
      </c>
      <c r="D530" s="28" t="s">
        <v>346</v>
      </c>
      <c r="E530" s="28" t="s">
        <v>347</v>
      </c>
      <c r="F530" s="28">
        <v>8</v>
      </c>
      <c r="G530" s="28">
        <v>1</v>
      </c>
      <c r="H530" s="28" t="s">
        <v>345</v>
      </c>
      <c r="I530" s="28" t="s">
        <v>898</v>
      </c>
      <c r="J530" s="28" t="s">
        <v>346</v>
      </c>
      <c r="K530" s="28" t="s">
        <v>347</v>
      </c>
      <c r="L530" s="28">
        <v>8</v>
      </c>
      <c r="M530" s="28" t="s">
        <v>344</v>
      </c>
      <c r="N530" s="28" t="s">
        <v>17</v>
      </c>
    </row>
    <row r="531" spans="1:14" ht="69.599999999999994" customHeight="1" x14ac:dyDescent="0.25">
      <c r="A531" s="28" t="s">
        <v>78</v>
      </c>
      <c r="B531" s="28" t="s">
        <v>348</v>
      </c>
      <c r="C531" s="28" t="s">
        <v>898</v>
      </c>
      <c r="D531" s="28" t="s">
        <v>349</v>
      </c>
      <c r="E531" s="28" t="s">
        <v>350</v>
      </c>
      <c r="F531" s="28">
        <v>8</v>
      </c>
      <c r="G531" s="28">
        <v>1</v>
      </c>
      <c r="H531" s="28" t="s">
        <v>348</v>
      </c>
      <c r="I531" s="28" t="s">
        <v>898</v>
      </c>
      <c r="J531" s="28" t="s">
        <v>349</v>
      </c>
      <c r="K531" s="28" t="s">
        <v>350</v>
      </c>
      <c r="L531" s="28">
        <v>8</v>
      </c>
      <c r="M531" s="28" t="s">
        <v>344</v>
      </c>
      <c r="N531" s="28" t="s">
        <v>17</v>
      </c>
    </row>
    <row r="532" spans="1:14" ht="69.599999999999994" customHeight="1" x14ac:dyDescent="0.25">
      <c r="A532" s="28" t="s">
        <v>78</v>
      </c>
      <c r="B532" s="28" t="s">
        <v>351</v>
      </c>
      <c r="C532" s="28" t="s">
        <v>898</v>
      </c>
      <c r="D532" s="28" t="s">
        <v>899</v>
      </c>
      <c r="E532" s="28" t="s">
        <v>900</v>
      </c>
      <c r="F532" s="28">
        <v>7</v>
      </c>
      <c r="G532" s="28">
        <v>0</v>
      </c>
      <c r="H532" s="28" t="s">
        <v>351</v>
      </c>
      <c r="I532" s="28" t="s">
        <v>898</v>
      </c>
      <c r="J532" s="28" t="s">
        <v>899</v>
      </c>
      <c r="K532" s="28" t="s">
        <v>900</v>
      </c>
      <c r="L532" s="28">
        <v>7</v>
      </c>
      <c r="M532" s="28" t="s">
        <v>354</v>
      </c>
      <c r="N532" s="28" t="s">
        <v>17</v>
      </c>
    </row>
    <row r="533" spans="1:14" ht="69.599999999999994" customHeight="1" x14ac:dyDescent="0.25">
      <c r="A533" s="28" t="s">
        <v>78</v>
      </c>
      <c r="B533" s="28" t="s">
        <v>355</v>
      </c>
      <c r="C533" s="28" t="s">
        <v>898</v>
      </c>
      <c r="D533" s="28" t="s">
        <v>901</v>
      </c>
      <c r="E533" s="28" t="s">
        <v>902</v>
      </c>
      <c r="F533" s="28">
        <v>8</v>
      </c>
      <c r="G533" s="28">
        <v>0</v>
      </c>
      <c r="H533" s="28" t="s">
        <v>355</v>
      </c>
      <c r="I533" s="28" t="s">
        <v>898</v>
      </c>
      <c r="J533" s="28" t="s">
        <v>901</v>
      </c>
      <c r="K533" s="28" t="s">
        <v>902</v>
      </c>
      <c r="L533" s="28">
        <v>8</v>
      </c>
      <c r="M533" s="28" t="s">
        <v>354</v>
      </c>
      <c r="N533" s="28" t="s">
        <v>17</v>
      </c>
    </row>
    <row r="534" spans="1:14" ht="69.599999999999994" customHeight="1" x14ac:dyDescent="0.25">
      <c r="A534" s="28" t="s">
        <v>78</v>
      </c>
      <c r="B534" s="28" t="s">
        <v>358</v>
      </c>
      <c r="C534" s="28" t="s">
        <v>898</v>
      </c>
      <c r="D534" s="28" t="s">
        <v>903</v>
      </c>
      <c r="E534" s="28" t="s">
        <v>904</v>
      </c>
      <c r="F534" s="28">
        <v>8</v>
      </c>
      <c r="G534" s="28">
        <v>0</v>
      </c>
      <c r="H534" s="28" t="s">
        <v>358</v>
      </c>
      <c r="I534" s="28" t="s">
        <v>898</v>
      </c>
      <c r="J534" s="28" t="s">
        <v>903</v>
      </c>
      <c r="K534" s="28" t="s">
        <v>904</v>
      </c>
      <c r="L534" s="28">
        <v>8</v>
      </c>
      <c r="M534" s="28" t="s">
        <v>354</v>
      </c>
      <c r="N534" s="28" t="s">
        <v>17</v>
      </c>
    </row>
    <row r="535" spans="1:14" ht="69.599999999999994" customHeight="1" x14ac:dyDescent="0.25">
      <c r="A535" s="28" t="s">
        <v>79</v>
      </c>
      <c r="B535" s="28" t="s">
        <v>338</v>
      </c>
      <c r="C535" s="28" t="s">
        <v>905</v>
      </c>
      <c r="D535" s="28" t="s">
        <v>340</v>
      </c>
      <c r="E535" s="28" t="s">
        <v>341</v>
      </c>
      <c r="F535" s="28">
        <v>100</v>
      </c>
      <c r="G535" s="28">
        <v>1</v>
      </c>
      <c r="H535" s="28" t="s">
        <v>338</v>
      </c>
      <c r="I535" s="28" t="s">
        <v>905</v>
      </c>
      <c r="J535" s="28" t="s">
        <v>340</v>
      </c>
      <c r="K535" s="28" t="s">
        <v>343</v>
      </c>
      <c r="L535" s="28">
        <v>100</v>
      </c>
      <c r="M535" s="28" t="s">
        <v>344</v>
      </c>
      <c r="N535" s="28" t="s">
        <v>17</v>
      </c>
    </row>
    <row r="536" spans="1:14" ht="69.599999999999994" customHeight="1" x14ac:dyDescent="0.25">
      <c r="A536" s="28" t="s">
        <v>79</v>
      </c>
      <c r="B536" s="28" t="s">
        <v>345</v>
      </c>
      <c r="C536" s="28" t="s">
        <v>905</v>
      </c>
      <c r="D536" s="28" t="s">
        <v>346</v>
      </c>
      <c r="E536" s="28" t="s">
        <v>347</v>
      </c>
      <c r="F536" s="28">
        <v>8</v>
      </c>
      <c r="G536" s="28">
        <v>1</v>
      </c>
      <c r="H536" s="28" t="s">
        <v>345</v>
      </c>
      <c r="I536" s="28" t="s">
        <v>905</v>
      </c>
      <c r="J536" s="28" t="s">
        <v>346</v>
      </c>
      <c r="K536" s="28" t="s">
        <v>347</v>
      </c>
      <c r="L536" s="28">
        <v>8</v>
      </c>
      <c r="M536" s="28" t="s">
        <v>344</v>
      </c>
      <c r="N536" s="28" t="s">
        <v>17</v>
      </c>
    </row>
    <row r="537" spans="1:14" ht="69.599999999999994" customHeight="1" x14ac:dyDescent="0.25">
      <c r="A537" s="28" t="s">
        <v>79</v>
      </c>
      <c r="B537" s="28" t="s">
        <v>348</v>
      </c>
      <c r="C537" s="28" t="s">
        <v>905</v>
      </c>
      <c r="D537" s="28" t="s">
        <v>349</v>
      </c>
      <c r="E537" s="28" t="s">
        <v>350</v>
      </c>
      <c r="F537" s="28">
        <v>8</v>
      </c>
      <c r="G537" s="28">
        <v>1</v>
      </c>
      <c r="H537" s="28" t="s">
        <v>348</v>
      </c>
      <c r="I537" s="28" t="s">
        <v>905</v>
      </c>
      <c r="J537" s="28" t="s">
        <v>349</v>
      </c>
      <c r="K537" s="28" t="s">
        <v>350</v>
      </c>
      <c r="L537" s="28">
        <v>8</v>
      </c>
      <c r="M537" s="28" t="s">
        <v>344</v>
      </c>
      <c r="N537" s="28" t="s">
        <v>17</v>
      </c>
    </row>
    <row r="538" spans="1:14" ht="69.599999999999994" customHeight="1" x14ac:dyDescent="0.25">
      <c r="A538" s="28" t="s">
        <v>79</v>
      </c>
      <c r="B538" s="28" t="s">
        <v>351</v>
      </c>
      <c r="C538" s="28" t="s">
        <v>905</v>
      </c>
      <c r="D538" s="28" t="s">
        <v>399</v>
      </c>
      <c r="E538" s="28" t="s">
        <v>400</v>
      </c>
      <c r="F538" s="28">
        <v>6</v>
      </c>
      <c r="G538" s="28">
        <v>0</v>
      </c>
      <c r="H538" s="28" t="s">
        <v>351</v>
      </c>
      <c r="I538" s="28" t="s">
        <v>905</v>
      </c>
      <c r="J538" s="28" t="s">
        <v>399</v>
      </c>
      <c r="K538" s="28" t="s">
        <v>400</v>
      </c>
      <c r="L538" s="28">
        <v>6</v>
      </c>
      <c r="M538" s="28" t="s">
        <v>354</v>
      </c>
      <c r="N538" s="28" t="s">
        <v>17</v>
      </c>
    </row>
    <row r="539" spans="1:14" ht="69.599999999999994" customHeight="1" x14ac:dyDescent="0.25">
      <c r="A539" s="28" t="s">
        <v>79</v>
      </c>
      <c r="B539" s="28" t="s">
        <v>355</v>
      </c>
      <c r="C539" s="28" t="s">
        <v>905</v>
      </c>
      <c r="D539" s="28" t="s">
        <v>867</v>
      </c>
      <c r="E539" s="28" t="s">
        <v>868</v>
      </c>
      <c r="F539" s="28">
        <v>5</v>
      </c>
      <c r="G539" s="28">
        <v>0</v>
      </c>
      <c r="H539" s="28" t="s">
        <v>355</v>
      </c>
      <c r="I539" s="28" t="s">
        <v>905</v>
      </c>
      <c r="J539" s="28" t="s">
        <v>867</v>
      </c>
      <c r="K539" s="28" t="s">
        <v>868</v>
      </c>
      <c r="L539" s="28">
        <v>5</v>
      </c>
      <c r="M539" s="28" t="s">
        <v>354</v>
      </c>
      <c r="N539" s="28" t="s">
        <v>17</v>
      </c>
    </row>
    <row r="540" spans="1:14" ht="69.599999999999994" customHeight="1" x14ac:dyDescent="0.25">
      <c r="A540" s="28" t="s">
        <v>79</v>
      </c>
      <c r="B540" s="28" t="s">
        <v>358</v>
      </c>
      <c r="C540" s="28" t="s">
        <v>905</v>
      </c>
      <c r="D540" s="28" t="s">
        <v>906</v>
      </c>
      <c r="E540" s="28" t="s">
        <v>907</v>
      </c>
      <c r="F540" s="28">
        <v>8</v>
      </c>
      <c r="G540" s="28">
        <v>0</v>
      </c>
      <c r="H540" s="28" t="s">
        <v>358</v>
      </c>
      <c r="I540" s="28" t="s">
        <v>905</v>
      </c>
      <c r="J540" s="28" t="s">
        <v>906</v>
      </c>
      <c r="K540" s="28" t="s">
        <v>907</v>
      </c>
      <c r="L540" s="28">
        <v>8</v>
      </c>
      <c r="M540" s="28" t="s">
        <v>354</v>
      </c>
      <c r="N540" s="28" t="s">
        <v>17</v>
      </c>
    </row>
    <row r="541" spans="1:14" ht="87" customHeight="1" x14ac:dyDescent="0.25">
      <c r="A541" s="28" t="s">
        <v>80</v>
      </c>
      <c r="B541" s="28" t="s">
        <v>338</v>
      </c>
      <c r="C541" s="28" t="s">
        <v>908</v>
      </c>
      <c r="D541" s="28" t="s">
        <v>340</v>
      </c>
      <c r="E541" s="28" t="s">
        <v>341</v>
      </c>
      <c r="F541" s="28">
        <v>100</v>
      </c>
      <c r="G541" s="28">
        <v>1</v>
      </c>
      <c r="H541" s="28" t="s">
        <v>338</v>
      </c>
      <c r="I541" s="28" t="s">
        <v>908</v>
      </c>
      <c r="J541" s="28" t="s">
        <v>340</v>
      </c>
      <c r="K541" s="28" t="s">
        <v>341</v>
      </c>
      <c r="L541" s="28">
        <v>100</v>
      </c>
      <c r="M541" s="28" t="s">
        <v>344</v>
      </c>
      <c r="N541" s="28" t="s">
        <v>17</v>
      </c>
    </row>
    <row r="542" spans="1:14" ht="87" customHeight="1" x14ac:dyDescent="0.25">
      <c r="A542" s="28" t="s">
        <v>80</v>
      </c>
      <c r="B542" s="28" t="s">
        <v>345</v>
      </c>
      <c r="C542" s="28" t="s">
        <v>908</v>
      </c>
      <c r="D542" s="28" t="s">
        <v>346</v>
      </c>
      <c r="E542" s="28" t="s">
        <v>347</v>
      </c>
      <c r="F542" s="28">
        <v>8</v>
      </c>
      <c r="G542" s="28">
        <v>1</v>
      </c>
      <c r="H542" s="28" t="s">
        <v>345</v>
      </c>
      <c r="I542" s="28" t="s">
        <v>908</v>
      </c>
      <c r="J542" s="28" t="s">
        <v>346</v>
      </c>
      <c r="K542" s="28" t="s">
        <v>347</v>
      </c>
      <c r="L542" s="28">
        <v>8</v>
      </c>
      <c r="M542" s="28" t="s">
        <v>344</v>
      </c>
      <c r="N542" s="28" t="s">
        <v>17</v>
      </c>
    </row>
    <row r="543" spans="1:14" ht="87" customHeight="1" x14ac:dyDescent="0.25">
      <c r="A543" s="28" t="s">
        <v>80</v>
      </c>
      <c r="B543" s="28" t="s">
        <v>348</v>
      </c>
      <c r="C543" s="28" t="s">
        <v>908</v>
      </c>
      <c r="D543" s="28" t="s">
        <v>349</v>
      </c>
      <c r="E543" s="28" t="s">
        <v>350</v>
      </c>
      <c r="F543" s="28">
        <v>8</v>
      </c>
      <c r="G543" s="28">
        <v>1</v>
      </c>
      <c r="H543" s="28" t="s">
        <v>348</v>
      </c>
      <c r="I543" s="28" t="s">
        <v>908</v>
      </c>
      <c r="J543" s="28" t="s">
        <v>349</v>
      </c>
      <c r="K543" s="28" t="s">
        <v>350</v>
      </c>
      <c r="L543" s="28">
        <v>8</v>
      </c>
      <c r="M543" s="28" t="s">
        <v>344</v>
      </c>
      <c r="N543" s="28" t="s">
        <v>17</v>
      </c>
    </row>
    <row r="544" spans="1:14" ht="87" customHeight="1" x14ac:dyDescent="0.25">
      <c r="A544" s="28" t="s">
        <v>80</v>
      </c>
      <c r="B544" s="28" t="s">
        <v>351</v>
      </c>
      <c r="C544" s="28" t="s">
        <v>908</v>
      </c>
      <c r="D544" s="28" t="s">
        <v>909</v>
      </c>
      <c r="E544" s="28" t="s">
        <v>910</v>
      </c>
      <c r="F544" s="28">
        <v>5</v>
      </c>
      <c r="G544" s="28">
        <v>0</v>
      </c>
      <c r="H544" s="28" t="s">
        <v>351</v>
      </c>
      <c r="I544" s="28" t="s">
        <v>908</v>
      </c>
      <c r="J544" s="28" t="s">
        <v>909</v>
      </c>
      <c r="K544" s="28" t="s">
        <v>910</v>
      </c>
      <c r="L544" s="28">
        <v>5</v>
      </c>
      <c r="M544" s="28" t="s">
        <v>354</v>
      </c>
      <c r="N544" s="28" t="s">
        <v>17</v>
      </c>
    </row>
    <row r="545" spans="1:14" ht="87" customHeight="1" x14ac:dyDescent="0.25">
      <c r="A545" s="28" t="s">
        <v>80</v>
      </c>
      <c r="B545" s="28" t="s">
        <v>355</v>
      </c>
      <c r="C545" s="28" t="s">
        <v>908</v>
      </c>
      <c r="D545" s="28" t="s">
        <v>624</v>
      </c>
      <c r="E545" s="28" t="s">
        <v>625</v>
      </c>
      <c r="F545" s="28">
        <v>8</v>
      </c>
      <c r="G545" s="28">
        <v>0</v>
      </c>
      <c r="H545" s="28" t="s">
        <v>355</v>
      </c>
      <c r="I545" s="28" t="s">
        <v>908</v>
      </c>
      <c r="J545" s="28" t="s">
        <v>624</v>
      </c>
      <c r="K545" s="28" t="s">
        <v>625</v>
      </c>
      <c r="L545" s="28">
        <v>8</v>
      </c>
      <c r="M545" s="28" t="s">
        <v>354</v>
      </c>
      <c r="N545" s="28" t="s">
        <v>17</v>
      </c>
    </row>
    <row r="546" spans="1:14" ht="69.599999999999994" customHeight="1" x14ac:dyDescent="0.25">
      <c r="A546" s="28" t="s">
        <v>81</v>
      </c>
      <c r="B546" s="28" t="s">
        <v>338</v>
      </c>
      <c r="C546" s="28" t="s">
        <v>911</v>
      </c>
      <c r="D546" s="28" t="s">
        <v>340</v>
      </c>
      <c r="E546" s="28" t="s">
        <v>341</v>
      </c>
      <c r="F546" s="28">
        <v>100</v>
      </c>
      <c r="G546" s="28">
        <v>1</v>
      </c>
      <c r="H546" s="28" t="s">
        <v>338</v>
      </c>
      <c r="I546" s="28" t="s">
        <v>911</v>
      </c>
      <c r="J546" s="28" t="s">
        <v>340</v>
      </c>
      <c r="K546" s="28" t="s">
        <v>343</v>
      </c>
      <c r="L546" s="28">
        <v>100</v>
      </c>
      <c r="M546" s="28" t="s">
        <v>344</v>
      </c>
      <c r="N546" s="28" t="s">
        <v>17</v>
      </c>
    </row>
    <row r="547" spans="1:14" ht="69.599999999999994" customHeight="1" x14ac:dyDescent="0.25">
      <c r="A547" s="28" t="s">
        <v>81</v>
      </c>
      <c r="B547" s="28" t="s">
        <v>345</v>
      </c>
      <c r="C547" s="28" t="s">
        <v>911</v>
      </c>
      <c r="D547" s="28" t="s">
        <v>346</v>
      </c>
      <c r="E547" s="28" t="s">
        <v>347</v>
      </c>
      <c r="F547" s="28">
        <v>8</v>
      </c>
      <c r="G547" s="28">
        <v>1</v>
      </c>
      <c r="H547" s="28" t="s">
        <v>345</v>
      </c>
      <c r="I547" s="28" t="s">
        <v>911</v>
      </c>
      <c r="J547" s="28" t="s">
        <v>346</v>
      </c>
      <c r="K547" s="28" t="s">
        <v>347</v>
      </c>
      <c r="L547" s="28">
        <v>8</v>
      </c>
      <c r="M547" s="28" t="s">
        <v>344</v>
      </c>
      <c r="N547" s="28" t="s">
        <v>17</v>
      </c>
    </row>
    <row r="548" spans="1:14" ht="69.599999999999994" customHeight="1" x14ac:dyDescent="0.25">
      <c r="A548" s="28" t="s">
        <v>81</v>
      </c>
      <c r="B548" s="28" t="s">
        <v>348</v>
      </c>
      <c r="C548" s="28" t="s">
        <v>911</v>
      </c>
      <c r="D548" s="28" t="s">
        <v>349</v>
      </c>
      <c r="E548" s="28" t="s">
        <v>350</v>
      </c>
      <c r="F548" s="28">
        <v>8</v>
      </c>
      <c r="G548" s="28">
        <v>1</v>
      </c>
      <c r="H548" s="28" t="s">
        <v>348</v>
      </c>
      <c r="I548" s="28" t="s">
        <v>911</v>
      </c>
      <c r="J548" s="28" t="s">
        <v>349</v>
      </c>
      <c r="K548" s="28" t="s">
        <v>350</v>
      </c>
      <c r="L548" s="28">
        <v>8</v>
      </c>
      <c r="M548" s="28" t="s">
        <v>344</v>
      </c>
      <c r="N548" s="28" t="s">
        <v>17</v>
      </c>
    </row>
    <row r="549" spans="1:14" ht="69.599999999999994" customHeight="1" x14ac:dyDescent="0.25">
      <c r="A549" s="28" t="s">
        <v>81</v>
      </c>
      <c r="B549" s="28" t="s">
        <v>351</v>
      </c>
      <c r="C549" s="28" t="s">
        <v>911</v>
      </c>
      <c r="D549" s="28" t="s">
        <v>840</v>
      </c>
      <c r="E549" s="28" t="s">
        <v>841</v>
      </c>
      <c r="F549" s="28">
        <v>3</v>
      </c>
      <c r="G549" s="28">
        <v>0</v>
      </c>
      <c r="H549" s="28" t="s">
        <v>351</v>
      </c>
      <c r="I549" s="28" t="s">
        <v>911</v>
      </c>
      <c r="J549" s="28" t="s">
        <v>840</v>
      </c>
      <c r="K549" s="28" t="s">
        <v>841</v>
      </c>
      <c r="L549" s="28">
        <v>3</v>
      </c>
      <c r="M549" s="28" t="s">
        <v>354</v>
      </c>
      <c r="N549" s="28" t="s">
        <v>17</v>
      </c>
    </row>
    <row r="550" spans="1:14" ht="69.599999999999994" customHeight="1" x14ac:dyDescent="0.25">
      <c r="A550" s="28" t="s">
        <v>81</v>
      </c>
      <c r="B550" s="28" t="s">
        <v>355</v>
      </c>
      <c r="C550" s="28" t="s">
        <v>911</v>
      </c>
      <c r="D550" s="28" t="s">
        <v>893</v>
      </c>
      <c r="E550" s="28" t="s">
        <v>894</v>
      </c>
      <c r="F550" s="28">
        <v>3</v>
      </c>
      <c r="G550" s="28">
        <v>0</v>
      </c>
      <c r="H550" s="28" t="s">
        <v>355</v>
      </c>
      <c r="I550" s="28" t="s">
        <v>911</v>
      </c>
      <c r="J550" s="28" t="s">
        <v>893</v>
      </c>
      <c r="K550" s="28" t="s">
        <v>894</v>
      </c>
      <c r="L550" s="28">
        <v>3</v>
      </c>
      <c r="M550" s="28" t="s">
        <v>354</v>
      </c>
      <c r="N550" s="28" t="s">
        <v>17</v>
      </c>
    </row>
    <row r="551" spans="1:14" ht="69.599999999999994" customHeight="1" x14ac:dyDescent="0.25">
      <c r="A551" s="28" t="s">
        <v>81</v>
      </c>
      <c r="B551" s="28" t="s">
        <v>358</v>
      </c>
      <c r="C551" s="28" t="s">
        <v>911</v>
      </c>
      <c r="D551" s="28" t="s">
        <v>468</v>
      </c>
      <c r="E551" s="28" t="s">
        <v>469</v>
      </c>
      <c r="F551" s="28">
        <v>1</v>
      </c>
      <c r="G551" s="28">
        <v>0</v>
      </c>
      <c r="H551" s="28" t="s">
        <v>358</v>
      </c>
      <c r="I551" s="28" t="s">
        <v>911</v>
      </c>
      <c r="J551" s="28" t="s">
        <v>468</v>
      </c>
      <c r="K551" s="28" t="s">
        <v>469</v>
      </c>
      <c r="L551" s="28">
        <v>1</v>
      </c>
      <c r="M551" s="28" t="s">
        <v>354</v>
      </c>
      <c r="N551" s="28" t="s">
        <v>17</v>
      </c>
    </row>
    <row r="552" spans="1:14" ht="69.599999999999994" customHeight="1" x14ac:dyDescent="0.25">
      <c r="A552" s="28" t="s">
        <v>81</v>
      </c>
      <c r="B552" s="28" t="s">
        <v>361</v>
      </c>
      <c r="C552" s="28" t="s">
        <v>911</v>
      </c>
      <c r="D552" s="28" t="s">
        <v>859</v>
      </c>
      <c r="E552" s="28" t="s">
        <v>860</v>
      </c>
      <c r="F552" s="28">
        <v>8</v>
      </c>
      <c r="G552" s="28">
        <v>0</v>
      </c>
      <c r="H552" s="28" t="s">
        <v>361</v>
      </c>
      <c r="I552" s="28" t="s">
        <v>911</v>
      </c>
      <c r="J552" s="28" t="s">
        <v>859</v>
      </c>
      <c r="K552" s="28" t="s">
        <v>860</v>
      </c>
      <c r="L552" s="28">
        <v>8</v>
      </c>
      <c r="M552" s="28" t="s">
        <v>354</v>
      </c>
      <c r="N552" s="28" t="s">
        <v>17</v>
      </c>
    </row>
    <row r="553" spans="1:14" ht="69.599999999999994" customHeight="1" x14ac:dyDescent="0.25">
      <c r="A553" s="28" t="s">
        <v>82</v>
      </c>
      <c r="B553" s="28" t="s">
        <v>338</v>
      </c>
      <c r="C553" s="28" t="s">
        <v>912</v>
      </c>
      <c r="D553" s="28" t="s">
        <v>340</v>
      </c>
      <c r="E553" s="28" t="s">
        <v>341</v>
      </c>
      <c r="F553" s="28">
        <v>100</v>
      </c>
      <c r="G553" s="28">
        <v>1</v>
      </c>
      <c r="H553" s="28" t="s">
        <v>338</v>
      </c>
      <c r="I553" s="28" t="s">
        <v>912</v>
      </c>
      <c r="J553" s="28" t="s">
        <v>340</v>
      </c>
      <c r="K553" s="28" t="s">
        <v>341</v>
      </c>
      <c r="L553" s="28">
        <v>100</v>
      </c>
      <c r="M553" s="28" t="s">
        <v>344</v>
      </c>
      <c r="N553" s="28" t="s">
        <v>17</v>
      </c>
    </row>
    <row r="554" spans="1:14" ht="69.599999999999994" customHeight="1" x14ac:dyDescent="0.25">
      <c r="A554" s="28" t="s">
        <v>82</v>
      </c>
      <c r="B554" s="28" t="s">
        <v>345</v>
      </c>
      <c r="C554" s="28" t="s">
        <v>912</v>
      </c>
      <c r="D554" s="28" t="s">
        <v>346</v>
      </c>
      <c r="E554" s="28" t="s">
        <v>347</v>
      </c>
      <c r="F554" s="28">
        <v>8</v>
      </c>
      <c r="G554" s="28">
        <v>1</v>
      </c>
      <c r="H554" s="28" t="s">
        <v>345</v>
      </c>
      <c r="I554" s="28" t="s">
        <v>912</v>
      </c>
      <c r="J554" s="28" t="s">
        <v>346</v>
      </c>
      <c r="K554" s="28" t="s">
        <v>347</v>
      </c>
      <c r="L554" s="28">
        <v>8</v>
      </c>
      <c r="M554" s="28" t="s">
        <v>344</v>
      </c>
      <c r="N554" s="28" t="s">
        <v>17</v>
      </c>
    </row>
    <row r="555" spans="1:14" ht="69.599999999999994" customHeight="1" x14ac:dyDescent="0.25">
      <c r="A555" s="28" t="s">
        <v>82</v>
      </c>
      <c r="B555" s="28" t="s">
        <v>348</v>
      </c>
      <c r="C555" s="28" t="s">
        <v>912</v>
      </c>
      <c r="D555" s="28" t="s">
        <v>349</v>
      </c>
      <c r="E555" s="28" t="s">
        <v>350</v>
      </c>
      <c r="F555" s="28">
        <v>8</v>
      </c>
      <c r="G555" s="28">
        <v>1</v>
      </c>
      <c r="H555" s="28" t="s">
        <v>348</v>
      </c>
      <c r="I555" s="28" t="s">
        <v>912</v>
      </c>
      <c r="J555" s="28" t="s">
        <v>349</v>
      </c>
      <c r="K555" s="28" t="s">
        <v>350</v>
      </c>
      <c r="L555" s="28">
        <v>8</v>
      </c>
      <c r="M555" s="28" t="s">
        <v>344</v>
      </c>
      <c r="N555" s="28" t="s">
        <v>17</v>
      </c>
    </row>
    <row r="556" spans="1:14" ht="69.599999999999994" customHeight="1" x14ac:dyDescent="0.25">
      <c r="A556" s="28" t="s">
        <v>82</v>
      </c>
      <c r="B556" s="28" t="s">
        <v>351</v>
      </c>
      <c r="C556" s="28" t="s">
        <v>912</v>
      </c>
      <c r="D556" s="28" t="s">
        <v>399</v>
      </c>
      <c r="E556" s="28" t="s">
        <v>400</v>
      </c>
      <c r="F556" s="28">
        <v>5</v>
      </c>
      <c r="G556" s="28">
        <v>0</v>
      </c>
      <c r="H556" s="28" t="s">
        <v>351</v>
      </c>
      <c r="I556" s="28" t="s">
        <v>912</v>
      </c>
      <c r="J556" s="28" t="s">
        <v>399</v>
      </c>
      <c r="K556" s="28" t="s">
        <v>400</v>
      </c>
      <c r="L556" s="28">
        <v>5</v>
      </c>
      <c r="M556" s="28" t="s">
        <v>354</v>
      </c>
      <c r="N556" s="28" t="s">
        <v>17</v>
      </c>
    </row>
    <row r="557" spans="1:14" ht="69.599999999999994" customHeight="1" x14ac:dyDescent="0.25">
      <c r="A557" s="28" t="s">
        <v>82</v>
      </c>
      <c r="B557" s="28" t="s">
        <v>355</v>
      </c>
      <c r="C557" s="28" t="s">
        <v>912</v>
      </c>
      <c r="D557" s="28" t="s">
        <v>913</v>
      </c>
      <c r="E557" s="28" t="s">
        <v>914</v>
      </c>
      <c r="F557" s="28">
        <v>2</v>
      </c>
      <c r="G557" s="28">
        <v>0</v>
      </c>
      <c r="H557" s="28" t="s">
        <v>355</v>
      </c>
      <c r="I557" s="28" t="s">
        <v>912</v>
      </c>
      <c r="J557" s="28" t="s">
        <v>913</v>
      </c>
      <c r="K557" s="28" t="s">
        <v>914</v>
      </c>
      <c r="L557" s="28">
        <v>2</v>
      </c>
      <c r="M557" s="28" t="s">
        <v>354</v>
      </c>
      <c r="N557" s="28" t="s">
        <v>17</v>
      </c>
    </row>
    <row r="558" spans="1:14" ht="69.599999999999994" customHeight="1" x14ac:dyDescent="0.25">
      <c r="A558" s="28" t="s">
        <v>83</v>
      </c>
      <c r="B558" s="28" t="s">
        <v>338</v>
      </c>
      <c r="C558" s="28" t="s">
        <v>915</v>
      </c>
      <c r="D558" s="28" t="s">
        <v>340</v>
      </c>
      <c r="E558" s="28" t="s">
        <v>341</v>
      </c>
      <c r="F558" s="28">
        <v>100</v>
      </c>
      <c r="G558" s="28">
        <v>1</v>
      </c>
      <c r="H558" s="28" t="s">
        <v>338</v>
      </c>
      <c r="I558" s="28" t="s">
        <v>915</v>
      </c>
      <c r="J558" s="28" t="s">
        <v>340</v>
      </c>
      <c r="K558" s="28" t="s">
        <v>343</v>
      </c>
      <c r="L558" s="28">
        <v>100</v>
      </c>
      <c r="M558" s="28" t="s">
        <v>344</v>
      </c>
      <c r="N558" s="28" t="s">
        <v>17</v>
      </c>
    </row>
    <row r="559" spans="1:14" ht="69.599999999999994" customHeight="1" x14ac:dyDescent="0.25">
      <c r="A559" s="28" t="s">
        <v>83</v>
      </c>
      <c r="B559" s="28" t="s">
        <v>345</v>
      </c>
      <c r="C559" s="28" t="s">
        <v>915</v>
      </c>
      <c r="D559" s="28" t="s">
        <v>346</v>
      </c>
      <c r="E559" s="28" t="s">
        <v>347</v>
      </c>
      <c r="F559" s="28">
        <v>8</v>
      </c>
      <c r="G559" s="28">
        <v>1</v>
      </c>
      <c r="H559" s="28" t="s">
        <v>345</v>
      </c>
      <c r="I559" s="28" t="s">
        <v>915</v>
      </c>
      <c r="J559" s="28" t="s">
        <v>346</v>
      </c>
      <c r="K559" s="28" t="s">
        <v>347</v>
      </c>
      <c r="L559" s="28">
        <v>8</v>
      </c>
      <c r="M559" s="28" t="s">
        <v>344</v>
      </c>
      <c r="N559" s="28" t="s">
        <v>17</v>
      </c>
    </row>
    <row r="560" spans="1:14" ht="69.599999999999994" customHeight="1" x14ac:dyDescent="0.25">
      <c r="A560" s="28" t="s">
        <v>83</v>
      </c>
      <c r="B560" s="28" t="s">
        <v>348</v>
      </c>
      <c r="C560" s="28" t="s">
        <v>915</v>
      </c>
      <c r="D560" s="28" t="s">
        <v>349</v>
      </c>
      <c r="E560" s="28" t="s">
        <v>350</v>
      </c>
      <c r="F560" s="28">
        <v>8</v>
      </c>
      <c r="G560" s="28">
        <v>1</v>
      </c>
      <c r="H560" s="28" t="s">
        <v>348</v>
      </c>
      <c r="I560" s="28" t="s">
        <v>915</v>
      </c>
      <c r="J560" s="28" t="s">
        <v>349</v>
      </c>
      <c r="K560" s="28" t="s">
        <v>350</v>
      </c>
      <c r="L560" s="28">
        <v>8</v>
      </c>
      <c r="M560" s="28" t="s">
        <v>344</v>
      </c>
      <c r="N560" s="28" t="s">
        <v>17</v>
      </c>
    </row>
    <row r="561" spans="1:14" ht="69.599999999999994" customHeight="1" x14ac:dyDescent="0.25">
      <c r="A561" s="28" t="s">
        <v>83</v>
      </c>
      <c r="B561" s="28" t="s">
        <v>351</v>
      </c>
      <c r="C561" s="28" t="s">
        <v>915</v>
      </c>
      <c r="D561" s="28" t="s">
        <v>870</v>
      </c>
      <c r="E561" s="28" t="s">
        <v>871</v>
      </c>
      <c r="F561" s="28">
        <v>9</v>
      </c>
      <c r="G561" s="28">
        <v>0</v>
      </c>
      <c r="H561" s="28" t="s">
        <v>351</v>
      </c>
      <c r="I561" s="28" t="s">
        <v>915</v>
      </c>
      <c r="J561" s="28" t="s">
        <v>870</v>
      </c>
      <c r="K561" s="28" t="s">
        <v>871</v>
      </c>
      <c r="L561" s="28">
        <v>9</v>
      </c>
      <c r="M561" s="28" t="s">
        <v>354</v>
      </c>
      <c r="N561" s="28" t="s">
        <v>17</v>
      </c>
    </row>
    <row r="562" spans="1:14" ht="69.599999999999994" customHeight="1" x14ac:dyDescent="0.25">
      <c r="A562" s="28" t="s">
        <v>83</v>
      </c>
      <c r="B562" s="28" t="s">
        <v>355</v>
      </c>
      <c r="C562" s="28" t="s">
        <v>915</v>
      </c>
      <c r="D562" s="28" t="s">
        <v>840</v>
      </c>
      <c r="E562" s="28" t="s">
        <v>841</v>
      </c>
      <c r="F562" s="28">
        <v>3</v>
      </c>
      <c r="G562" s="28">
        <v>0</v>
      </c>
      <c r="H562" s="28" t="s">
        <v>355</v>
      </c>
      <c r="I562" s="28" t="s">
        <v>915</v>
      </c>
      <c r="J562" s="28" t="s">
        <v>840</v>
      </c>
      <c r="K562" s="28" t="s">
        <v>841</v>
      </c>
      <c r="L562" s="28">
        <v>3</v>
      </c>
      <c r="M562" s="28" t="s">
        <v>354</v>
      </c>
      <c r="N562" s="28" t="s">
        <v>17</v>
      </c>
    </row>
    <row r="563" spans="1:14" ht="69.599999999999994" customHeight="1" x14ac:dyDescent="0.25">
      <c r="A563" s="28" t="s">
        <v>83</v>
      </c>
      <c r="B563" s="28" t="s">
        <v>358</v>
      </c>
      <c r="C563" s="28" t="s">
        <v>915</v>
      </c>
      <c r="D563" s="28" t="s">
        <v>859</v>
      </c>
      <c r="E563" s="28" t="s">
        <v>872</v>
      </c>
      <c r="F563" s="28">
        <v>8</v>
      </c>
      <c r="G563" s="28">
        <v>0</v>
      </c>
      <c r="H563" s="28" t="s">
        <v>358</v>
      </c>
      <c r="I563" s="28" t="s">
        <v>915</v>
      </c>
      <c r="J563" s="28" t="s">
        <v>859</v>
      </c>
      <c r="K563" s="28" t="s">
        <v>872</v>
      </c>
      <c r="L563" s="28">
        <v>8</v>
      </c>
      <c r="M563" s="28" t="s">
        <v>354</v>
      </c>
      <c r="N563" s="28" t="s">
        <v>17</v>
      </c>
    </row>
    <row r="564" spans="1:14" ht="69.599999999999994" customHeight="1" x14ac:dyDescent="0.25">
      <c r="A564" s="28" t="s">
        <v>84</v>
      </c>
      <c r="B564" s="28" t="s">
        <v>338</v>
      </c>
      <c r="C564" s="28" t="s">
        <v>916</v>
      </c>
      <c r="D564" s="28" t="s">
        <v>340</v>
      </c>
      <c r="E564" s="28" t="s">
        <v>341</v>
      </c>
      <c r="F564" s="28">
        <v>100</v>
      </c>
      <c r="G564" s="28">
        <v>1</v>
      </c>
      <c r="H564" s="28" t="s">
        <v>338</v>
      </c>
      <c r="I564" s="28" t="s">
        <v>916</v>
      </c>
      <c r="J564" s="28" t="s">
        <v>340</v>
      </c>
      <c r="K564" s="28" t="s">
        <v>341</v>
      </c>
      <c r="L564" s="28">
        <v>100</v>
      </c>
      <c r="M564" s="28" t="s">
        <v>344</v>
      </c>
      <c r="N564" s="28" t="s">
        <v>17</v>
      </c>
    </row>
    <row r="565" spans="1:14" ht="69.599999999999994" customHeight="1" x14ac:dyDescent="0.25">
      <c r="A565" s="28" t="s">
        <v>84</v>
      </c>
      <c r="B565" s="28" t="s">
        <v>345</v>
      </c>
      <c r="C565" s="28" t="s">
        <v>916</v>
      </c>
      <c r="D565" s="28" t="s">
        <v>346</v>
      </c>
      <c r="E565" s="28" t="s">
        <v>347</v>
      </c>
      <c r="F565" s="28">
        <v>8</v>
      </c>
      <c r="G565" s="28">
        <v>1</v>
      </c>
      <c r="H565" s="28" t="s">
        <v>345</v>
      </c>
      <c r="I565" s="28" t="s">
        <v>916</v>
      </c>
      <c r="J565" s="28" t="s">
        <v>346</v>
      </c>
      <c r="K565" s="28" t="s">
        <v>347</v>
      </c>
      <c r="L565" s="28">
        <v>8</v>
      </c>
      <c r="M565" s="28" t="s">
        <v>344</v>
      </c>
      <c r="N565" s="28" t="s">
        <v>17</v>
      </c>
    </row>
    <row r="566" spans="1:14" ht="69.599999999999994" customHeight="1" x14ac:dyDescent="0.25">
      <c r="A566" s="28" t="s">
        <v>84</v>
      </c>
      <c r="B566" s="28" t="s">
        <v>348</v>
      </c>
      <c r="C566" s="28" t="s">
        <v>916</v>
      </c>
      <c r="D566" s="28" t="s">
        <v>349</v>
      </c>
      <c r="E566" s="28" t="s">
        <v>350</v>
      </c>
      <c r="F566" s="28">
        <v>8</v>
      </c>
      <c r="G566" s="28">
        <v>1</v>
      </c>
      <c r="H566" s="28" t="s">
        <v>348</v>
      </c>
      <c r="I566" s="28" t="s">
        <v>916</v>
      </c>
      <c r="J566" s="28" t="s">
        <v>349</v>
      </c>
      <c r="K566" s="28" t="s">
        <v>350</v>
      </c>
      <c r="L566" s="28">
        <v>8</v>
      </c>
      <c r="M566" s="28" t="s">
        <v>344</v>
      </c>
      <c r="N566" s="28" t="s">
        <v>17</v>
      </c>
    </row>
    <row r="567" spans="1:14" ht="69.599999999999994" customHeight="1" x14ac:dyDescent="0.25">
      <c r="A567" s="28" t="s">
        <v>84</v>
      </c>
      <c r="B567" s="28" t="s">
        <v>351</v>
      </c>
      <c r="C567" s="28" t="s">
        <v>916</v>
      </c>
      <c r="D567" s="28" t="s">
        <v>399</v>
      </c>
      <c r="E567" s="28" t="s">
        <v>400</v>
      </c>
      <c r="F567" s="28">
        <v>8</v>
      </c>
      <c r="G567" s="28">
        <v>0</v>
      </c>
      <c r="H567" s="28" t="s">
        <v>351</v>
      </c>
      <c r="I567" s="28" t="s">
        <v>916</v>
      </c>
      <c r="J567" s="28" t="s">
        <v>399</v>
      </c>
      <c r="K567" s="28" t="s">
        <v>400</v>
      </c>
      <c r="L567" s="28">
        <v>8</v>
      </c>
      <c r="M567" s="28" t="s">
        <v>354</v>
      </c>
      <c r="N567" s="28" t="s">
        <v>17</v>
      </c>
    </row>
    <row r="568" spans="1:14" ht="69.599999999999994" customHeight="1" x14ac:dyDescent="0.25">
      <c r="A568" s="28" t="s">
        <v>84</v>
      </c>
      <c r="B568" s="28" t="s">
        <v>355</v>
      </c>
      <c r="C568" s="28" t="s">
        <v>916</v>
      </c>
      <c r="D568" s="28" t="s">
        <v>766</v>
      </c>
      <c r="E568" s="28" t="s">
        <v>914</v>
      </c>
      <c r="F568" s="28">
        <v>8</v>
      </c>
      <c r="G568" s="28">
        <v>0</v>
      </c>
      <c r="H568" s="28" t="s">
        <v>355</v>
      </c>
      <c r="I568" s="28" t="s">
        <v>916</v>
      </c>
      <c r="J568" s="28" t="s">
        <v>766</v>
      </c>
      <c r="K568" s="28" t="s">
        <v>914</v>
      </c>
      <c r="L568" s="28">
        <v>8</v>
      </c>
      <c r="M568" s="28" t="s">
        <v>354</v>
      </c>
      <c r="N568" s="28" t="s">
        <v>17</v>
      </c>
    </row>
    <row r="569" spans="1:14" ht="69.599999999999994" customHeight="1" x14ac:dyDescent="0.25">
      <c r="A569" s="28" t="s">
        <v>84</v>
      </c>
      <c r="B569" s="28" t="s">
        <v>358</v>
      </c>
      <c r="C569" s="28" t="s">
        <v>916</v>
      </c>
      <c r="D569" s="28" t="s">
        <v>624</v>
      </c>
      <c r="E569" s="28" t="s">
        <v>625</v>
      </c>
      <c r="F569" s="28">
        <v>8</v>
      </c>
      <c r="G569" s="28">
        <v>0</v>
      </c>
      <c r="H569" s="28" t="s">
        <v>358</v>
      </c>
      <c r="I569" s="28" t="s">
        <v>916</v>
      </c>
      <c r="J569" s="28" t="s">
        <v>624</v>
      </c>
      <c r="K569" s="28" t="s">
        <v>625</v>
      </c>
      <c r="L569" s="28">
        <v>8</v>
      </c>
      <c r="M569" s="28" t="s">
        <v>354</v>
      </c>
      <c r="N569" s="28" t="s">
        <v>17</v>
      </c>
    </row>
    <row r="570" spans="1:14" ht="69.599999999999994" customHeight="1" x14ac:dyDescent="0.25">
      <c r="A570" s="28" t="s">
        <v>85</v>
      </c>
      <c r="B570" s="28" t="s">
        <v>338</v>
      </c>
      <c r="C570" s="28" t="s">
        <v>917</v>
      </c>
      <c r="D570" s="28" t="s">
        <v>340</v>
      </c>
      <c r="E570" s="28" t="s">
        <v>341</v>
      </c>
      <c r="F570" s="28">
        <v>100</v>
      </c>
      <c r="G570" s="28">
        <v>1</v>
      </c>
      <c r="H570" s="28" t="s">
        <v>338</v>
      </c>
      <c r="I570" s="28" t="s">
        <v>917</v>
      </c>
      <c r="J570" s="28" t="s">
        <v>340</v>
      </c>
      <c r="K570" s="28" t="s">
        <v>341</v>
      </c>
      <c r="L570" s="28">
        <v>100</v>
      </c>
      <c r="M570" s="28" t="s">
        <v>344</v>
      </c>
      <c r="N570" s="28" t="s">
        <v>17</v>
      </c>
    </row>
    <row r="571" spans="1:14" ht="69.599999999999994" customHeight="1" x14ac:dyDescent="0.25">
      <c r="A571" s="28" t="s">
        <v>85</v>
      </c>
      <c r="B571" s="28" t="s">
        <v>345</v>
      </c>
      <c r="C571" s="28" t="s">
        <v>917</v>
      </c>
      <c r="D571" s="28" t="s">
        <v>346</v>
      </c>
      <c r="E571" s="28" t="s">
        <v>347</v>
      </c>
      <c r="F571" s="28">
        <v>8</v>
      </c>
      <c r="G571" s="28">
        <v>1</v>
      </c>
      <c r="H571" s="28" t="s">
        <v>345</v>
      </c>
      <c r="I571" s="28" t="s">
        <v>917</v>
      </c>
      <c r="J571" s="28" t="s">
        <v>346</v>
      </c>
      <c r="K571" s="28" t="s">
        <v>347</v>
      </c>
      <c r="L571" s="28">
        <v>8</v>
      </c>
      <c r="M571" s="28" t="s">
        <v>344</v>
      </c>
      <c r="N571" s="28" t="s">
        <v>17</v>
      </c>
    </row>
    <row r="572" spans="1:14" ht="69.599999999999994" customHeight="1" x14ac:dyDescent="0.25">
      <c r="A572" s="28" t="s">
        <v>85</v>
      </c>
      <c r="B572" s="28" t="s">
        <v>348</v>
      </c>
      <c r="C572" s="28" t="s">
        <v>917</v>
      </c>
      <c r="D572" s="28" t="s">
        <v>349</v>
      </c>
      <c r="E572" s="28" t="s">
        <v>350</v>
      </c>
      <c r="F572" s="28">
        <v>8</v>
      </c>
      <c r="G572" s="28">
        <v>1</v>
      </c>
      <c r="H572" s="28" t="s">
        <v>348</v>
      </c>
      <c r="I572" s="28" t="s">
        <v>917</v>
      </c>
      <c r="J572" s="28" t="s">
        <v>349</v>
      </c>
      <c r="K572" s="28" t="s">
        <v>350</v>
      </c>
      <c r="L572" s="28">
        <v>8</v>
      </c>
      <c r="M572" s="28" t="s">
        <v>344</v>
      </c>
      <c r="N572" s="28" t="s">
        <v>17</v>
      </c>
    </row>
    <row r="573" spans="1:14" ht="69.599999999999994" customHeight="1" x14ac:dyDescent="0.25">
      <c r="A573" s="28" t="s">
        <v>85</v>
      </c>
      <c r="B573" s="28" t="s">
        <v>351</v>
      </c>
      <c r="C573" s="28" t="s">
        <v>917</v>
      </c>
      <c r="D573" s="28" t="s">
        <v>918</v>
      </c>
      <c r="E573" s="28" t="s">
        <v>919</v>
      </c>
      <c r="F573" s="28">
        <v>12</v>
      </c>
      <c r="G573" s="28">
        <v>0</v>
      </c>
      <c r="H573" s="28" t="s">
        <v>351</v>
      </c>
      <c r="I573" s="28" t="s">
        <v>917</v>
      </c>
      <c r="J573" s="28" t="s">
        <v>918</v>
      </c>
      <c r="K573" s="28" t="s">
        <v>919</v>
      </c>
      <c r="L573" s="28">
        <v>12</v>
      </c>
      <c r="M573" s="28" t="s">
        <v>354</v>
      </c>
      <c r="N573" s="28" t="s">
        <v>17</v>
      </c>
    </row>
    <row r="574" spans="1:14" ht="69.599999999999994" customHeight="1" x14ac:dyDescent="0.25">
      <c r="A574" s="28" t="s">
        <v>85</v>
      </c>
      <c r="B574" s="28" t="s">
        <v>355</v>
      </c>
      <c r="C574" s="28" t="s">
        <v>917</v>
      </c>
      <c r="D574" s="28" t="s">
        <v>920</v>
      </c>
      <c r="E574" s="28" t="s">
        <v>921</v>
      </c>
      <c r="F574" s="28">
        <v>21</v>
      </c>
      <c r="G574" s="28">
        <v>0</v>
      </c>
      <c r="H574" s="28" t="s">
        <v>355</v>
      </c>
      <c r="I574" s="28" t="s">
        <v>917</v>
      </c>
      <c r="J574" s="28" t="s">
        <v>920</v>
      </c>
      <c r="K574" s="28" t="s">
        <v>921</v>
      </c>
      <c r="L574" s="28">
        <v>21</v>
      </c>
      <c r="M574" s="28" t="s">
        <v>354</v>
      </c>
      <c r="N574" s="28" t="s">
        <v>17</v>
      </c>
    </row>
    <row r="575" spans="1:14" ht="69.599999999999994" customHeight="1" x14ac:dyDescent="0.25">
      <c r="A575" s="28" t="s">
        <v>85</v>
      </c>
      <c r="B575" s="28" t="s">
        <v>358</v>
      </c>
      <c r="C575" s="28" t="s">
        <v>917</v>
      </c>
      <c r="D575" s="28" t="s">
        <v>922</v>
      </c>
      <c r="E575" s="28" t="s">
        <v>923</v>
      </c>
      <c r="F575" s="28">
        <v>191</v>
      </c>
      <c r="G575" s="28">
        <v>0</v>
      </c>
      <c r="H575" s="28" t="s">
        <v>358</v>
      </c>
      <c r="I575" s="28" t="s">
        <v>917</v>
      </c>
      <c r="J575" s="28" t="s">
        <v>922</v>
      </c>
      <c r="K575" s="28" t="s">
        <v>923</v>
      </c>
      <c r="L575" s="28">
        <v>191</v>
      </c>
      <c r="M575" s="28" t="s">
        <v>354</v>
      </c>
      <c r="N575" s="28" t="s">
        <v>17</v>
      </c>
    </row>
    <row r="576" spans="1:14" ht="34.799999999999997" customHeight="1" x14ac:dyDescent="0.25">
      <c r="A576" s="28" t="s">
        <v>86</v>
      </c>
      <c r="B576" s="28" t="s">
        <v>338</v>
      </c>
      <c r="C576" s="28" t="s">
        <v>924</v>
      </c>
      <c r="D576" s="28" t="s">
        <v>340</v>
      </c>
      <c r="E576" s="28" t="s">
        <v>341</v>
      </c>
      <c r="F576" s="28">
        <v>100</v>
      </c>
      <c r="G576" s="28">
        <v>1</v>
      </c>
      <c r="H576" s="28" t="s">
        <v>338</v>
      </c>
      <c r="I576" s="28" t="s">
        <v>924</v>
      </c>
      <c r="J576" s="28" t="s">
        <v>340</v>
      </c>
      <c r="K576" s="28" t="s">
        <v>343</v>
      </c>
      <c r="L576" s="28">
        <v>100</v>
      </c>
      <c r="M576" s="28" t="s">
        <v>344</v>
      </c>
      <c r="N576" s="28" t="s">
        <v>17</v>
      </c>
    </row>
    <row r="577" spans="1:14" ht="34.799999999999997" customHeight="1" x14ac:dyDescent="0.25">
      <c r="A577" s="28" t="s">
        <v>86</v>
      </c>
      <c r="B577" s="28" t="s">
        <v>345</v>
      </c>
      <c r="C577" s="28" t="s">
        <v>924</v>
      </c>
      <c r="D577" s="28" t="s">
        <v>346</v>
      </c>
      <c r="E577" s="28" t="s">
        <v>347</v>
      </c>
      <c r="F577" s="28">
        <v>8</v>
      </c>
      <c r="G577" s="28">
        <v>1</v>
      </c>
      <c r="H577" s="28" t="s">
        <v>345</v>
      </c>
      <c r="I577" s="28" t="s">
        <v>924</v>
      </c>
      <c r="J577" s="28" t="s">
        <v>346</v>
      </c>
      <c r="K577" s="28" t="s">
        <v>347</v>
      </c>
      <c r="L577" s="28">
        <v>8</v>
      </c>
      <c r="M577" s="28" t="s">
        <v>344</v>
      </c>
      <c r="N577" s="28" t="s">
        <v>17</v>
      </c>
    </row>
    <row r="578" spans="1:14" ht="34.799999999999997" customHeight="1" x14ac:dyDescent="0.25">
      <c r="A578" s="28" t="s">
        <v>86</v>
      </c>
      <c r="B578" s="28" t="s">
        <v>348</v>
      </c>
      <c r="C578" s="28" t="s">
        <v>924</v>
      </c>
      <c r="D578" s="28" t="s">
        <v>349</v>
      </c>
      <c r="E578" s="28" t="s">
        <v>350</v>
      </c>
      <c r="F578" s="28">
        <v>8</v>
      </c>
      <c r="G578" s="28">
        <v>1</v>
      </c>
      <c r="H578" s="28" t="s">
        <v>348</v>
      </c>
      <c r="I578" s="28" t="s">
        <v>924</v>
      </c>
      <c r="J578" s="28" t="s">
        <v>349</v>
      </c>
      <c r="K578" s="28" t="s">
        <v>350</v>
      </c>
      <c r="L578" s="28">
        <v>8</v>
      </c>
      <c r="M578" s="28" t="s">
        <v>344</v>
      </c>
      <c r="N578" s="28" t="s">
        <v>17</v>
      </c>
    </row>
    <row r="579" spans="1:14" ht="34.799999999999997" customHeight="1" x14ac:dyDescent="0.25">
      <c r="A579" s="28" t="s">
        <v>86</v>
      </c>
      <c r="B579" s="28" t="s">
        <v>351</v>
      </c>
      <c r="C579" s="28" t="s">
        <v>924</v>
      </c>
      <c r="D579" s="28" t="s">
        <v>399</v>
      </c>
      <c r="E579" s="28" t="s">
        <v>400</v>
      </c>
      <c r="F579" s="28">
        <v>2</v>
      </c>
      <c r="G579" s="28">
        <v>0</v>
      </c>
      <c r="H579" s="28" t="s">
        <v>351</v>
      </c>
      <c r="I579" s="28" t="s">
        <v>924</v>
      </c>
      <c r="J579" s="28" t="s">
        <v>399</v>
      </c>
      <c r="K579" s="28" t="s">
        <v>400</v>
      </c>
      <c r="L579" s="28">
        <v>2</v>
      </c>
      <c r="M579" s="28" t="s">
        <v>354</v>
      </c>
      <c r="N579" s="28" t="s">
        <v>17</v>
      </c>
    </row>
    <row r="580" spans="1:14" ht="34.799999999999997" customHeight="1" x14ac:dyDescent="0.25">
      <c r="A580" s="28" t="s">
        <v>86</v>
      </c>
      <c r="B580" s="28" t="s">
        <v>355</v>
      </c>
      <c r="C580" s="28" t="s">
        <v>924</v>
      </c>
      <c r="D580" s="28" t="s">
        <v>766</v>
      </c>
      <c r="E580" s="28" t="s">
        <v>767</v>
      </c>
      <c r="F580" s="28">
        <v>4</v>
      </c>
      <c r="G580" s="28">
        <v>0</v>
      </c>
      <c r="H580" s="28" t="s">
        <v>355</v>
      </c>
      <c r="I580" s="28" t="s">
        <v>924</v>
      </c>
      <c r="J580" s="28" t="s">
        <v>766</v>
      </c>
      <c r="K580" s="28" t="s">
        <v>767</v>
      </c>
      <c r="L580" s="28">
        <v>4</v>
      </c>
      <c r="M580" s="28" t="s">
        <v>354</v>
      </c>
      <c r="N580" s="28" t="s">
        <v>17</v>
      </c>
    </row>
    <row r="581" spans="1:14" ht="34.799999999999997" customHeight="1" x14ac:dyDescent="0.25">
      <c r="A581" s="28" t="s">
        <v>86</v>
      </c>
      <c r="B581" s="28" t="s">
        <v>358</v>
      </c>
      <c r="C581" s="28" t="s">
        <v>924</v>
      </c>
      <c r="D581" s="28" t="s">
        <v>867</v>
      </c>
      <c r="E581" s="28" t="s">
        <v>868</v>
      </c>
      <c r="F581" s="28">
        <v>3</v>
      </c>
      <c r="G581" s="28">
        <v>0</v>
      </c>
      <c r="H581" s="28" t="s">
        <v>358</v>
      </c>
      <c r="I581" s="28" t="s">
        <v>924</v>
      </c>
      <c r="J581" s="28" t="s">
        <v>867</v>
      </c>
      <c r="K581" s="28" t="s">
        <v>868</v>
      </c>
      <c r="L581" s="28">
        <v>3</v>
      </c>
      <c r="M581" s="28" t="s">
        <v>354</v>
      </c>
      <c r="N581" s="28" t="s">
        <v>17</v>
      </c>
    </row>
    <row r="582" spans="1:14" ht="34.799999999999997" customHeight="1" x14ac:dyDescent="0.25">
      <c r="A582" s="28" t="s">
        <v>86</v>
      </c>
      <c r="B582" s="28" t="s">
        <v>361</v>
      </c>
      <c r="C582" s="28" t="s">
        <v>924</v>
      </c>
      <c r="D582" s="28" t="s">
        <v>896</v>
      </c>
      <c r="E582" s="28" t="s">
        <v>925</v>
      </c>
      <c r="F582" s="28">
        <v>8</v>
      </c>
      <c r="G582" s="28">
        <v>0</v>
      </c>
      <c r="H582" s="28" t="s">
        <v>361</v>
      </c>
      <c r="I582" s="28" t="s">
        <v>924</v>
      </c>
      <c r="J582" s="28" t="s">
        <v>896</v>
      </c>
      <c r="K582" s="28" t="s">
        <v>925</v>
      </c>
      <c r="L582" s="28">
        <v>8</v>
      </c>
      <c r="M582" s="28" t="s">
        <v>354</v>
      </c>
      <c r="N582" s="28" t="s">
        <v>17</v>
      </c>
    </row>
    <row r="583" spans="1:14" ht="52.2" customHeight="1" x14ac:dyDescent="0.25">
      <c r="A583" s="28" t="s">
        <v>87</v>
      </c>
      <c r="B583" s="28" t="s">
        <v>338</v>
      </c>
      <c r="C583" s="28" t="s">
        <v>926</v>
      </c>
      <c r="D583" s="28" t="s">
        <v>340</v>
      </c>
      <c r="E583" s="28" t="s">
        <v>341</v>
      </c>
      <c r="F583" s="28">
        <v>100</v>
      </c>
      <c r="G583" s="28">
        <v>1</v>
      </c>
      <c r="H583" s="28" t="s">
        <v>338</v>
      </c>
      <c r="I583" s="28" t="s">
        <v>926</v>
      </c>
      <c r="J583" s="28" t="s">
        <v>342</v>
      </c>
      <c r="K583" s="28" t="s">
        <v>343</v>
      </c>
      <c r="L583" s="28">
        <v>100</v>
      </c>
      <c r="M583" s="28" t="s">
        <v>344</v>
      </c>
      <c r="N583" s="28" t="s">
        <v>17</v>
      </c>
    </row>
    <row r="584" spans="1:14" ht="52.2" customHeight="1" x14ac:dyDescent="0.25">
      <c r="A584" s="28" t="s">
        <v>87</v>
      </c>
      <c r="B584" s="28" t="s">
        <v>345</v>
      </c>
      <c r="C584" s="28" t="s">
        <v>926</v>
      </c>
      <c r="D584" s="28" t="s">
        <v>346</v>
      </c>
      <c r="E584" s="28" t="s">
        <v>347</v>
      </c>
      <c r="F584" s="28">
        <v>8</v>
      </c>
      <c r="G584" s="28">
        <v>1</v>
      </c>
      <c r="H584" s="28" t="s">
        <v>345</v>
      </c>
      <c r="I584" s="28" t="s">
        <v>926</v>
      </c>
      <c r="J584" s="28" t="s">
        <v>346</v>
      </c>
      <c r="K584" s="28" t="s">
        <v>347</v>
      </c>
      <c r="L584" s="28">
        <v>8</v>
      </c>
      <c r="M584" s="28" t="s">
        <v>344</v>
      </c>
      <c r="N584" s="28" t="s">
        <v>17</v>
      </c>
    </row>
    <row r="585" spans="1:14" ht="52.2" customHeight="1" x14ac:dyDescent="0.25">
      <c r="A585" s="28" t="s">
        <v>87</v>
      </c>
      <c r="B585" s="28" t="s">
        <v>348</v>
      </c>
      <c r="C585" s="28" t="s">
        <v>926</v>
      </c>
      <c r="D585" s="28" t="s">
        <v>349</v>
      </c>
      <c r="E585" s="28" t="s">
        <v>350</v>
      </c>
      <c r="F585" s="28">
        <v>8</v>
      </c>
      <c r="G585" s="28">
        <v>1</v>
      </c>
      <c r="H585" s="28" t="s">
        <v>348</v>
      </c>
      <c r="I585" s="28" t="s">
        <v>926</v>
      </c>
      <c r="J585" s="28" t="s">
        <v>349</v>
      </c>
      <c r="K585" s="28" t="s">
        <v>350</v>
      </c>
      <c r="L585" s="28">
        <v>8</v>
      </c>
      <c r="M585" s="28" t="s">
        <v>344</v>
      </c>
      <c r="N585" s="28" t="s">
        <v>17</v>
      </c>
    </row>
    <row r="586" spans="1:14" ht="52.2" customHeight="1" x14ac:dyDescent="0.25">
      <c r="A586" s="28" t="s">
        <v>87</v>
      </c>
      <c r="B586" s="28" t="s">
        <v>351</v>
      </c>
      <c r="C586" s="28" t="s">
        <v>926</v>
      </c>
      <c r="D586" s="28" t="s">
        <v>377</v>
      </c>
      <c r="E586" s="28" t="s">
        <v>378</v>
      </c>
      <c r="F586" s="28">
        <v>8</v>
      </c>
      <c r="G586" s="28">
        <v>0</v>
      </c>
      <c r="H586" s="28" t="s">
        <v>351</v>
      </c>
      <c r="I586" s="28" t="s">
        <v>926</v>
      </c>
      <c r="J586" s="28" t="s">
        <v>377</v>
      </c>
      <c r="K586" s="28" t="s">
        <v>378</v>
      </c>
      <c r="L586" s="28">
        <v>8</v>
      </c>
      <c r="M586" s="28" t="s">
        <v>354</v>
      </c>
      <c r="N586" s="28" t="s">
        <v>17</v>
      </c>
    </row>
    <row r="587" spans="1:14" ht="52.2" customHeight="1" x14ac:dyDescent="0.25">
      <c r="A587" s="28" t="s">
        <v>87</v>
      </c>
      <c r="B587" s="28" t="s">
        <v>355</v>
      </c>
      <c r="C587" s="28" t="s">
        <v>926</v>
      </c>
      <c r="D587" s="28" t="s">
        <v>399</v>
      </c>
      <c r="E587" s="28" t="s">
        <v>400</v>
      </c>
      <c r="F587" s="28">
        <v>10</v>
      </c>
      <c r="G587" s="28">
        <v>0</v>
      </c>
      <c r="H587" s="28" t="s">
        <v>355</v>
      </c>
      <c r="I587" s="28" t="s">
        <v>926</v>
      </c>
      <c r="J587" s="28" t="s">
        <v>399</v>
      </c>
      <c r="K587" s="28" t="s">
        <v>400</v>
      </c>
      <c r="L587" s="28">
        <v>10</v>
      </c>
      <c r="M587" s="28" t="s">
        <v>354</v>
      </c>
      <c r="N587" s="28" t="s">
        <v>17</v>
      </c>
    </row>
    <row r="588" spans="1:14" ht="52.2" customHeight="1" x14ac:dyDescent="0.25">
      <c r="A588" s="28" t="s">
        <v>87</v>
      </c>
      <c r="B588" s="28" t="s">
        <v>358</v>
      </c>
      <c r="C588" s="28" t="s">
        <v>926</v>
      </c>
      <c r="D588" s="28" t="s">
        <v>766</v>
      </c>
      <c r="E588" s="28" t="s">
        <v>767</v>
      </c>
      <c r="F588" s="28">
        <v>2</v>
      </c>
      <c r="G588" s="28">
        <v>0</v>
      </c>
      <c r="H588" s="28" t="s">
        <v>358</v>
      </c>
      <c r="I588" s="28" t="s">
        <v>926</v>
      </c>
      <c r="J588" s="28" t="s">
        <v>766</v>
      </c>
      <c r="K588" s="28" t="s">
        <v>767</v>
      </c>
      <c r="L588" s="28">
        <v>2</v>
      </c>
      <c r="M588" s="28" t="s">
        <v>354</v>
      </c>
      <c r="N588" s="28" t="s">
        <v>17</v>
      </c>
    </row>
    <row r="589" spans="1:14" ht="52.2" customHeight="1" x14ac:dyDescent="0.25">
      <c r="A589" s="28" t="s">
        <v>87</v>
      </c>
      <c r="B589" s="28" t="s">
        <v>361</v>
      </c>
      <c r="C589" s="28" t="s">
        <v>926</v>
      </c>
      <c r="D589" s="28" t="s">
        <v>867</v>
      </c>
      <c r="E589" s="28" t="s">
        <v>868</v>
      </c>
      <c r="F589" s="28">
        <v>10</v>
      </c>
      <c r="G589" s="28">
        <v>0</v>
      </c>
      <c r="H589" s="28" t="s">
        <v>361</v>
      </c>
      <c r="I589" s="28" t="s">
        <v>926</v>
      </c>
      <c r="J589" s="28" t="s">
        <v>867</v>
      </c>
      <c r="K589" s="28" t="s">
        <v>868</v>
      </c>
      <c r="L589" s="28">
        <v>10</v>
      </c>
      <c r="M589" s="28" t="s">
        <v>354</v>
      </c>
      <c r="N589" s="28" t="s">
        <v>17</v>
      </c>
    </row>
    <row r="590" spans="1:14" ht="52.2" customHeight="1" x14ac:dyDescent="0.25">
      <c r="A590" s="28" t="s">
        <v>87</v>
      </c>
      <c r="B590" s="28" t="s">
        <v>364</v>
      </c>
      <c r="C590" s="28" t="s">
        <v>926</v>
      </c>
      <c r="D590" s="28" t="s">
        <v>896</v>
      </c>
      <c r="E590" s="28" t="s">
        <v>925</v>
      </c>
      <c r="F590" s="28">
        <v>8</v>
      </c>
      <c r="G590" s="28">
        <v>0</v>
      </c>
      <c r="H590" s="28" t="s">
        <v>364</v>
      </c>
      <c r="I590" s="28" t="s">
        <v>926</v>
      </c>
      <c r="J590" s="28" t="s">
        <v>896</v>
      </c>
      <c r="K590" s="28" t="s">
        <v>925</v>
      </c>
      <c r="L590" s="28">
        <v>8</v>
      </c>
      <c r="M590" s="28" t="s">
        <v>354</v>
      </c>
      <c r="N590" s="28" t="s">
        <v>17</v>
      </c>
    </row>
    <row r="591" spans="1:14" ht="52.2" customHeight="1" x14ac:dyDescent="0.25">
      <c r="A591" s="28" t="s">
        <v>88</v>
      </c>
      <c r="B591" s="28" t="s">
        <v>338</v>
      </c>
      <c r="C591" s="28" t="s">
        <v>927</v>
      </c>
      <c r="D591" s="28" t="s">
        <v>340</v>
      </c>
      <c r="E591" s="28" t="s">
        <v>341</v>
      </c>
      <c r="F591" s="28">
        <v>100</v>
      </c>
      <c r="G591" s="28">
        <v>1</v>
      </c>
      <c r="H591" s="28" t="s">
        <v>338</v>
      </c>
      <c r="I591" s="28" t="s">
        <v>927</v>
      </c>
      <c r="J591" s="28" t="s">
        <v>342</v>
      </c>
      <c r="K591" s="28" t="s">
        <v>343</v>
      </c>
      <c r="L591" s="28">
        <v>100</v>
      </c>
      <c r="M591" s="28" t="s">
        <v>344</v>
      </c>
      <c r="N591" s="28" t="s">
        <v>17</v>
      </c>
    </row>
    <row r="592" spans="1:14" ht="52.2" customHeight="1" x14ac:dyDescent="0.25">
      <c r="A592" s="28" t="s">
        <v>88</v>
      </c>
      <c r="B592" s="28" t="s">
        <v>345</v>
      </c>
      <c r="C592" s="28" t="s">
        <v>927</v>
      </c>
      <c r="D592" s="28" t="s">
        <v>346</v>
      </c>
      <c r="E592" s="28" t="s">
        <v>347</v>
      </c>
      <c r="F592" s="28">
        <v>8</v>
      </c>
      <c r="G592" s="28">
        <v>1</v>
      </c>
      <c r="H592" s="28" t="s">
        <v>345</v>
      </c>
      <c r="I592" s="28" t="s">
        <v>927</v>
      </c>
      <c r="J592" s="28" t="s">
        <v>346</v>
      </c>
      <c r="K592" s="28" t="s">
        <v>347</v>
      </c>
      <c r="L592" s="28">
        <v>8</v>
      </c>
      <c r="M592" s="28" t="s">
        <v>344</v>
      </c>
      <c r="N592" s="28" t="s">
        <v>17</v>
      </c>
    </row>
    <row r="593" spans="1:14" ht="52.2" customHeight="1" x14ac:dyDescent="0.25">
      <c r="A593" s="28" t="s">
        <v>88</v>
      </c>
      <c r="B593" s="28" t="s">
        <v>348</v>
      </c>
      <c r="C593" s="28" t="s">
        <v>927</v>
      </c>
      <c r="D593" s="28" t="s">
        <v>349</v>
      </c>
      <c r="E593" s="28" t="s">
        <v>350</v>
      </c>
      <c r="F593" s="28">
        <v>8</v>
      </c>
      <c r="G593" s="28">
        <v>1</v>
      </c>
      <c r="H593" s="28" t="s">
        <v>348</v>
      </c>
      <c r="I593" s="28" t="s">
        <v>927</v>
      </c>
      <c r="J593" s="28" t="s">
        <v>349</v>
      </c>
      <c r="K593" s="28" t="s">
        <v>350</v>
      </c>
      <c r="L593" s="28">
        <v>8</v>
      </c>
      <c r="M593" s="28" t="s">
        <v>344</v>
      </c>
      <c r="N593" s="28" t="s">
        <v>17</v>
      </c>
    </row>
    <row r="594" spans="1:14" ht="52.2" customHeight="1" x14ac:dyDescent="0.25">
      <c r="A594" s="28" t="s">
        <v>88</v>
      </c>
      <c r="B594" s="28" t="s">
        <v>351</v>
      </c>
      <c r="C594" s="28" t="s">
        <v>927</v>
      </c>
      <c r="D594" s="28" t="s">
        <v>399</v>
      </c>
      <c r="E594" s="28" t="s">
        <v>400</v>
      </c>
      <c r="F594" s="28">
        <v>6</v>
      </c>
      <c r="G594" s="28">
        <v>0</v>
      </c>
      <c r="H594" s="28" t="s">
        <v>351</v>
      </c>
      <c r="I594" s="28" t="s">
        <v>927</v>
      </c>
      <c r="J594" s="28" t="s">
        <v>399</v>
      </c>
      <c r="K594" s="28" t="s">
        <v>400</v>
      </c>
      <c r="L594" s="28">
        <v>6</v>
      </c>
      <c r="M594" s="28" t="s">
        <v>354</v>
      </c>
      <c r="N594" s="28" t="s">
        <v>17</v>
      </c>
    </row>
    <row r="595" spans="1:14" ht="52.2" customHeight="1" x14ac:dyDescent="0.25">
      <c r="A595" s="28" t="s">
        <v>88</v>
      </c>
      <c r="B595" s="28" t="s">
        <v>355</v>
      </c>
      <c r="C595" s="28" t="s">
        <v>927</v>
      </c>
      <c r="D595" s="28" t="s">
        <v>928</v>
      </c>
      <c r="E595" s="28" t="s">
        <v>929</v>
      </c>
      <c r="F595" s="28">
        <v>8</v>
      </c>
      <c r="G595" s="28">
        <v>0</v>
      </c>
      <c r="H595" s="28" t="s">
        <v>355</v>
      </c>
      <c r="I595" s="28" t="s">
        <v>927</v>
      </c>
      <c r="J595" s="28" t="s">
        <v>928</v>
      </c>
      <c r="K595" s="28" t="s">
        <v>929</v>
      </c>
      <c r="L595" s="28">
        <v>8</v>
      </c>
      <c r="M595" s="28" t="s">
        <v>354</v>
      </c>
      <c r="N595" s="28" t="s">
        <v>17</v>
      </c>
    </row>
    <row r="596" spans="1:14" ht="52.2" customHeight="1" x14ac:dyDescent="0.25">
      <c r="A596" s="28" t="s">
        <v>88</v>
      </c>
      <c r="B596" s="28" t="s">
        <v>358</v>
      </c>
      <c r="C596" s="28" t="s">
        <v>927</v>
      </c>
      <c r="D596" s="28" t="s">
        <v>604</v>
      </c>
      <c r="E596" s="28" t="s">
        <v>740</v>
      </c>
      <c r="F596" s="28">
        <v>7</v>
      </c>
      <c r="G596" s="28">
        <v>0</v>
      </c>
      <c r="H596" s="28" t="s">
        <v>358</v>
      </c>
      <c r="I596" s="28" t="s">
        <v>927</v>
      </c>
      <c r="J596" s="28" t="s">
        <v>604</v>
      </c>
      <c r="K596" s="28" t="s">
        <v>740</v>
      </c>
      <c r="L596" s="28">
        <v>7</v>
      </c>
      <c r="M596" s="28" t="s">
        <v>354</v>
      </c>
      <c r="N596" s="28" t="s">
        <v>17</v>
      </c>
    </row>
    <row r="597" spans="1:14" ht="69.599999999999994" customHeight="1" x14ac:dyDescent="0.25">
      <c r="A597" s="28" t="s">
        <v>89</v>
      </c>
      <c r="B597" s="28" t="s">
        <v>338</v>
      </c>
      <c r="C597" s="28" t="s">
        <v>930</v>
      </c>
      <c r="D597" s="28" t="s">
        <v>340</v>
      </c>
      <c r="E597" s="28" t="s">
        <v>341</v>
      </c>
      <c r="F597" s="28">
        <v>100</v>
      </c>
      <c r="G597" s="28">
        <v>1</v>
      </c>
      <c r="H597" s="28" t="s">
        <v>338</v>
      </c>
      <c r="I597" s="28" t="s">
        <v>930</v>
      </c>
      <c r="J597" s="28" t="s">
        <v>342</v>
      </c>
      <c r="K597" s="28" t="s">
        <v>343</v>
      </c>
      <c r="L597" s="28">
        <v>100</v>
      </c>
      <c r="M597" s="28" t="s">
        <v>344</v>
      </c>
      <c r="N597" s="28" t="s">
        <v>17</v>
      </c>
    </row>
    <row r="598" spans="1:14" ht="69.599999999999994" customHeight="1" x14ac:dyDescent="0.25">
      <c r="A598" s="28" t="s">
        <v>89</v>
      </c>
      <c r="B598" s="28" t="s">
        <v>345</v>
      </c>
      <c r="C598" s="28" t="s">
        <v>930</v>
      </c>
      <c r="D598" s="28" t="s">
        <v>346</v>
      </c>
      <c r="E598" s="28" t="s">
        <v>347</v>
      </c>
      <c r="F598" s="28">
        <v>8</v>
      </c>
      <c r="G598" s="28">
        <v>1</v>
      </c>
      <c r="H598" s="28" t="s">
        <v>345</v>
      </c>
      <c r="I598" s="28" t="s">
        <v>930</v>
      </c>
      <c r="J598" s="28" t="s">
        <v>346</v>
      </c>
      <c r="K598" s="28" t="s">
        <v>347</v>
      </c>
      <c r="L598" s="28">
        <v>8</v>
      </c>
      <c r="M598" s="28" t="s">
        <v>344</v>
      </c>
      <c r="N598" s="28" t="s">
        <v>17</v>
      </c>
    </row>
    <row r="599" spans="1:14" ht="69.599999999999994" customHeight="1" x14ac:dyDescent="0.25">
      <c r="A599" s="28" t="s">
        <v>89</v>
      </c>
      <c r="B599" s="28" t="s">
        <v>348</v>
      </c>
      <c r="C599" s="28" t="s">
        <v>930</v>
      </c>
      <c r="D599" s="28" t="s">
        <v>349</v>
      </c>
      <c r="E599" s="28" t="s">
        <v>350</v>
      </c>
      <c r="F599" s="28">
        <v>8</v>
      </c>
      <c r="G599" s="28">
        <v>1</v>
      </c>
      <c r="H599" s="28" t="s">
        <v>348</v>
      </c>
      <c r="I599" s="28" t="s">
        <v>930</v>
      </c>
      <c r="J599" s="28" t="s">
        <v>349</v>
      </c>
      <c r="K599" s="28" t="s">
        <v>350</v>
      </c>
      <c r="L599" s="28">
        <v>8</v>
      </c>
      <c r="M599" s="28" t="s">
        <v>344</v>
      </c>
      <c r="N599" s="28" t="s">
        <v>17</v>
      </c>
    </row>
    <row r="600" spans="1:14" ht="69.599999999999994" customHeight="1" x14ac:dyDescent="0.25">
      <c r="A600" s="28" t="s">
        <v>89</v>
      </c>
      <c r="B600" s="28" t="s">
        <v>351</v>
      </c>
      <c r="C600" s="28" t="s">
        <v>930</v>
      </c>
      <c r="D600" s="28" t="s">
        <v>399</v>
      </c>
      <c r="E600" s="28" t="s">
        <v>400</v>
      </c>
      <c r="F600" s="28">
        <v>3</v>
      </c>
      <c r="G600" s="28">
        <v>0</v>
      </c>
      <c r="H600" s="28" t="s">
        <v>351</v>
      </c>
      <c r="I600" s="28" t="s">
        <v>930</v>
      </c>
      <c r="J600" s="28" t="s">
        <v>399</v>
      </c>
      <c r="K600" s="28" t="s">
        <v>400</v>
      </c>
      <c r="L600" s="28">
        <v>3</v>
      </c>
      <c r="M600" s="28" t="s">
        <v>354</v>
      </c>
      <c r="N600" s="28" t="s">
        <v>17</v>
      </c>
    </row>
    <row r="601" spans="1:14" ht="69.599999999999994" customHeight="1" x14ac:dyDescent="0.25">
      <c r="A601" s="28" t="s">
        <v>89</v>
      </c>
      <c r="B601" s="28" t="s">
        <v>355</v>
      </c>
      <c r="C601" s="28" t="s">
        <v>930</v>
      </c>
      <c r="D601" s="28" t="s">
        <v>931</v>
      </c>
      <c r="E601" s="28" t="s">
        <v>932</v>
      </c>
      <c r="F601" s="28">
        <v>2</v>
      </c>
      <c r="G601" s="28">
        <v>0</v>
      </c>
      <c r="H601" s="28" t="s">
        <v>355</v>
      </c>
      <c r="I601" s="28" t="s">
        <v>930</v>
      </c>
      <c r="J601" s="28" t="s">
        <v>931</v>
      </c>
      <c r="K601" s="28" t="s">
        <v>932</v>
      </c>
      <c r="L601" s="28">
        <v>2</v>
      </c>
      <c r="M601" s="28" t="s">
        <v>354</v>
      </c>
      <c r="N601" s="28" t="s">
        <v>17</v>
      </c>
    </row>
    <row r="602" spans="1:14" ht="69.599999999999994" customHeight="1" x14ac:dyDescent="0.25">
      <c r="A602" s="28" t="s">
        <v>89</v>
      </c>
      <c r="B602" s="28" t="s">
        <v>358</v>
      </c>
      <c r="C602" s="28" t="s">
        <v>930</v>
      </c>
      <c r="D602" s="28" t="s">
        <v>933</v>
      </c>
      <c r="E602" s="28" t="s">
        <v>934</v>
      </c>
      <c r="F602" s="28">
        <v>8</v>
      </c>
      <c r="G602" s="28">
        <v>0</v>
      </c>
      <c r="H602" s="28" t="s">
        <v>358</v>
      </c>
      <c r="I602" s="28" t="s">
        <v>930</v>
      </c>
      <c r="J602" s="28" t="s">
        <v>933</v>
      </c>
      <c r="K602" s="28" t="s">
        <v>934</v>
      </c>
      <c r="L602" s="28">
        <v>8</v>
      </c>
      <c r="M602" s="28" t="s">
        <v>354</v>
      </c>
      <c r="N602" s="28" t="s">
        <v>17</v>
      </c>
    </row>
    <row r="603" spans="1:14" ht="69.599999999999994" customHeight="1" x14ac:dyDescent="0.25">
      <c r="A603" s="28" t="s">
        <v>90</v>
      </c>
      <c r="B603" s="28" t="s">
        <v>338</v>
      </c>
      <c r="C603" s="28" t="s">
        <v>935</v>
      </c>
      <c r="D603" s="28" t="s">
        <v>340</v>
      </c>
      <c r="E603" s="28" t="s">
        <v>341</v>
      </c>
      <c r="F603" s="28">
        <v>100</v>
      </c>
      <c r="G603" s="28">
        <v>1</v>
      </c>
      <c r="H603" s="28" t="s">
        <v>338</v>
      </c>
      <c r="I603" s="28" t="s">
        <v>935</v>
      </c>
      <c r="J603" s="28" t="s">
        <v>340</v>
      </c>
      <c r="K603" s="28" t="s">
        <v>341</v>
      </c>
      <c r="L603" s="28">
        <v>100</v>
      </c>
      <c r="M603" s="28" t="s">
        <v>344</v>
      </c>
      <c r="N603" s="28" t="s">
        <v>17</v>
      </c>
    </row>
    <row r="604" spans="1:14" ht="69.599999999999994" customHeight="1" x14ac:dyDescent="0.25">
      <c r="A604" s="28" t="s">
        <v>90</v>
      </c>
      <c r="B604" s="28" t="s">
        <v>345</v>
      </c>
      <c r="C604" s="28" t="s">
        <v>935</v>
      </c>
      <c r="D604" s="28" t="s">
        <v>346</v>
      </c>
      <c r="E604" s="28" t="s">
        <v>347</v>
      </c>
      <c r="F604" s="28">
        <v>8</v>
      </c>
      <c r="G604" s="28">
        <v>1</v>
      </c>
      <c r="H604" s="28" t="s">
        <v>345</v>
      </c>
      <c r="I604" s="28" t="s">
        <v>935</v>
      </c>
      <c r="J604" s="28" t="s">
        <v>346</v>
      </c>
      <c r="K604" s="28" t="s">
        <v>347</v>
      </c>
      <c r="L604" s="28">
        <v>8</v>
      </c>
      <c r="M604" s="28" t="s">
        <v>344</v>
      </c>
      <c r="N604" s="28" t="s">
        <v>17</v>
      </c>
    </row>
    <row r="605" spans="1:14" ht="69.599999999999994" customHeight="1" x14ac:dyDescent="0.25">
      <c r="A605" s="28" t="s">
        <v>90</v>
      </c>
      <c r="B605" s="28" t="s">
        <v>348</v>
      </c>
      <c r="C605" s="28" t="s">
        <v>935</v>
      </c>
      <c r="D605" s="28" t="s">
        <v>349</v>
      </c>
      <c r="E605" s="28" t="s">
        <v>350</v>
      </c>
      <c r="F605" s="28">
        <v>8</v>
      </c>
      <c r="G605" s="28">
        <v>1</v>
      </c>
      <c r="H605" s="28" t="s">
        <v>348</v>
      </c>
      <c r="I605" s="28" t="s">
        <v>935</v>
      </c>
      <c r="J605" s="28" t="s">
        <v>349</v>
      </c>
      <c r="K605" s="28" t="s">
        <v>350</v>
      </c>
      <c r="L605" s="28">
        <v>8</v>
      </c>
      <c r="M605" s="28" t="s">
        <v>344</v>
      </c>
      <c r="N605" s="28" t="s">
        <v>17</v>
      </c>
    </row>
    <row r="606" spans="1:14" ht="69.599999999999994" customHeight="1" x14ac:dyDescent="0.25">
      <c r="A606" s="28" t="s">
        <v>90</v>
      </c>
      <c r="B606" s="28" t="s">
        <v>351</v>
      </c>
      <c r="C606" s="28" t="s">
        <v>935</v>
      </c>
      <c r="D606" s="28" t="s">
        <v>399</v>
      </c>
      <c r="E606" s="28" t="s">
        <v>400</v>
      </c>
      <c r="F606" s="28">
        <v>5</v>
      </c>
      <c r="G606" s="28">
        <v>0</v>
      </c>
      <c r="H606" s="28" t="s">
        <v>351</v>
      </c>
      <c r="I606" s="28" t="s">
        <v>935</v>
      </c>
      <c r="J606" s="28" t="s">
        <v>399</v>
      </c>
      <c r="K606" s="28" t="s">
        <v>400</v>
      </c>
      <c r="L606" s="28">
        <v>5</v>
      </c>
      <c r="M606" s="28" t="s">
        <v>354</v>
      </c>
      <c r="N606" s="28" t="s">
        <v>17</v>
      </c>
    </row>
    <row r="607" spans="1:14" ht="69.599999999999994" customHeight="1" x14ac:dyDescent="0.25">
      <c r="A607" s="28" t="s">
        <v>90</v>
      </c>
      <c r="B607" s="28" t="s">
        <v>355</v>
      </c>
      <c r="C607" s="28" t="s">
        <v>935</v>
      </c>
      <c r="D607" s="28" t="s">
        <v>918</v>
      </c>
      <c r="E607" s="28" t="s">
        <v>919</v>
      </c>
      <c r="F607" s="28">
        <v>9</v>
      </c>
      <c r="G607" s="28">
        <v>0</v>
      </c>
      <c r="H607" s="28" t="s">
        <v>355</v>
      </c>
      <c r="I607" s="28" t="s">
        <v>935</v>
      </c>
      <c r="J607" s="28" t="s">
        <v>936</v>
      </c>
      <c r="K607" s="28" t="s">
        <v>919</v>
      </c>
      <c r="L607" s="28">
        <v>9</v>
      </c>
      <c r="M607" s="28" t="s">
        <v>354</v>
      </c>
      <c r="N607" s="28" t="s">
        <v>17</v>
      </c>
    </row>
    <row r="608" spans="1:14" ht="52.2" customHeight="1" x14ac:dyDescent="0.25">
      <c r="A608" s="28" t="s">
        <v>91</v>
      </c>
      <c r="B608" s="28" t="s">
        <v>338</v>
      </c>
      <c r="C608" s="28" t="s">
        <v>937</v>
      </c>
      <c r="D608" s="28" t="s">
        <v>340</v>
      </c>
      <c r="E608" s="28" t="s">
        <v>341</v>
      </c>
      <c r="F608" s="28">
        <v>100</v>
      </c>
      <c r="G608" s="28">
        <v>1</v>
      </c>
      <c r="H608" s="28" t="s">
        <v>338</v>
      </c>
      <c r="I608" s="28" t="s">
        <v>937</v>
      </c>
      <c r="J608" s="28" t="s">
        <v>340</v>
      </c>
      <c r="K608" s="28" t="s">
        <v>343</v>
      </c>
      <c r="L608" s="28">
        <v>100</v>
      </c>
      <c r="M608" s="28" t="s">
        <v>344</v>
      </c>
      <c r="N608" s="28" t="s">
        <v>17</v>
      </c>
    </row>
    <row r="609" spans="1:14" ht="52.2" customHeight="1" x14ac:dyDescent="0.25">
      <c r="A609" s="28" t="s">
        <v>91</v>
      </c>
      <c r="B609" s="28" t="s">
        <v>345</v>
      </c>
      <c r="C609" s="28" t="s">
        <v>937</v>
      </c>
      <c r="D609" s="28" t="s">
        <v>346</v>
      </c>
      <c r="E609" s="28" t="s">
        <v>347</v>
      </c>
      <c r="F609" s="28">
        <v>8</v>
      </c>
      <c r="G609" s="28">
        <v>1</v>
      </c>
      <c r="H609" s="28" t="s">
        <v>345</v>
      </c>
      <c r="I609" s="28" t="s">
        <v>937</v>
      </c>
      <c r="J609" s="28" t="s">
        <v>346</v>
      </c>
      <c r="K609" s="28" t="s">
        <v>347</v>
      </c>
      <c r="L609" s="28">
        <v>8</v>
      </c>
      <c r="M609" s="28" t="s">
        <v>344</v>
      </c>
      <c r="N609" s="28" t="s">
        <v>17</v>
      </c>
    </row>
    <row r="610" spans="1:14" ht="52.2" customHeight="1" x14ac:dyDescent="0.25">
      <c r="A610" s="28" t="s">
        <v>91</v>
      </c>
      <c r="B610" s="28" t="s">
        <v>348</v>
      </c>
      <c r="C610" s="28" t="s">
        <v>937</v>
      </c>
      <c r="D610" s="28" t="s">
        <v>349</v>
      </c>
      <c r="E610" s="28" t="s">
        <v>350</v>
      </c>
      <c r="F610" s="28">
        <v>8</v>
      </c>
      <c r="G610" s="28">
        <v>1</v>
      </c>
      <c r="H610" s="28" t="s">
        <v>348</v>
      </c>
      <c r="I610" s="28" t="s">
        <v>937</v>
      </c>
      <c r="J610" s="28" t="s">
        <v>349</v>
      </c>
      <c r="K610" s="28" t="s">
        <v>350</v>
      </c>
      <c r="L610" s="28">
        <v>8</v>
      </c>
      <c r="M610" s="28" t="s">
        <v>344</v>
      </c>
      <c r="N610" s="28" t="s">
        <v>17</v>
      </c>
    </row>
    <row r="611" spans="1:14" ht="52.2" customHeight="1" x14ac:dyDescent="0.25">
      <c r="A611" s="28" t="s">
        <v>91</v>
      </c>
      <c r="B611" s="28" t="s">
        <v>351</v>
      </c>
      <c r="C611" s="28" t="s">
        <v>937</v>
      </c>
      <c r="D611" s="28" t="s">
        <v>399</v>
      </c>
      <c r="E611" s="28" t="s">
        <v>400</v>
      </c>
      <c r="F611" s="28">
        <v>3</v>
      </c>
      <c r="G611" s="28">
        <v>0</v>
      </c>
      <c r="H611" s="28" t="s">
        <v>351</v>
      </c>
      <c r="I611" s="28" t="s">
        <v>937</v>
      </c>
      <c r="J611" s="28" t="s">
        <v>399</v>
      </c>
      <c r="K611" s="28" t="s">
        <v>400</v>
      </c>
      <c r="L611" s="28">
        <v>3</v>
      </c>
      <c r="M611" s="28" t="s">
        <v>354</v>
      </c>
      <c r="N611" s="28" t="s">
        <v>17</v>
      </c>
    </row>
    <row r="612" spans="1:14" ht="52.2" customHeight="1" x14ac:dyDescent="0.25">
      <c r="A612" s="28" t="s">
        <v>91</v>
      </c>
      <c r="B612" s="28" t="s">
        <v>355</v>
      </c>
      <c r="C612" s="28" t="s">
        <v>937</v>
      </c>
      <c r="D612" s="28" t="s">
        <v>938</v>
      </c>
      <c r="E612" s="28" t="s">
        <v>939</v>
      </c>
      <c r="F612" s="28">
        <v>107</v>
      </c>
      <c r="G612" s="28">
        <v>0</v>
      </c>
      <c r="H612" s="28" t="s">
        <v>355</v>
      </c>
      <c r="I612" s="28" t="s">
        <v>937</v>
      </c>
      <c r="J612" s="28" t="s">
        <v>938</v>
      </c>
      <c r="K612" s="28" t="s">
        <v>939</v>
      </c>
      <c r="L612" s="28">
        <v>107</v>
      </c>
      <c r="M612" s="28" t="s">
        <v>354</v>
      </c>
      <c r="N612" s="28" t="s">
        <v>17</v>
      </c>
    </row>
    <row r="613" spans="1:14" ht="52.2" customHeight="1" x14ac:dyDescent="0.25">
      <c r="A613" s="28" t="s">
        <v>91</v>
      </c>
      <c r="B613" s="28" t="s">
        <v>358</v>
      </c>
      <c r="C613" s="28" t="s">
        <v>937</v>
      </c>
      <c r="D613" s="28" t="s">
        <v>940</v>
      </c>
      <c r="E613" s="28" t="s">
        <v>941</v>
      </c>
      <c r="F613" s="28">
        <v>15</v>
      </c>
      <c r="G613" s="28">
        <v>0</v>
      </c>
      <c r="H613" s="28" t="s">
        <v>358</v>
      </c>
      <c r="I613" s="28" t="s">
        <v>937</v>
      </c>
      <c r="J613" s="28" t="s">
        <v>940</v>
      </c>
      <c r="K613" s="28" t="s">
        <v>941</v>
      </c>
      <c r="L613" s="28">
        <v>15</v>
      </c>
      <c r="M613" s="28" t="s">
        <v>354</v>
      </c>
      <c r="N613" s="28" t="s">
        <v>17</v>
      </c>
    </row>
    <row r="614" spans="1:14" ht="69.599999999999994" customHeight="1" x14ac:dyDescent="0.25">
      <c r="A614" s="28" t="s">
        <v>92</v>
      </c>
      <c r="B614" s="28" t="s">
        <v>338</v>
      </c>
      <c r="C614" s="28" t="s">
        <v>942</v>
      </c>
      <c r="D614" s="28" t="s">
        <v>340</v>
      </c>
      <c r="E614" s="28" t="s">
        <v>341</v>
      </c>
      <c r="F614" s="28">
        <v>100</v>
      </c>
      <c r="G614" s="28">
        <v>1</v>
      </c>
      <c r="H614" s="28" t="s">
        <v>338</v>
      </c>
      <c r="I614" s="28" t="s">
        <v>942</v>
      </c>
      <c r="J614" s="28" t="s">
        <v>340</v>
      </c>
      <c r="K614" s="28" t="s">
        <v>341</v>
      </c>
      <c r="L614" s="28">
        <v>100</v>
      </c>
      <c r="M614" s="28" t="s">
        <v>344</v>
      </c>
      <c r="N614" s="28" t="s">
        <v>17</v>
      </c>
    </row>
    <row r="615" spans="1:14" ht="69.599999999999994" customHeight="1" x14ac:dyDescent="0.25">
      <c r="A615" s="28" t="s">
        <v>92</v>
      </c>
      <c r="B615" s="28" t="s">
        <v>345</v>
      </c>
      <c r="C615" s="28" t="s">
        <v>942</v>
      </c>
      <c r="D615" s="28" t="s">
        <v>346</v>
      </c>
      <c r="E615" s="28" t="s">
        <v>347</v>
      </c>
      <c r="F615" s="28">
        <v>8</v>
      </c>
      <c r="G615" s="28">
        <v>1</v>
      </c>
      <c r="H615" s="28" t="s">
        <v>345</v>
      </c>
      <c r="I615" s="28" t="s">
        <v>942</v>
      </c>
      <c r="J615" s="28" t="s">
        <v>346</v>
      </c>
      <c r="K615" s="28" t="s">
        <v>347</v>
      </c>
      <c r="L615" s="28">
        <v>8</v>
      </c>
      <c r="M615" s="28" t="s">
        <v>344</v>
      </c>
      <c r="N615" s="28" t="s">
        <v>17</v>
      </c>
    </row>
    <row r="616" spans="1:14" ht="69.599999999999994" customHeight="1" x14ac:dyDescent="0.25">
      <c r="A616" s="28" t="s">
        <v>92</v>
      </c>
      <c r="B616" s="28" t="s">
        <v>348</v>
      </c>
      <c r="C616" s="28" t="s">
        <v>942</v>
      </c>
      <c r="D616" s="28" t="s">
        <v>349</v>
      </c>
      <c r="E616" s="28" t="s">
        <v>350</v>
      </c>
      <c r="F616" s="28">
        <v>8</v>
      </c>
      <c r="G616" s="28">
        <v>1</v>
      </c>
      <c r="H616" s="28" t="s">
        <v>348</v>
      </c>
      <c r="I616" s="28" t="s">
        <v>942</v>
      </c>
      <c r="J616" s="28" t="s">
        <v>349</v>
      </c>
      <c r="K616" s="28" t="s">
        <v>350</v>
      </c>
      <c r="L616" s="28">
        <v>8</v>
      </c>
      <c r="M616" s="28" t="s">
        <v>344</v>
      </c>
      <c r="N616" s="28" t="s">
        <v>17</v>
      </c>
    </row>
    <row r="617" spans="1:14" ht="69.599999999999994" customHeight="1" x14ac:dyDescent="0.25">
      <c r="A617" s="28" t="s">
        <v>92</v>
      </c>
      <c r="B617" s="28" t="s">
        <v>351</v>
      </c>
      <c r="C617" s="28" t="s">
        <v>942</v>
      </c>
      <c r="D617" s="28" t="s">
        <v>742</v>
      </c>
      <c r="E617" s="28" t="s">
        <v>743</v>
      </c>
      <c r="F617" s="28">
        <v>9</v>
      </c>
      <c r="G617" s="28">
        <v>0</v>
      </c>
      <c r="H617" s="28" t="s">
        <v>351</v>
      </c>
      <c r="I617" s="28" t="s">
        <v>942</v>
      </c>
      <c r="J617" s="28" t="s">
        <v>742</v>
      </c>
      <c r="K617" s="28" t="s">
        <v>743</v>
      </c>
      <c r="L617" s="28">
        <v>9</v>
      </c>
      <c r="M617" s="28" t="s">
        <v>354</v>
      </c>
      <c r="N617" s="28" t="s">
        <v>17</v>
      </c>
    </row>
    <row r="618" spans="1:14" ht="69.599999999999994" customHeight="1" x14ac:dyDescent="0.25">
      <c r="A618" s="28" t="s">
        <v>92</v>
      </c>
      <c r="B618" s="28" t="s">
        <v>355</v>
      </c>
      <c r="C618" s="28" t="s">
        <v>942</v>
      </c>
      <c r="D618" s="28" t="s">
        <v>943</v>
      </c>
      <c r="E618" s="28" t="s">
        <v>944</v>
      </c>
      <c r="F618" s="28">
        <v>30</v>
      </c>
      <c r="G618" s="28">
        <v>0</v>
      </c>
      <c r="H618" s="28" t="s">
        <v>355</v>
      </c>
      <c r="I618" s="28" t="s">
        <v>942</v>
      </c>
      <c r="J618" s="28" t="s">
        <v>943</v>
      </c>
      <c r="K618" s="28" t="s">
        <v>944</v>
      </c>
      <c r="L618" s="28">
        <v>30</v>
      </c>
      <c r="M618" s="28" t="s">
        <v>354</v>
      </c>
      <c r="N618" s="28" t="s">
        <v>17</v>
      </c>
    </row>
    <row r="619" spans="1:14" ht="69.599999999999994" customHeight="1" x14ac:dyDescent="0.25">
      <c r="A619" s="28" t="s">
        <v>92</v>
      </c>
      <c r="B619" s="28" t="s">
        <v>358</v>
      </c>
      <c r="C619" s="28" t="s">
        <v>942</v>
      </c>
      <c r="D619" s="28" t="s">
        <v>463</v>
      </c>
      <c r="E619" s="28" t="s">
        <v>464</v>
      </c>
      <c r="F619" s="28">
        <v>16</v>
      </c>
      <c r="G619" s="28">
        <v>0</v>
      </c>
      <c r="H619" s="28" t="s">
        <v>358</v>
      </c>
      <c r="I619" s="28" t="s">
        <v>942</v>
      </c>
      <c r="J619" s="28" t="s">
        <v>463</v>
      </c>
      <c r="K619" s="28" t="s">
        <v>464</v>
      </c>
      <c r="L619" s="28">
        <v>16</v>
      </c>
      <c r="M619" s="28" t="s">
        <v>354</v>
      </c>
      <c r="N619" s="28" t="s">
        <v>17</v>
      </c>
    </row>
    <row r="620" spans="1:14" ht="69.599999999999994" customHeight="1" x14ac:dyDescent="0.25">
      <c r="A620" s="28" t="s">
        <v>92</v>
      </c>
      <c r="B620" s="28" t="s">
        <v>361</v>
      </c>
      <c r="C620" s="28" t="s">
        <v>942</v>
      </c>
      <c r="D620" s="28" t="s">
        <v>746</v>
      </c>
      <c r="E620" s="28" t="s">
        <v>747</v>
      </c>
      <c r="F620" s="28">
        <v>8</v>
      </c>
      <c r="G620" s="28">
        <v>0</v>
      </c>
      <c r="H620" s="28" t="s">
        <v>361</v>
      </c>
      <c r="I620" s="28" t="s">
        <v>942</v>
      </c>
      <c r="J620" s="28" t="s">
        <v>746</v>
      </c>
      <c r="K620" s="28" t="s">
        <v>747</v>
      </c>
      <c r="L620" s="28">
        <v>8</v>
      </c>
      <c r="M620" s="28" t="s">
        <v>354</v>
      </c>
      <c r="N620" s="28" t="s">
        <v>17</v>
      </c>
    </row>
    <row r="621" spans="1:14" ht="69.599999999999994" customHeight="1" x14ac:dyDescent="0.25">
      <c r="A621" s="28" t="s">
        <v>92</v>
      </c>
      <c r="B621" s="28" t="s">
        <v>364</v>
      </c>
      <c r="C621" s="28" t="s">
        <v>942</v>
      </c>
      <c r="D621" s="28" t="s">
        <v>945</v>
      </c>
      <c r="E621" s="28" t="s">
        <v>946</v>
      </c>
      <c r="F621" s="28">
        <v>70</v>
      </c>
      <c r="G621" s="28">
        <v>0</v>
      </c>
      <c r="H621" s="28" t="s">
        <v>364</v>
      </c>
      <c r="I621" s="28" t="s">
        <v>942</v>
      </c>
      <c r="J621" s="28" t="s">
        <v>945</v>
      </c>
      <c r="K621" s="28" t="s">
        <v>946</v>
      </c>
      <c r="L621" s="28">
        <v>70</v>
      </c>
      <c r="M621" s="28" t="s">
        <v>354</v>
      </c>
      <c r="N621" s="28" t="s">
        <v>17</v>
      </c>
    </row>
    <row r="622" spans="1:14" ht="69.599999999999994" customHeight="1" x14ac:dyDescent="0.25">
      <c r="A622" s="28" t="s">
        <v>92</v>
      </c>
      <c r="B622" s="28" t="s">
        <v>367</v>
      </c>
      <c r="C622" s="28" t="s">
        <v>942</v>
      </c>
      <c r="D622" s="28" t="s">
        <v>439</v>
      </c>
      <c r="E622" s="28" t="s">
        <v>440</v>
      </c>
      <c r="F622" s="28">
        <v>23</v>
      </c>
      <c r="G622" s="28">
        <v>0</v>
      </c>
      <c r="H622" s="28" t="s">
        <v>367</v>
      </c>
      <c r="I622" s="28" t="s">
        <v>942</v>
      </c>
      <c r="J622" s="28" t="s">
        <v>439</v>
      </c>
      <c r="K622" s="28" t="s">
        <v>440</v>
      </c>
      <c r="L622" s="28">
        <v>23</v>
      </c>
      <c r="M622" s="28" t="s">
        <v>354</v>
      </c>
      <c r="N622" s="28" t="s">
        <v>17</v>
      </c>
    </row>
    <row r="623" spans="1:14" ht="52.2" customHeight="1" x14ac:dyDescent="0.25">
      <c r="A623" s="28" t="s">
        <v>93</v>
      </c>
      <c r="B623" s="28" t="s">
        <v>338</v>
      </c>
      <c r="C623" s="28" t="s">
        <v>947</v>
      </c>
      <c r="D623" s="28" t="s">
        <v>340</v>
      </c>
      <c r="E623" s="28" t="s">
        <v>341</v>
      </c>
      <c r="F623" s="28">
        <v>100</v>
      </c>
      <c r="G623" s="28">
        <v>1</v>
      </c>
      <c r="H623" s="28" t="s">
        <v>338</v>
      </c>
      <c r="I623" s="28" t="s">
        <v>947</v>
      </c>
      <c r="J623" s="28" t="s">
        <v>340</v>
      </c>
      <c r="K623" s="28" t="s">
        <v>343</v>
      </c>
      <c r="L623" s="28">
        <v>100</v>
      </c>
      <c r="M623" s="28" t="s">
        <v>344</v>
      </c>
      <c r="N623" s="28" t="s">
        <v>17</v>
      </c>
    </row>
    <row r="624" spans="1:14" ht="52.2" customHeight="1" x14ac:dyDescent="0.25">
      <c r="A624" s="28" t="s">
        <v>93</v>
      </c>
      <c r="B624" s="28" t="s">
        <v>345</v>
      </c>
      <c r="C624" s="28" t="s">
        <v>947</v>
      </c>
      <c r="D624" s="28" t="s">
        <v>346</v>
      </c>
      <c r="E624" s="28" t="s">
        <v>347</v>
      </c>
      <c r="F624" s="28">
        <v>8</v>
      </c>
      <c r="G624" s="28">
        <v>1</v>
      </c>
      <c r="H624" s="28" t="s">
        <v>345</v>
      </c>
      <c r="I624" s="28" t="s">
        <v>947</v>
      </c>
      <c r="J624" s="28" t="s">
        <v>346</v>
      </c>
      <c r="K624" s="28" t="s">
        <v>347</v>
      </c>
      <c r="L624" s="28">
        <v>8</v>
      </c>
      <c r="M624" s="28" t="s">
        <v>344</v>
      </c>
      <c r="N624" s="28" t="s">
        <v>17</v>
      </c>
    </row>
    <row r="625" spans="1:14" ht="52.2" customHeight="1" x14ac:dyDescent="0.25">
      <c r="A625" s="28" t="s">
        <v>93</v>
      </c>
      <c r="B625" s="28" t="s">
        <v>348</v>
      </c>
      <c r="C625" s="28" t="s">
        <v>947</v>
      </c>
      <c r="D625" s="28" t="s">
        <v>349</v>
      </c>
      <c r="E625" s="28" t="s">
        <v>350</v>
      </c>
      <c r="F625" s="28">
        <v>8</v>
      </c>
      <c r="G625" s="28">
        <v>1</v>
      </c>
      <c r="H625" s="28" t="s">
        <v>348</v>
      </c>
      <c r="I625" s="28" t="s">
        <v>947</v>
      </c>
      <c r="J625" s="28" t="s">
        <v>349</v>
      </c>
      <c r="K625" s="28" t="s">
        <v>350</v>
      </c>
      <c r="L625" s="28">
        <v>8</v>
      </c>
      <c r="M625" s="28" t="s">
        <v>344</v>
      </c>
      <c r="N625" s="28" t="s">
        <v>17</v>
      </c>
    </row>
    <row r="626" spans="1:14" ht="52.2" customHeight="1" x14ac:dyDescent="0.25">
      <c r="A626" s="28" t="s">
        <v>93</v>
      </c>
      <c r="B626" s="28" t="s">
        <v>351</v>
      </c>
      <c r="C626" s="28" t="s">
        <v>947</v>
      </c>
      <c r="D626" s="28" t="s">
        <v>948</v>
      </c>
      <c r="E626" s="28" t="s">
        <v>949</v>
      </c>
      <c r="F626" s="28">
        <v>4</v>
      </c>
      <c r="G626" s="28">
        <v>0</v>
      </c>
      <c r="H626" s="28" t="s">
        <v>351</v>
      </c>
      <c r="I626" s="28" t="s">
        <v>947</v>
      </c>
      <c r="J626" s="28" t="s">
        <v>948</v>
      </c>
      <c r="K626" s="28" t="s">
        <v>949</v>
      </c>
      <c r="L626" s="28">
        <v>4</v>
      </c>
      <c r="M626" s="28" t="s">
        <v>354</v>
      </c>
      <c r="N626" s="28" t="s">
        <v>17</v>
      </c>
    </row>
    <row r="627" spans="1:14" ht="52.2" customHeight="1" x14ac:dyDescent="0.25">
      <c r="A627" s="28" t="s">
        <v>93</v>
      </c>
      <c r="B627" s="28" t="s">
        <v>355</v>
      </c>
      <c r="C627" s="28" t="s">
        <v>947</v>
      </c>
      <c r="D627" s="28" t="s">
        <v>950</v>
      </c>
      <c r="E627" s="28" t="s">
        <v>951</v>
      </c>
      <c r="F627" s="28">
        <v>8</v>
      </c>
      <c r="G627" s="28">
        <v>0</v>
      </c>
      <c r="H627" s="28" t="s">
        <v>355</v>
      </c>
      <c r="I627" s="28" t="s">
        <v>947</v>
      </c>
      <c r="J627" s="28" t="s">
        <v>950</v>
      </c>
      <c r="K627" s="28" t="s">
        <v>951</v>
      </c>
      <c r="L627" s="28">
        <v>8</v>
      </c>
      <c r="M627" s="28" t="s">
        <v>354</v>
      </c>
      <c r="N627" s="28" t="s">
        <v>17</v>
      </c>
    </row>
    <row r="628" spans="1:14" ht="52.2" customHeight="1" x14ac:dyDescent="0.25">
      <c r="A628" s="28" t="s">
        <v>93</v>
      </c>
      <c r="B628" s="28" t="s">
        <v>358</v>
      </c>
      <c r="C628" s="28" t="s">
        <v>947</v>
      </c>
      <c r="D628" s="28" t="s">
        <v>399</v>
      </c>
      <c r="E628" s="28" t="s">
        <v>400</v>
      </c>
      <c r="F628" s="28">
        <v>23</v>
      </c>
      <c r="G628" s="28">
        <v>0</v>
      </c>
      <c r="H628" s="28" t="s">
        <v>358</v>
      </c>
      <c r="I628" s="28" t="s">
        <v>947</v>
      </c>
      <c r="J628" s="28" t="s">
        <v>399</v>
      </c>
      <c r="K628" s="28" t="s">
        <v>400</v>
      </c>
      <c r="L628" s="28">
        <v>23</v>
      </c>
      <c r="M628" s="28" t="s">
        <v>354</v>
      </c>
      <c r="N628" s="28" t="s">
        <v>17</v>
      </c>
    </row>
    <row r="629" spans="1:14" ht="52.2" customHeight="1" x14ac:dyDescent="0.25">
      <c r="A629" s="28" t="s">
        <v>93</v>
      </c>
      <c r="B629" s="28" t="s">
        <v>361</v>
      </c>
      <c r="C629" s="28" t="s">
        <v>947</v>
      </c>
      <c r="D629" s="28" t="s">
        <v>952</v>
      </c>
      <c r="E629" s="28" t="s">
        <v>953</v>
      </c>
      <c r="F629" s="28">
        <v>8</v>
      </c>
      <c r="G629" s="28">
        <v>0</v>
      </c>
      <c r="H629" s="28" t="s">
        <v>361</v>
      </c>
      <c r="I629" s="28" t="s">
        <v>947</v>
      </c>
      <c r="J629" s="28" t="s">
        <v>952</v>
      </c>
      <c r="K629" s="28" t="s">
        <v>953</v>
      </c>
      <c r="L629" s="28">
        <v>8</v>
      </c>
      <c r="M629" s="28" t="s">
        <v>354</v>
      </c>
      <c r="N629" s="28" t="s">
        <v>17</v>
      </c>
    </row>
    <row r="630" spans="1:14" ht="52.2" customHeight="1" x14ac:dyDescent="0.25">
      <c r="A630" s="28" t="s">
        <v>94</v>
      </c>
      <c r="B630" s="28" t="s">
        <v>338</v>
      </c>
      <c r="C630" s="28" t="s">
        <v>954</v>
      </c>
      <c r="D630" s="28" t="s">
        <v>340</v>
      </c>
      <c r="E630" s="28" t="s">
        <v>341</v>
      </c>
      <c r="F630" s="28">
        <v>100</v>
      </c>
      <c r="G630" s="28">
        <v>1</v>
      </c>
      <c r="H630" s="28" t="s">
        <v>338</v>
      </c>
      <c r="I630" s="28" t="s">
        <v>954</v>
      </c>
      <c r="J630" s="28" t="s">
        <v>340</v>
      </c>
      <c r="K630" s="28" t="s">
        <v>341</v>
      </c>
      <c r="L630" s="28">
        <v>100</v>
      </c>
      <c r="M630" s="28" t="s">
        <v>344</v>
      </c>
      <c r="N630" s="28" t="s">
        <v>17</v>
      </c>
    </row>
    <row r="631" spans="1:14" ht="52.2" customHeight="1" x14ac:dyDescent="0.25">
      <c r="A631" s="28" t="s">
        <v>94</v>
      </c>
      <c r="B631" s="28" t="s">
        <v>345</v>
      </c>
      <c r="C631" s="28" t="s">
        <v>954</v>
      </c>
      <c r="D631" s="28" t="s">
        <v>346</v>
      </c>
      <c r="E631" s="28" t="s">
        <v>347</v>
      </c>
      <c r="F631" s="28">
        <v>8</v>
      </c>
      <c r="G631" s="28">
        <v>1</v>
      </c>
      <c r="H631" s="28" t="s">
        <v>345</v>
      </c>
      <c r="I631" s="28" t="s">
        <v>954</v>
      </c>
      <c r="J631" s="28" t="s">
        <v>346</v>
      </c>
      <c r="K631" s="28" t="s">
        <v>347</v>
      </c>
      <c r="L631" s="28">
        <v>8</v>
      </c>
      <c r="M631" s="28" t="s">
        <v>344</v>
      </c>
      <c r="N631" s="28" t="s">
        <v>17</v>
      </c>
    </row>
    <row r="632" spans="1:14" ht="52.2" customHeight="1" x14ac:dyDescent="0.25">
      <c r="A632" s="28" t="s">
        <v>94</v>
      </c>
      <c r="B632" s="28" t="s">
        <v>348</v>
      </c>
      <c r="C632" s="28" t="s">
        <v>954</v>
      </c>
      <c r="D632" s="28" t="s">
        <v>349</v>
      </c>
      <c r="E632" s="28" t="s">
        <v>350</v>
      </c>
      <c r="F632" s="28">
        <v>8</v>
      </c>
      <c r="G632" s="28">
        <v>1</v>
      </c>
      <c r="H632" s="28" t="s">
        <v>348</v>
      </c>
      <c r="I632" s="28" t="s">
        <v>954</v>
      </c>
      <c r="J632" s="28" t="s">
        <v>349</v>
      </c>
      <c r="K632" s="28" t="s">
        <v>350</v>
      </c>
      <c r="L632" s="28">
        <v>8</v>
      </c>
      <c r="M632" s="28" t="s">
        <v>344</v>
      </c>
      <c r="N632" s="28" t="s">
        <v>17</v>
      </c>
    </row>
    <row r="633" spans="1:14" ht="52.2" customHeight="1" x14ac:dyDescent="0.25">
      <c r="A633" s="28" t="s">
        <v>94</v>
      </c>
      <c r="B633" s="28" t="s">
        <v>351</v>
      </c>
      <c r="C633" s="28" t="s">
        <v>954</v>
      </c>
      <c r="D633" s="28" t="s">
        <v>955</v>
      </c>
      <c r="E633" s="28" t="s">
        <v>956</v>
      </c>
      <c r="F633" s="28">
        <v>20</v>
      </c>
      <c r="G633" s="28">
        <v>0</v>
      </c>
      <c r="H633" s="28" t="s">
        <v>351</v>
      </c>
      <c r="I633" s="28" t="s">
        <v>954</v>
      </c>
      <c r="J633" s="28" t="s">
        <v>955</v>
      </c>
      <c r="K633" s="28" t="s">
        <v>956</v>
      </c>
      <c r="L633" s="28">
        <v>20</v>
      </c>
      <c r="M633" s="28" t="s">
        <v>354</v>
      </c>
      <c r="N633" s="28" t="s">
        <v>17</v>
      </c>
    </row>
    <row r="634" spans="1:14" ht="52.2" customHeight="1" x14ac:dyDescent="0.25">
      <c r="A634" s="28" t="s">
        <v>94</v>
      </c>
      <c r="B634" s="28" t="s">
        <v>355</v>
      </c>
      <c r="C634" s="28" t="s">
        <v>954</v>
      </c>
      <c r="D634" s="28" t="s">
        <v>957</v>
      </c>
      <c r="E634" s="28" t="s">
        <v>958</v>
      </c>
      <c r="F634" s="28">
        <v>20</v>
      </c>
      <c r="G634" s="28">
        <v>0</v>
      </c>
      <c r="H634" s="28" t="s">
        <v>355</v>
      </c>
      <c r="I634" s="28" t="s">
        <v>954</v>
      </c>
      <c r="J634" s="28" t="s">
        <v>957</v>
      </c>
      <c r="K634" s="28" t="s">
        <v>958</v>
      </c>
      <c r="L634" s="28">
        <v>20</v>
      </c>
      <c r="M634" s="28" t="s">
        <v>354</v>
      </c>
      <c r="N634" s="28" t="s">
        <v>17</v>
      </c>
    </row>
    <row r="635" spans="1:14" ht="52.2" customHeight="1" x14ac:dyDescent="0.25">
      <c r="A635" s="28" t="s">
        <v>94</v>
      </c>
      <c r="B635" s="28" t="s">
        <v>358</v>
      </c>
      <c r="C635" s="28" t="s">
        <v>954</v>
      </c>
      <c r="D635" s="28" t="s">
        <v>959</v>
      </c>
      <c r="E635" s="28" t="s">
        <v>960</v>
      </c>
      <c r="F635" s="28">
        <v>26</v>
      </c>
      <c r="G635" s="28">
        <v>0</v>
      </c>
      <c r="H635" s="28" t="s">
        <v>358</v>
      </c>
      <c r="I635" s="28" t="s">
        <v>954</v>
      </c>
      <c r="J635" s="28" t="s">
        <v>959</v>
      </c>
      <c r="K635" s="28" t="s">
        <v>960</v>
      </c>
      <c r="L635" s="28">
        <v>26</v>
      </c>
      <c r="M635" s="28" t="s">
        <v>354</v>
      </c>
      <c r="N635" s="28" t="s">
        <v>17</v>
      </c>
    </row>
    <row r="636" spans="1:14" ht="52.2" customHeight="1" x14ac:dyDescent="0.25">
      <c r="A636" s="28" t="s">
        <v>95</v>
      </c>
      <c r="B636" s="28" t="s">
        <v>338</v>
      </c>
      <c r="C636" s="28" t="s">
        <v>961</v>
      </c>
      <c r="D636" s="28" t="s">
        <v>340</v>
      </c>
      <c r="E636" s="28" t="s">
        <v>341</v>
      </c>
      <c r="F636" s="28">
        <v>100</v>
      </c>
      <c r="G636" s="28">
        <v>1</v>
      </c>
      <c r="H636" s="28" t="s">
        <v>338</v>
      </c>
      <c r="I636" s="28" t="s">
        <v>961</v>
      </c>
      <c r="J636" s="28" t="s">
        <v>340</v>
      </c>
      <c r="K636" s="28" t="s">
        <v>343</v>
      </c>
      <c r="L636" s="28">
        <v>100</v>
      </c>
      <c r="M636" s="28" t="s">
        <v>344</v>
      </c>
      <c r="N636" s="28" t="s">
        <v>17</v>
      </c>
    </row>
    <row r="637" spans="1:14" ht="52.2" customHeight="1" x14ac:dyDescent="0.25">
      <c r="A637" s="28" t="s">
        <v>95</v>
      </c>
      <c r="B637" s="28" t="s">
        <v>345</v>
      </c>
      <c r="C637" s="28" t="s">
        <v>961</v>
      </c>
      <c r="D637" s="28" t="s">
        <v>346</v>
      </c>
      <c r="E637" s="28" t="s">
        <v>347</v>
      </c>
      <c r="F637" s="28">
        <v>8</v>
      </c>
      <c r="G637" s="28">
        <v>1</v>
      </c>
      <c r="H637" s="28" t="s">
        <v>345</v>
      </c>
      <c r="I637" s="28" t="s">
        <v>961</v>
      </c>
      <c r="J637" s="28" t="s">
        <v>346</v>
      </c>
      <c r="K637" s="28" t="s">
        <v>347</v>
      </c>
      <c r="L637" s="28">
        <v>8</v>
      </c>
      <c r="M637" s="28" t="s">
        <v>344</v>
      </c>
      <c r="N637" s="28" t="s">
        <v>17</v>
      </c>
    </row>
    <row r="638" spans="1:14" ht="52.2" customHeight="1" x14ac:dyDescent="0.25">
      <c r="A638" s="28" t="s">
        <v>95</v>
      </c>
      <c r="B638" s="28" t="s">
        <v>348</v>
      </c>
      <c r="C638" s="28" t="s">
        <v>961</v>
      </c>
      <c r="D638" s="28" t="s">
        <v>349</v>
      </c>
      <c r="E638" s="28" t="s">
        <v>350</v>
      </c>
      <c r="F638" s="28">
        <v>8</v>
      </c>
      <c r="G638" s="28">
        <v>1</v>
      </c>
      <c r="H638" s="28" t="s">
        <v>348</v>
      </c>
      <c r="I638" s="28" t="s">
        <v>961</v>
      </c>
      <c r="J638" s="28" t="s">
        <v>349</v>
      </c>
      <c r="K638" s="28" t="s">
        <v>350</v>
      </c>
      <c r="L638" s="28">
        <v>8</v>
      </c>
      <c r="M638" s="28" t="s">
        <v>344</v>
      </c>
      <c r="N638" s="28" t="s">
        <v>17</v>
      </c>
    </row>
    <row r="639" spans="1:14" ht="52.2" customHeight="1" x14ac:dyDescent="0.25">
      <c r="A639" s="28" t="s">
        <v>95</v>
      </c>
      <c r="B639" s="28" t="s">
        <v>351</v>
      </c>
      <c r="C639" s="28" t="s">
        <v>961</v>
      </c>
      <c r="D639" s="28" t="s">
        <v>962</v>
      </c>
      <c r="E639" s="28" t="s">
        <v>963</v>
      </c>
      <c r="F639" s="28">
        <v>7</v>
      </c>
      <c r="G639" s="28">
        <v>0</v>
      </c>
      <c r="H639" s="28" t="s">
        <v>351</v>
      </c>
      <c r="I639" s="28" t="s">
        <v>961</v>
      </c>
      <c r="J639" s="28" t="s">
        <v>962</v>
      </c>
      <c r="K639" s="28" t="s">
        <v>963</v>
      </c>
      <c r="L639" s="28">
        <v>7</v>
      </c>
      <c r="M639" s="28" t="s">
        <v>354</v>
      </c>
      <c r="N639" s="28" t="s">
        <v>17</v>
      </c>
    </row>
    <row r="640" spans="1:14" ht="52.2" customHeight="1" x14ac:dyDescent="0.25">
      <c r="A640" s="28" t="s">
        <v>95</v>
      </c>
      <c r="B640" s="28" t="s">
        <v>355</v>
      </c>
      <c r="C640" s="28" t="s">
        <v>961</v>
      </c>
      <c r="D640" s="28" t="s">
        <v>399</v>
      </c>
      <c r="E640" s="28" t="s">
        <v>400</v>
      </c>
      <c r="F640" s="28">
        <v>3</v>
      </c>
      <c r="G640" s="28">
        <v>0</v>
      </c>
      <c r="H640" s="28" t="s">
        <v>355</v>
      </c>
      <c r="I640" s="28" t="s">
        <v>961</v>
      </c>
      <c r="J640" s="28" t="s">
        <v>399</v>
      </c>
      <c r="K640" s="28" t="s">
        <v>400</v>
      </c>
      <c r="L640" s="28">
        <v>3</v>
      </c>
      <c r="M640" s="28" t="s">
        <v>354</v>
      </c>
      <c r="N640" s="28" t="s">
        <v>17</v>
      </c>
    </row>
    <row r="641" spans="1:14" ht="52.2" customHeight="1" x14ac:dyDescent="0.25">
      <c r="A641" s="28" t="s">
        <v>95</v>
      </c>
      <c r="B641" s="28" t="s">
        <v>358</v>
      </c>
      <c r="C641" s="28" t="s">
        <v>961</v>
      </c>
      <c r="D641" s="28" t="s">
        <v>964</v>
      </c>
      <c r="E641" s="28" t="s">
        <v>965</v>
      </c>
      <c r="F641" s="28">
        <v>8</v>
      </c>
      <c r="G641" s="28">
        <v>0</v>
      </c>
      <c r="H641" s="28" t="s">
        <v>358</v>
      </c>
      <c r="I641" s="28" t="s">
        <v>961</v>
      </c>
      <c r="J641" s="28" t="s">
        <v>964</v>
      </c>
      <c r="K641" s="28" t="s">
        <v>965</v>
      </c>
      <c r="L641" s="28">
        <v>8</v>
      </c>
      <c r="M641" s="28" t="s">
        <v>354</v>
      </c>
      <c r="N641" s="28" t="s">
        <v>17</v>
      </c>
    </row>
    <row r="642" spans="1:14" ht="52.2" customHeight="1" x14ac:dyDescent="0.25">
      <c r="A642" s="28" t="s">
        <v>95</v>
      </c>
      <c r="B642" s="28" t="s">
        <v>361</v>
      </c>
      <c r="C642" s="28" t="s">
        <v>961</v>
      </c>
      <c r="D642" s="28" t="s">
        <v>439</v>
      </c>
      <c r="E642" s="28" t="s">
        <v>440</v>
      </c>
      <c r="F642" s="28">
        <v>3</v>
      </c>
      <c r="G642" s="28">
        <v>0</v>
      </c>
      <c r="H642" s="28" t="s">
        <v>361</v>
      </c>
      <c r="I642" s="28" t="s">
        <v>961</v>
      </c>
      <c r="J642" s="28" t="s">
        <v>439</v>
      </c>
      <c r="K642" s="28" t="s">
        <v>440</v>
      </c>
      <c r="L642" s="28">
        <v>3</v>
      </c>
      <c r="M642" s="28" t="s">
        <v>354</v>
      </c>
      <c r="N642" s="28" t="s">
        <v>17</v>
      </c>
    </row>
    <row r="643" spans="1:14" ht="69.599999999999994" customHeight="1" x14ac:dyDescent="0.25">
      <c r="A643" s="28" t="s">
        <v>96</v>
      </c>
      <c r="B643" s="28" t="s">
        <v>338</v>
      </c>
      <c r="C643" s="28" t="s">
        <v>966</v>
      </c>
      <c r="D643" s="28" t="s">
        <v>340</v>
      </c>
      <c r="E643" s="28" t="s">
        <v>341</v>
      </c>
      <c r="F643" s="28">
        <v>100</v>
      </c>
      <c r="G643" s="28">
        <v>1</v>
      </c>
      <c r="H643" s="28" t="s">
        <v>338</v>
      </c>
      <c r="I643" s="28" t="s">
        <v>966</v>
      </c>
      <c r="J643" s="28" t="s">
        <v>340</v>
      </c>
      <c r="K643" s="28" t="s">
        <v>341</v>
      </c>
      <c r="L643" s="28">
        <v>100</v>
      </c>
      <c r="M643" s="28" t="s">
        <v>344</v>
      </c>
      <c r="N643" s="28" t="s">
        <v>17</v>
      </c>
    </row>
    <row r="644" spans="1:14" ht="69.599999999999994" customHeight="1" x14ac:dyDescent="0.25">
      <c r="A644" s="28" t="s">
        <v>96</v>
      </c>
      <c r="B644" s="28" t="s">
        <v>345</v>
      </c>
      <c r="C644" s="28" t="s">
        <v>966</v>
      </c>
      <c r="D644" s="28" t="s">
        <v>346</v>
      </c>
      <c r="E644" s="28" t="s">
        <v>347</v>
      </c>
      <c r="F644" s="28">
        <v>8</v>
      </c>
      <c r="G644" s="28">
        <v>1</v>
      </c>
      <c r="H644" s="28" t="s">
        <v>345</v>
      </c>
      <c r="I644" s="28" t="s">
        <v>966</v>
      </c>
      <c r="J644" s="28" t="s">
        <v>346</v>
      </c>
      <c r="K644" s="28" t="s">
        <v>347</v>
      </c>
      <c r="L644" s="28">
        <v>8</v>
      </c>
      <c r="M644" s="28" t="s">
        <v>344</v>
      </c>
      <c r="N644" s="28" t="s">
        <v>17</v>
      </c>
    </row>
    <row r="645" spans="1:14" ht="69.599999999999994" customHeight="1" x14ac:dyDescent="0.25">
      <c r="A645" s="28" t="s">
        <v>96</v>
      </c>
      <c r="B645" s="28" t="s">
        <v>348</v>
      </c>
      <c r="C645" s="28" t="s">
        <v>966</v>
      </c>
      <c r="D645" s="28" t="s">
        <v>349</v>
      </c>
      <c r="E645" s="28" t="s">
        <v>350</v>
      </c>
      <c r="F645" s="28">
        <v>8</v>
      </c>
      <c r="G645" s="28">
        <v>1</v>
      </c>
      <c r="H645" s="28" t="s">
        <v>348</v>
      </c>
      <c r="I645" s="28" t="s">
        <v>966</v>
      </c>
      <c r="J645" s="28" t="s">
        <v>349</v>
      </c>
      <c r="K645" s="28" t="s">
        <v>350</v>
      </c>
      <c r="L645" s="28">
        <v>8</v>
      </c>
      <c r="M645" s="28" t="s">
        <v>344</v>
      </c>
      <c r="N645" s="28" t="s">
        <v>17</v>
      </c>
    </row>
    <row r="646" spans="1:14" ht="69.599999999999994" customHeight="1" x14ac:dyDescent="0.25">
      <c r="A646" s="28" t="s">
        <v>96</v>
      </c>
      <c r="B646" s="28" t="s">
        <v>351</v>
      </c>
      <c r="C646" s="28" t="s">
        <v>966</v>
      </c>
      <c r="D646" s="28" t="s">
        <v>399</v>
      </c>
      <c r="E646" s="28" t="s">
        <v>400</v>
      </c>
      <c r="F646" s="28">
        <v>3</v>
      </c>
      <c r="G646" s="28">
        <v>0</v>
      </c>
      <c r="H646" s="28" t="s">
        <v>351</v>
      </c>
      <c r="I646" s="28" t="s">
        <v>966</v>
      </c>
      <c r="J646" s="28" t="s">
        <v>399</v>
      </c>
      <c r="K646" s="28" t="s">
        <v>400</v>
      </c>
      <c r="L646" s="28">
        <v>3</v>
      </c>
      <c r="M646" s="28" t="s">
        <v>354</v>
      </c>
      <c r="N646" s="28" t="s">
        <v>17</v>
      </c>
    </row>
    <row r="647" spans="1:14" ht="69.599999999999994" customHeight="1" x14ac:dyDescent="0.25">
      <c r="A647" s="28" t="s">
        <v>96</v>
      </c>
      <c r="B647" s="28" t="s">
        <v>355</v>
      </c>
      <c r="C647" s="28" t="s">
        <v>966</v>
      </c>
      <c r="D647" s="28" t="s">
        <v>967</v>
      </c>
      <c r="E647" s="28" t="s">
        <v>968</v>
      </c>
      <c r="F647" s="28">
        <v>3</v>
      </c>
      <c r="G647" s="28">
        <v>0</v>
      </c>
      <c r="H647" s="28" t="s">
        <v>355</v>
      </c>
      <c r="I647" s="28" t="s">
        <v>966</v>
      </c>
      <c r="J647" s="28" t="s">
        <v>967</v>
      </c>
      <c r="K647" s="28" t="s">
        <v>968</v>
      </c>
      <c r="L647" s="28">
        <v>3</v>
      </c>
      <c r="M647" s="28" t="s">
        <v>354</v>
      </c>
      <c r="N647" s="28" t="s">
        <v>17</v>
      </c>
    </row>
    <row r="648" spans="1:14" ht="69.599999999999994" customHeight="1" x14ac:dyDescent="0.25">
      <c r="A648" s="28" t="s">
        <v>96</v>
      </c>
      <c r="B648" s="28" t="s">
        <v>358</v>
      </c>
      <c r="C648" s="28" t="s">
        <v>966</v>
      </c>
      <c r="D648" s="28" t="s">
        <v>969</v>
      </c>
      <c r="E648" s="28" t="s">
        <v>970</v>
      </c>
      <c r="F648" s="28">
        <v>4</v>
      </c>
      <c r="G648" s="28">
        <v>0</v>
      </c>
      <c r="H648" s="28" t="s">
        <v>358</v>
      </c>
      <c r="I648" s="28" t="s">
        <v>966</v>
      </c>
      <c r="J648" s="28" t="s">
        <v>969</v>
      </c>
      <c r="K648" s="28" t="s">
        <v>970</v>
      </c>
      <c r="L648" s="28">
        <v>4</v>
      </c>
      <c r="M648" s="28" t="s">
        <v>354</v>
      </c>
      <c r="N648" s="28" t="s">
        <v>17</v>
      </c>
    </row>
    <row r="649" spans="1:14" ht="69.599999999999994" customHeight="1" x14ac:dyDescent="0.25">
      <c r="A649" s="28" t="s">
        <v>96</v>
      </c>
      <c r="B649" s="28" t="s">
        <v>361</v>
      </c>
      <c r="C649" s="28" t="s">
        <v>966</v>
      </c>
      <c r="D649" s="28" t="s">
        <v>971</v>
      </c>
      <c r="E649" s="28" t="s">
        <v>972</v>
      </c>
      <c r="F649" s="28">
        <v>8</v>
      </c>
      <c r="G649" s="28">
        <v>0</v>
      </c>
      <c r="H649" s="28" t="s">
        <v>361</v>
      </c>
      <c r="I649" s="28" t="s">
        <v>966</v>
      </c>
      <c r="J649" s="28" t="s">
        <v>971</v>
      </c>
      <c r="K649" s="28" t="s">
        <v>972</v>
      </c>
      <c r="L649" s="28">
        <v>8</v>
      </c>
      <c r="M649" s="28" t="s">
        <v>354</v>
      </c>
      <c r="N649" s="28" t="s">
        <v>17</v>
      </c>
    </row>
    <row r="650" spans="1:14" ht="69.599999999999994" customHeight="1" x14ac:dyDescent="0.25">
      <c r="A650" s="28" t="s">
        <v>97</v>
      </c>
      <c r="B650" s="28" t="s">
        <v>338</v>
      </c>
      <c r="C650" s="28" t="s">
        <v>973</v>
      </c>
      <c r="D650" s="28" t="s">
        <v>340</v>
      </c>
      <c r="E650" s="28" t="s">
        <v>341</v>
      </c>
      <c r="F650" s="28">
        <v>100</v>
      </c>
      <c r="G650" s="28">
        <v>1</v>
      </c>
      <c r="H650" s="28" t="s">
        <v>338</v>
      </c>
      <c r="I650" s="28" t="s">
        <v>973</v>
      </c>
      <c r="J650" s="28" t="s">
        <v>340</v>
      </c>
      <c r="K650" s="28" t="s">
        <v>343</v>
      </c>
      <c r="L650" s="28">
        <v>100</v>
      </c>
      <c r="M650" s="28" t="s">
        <v>344</v>
      </c>
      <c r="N650" s="28" t="s">
        <v>17</v>
      </c>
    </row>
    <row r="651" spans="1:14" ht="69.599999999999994" customHeight="1" x14ac:dyDescent="0.25">
      <c r="A651" s="28" t="s">
        <v>97</v>
      </c>
      <c r="B651" s="28" t="s">
        <v>345</v>
      </c>
      <c r="C651" s="28" t="s">
        <v>973</v>
      </c>
      <c r="D651" s="28" t="s">
        <v>346</v>
      </c>
      <c r="E651" s="28" t="s">
        <v>347</v>
      </c>
      <c r="F651" s="28">
        <v>8</v>
      </c>
      <c r="G651" s="28">
        <v>1</v>
      </c>
      <c r="H651" s="28" t="s">
        <v>345</v>
      </c>
      <c r="I651" s="28" t="s">
        <v>973</v>
      </c>
      <c r="J651" s="28" t="s">
        <v>346</v>
      </c>
      <c r="K651" s="28" t="s">
        <v>347</v>
      </c>
      <c r="L651" s="28">
        <v>8</v>
      </c>
      <c r="M651" s="28" t="s">
        <v>344</v>
      </c>
      <c r="N651" s="28" t="s">
        <v>17</v>
      </c>
    </row>
    <row r="652" spans="1:14" ht="69.599999999999994" customHeight="1" x14ac:dyDescent="0.25">
      <c r="A652" s="28" t="s">
        <v>97</v>
      </c>
      <c r="B652" s="28" t="s">
        <v>348</v>
      </c>
      <c r="C652" s="28" t="s">
        <v>973</v>
      </c>
      <c r="D652" s="28" t="s">
        <v>349</v>
      </c>
      <c r="E652" s="28" t="s">
        <v>350</v>
      </c>
      <c r="F652" s="28">
        <v>8</v>
      </c>
      <c r="G652" s="28">
        <v>1</v>
      </c>
      <c r="H652" s="28" t="s">
        <v>348</v>
      </c>
      <c r="I652" s="28" t="s">
        <v>973</v>
      </c>
      <c r="J652" s="28" t="s">
        <v>349</v>
      </c>
      <c r="K652" s="28" t="s">
        <v>350</v>
      </c>
      <c r="L652" s="28">
        <v>8</v>
      </c>
      <c r="M652" s="28" t="s">
        <v>344</v>
      </c>
      <c r="N652" s="28" t="s">
        <v>17</v>
      </c>
    </row>
    <row r="653" spans="1:14" ht="69.599999999999994" customHeight="1" x14ac:dyDescent="0.25">
      <c r="A653" s="28" t="s">
        <v>97</v>
      </c>
      <c r="B653" s="28" t="s">
        <v>351</v>
      </c>
      <c r="C653" s="28" t="s">
        <v>973</v>
      </c>
      <c r="D653" s="28" t="s">
        <v>974</v>
      </c>
      <c r="E653" s="28" t="s">
        <v>975</v>
      </c>
      <c r="F653" s="28">
        <v>2</v>
      </c>
      <c r="G653" s="28">
        <v>0</v>
      </c>
      <c r="H653" s="28" t="s">
        <v>351</v>
      </c>
      <c r="I653" s="28" t="s">
        <v>973</v>
      </c>
      <c r="J653" s="28" t="s">
        <v>974</v>
      </c>
      <c r="K653" s="28" t="s">
        <v>975</v>
      </c>
      <c r="L653" s="28">
        <v>2</v>
      </c>
      <c r="M653" s="28" t="s">
        <v>354</v>
      </c>
      <c r="N653" s="28" t="s">
        <v>17</v>
      </c>
    </row>
    <row r="654" spans="1:14" ht="69.599999999999994" customHeight="1" x14ac:dyDescent="0.25">
      <c r="A654" s="28" t="s">
        <v>97</v>
      </c>
      <c r="B654" s="28" t="s">
        <v>355</v>
      </c>
      <c r="C654" s="28" t="s">
        <v>973</v>
      </c>
      <c r="D654" s="28" t="s">
        <v>399</v>
      </c>
      <c r="E654" s="28" t="s">
        <v>400</v>
      </c>
      <c r="F654" s="28">
        <v>3</v>
      </c>
      <c r="G654" s="28">
        <v>0</v>
      </c>
      <c r="H654" s="28" t="s">
        <v>355</v>
      </c>
      <c r="I654" s="28" t="s">
        <v>973</v>
      </c>
      <c r="J654" s="28" t="s">
        <v>399</v>
      </c>
      <c r="K654" s="28" t="s">
        <v>400</v>
      </c>
      <c r="L654" s="28">
        <v>3</v>
      </c>
      <c r="M654" s="28" t="s">
        <v>354</v>
      </c>
      <c r="N654" s="28" t="s">
        <v>17</v>
      </c>
    </row>
    <row r="655" spans="1:14" ht="69.599999999999994" customHeight="1" x14ac:dyDescent="0.25">
      <c r="A655" s="28" t="s">
        <v>97</v>
      </c>
      <c r="B655" s="28" t="s">
        <v>358</v>
      </c>
      <c r="C655" s="28" t="s">
        <v>973</v>
      </c>
      <c r="D655" s="28" t="s">
        <v>976</v>
      </c>
      <c r="E655" s="28" t="s">
        <v>977</v>
      </c>
      <c r="F655" s="28">
        <v>8</v>
      </c>
      <c r="G655" s="28">
        <v>0</v>
      </c>
      <c r="H655" s="28" t="s">
        <v>358</v>
      </c>
      <c r="I655" s="28" t="s">
        <v>973</v>
      </c>
      <c r="J655" s="28" t="s">
        <v>976</v>
      </c>
      <c r="K655" s="28" t="s">
        <v>977</v>
      </c>
      <c r="L655" s="28">
        <v>8</v>
      </c>
      <c r="M655" s="28" t="s">
        <v>354</v>
      </c>
      <c r="N655" s="28" t="s">
        <v>17</v>
      </c>
    </row>
    <row r="656" spans="1:14" ht="69.599999999999994" customHeight="1" x14ac:dyDescent="0.25">
      <c r="A656" s="28" t="s">
        <v>98</v>
      </c>
      <c r="B656" s="28" t="s">
        <v>338</v>
      </c>
      <c r="C656" s="28" t="s">
        <v>978</v>
      </c>
      <c r="D656" s="28" t="s">
        <v>340</v>
      </c>
      <c r="E656" s="28" t="s">
        <v>341</v>
      </c>
      <c r="F656" s="28">
        <v>100</v>
      </c>
      <c r="G656" s="28">
        <v>1</v>
      </c>
      <c r="H656" s="28" t="s">
        <v>338</v>
      </c>
      <c r="I656" s="28" t="s">
        <v>978</v>
      </c>
      <c r="J656" s="28" t="s">
        <v>340</v>
      </c>
      <c r="K656" s="28" t="s">
        <v>341</v>
      </c>
      <c r="L656" s="28">
        <v>100</v>
      </c>
      <c r="M656" s="28" t="s">
        <v>344</v>
      </c>
      <c r="N656" s="28" t="s">
        <v>17</v>
      </c>
    </row>
    <row r="657" spans="1:14" ht="69.599999999999994" customHeight="1" x14ac:dyDescent="0.25">
      <c r="A657" s="28" t="s">
        <v>98</v>
      </c>
      <c r="B657" s="28" t="s">
        <v>345</v>
      </c>
      <c r="C657" s="28" t="s">
        <v>978</v>
      </c>
      <c r="D657" s="28" t="s">
        <v>346</v>
      </c>
      <c r="E657" s="28" t="s">
        <v>347</v>
      </c>
      <c r="F657" s="28">
        <v>8</v>
      </c>
      <c r="G657" s="28">
        <v>1</v>
      </c>
      <c r="H657" s="28" t="s">
        <v>345</v>
      </c>
      <c r="I657" s="28" t="s">
        <v>978</v>
      </c>
      <c r="J657" s="28" t="s">
        <v>346</v>
      </c>
      <c r="K657" s="28" t="s">
        <v>347</v>
      </c>
      <c r="L657" s="28">
        <v>8</v>
      </c>
      <c r="M657" s="28" t="s">
        <v>344</v>
      </c>
      <c r="N657" s="28" t="s">
        <v>17</v>
      </c>
    </row>
    <row r="658" spans="1:14" ht="69.599999999999994" customHeight="1" x14ac:dyDescent="0.25">
      <c r="A658" s="28" t="s">
        <v>98</v>
      </c>
      <c r="B658" s="28" t="s">
        <v>348</v>
      </c>
      <c r="C658" s="28" t="s">
        <v>978</v>
      </c>
      <c r="D658" s="28" t="s">
        <v>349</v>
      </c>
      <c r="E658" s="28" t="s">
        <v>350</v>
      </c>
      <c r="F658" s="28">
        <v>8</v>
      </c>
      <c r="G658" s="28">
        <v>1</v>
      </c>
      <c r="H658" s="28" t="s">
        <v>348</v>
      </c>
      <c r="I658" s="28" t="s">
        <v>978</v>
      </c>
      <c r="J658" s="28" t="s">
        <v>349</v>
      </c>
      <c r="K658" s="28" t="s">
        <v>350</v>
      </c>
      <c r="L658" s="28">
        <v>8</v>
      </c>
      <c r="M658" s="28" t="s">
        <v>344</v>
      </c>
      <c r="N658" s="28" t="s">
        <v>17</v>
      </c>
    </row>
    <row r="659" spans="1:14" ht="69.599999999999994" customHeight="1" x14ac:dyDescent="0.25">
      <c r="A659" s="28" t="s">
        <v>98</v>
      </c>
      <c r="B659" s="28" t="s">
        <v>351</v>
      </c>
      <c r="C659" s="28" t="s">
        <v>978</v>
      </c>
      <c r="D659" s="28" t="s">
        <v>549</v>
      </c>
      <c r="E659" s="28" t="s">
        <v>550</v>
      </c>
      <c r="F659" s="28">
        <v>6</v>
      </c>
      <c r="G659" s="28">
        <v>0</v>
      </c>
      <c r="H659" s="28" t="s">
        <v>351</v>
      </c>
      <c r="I659" s="28" t="s">
        <v>978</v>
      </c>
      <c r="J659" s="28" t="s">
        <v>549</v>
      </c>
      <c r="K659" s="28" t="s">
        <v>550</v>
      </c>
      <c r="L659" s="28">
        <v>6</v>
      </c>
      <c r="M659" s="28" t="s">
        <v>354</v>
      </c>
      <c r="N659" s="28" t="s">
        <v>17</v>
      </c>
    </row>
    <row r="660" spans="1:14" ht="69.599999999999994" customHeight="1" x14ac:dyDescent="0.25">
      <c r="A660" s="28" t="s">
        <v>98</v>
      </c>
      <c r="B660" s="28" t="s">
        <v>355</v>
      </c>
      <c r="C660" s="28" t="s">
        <v>978</v>
      </c>
      <c r="D660" s="28" t="s">
        <v>979</v>
      </c>
      <c r="E660" s="28" t="s">
        <v>980</v>
      </c>
      <c r="F660" s="28">
        <v>29</v>
      </c>
      <c r="G660" s="28">
        <v>0</v>
      </c>
      <c r="H660" s="28" t="s">
        <v>355</v>
      </c>
      <c r="I660" s="28" t="s">
        <v>978</v>
      </c>
      <c r="J660" s="28" t="s">
        <v>979</v>
      </c>
      <c r="K660" s="28" t="s">
        <v>980</v>
      </c>
      <c r="L660" s="28">
        <v>29</v>
      </c>
      <c r="M660" s="28" t="s">
        <v>354</v>
      </c>
      <c r="N660" s="28" t="s">
        <v>17</v>
      </c>
    </row>
    <row r="661" spans="1:14" ht="69.599999999999994" customHeight="1" x14ac:dyDescent="0.25">
      <c r="A661" s="28" t="s">
        <v>98</v>
      </c>
      <c r="B661" s="28" t="s">
        <v>358</v>
      </c>
      <c r="C661" s="28" t="s">
        <v>978</v>
      </c>
      <c r="D661" s="28" t="s">
        <v>981</v>
      </c>
      <c r="E661" s="28" t="s">
        <v>982</v>
      </c>
      <c r="F661" s="28">
        <v>106</v>
      </c>
      <c r="G661" s="28">
        <v>0</v>
      </c>
      <c r="H661" s="28" t="s">
        <v>358</v>
      </c>
      <c r="I661" s="28" t="s">
        <v>978</v>
      </c>
      <c r="J661" s="28" t="s">
        <v>981</v>
      </c>
      <c r="K661" s="28" t="s">
        <v>982</v>
      </c>
      <c r="L661" s="28">
        <v>106</v>
      </c>
      <c r="M661" s="28" t="s">
        <v>354</v>
      </c>
      <c r="N661" s="28" t="s">
        <v>17</v>
      </c>
    </row>
    <row r="662" spans="1:14" ht="69.599999999999994" customHeight="1" x14ac:dyDescent="0.25">
      <c r="A662" s="28" t="s">
        <v>98</v>
      </c>
      <c r="B662" s="28" t="s">
        <v>361</v>
      </c>
      <c r="C662" s="28" t="s">
        <v>978</v>
      </c>
      <c r="D662" s="28" t="s">
        <v>983</v>
      </c>
      <c r="E662" s="28" t="s">
        <v>984</v>
      </c>
      <c r="F662" s="28">
        <v>7</v>
      </c>
      <c r="G662" s="28">
        <v>0</v>
      </c>
      <c r="H662" s="28" t="s">
        <v>361</v>
      </c>
      <c r="I662" s="28" t="s">
        <v>978</v>
      </c>
      <c r="J662" s="28" t="s">
        <v>983</v>
      </c>
      <c r="K662" s="28" t="s">
        <v>984</v>
      </c>
      <c r="L662" s="28">
        <v>7</v>
      </c>
      <c r="M662" s="28" t="s">
        <v>354</v>
      </c>
      <c r="N662" s="28" t="s">
        <v>17</v>
      </c>
    </row>
    <row r="663" spans="1:14" ht="69.599999999999994" customHeight="1" x14ac:dyDescent="0.25">
      <c r="A663" s="28" t="s">
        <v>98</v>
      </c>
      <c r="B663" s="28" t="s">
        <v>364</v>
      </c>
      <c r="C663" s="28" t="s">
        <v>978</v>
      </c>
      <c r="D663" s="28" t="s">
        <v>922</v>
      </c>
      <c r="E663" s="28" t="s">
        <v>923</v>
      </c>
      <c r="F663" s="28">
        <v>191</v>
      </c>
      <c r="G663" s="28">
        <v>0</v>
      </c>
      <c r="H663" s="28" t="s">
        <v>364</v>
      </c>
      <c r="I663" s="28" t="s">
        <v>978</v>
      </c>
      <c r="J663" s="28" t="s">
        <v>922</v>
      </c>
      <c r="K663" s="28" t="s">
        <v>923</v>
      </c>
      <c r="L663" s="28">
        <v>191</v>
      </c>
      <c r="M663" s="28" t="s">
        <v>354</v>
      </c>
      <c r="N663" s="28" t="s">
        <v>17</v>
      </c>
    </row>
    <row r="664" spans="1:14" ht="52.2" customHeight="1" x14ac:dyDescent="0.25">
      <c r="A664" s="28" t="s">
        <v>99</v>
      </c>
      <c r="B664" s="28" t="s">
        <v>338</v>
      </c>
      <c r="C664" s="28" t="s">
        <v>985</v>
      </c>
      <c r="D664" s="28" t="s">
        <v>340</v>
      </c>
      <c r="E664" s="28" t="s">
        <v>341</v>
      </c>
      <c r="F664" s="28">
        <v>100</v>
      </c>
      <c r="G664" s="28">
        <v>1</v>
      </c>
      <c r="H664" s="28" t="s">
        <v>338</v>
      </c>
      <c r="I664" s="28" t="s">
        <v>985</v>
      </c>
      <c r="J664" s="28" t="s">
        <v>340</v>
      </c>
      <c r="K664" s="28" t="s">
        <v>343</v>
      </c>
      <c r="L664" s="28">
        <v>100</v>
      </c>
      <c r="M664" s="28" t="s">
        <v>344</v>
      </c>
      <c r="N664" s="28" t="s">
        <v>17</v>
      </c>
    </row>
    <row r="665" spans="1:14" ht="52.2" customHeight="1" x14ac:dyDescent="0.25">
      <c r="A665" s="28" t="s">
        <v>99</v>
      </c>
      <c r="B665" s="28" t="s">
        <v>345</v>
      </c>
      <c r="C665" s="28" t="s">
        <v>985</v>
      </c>
      <c r="D665" s="28" t="s">
        <v>346</v>
      </c>
      <c r="E665" s="28" t="s">
        <v>347</v>
      </c>
      <c r="F665" s="28">
        <v>8</v>
      </c>
      <c r="G665" s="28">
        <v>1</v>
      </c>
      <c r="H665" s="28" t="s">
        <v>345</v>
      </c>
      <c r="I665" s="28" t="s">
        <v>985</v>
      </c>
      <c r="J665" s="28" t="s">
        <v>346</v>
      </c>
      <c r="K665" s="28" t="s">
        <v>347</v>
      </c>
      <c r="L665" s="28">
        <v>8</v>
      </c>
      <c r="M665" s="28" t="s">
        <v>344</v>
      </c>
      <c r="N665" s="28" t="s">
        <v>17</v>
      </c>
    </row>
    <row r="666" spans="1:14" ht="52.2" customHeight="1" x14ac:dyDescent="0.25">
      <c r="A666" s="28" t="s">
        <v>99</v>
      </c>
      <c r="B666" s="28" t="s">
        <v>348</v>
      </c>
      <c r="C666" s="28" t="s">
        <v>985</v>
      </c>
      <c r="D666" s="28" t="s">
        <v>349</v>
      </c>
      <c r="E666" s="28" t="s">
        <v>350</v>
      </c>
      <c r="F666" s="28">
        <v>8</v>
      </c>
      <c r="G666" s="28">
        <v>1</v>
      </c>
      <c r="H666" s="28" t="s">
        <v>348</v>
      </c>
      <c r="I666" s="28" t="s">
        <v>985</v>
      </c>
      <c r="J666" s="28" t="s">
        <v>349</v>
      </c>
      <c r="K666" s="28" t="s">
        <v>350</v>
      </c>
      <c r="L666" s="28">
        <v>8</v>
      </c>
      <c r="M666" s="28" t="s">
        <v>344</v>
      </c>
      <c r="N666" s="28" t="s">
        <v>17</v>
      </c>
    </row>
    <row r="667" spans="1:14" ht="52.2" customHeight="1" x14ac:dyDescent="0.25">
      <c r="A667" s="28" t="s">
        <v>99</v>
      </c>
      <c r="B667" s="28" t="s">
        <v>351</v>
      </c>
      <c r="C667" s="28" t="s">
        <v>985</v>
      </c>
      <c r="D667" s="28" t="s">
        <v>399</v>
      </c>
      <c r="E667" s="28" t="s">
        <v>400</v>
      </c>
      <c r="F667" s="28">
        <v>19</v>
      </c>
      <c r="G667" s="28">
        <v>0</v>
      </c>
      <c r="H667" s="28" t="s">
        <v>351</v>
      </c>
      <c r="I667" s="28" t="s">
        <v>985</v>
      </c>
      <c r="J667" s="28" t="s">
        <v>399</v>
      </c>
      <c r="K667" s="28" t="s">
        <v>400</v>
      </c>
      <c r="L667" s="28">
        <v>19</v>
      </c>
      <c r="M667" s="28" t="s">
        <v>354</v>
      </c>
      <c r="N667" s="28" t="s">
        <v>17</v>
      </c>
    </row>
    <row r="668" spans="1:14" ht="52.2" customHeight="1" x14ac:dyDescent="0.25">
      <c r="A668" s="28" t="s">
        <v>99</v>
      </c>
      <c r="B668" s="28" t="s">
        <v>355</v>
      </c>
      <c r="C668" s="28" t="s">
        <v>985</v>
      </c>
      <c r="D668" s="28" t="s">
        <v>840</v>
      </c>
      <c r="E668" s="28" t="s">
        <v>841</v>
      </c>
      <c r="F668" s="28">
        <v>2</v>
      </c>
      <c r="G668" s="28">
        <v>0</v>
      </c>
      <c r="H668" s="28" t="s">
        <v>355</v>
      </c>
      <c r="I668" s="28" t="s">
        <v>985</v>
      </c>
      <c r="J668" s="28" t="s">
        <v>840</v>
      </c>
      <c r="K668" s="28" t="s">
        <v>841</v>
      </c>
      <c r="L668" s="28">
        <v>2</v>
      </c>
      <c r="M668" s="28" t="s">
        <v>354</v>
      </c>
      <c r="N668" s="28" t="s">
        <v>17</v>
      </c>
    </row>
    <row r="669" spans="1:14" ht="52.2" customHeight="1" x14ac:dyDescent="0.25">
      <c r="A669" s="28" t="s">
        <v>99</v>
      </c>
      <c r="B669" s="28" t="s">
        <v>358</v>
      </c>
      <c r="C669" s="28" t="s">
        <v>985</v>
      </c>
      <c r="D669" s="28" t="s">
        <v>964</v>
      </c>
      <c r="E669" s="28" t="s">
        <v>965</v>
      </c>
      <c r="F669" s="28">
        <v>8</v>
      </c>
      <c r="G669" s="28">
        <v>0</v>
      </c>
      <c r="H669" s="28" t="s">
        <v>358</v>
      </c>
      <c r="I669" s="28" t="s">
        <v>985</v>
      </c>
      <c r="J669" s="28" t="s">
        <v>964</v>
      </c>
      <c r="K669" s="28" t="s">
        <v>965</v>
      </c>
      <c r="L669" s="28">
        <v>8</v>
      </c>
      <c r="M669" s="28" t="s">
        <v>354</v>
      </c>
      <c r="N669" s="28" t="s">
        <v>17</v>
      </c>
    </row>
    <row r="670" spans="1:14" ht="52.2" customHeight="1" x14ac:dyDescent="0.25">
      <c r="A670" s="28" t="s">
        <v>100</v>
      </c>
      <c r="B670" s="28" t="s">
        <v>338</v>
      </c>
      <c r="C670" s="28" t="s">
        <v>986</v>
      </c>
      <c r="D670" s="28" t="s">
        <v>340</v>
      </c>
      <c r="E670" s="28" t="s">
        <v>341</v>
      </c>
      <c r="F670" s="28">
        <v>100</v>
      </c>
      <c r="G670" s="28">
        <v>1</v>
      </c>
      <c r="H670" s="28" t="s">
        <v>338</v>
      </c>
      <c r="I670" s="28" t="s">
        <v>986</v>
      </c>
      <c r="J670" s="28" t="s">
        <v>340</v>
      </c>
      <c r="K670" s="28" t="s">
        <v>343</v>
      </c>
      <c r="L670" s="28">
        <v>100</v>
      </c>
      <c r="M670" s="28" t="s">
        <v>344</v>
      </c>
      <c r="N670" s="28" t="s">
        <v>17</v>
      </c>
    </row>
    <row r="671" spans="1:14" ht="52.2" customHeight="1" x14ac:dyDescent="0.25">
      <c r="A671" s="28" t="s">
        <v>100</v>
      </c>
      <c r="B671" s="28" t="s">
        <v>345</v>
      </c>
      <c r="C671" s="28" t="s">
        <v>986</v>
      </c>
      <c r="D671" s="28" t="s">
        <v>346</v>
      </c>
      <c r="E671" s="28" t="s">
        <v>347</v>
      </c>
      <c r="F671" s="28">
        <v>8</v>
      </c>
      <c r="G671" s="28">
        <v>1</v>
      </c>
      <c r="H671" s="28" t="s">
        <v>345</v>
      </c>
      <c r="I671" s="28" t="s">
        <v>986</v>
      </c>
      <c r="J671" s="28" t="s">
        <v>346</v>
      </c>
      <c r="K671" s="28" t="s">
        <v>347</v>
      </c>
      <c r="L671" s="28">
        <v>8</v>
      </c>
      <c r="M671" s="28" t="s">
        <v>344</v>
      </c>
      <c r="N671" s="28" t="s">
        <v>17</v>
      </c>
    </row>
    <row r="672" spans="1:14" ht="52.2" customHeight="1" x14ac:dyDescent="0.25">
      <c r="A672" s="28" t="s">
        <v>100</v>
      </c>
      <c r="B672" s="28" t="s">
        <v>348</v>
      </c>
      <c r="C672" s="28" t="s">
        <v>986</v>
      </c>
      <c r="D672" s="28" t="s">
        <v>349</v>
      </c>
      <c r="E672" s="28" t="s">
        <v>350</v>
      </c>
      <c r="F672" s="28">
        <v>8</v>
      </c>
      <c r="G672" s="28">
        <v>1</v>
      </c>
      <c r="H672" s="28" t="s">
        <v>348</v>
      </c>
      <c r="I672" s="28" t="s">
        <v>986</v>
      </c>
      <c r="J672" s="28" t="s">
        <v>349</v>
      </c>
      <c r="K672" s="28" t="s">
        <v>350</v>
      </c>
      <c r="L672" s="28">
        <v>8</v>
      </c>
      <c r="M672" s="28" t="s">
        <v>344</v>
      </c>
      <c r="N672" s="28" t="s">
        <v>17</v>
      </c>
    </row>
    <row r="673" spans="1:14" ht="52.2" customHeight="1" x14ac:dyDescent="0.25">
      <c r="A673" s="28" t="s">
        <v>100</v>
      </c>
      <c r="B673" s="28" t="s">
        <v>351</v>
      </c>
      <c r="C673" s="28" t="s">
        <v>986</v>
      </c>
      <c r="D673" s="28" t="s">
        <v>377</v>
      </c>
      <c r="E673" s="28" t="s">
        <v>378</v>
      </c>
      <c r="F673" s="28">
        <v>8</v>
      </c>
      <c r="G673" s="28">
        <v>0</v>
      </c>
      <c r="H673" s="28" t="s">
        <v>351</v>
      </c>
      <c r="I673" s="28" t="s">
        <v>986</v>
      </c>
      <c r="J673" s="28" t="s">
        <v>377</v>
      </c>
      <c r="K673" s="28" t="s">
        <v>378</v>
      </c>
      <c r="L673" s="28">
        <v>8</v>
      </c>
      <c r="M673" s="28" t="s">
        <v>354</v>
      </c>
      <c r="N673" s="28" t="s">
        <v>17</v>
      </c>
    </row>
    <row r="674" spans="1:14" ht="52.2" customHeight="1" x14ac:dyDescent="0.25">
      <c r="A674" s="28" t="s">
        <v>100</v>
      </c>
      <c r="B674" s="28" t="s">
        <v>355</v>
      </c>
      <c r="C674" s="28" t="s">
        <v>986</v>
      </c>
      <c r="D674" s="28" t="s">
        <v>987</v>
      </c>
      <c r="E674" s="28" t="s">
        <v>988</v>
      </c>
      <c r="F674" s="28">
        <v>22</v>
      </c>
      <c r="G674" s="28">
        <v>0</v>
      </c>
      <c r="H674" s="28" t="s">
        <v>355</v>
      </c>
      <c r="I674" s="28" t="s">
        <v>986</v>
      </c>
      <c r="J674" s="28" t="s">
        <v>987</v>
      </c>
      <c r="K674" s="28" t="s">
        <v>988</v>
      </c>
      <c r="L674" s="28">
        <v>22</v>
      </c>
      <c r="M674" s="28" t="s">
        <v>354</v>
      </c>
      <c r="N674" s="28" t="s">
        <v>17</v>
      </c>
    </row>
    <row r="675" spans="1:14" ht="52.2" customHeight="1" x14ac:dyDescent="0.25">
      <c r="A675" s="28" t="s">
        <v>100</v>
      </c>
      <c r="B675" s="28" t="s">
        <v>358</v>
      </c>
      <c r="C675" s="28" t="s">
        <v>986</v>
      </c>
      <c r="D675" s="28" t="s">
        <v>989</v>
      </c>
      <c r="E675" s="28" t="s">
        <v>990</v>
      </c>
      <c r="F675" s="28">
        <v>3</v>
      </c>
      <c r="G675" s="28">
        <v>0</v>
      </c>
      <c r="H675" s="28" t="s">
        <v>358</v>
      </c>
      <c r="I675" s="28" t="s">
        <v>986</v>
      </c>
      <c r="J675" s="28" t="s">
        <v>989</v>
      </c>
      <c r="K675" s="28" t="s">
        <v>990</v>
      </c>
      <c r="L675" s="28">
        <v>3</v>
      </c>
      <c r="M675" s="28" t="s">
        <v>354</v>
      </c>
      <c r="N675" s="28" t="s">
        <v>17</v>
      </c>
    </row>
    <row r="676" spans="1:14" ht="52.2" customHeight="1" x14ac:dyDescent="0.25">
      <c r="A676" s="28" t="s">
        <v>100</v>
      </c>
      <c r="B676" s="28" t="s">
        <v>361</v>
      </c>
      <c r="C676" s="28" t="s">
        <v>986</v>
      </c>
      <c r="D676" s="28" t="s">
        <v>991</v>
      </c>
      <c r="E676" s="28" t="s">
        <v>992</v>
      </c>
      <c r="F676" s="28">
        <v>10</v>
      </c>
      <c r="G676" s="28">
        <v>0</v>
      </c>
      <c r="H676" s="28" t="s">
        <v>361</v>
      </c>
      <c r="I676" s="28" t="s">
        <v>986</v>
      </c>
      <c r="J676" s="28" t="s">
        <v>991</v>
      </c>
      <c r="K676" s="28" t="s">
        <v>992</v>
      </c>
      <c r="L676" s="28">
        <v>10</v>
      </c>
      <c r="M676" s="28" t="s">
        <v>354</v>
      </c>
      <c r="N676" s="28" t="s">
        <v>17</v>
      </c>
    </row>
    <row r="677" spans="1:14" ht="52.2" customHeight="1" x14ac:dyDescent="0.25">
      <c r="A677" s="28" t="s">
        <v>100</v>
      </c>
      <c r="B677" s="28" t="s">
        <v>364</v>
      </c>
      <c r="C677" s="28" t="s">
        <v>986</v>
      </c>
      <c r="D677" s="28" t="s">
        <v>399</v>
      </c>
      <c r="E677" s="28" t="s">
        <v>400</v>
      </c>
      <c r="F677" s="28">
        <v>9</v>
      </c>
      <c r="G677" s="28">
        <v>0</v>
      </c>
      <c r="H677" s="28" t="s">
        <v>364</v>
      </c>
      <c r="I677" s="28" t="s">
        <v>986</v>
      </c>
      <c r="J677" s="28" t="s">
        <v>399</v>
      </c>
      <c r="K677" s="28" t="s">
        <v>400</v>
      </c>
      <c r="L677" s="28">
        <v>9</v>
      </c>
      <c r="M677" s="28" t="s">
        <v>354</v>
      </c>
      <c r="N677" s="28" t="s">
        <v>17</v>
      </c>
    </row>
    <row r="678" spans="1:14" ht="52.2" customHeight="1" x14ac:dyDescent="0.25">
      <c r="A678" s="28" t="s">
        <v>100</v>
      </c>
      <c r="B678" s="28" t="s">
        <v>367</v>
      </c>
      <c r="C678" s="28" t="s">
        <v>986</v>
      </c>
      <c r="D678" s="28" t="s">
        <v>842</v>
      </c>
      <c r="E678" s="28" t="s">
        <v>843</v>
      </c>
      <c r="F678" s="28">
        <v>8</v>
      </c>
      <c r="G678" s="28">
        <v>0</v>
      </c>
      <c r="H678" s="28" t="s">
        <v>367</v>
      </c>
      <c r="I678" s="28" t="s">
        <v>986</v>
      </c>
      <c r="J678" s="28" t="s">
        <v>842</v>
      </c>
      <c r="K678" s="28" t="s">
        <v>843</v>
      </c>
      <c r="L678" s="28">
        <v>8</v>
      </c>
      <c r="M678" s="28" t="s">
        <v>354</v>
      </c>
      <c r="N678" s="28" t="s">
        <v>17</v>
      </c>
    </row>
    <row r="679" spans="1:14" ht="69.599999999999994" customHeight="1" x14ac:dyDescent="0.25">
      <c r="A679" s="28" t="s">
        <v>101</v>
      </c>
      <c r="B679" s="28" t="s">
        <v>338</v>
      </c>
      <c r="C679" s="28" t="s">
        <v>993</v>
      </c>
      <c r="D679" s="28" t="s">
        <v>340</v>
      </c>
      <c r="E679" s="28" t="s">
        <v>341</v>
      </c>
      <c r="F679" s="28">
        <v>100</v>
      </c>
      <c r="G679" s="28">
        <v>1</v>
      </c>
      <c r="H679" s="28" t="s">
        <v>338</v>
      </c>
      <c r="I679" s="28" t="s">
        <v>993</v>
      </c>
      <c r="J679" s="28" t="s">
        <v>340</v>
      </c>
      <c r="K679" s="28" t="s">
        <v>343</v>
      </c>
      <c r="L679" s="28">
        <v>100</v>
      </c>
      <c r="M679" s="28" t="s">
        <v>344</v>
      </c>
      <c r="N679" s="28" t="s">
        <v>17</v>
      </c>
    </row>
    <row r="680" spans="1:14" ht="69.599999999999994" customHeight="1" x14ac:dyDescent="0.25">
      <c r="A680" s="28" t="s">
        <v>101</v>
      </c>
      <c r="B680" s="28" t="s">
        <v>345</v>
      </c>
      <c r="C680" s="28" t="s">
        <v>993</v>
      </c>
      <c r="D680" s="28" t="s">
        <v>346</v>
      </c>
      <c r="E680" s="28" t="s">
        <v>347</v>
      </c>
      <c r="F680" s="28">
        <v>8</v>
      </c>
      <c r="G680" s="28">
        <v>1</v>
      </c>
      <c r="H680" s="28" t="s">
        <v>345</v>
      </c>
      <c r="I680" s="28" t="s">
        <v>993</v>
      </c>
      <c r="J680" s="28" t="s">
        <v>346</v>
      </c>
      <c r="K680" s="28" t="s">
        <v>347</v>
      </c>
      <c r="L680" s="28">
        <v>8</v>
      </c>
      <c r="M680" s="28" t="s">
        <v>344</v>
      </c>
      <c r="N680" s="28" t="s">
        <v>17</v>
      </c>
    </row>
    <row r="681" spans="1:14" ht="69.599999999999994" customHeight="1" x14ac:dyDescent="0.25">
      <c r="A681" s="28" t="s">
        <v>101</v>
      </c>
      <c r="B681" s="28" t="s">
        <v>348</v>
      </c>
      <c r="C681" s="28" t="s">
        <v>993</v>
      </c>
      <c r="D681" s="28" t="s">
        <v>349</v>
      </c>
      <c r="E681" s="28" t="s">
        <v>350</v>
      </c>
      <c r="F681" s="28">
        <v>8</v>
      </c>
      <c r="G681" s="28">
        <v>1</v>
      </c>
      <c r="H681" s="28" t="s">
        <v>348</v>
      </c>
      <c r="I681" s="28" t="s">
        <v>993</v>
      </c>
      <c r="J681" s="28" t="s">
        <v>349</v>
      </c>
      <c r="K681" s="28" t="s">
        <v>350</v>
      </c>
      <c r="L681" s="28">
        <v>8</v>
      </c>
      <c r="M681" s="28" t="s">
        <v>344</v>
      </c>
      <c r="N681" s="28" t="s">
        <v>17</v>
      </c>
    </row>
    <row r="682" spans="1:14" ht="69.599999999999994" customHeight="1" x14ac:dyDescent="0.25">
      <c r="A682" s="28" t="s">
        <v>101</v>
      </c>
      <c r="B682" s="28" t="s">
        <v>351</v>
      </c>
      <c r="C682" s="28" t="s">
        <v>993</v>
      </c>
      <c r="D682" s="28" t="s">
        <v>377</v>
      </c>
      <c r="E682" s="28" t="s">
        <v>675</v>
      </c>
      <c r="F682" s="28">
        <v>8</v>
      </c>
      <c r="G682" s="28">
        <v>0</v>
      </c>
      <c r="H682" s="28" t="s">
        <v>351</v>
      </c>
      <c r="I682" s="28" t="s">
        <v>993</v>
      </c>
      <c r="J682" s="28" t="s">
        <v>377</v>
      </c>
      <c r="K682" s="28" t="s">
        <v>675</v>
      </c>
      <c r="L682" s="28">
        <v>8</v>
      </c>
      <c r="M682" s="28" t="s">
        <v>354</v>
      </c>
      <c r="N682" s="28" t="s">
        <v>17</v>
      </c>
    </row>
    <row r="683" spans="1:14" ht="69.599999999999994" customHeight="1" x14ac:dyDescent="0.25">
      <c r="A683" s="28" t="s">
        <v>101</v>
      </c>
      <c r="B683" s="28" t="s">
        <v>355</v>
      </c>
      <c r="C683" s="28" t="s">
        <v>993</v>
      </c>
      <c r="D683" s="28" t="s">
        <v>624</v>
      </c>
      <c r="E683" s="28" t="s">
        <v>994</v>
      </c>
      <c r="F683" s="28">
        <v>9</v>
      </c>
      <c r="G683" s="28">
        <v>0</v>
      </c>
      <c r="H683" s="28" t="s">
        <v>355</v>
      </c>
      <c r="I683" s="28" t="s">
        <v>993</v>
      </c>
      <c r="J683" s="28" t="s">
        <v>624</v>
      </c>
      <c r="K683" s="28" t="s">
        <v>994</v>
      </c>
      <c r="L683" s="28">
        <v>9</v>
      </c>
      <c r="M683" s="28" t="s">
        <v>354</v>
      </c>
      <c r="N683" s="28" t="s">
        <v>17</v>
      </c>
    </row>
    <row r="684" spans="1:14" ht="69.599999999999994" customHeight="1" x14ac:dyDescent="0.25">
      <c r="A684" s="28" t="s">
        <v>101</v>
      </c>
      <c r="B684" s="28" t="s">
        <v>358</v>
      </c>
      <c r="C684" s="28" t="s">
        <v>993</v>
      </c>
      <c r="D684" s="28" t="s">
        <v>995</v>
      </c>
      <c r="E684" s="28" t="s">
        <v>996</v>
      </c>
      <c r="F684" s="28">
        <v>13</v>
      </c>
      <c r="G684" s="28">
        <v>0</v>
      </c>
      <c r="H684" s="28" t="s">
        <v>358</v>
      </c>
      <c r="I684" s="28" t="s">
        <v>993</v>
      </c>
      <c r="J684" s="28" t="s">
        <v>995</v>
      </c>
      <c r="K684" s="28" t="s">
        <v>996</v>
      </c>
      <c r="L684" s="28">
        <v>13</v>
      </c>
      <c r="M684" s="28" t="s">
        <v>354</v>
      </c>
      <c r="N684" s="28" t="s">
        <v>17</v>
      </c>
    </row>
    <row r="685" spans="1:14" ht="69.599999999999994" customHeight="1" x14ac:dyDescent="0.25">
      <c r="A685" s="28" t="s">
        <v>101</v>
      </c>
      <c r="B685" s="28" t="s">
        <v>361</v>
      </c>
      <c r="C685" s="28" t="s">
        <v>993</v>
      </c>
      <c r="D685" s="28" t="s">
        <v>399</v>
      </c>
      <c r="E685" s="28" t="s">
        <v>400</v>
      </c>
      <c r="F685" s="28">
        <v>4</v>
      </c>
      <c r="G685" s="28">
        <v>0</v>
      </c>
      <c r="H685" s="28" t="s">
        <v>361</v>
      </c>
      <c r="I685" s="28" t="s">
        <v>993</v>
      </c>
      <c r="J685" s="28" t="s">
        <v>399</v>
      </c>
      <c r="K685" s="28" t="s">
        <v>400</v>
      </c>
      <c r="L685" s="28">
        <v>4</v>
      </c>
      <c r="M685" s="28" t="s">
        <v>354</v>
      </c>
      <c r="N685" s="28" t="s">
        <v>17</v>
      </c>
    </row>
    <row r="686" spans="1:14" ht="69.599999999999994" customHeight="1" x14ac:dyDescent="0.25">
      <c r="A686" s="28" t="s">
        <v>101</v>
      </c>
      <c r="B686" s="28" t="s">
        <v>364</v>
      </c>
      <c r="C686" s="28" t="s">
        <v>993</v>
      </c>
      <c r="D686" s="28" t="s">
        <v>997</v>
      </c>
      <c r="E686" s="28" t="s">
        <v>998</v>
      </c>
      <c r="F686" s="28">
        <v>57</v>
      </c>
      <c r="G686" s="28">
        <v>0</v>
      </c>
      <c r="H686" s="28" t="s">
        <v>364</v>
      </c>
      <c r="I686" s="28" t="s">
        <v>993</v>
      </c>
      <c r="J686" s="28" t="s">
        <v>997</v>
      </c>
      <c r="K686" s="28" t="s">
        <v>998</v>
      </c>
      <c r="L686" s="28">
        <v>57</v>
      </c>
      <c r="M686" s="28" t="s">
        <v>354</v>
      </c>
      <c r="N686" s="28" t="s">
        <v>17</v>
      </c>
    </row>
    <row r="687" spans="1:14" ht="52.2" customHeight="1" x14ac:dyDescent="0.25">
      <c r="A687" s="28" t="s">
        <v>102</v>
      </c>
      <c r="B687" s="28" t="s">
        <v>338</v>
      </c>
      <c r="C687" s="28" t="s">
        <v>999</v>
      </c>
      <c r="D687" s="28" t="s">
        <v>340</v>
      </c>
      <c r="E687" s="28" t="s">
        <v>341</v>
      </c>
      <c r="F687" s="28">
        <v>100</v>
      </c>
      <c r="G687" s="28">
        <v>1</v>
      </c>
      <c r="H687" s="28" t="s">
        <v>338</v>
      </c>
      <c r="I687" s="28" t="s">
        <v>999</v>
      </c>
      <c r="J687" s="28" t="s">
        <v>340</v>
      </c>
      <c r="K687" s="28" t="s">
        <v>343</v>
      </c>
      <c r="L687" s="28">
        <v>100</v>
      </c>
      <c r="M687" s="28" t="s">
        <v>344</v>
      </c>
      <c r="N687" s="28" t="s">
        <v>17</v>
      </c>
    </row>
    <row r="688" spans="1:14" ht="52.2" customHeight="1" x14ac:dyDescent="0.25">
      <c r="A688" s="28" t="s">
        <v>102</v>
      </c>
      <c r="B688" s="28" t="s">
        <v>345</v>
      </c>
      <c r="C688" s="28" t="s">
        <v>999</v>
      </c>
      <c r="D688" s="28" t="s">
        <v>346</v>
      </c>
      <c r="E688" s="28" t="s">
        <v>347</v>
      </c>
      <c r="F688" s="28">
        <v>8</v>
      </c>
      <c r="G688" s="28">
        <v>1</v>
      </c>
      <c r="H688" s="28" t="s">
        <v>345</v>
      </c>
      <c r="I688" s="28" t="s">
        <v>999</v>
      </c>
      <c r="J688" s="28" t="s">
        <v>346</v>
      </c>
      <c r="K688" s="28" t="s">
        <v>347</v>
      </c>
      <c r="L688" s="28">
        <v>8</v>
      </c>
      <c r="M688" s="28" t="s">
        <v>344</v>
      </c>
      <c r="N688" s="28" t="s">
        <v>17</v>
      </c>
    </row>
    <row r="689" spans="1:14" ht="52.2" customHeight="1" x14ac:dyDescent="0.25">
      <c r="A689" s="28" t="s">
        <v>102</v>
      </c>
      <c r="B689" s="28" t="s">
        <v>348</v>
      </c>
      <c r="C689" s="28" t="s">
        <v>999</v>
      </c>
      <c r="D689" s="28" t="s">
        <v>349</v>
      </c>
      <c r="E689" s="28" t="s">
        <v>350</v>
      </c>
      <c r="F689" s="28">
        <v>8</v>
      </c>
      <c r="G689" s="28">
        <v>1</v>
      </c>
      <c r="H689" s="28" t="s">
        <v>348</v>
      </c>
      <c r="I689" s="28" t="s">
        <v>999</v>
      </c>
      <c r="J689" s="28" t="s">
        <v>349</v>
      </c>
      <c r="K689" s="28" t="s">
        <v>350</v>
      </c>
      <c r="L689" s="28">
        <v>8</v>
      </c>
      <c r="M689" s="28" t="s">
        <v>344</v>
      </c>
      <c r="N689" s="28" t="s">
        <v>17</v>
      </c>
    </row>
    <row r="690" spans="1:14" ht="52.2" customHeight="1" x14ac:dyDescent="0.25">
      <c r="A690" s="28" t="s">
        <v>102</v>
      </c>
      <c r="B690" s="28" t="s">
        <v>351</v>
      </c>
      <c r="C690" s="28" t="s">
        <v>999</v>
      </c>
      <c r="D690" s="28" t="s">
        <v>401</v>
      </c>
      <c r="E690" s="28" t="s">
        <v>402</v>
      </c>
      <c r="F690" s="28">
        <v>4</v>
      </c>
      <c r="G690" s="28">
        <v>0</v>
      </c>
      <c r="H690" s="28" t="s">
        <v>351</v>
      </c>
      <c r="I690" s="28" t="s">
        <v>999</v>
      </c>
      <c r="J690" s="28" t="s">
        <v>401</v>
      </c>
      <c r="K690" s="28" t="s">
        <v>402</v>
      </c>
      <c r="L690" s="28">
        <v>4</v>
      </c>
      <c r="M690" s="28" t="s">
        <v>354</v>
      </c>
      <c r="N690" s="28" t="s">
        <v>17</v>
      </c>
    </row>
    <row r="691" spans="1:14" ht="52.2" customHeight="1" x14ac:dyDescent="0.25">
      <c r="A691" s="28" t="s">
        <v>102</v>
      </c>
      <c r="B691" s="28" t="s">
        <v>355</v>
      </c>
      <c r="C691" s="28" t="s">
        <v>999</v>
      </c>
      <c r="D691" s="28" t="s">
        <v>962</v>
      </c>
      <c r="E691" s="28" t="s">
        <v>963</v>
      </c>
      <c r="F691" s="28">
        <v>6</v>
      </c>
      <c r="G691" s="28">
        <v>0</v>
      </c>
      <c r="H691" s="28" t="s">
        <v>355</v>
      </c>
      <c r="I691" s="28" t="s">
        <v>999</v>
      </c>
      <c r="J691" s="28" t="s">
        <v>962</v>
      </c>
      <c r="K691" s="28" t="s">
        <v>963</v>
      </c>
      <c r="L691" s="28">
        <v>6</v>
      </c>
      <c r="M691" s="28" t="s">
        <v>354</v>
      </c>
      <c r="N691" s="28" t="s">
        <v>17</v>
      </c>
    </row>
    <row r="692" spans="1:14" ht="52.2" customHeight="1" x14ac:dyDescent="0.25">
      <c r="A692" s="28" t="s">
        <v>102</v>
      </c>
      <c r="B692" s="28" t="s">
        <v>358</v>
      </c>
      <c r="C692" s="28" t="s">
        <v>999</v>
      </c>
      <c r="D692" s="28" t="s">
        <v>1000</v>
      </c>
      <c r="E692" s="28" t="s">
        <v>1001</v>
      </c>
      <c r="F692" s="28">
        <v>25</v>
      </c>
      <c r="G692" s="28">
        <v>0</v>
      </c>
      <c r="H692" s="28" t="s">
        <v>358</v>
      </c>
      <c r="I692" s="28" t="s">
        <v>999</v>
      </c>
      <c r="J692" s="28" t="s">
        <v>1000</v>
      </c>
      <c r="K692" s="28" t="s">
        <v>1001</v>
      </c>
      <c r="L692" s="28">
        <v>25</v>
      </c>
      <c r="M692" s="28" t="s">
        <v>354</v>
      </c>
      <c r="N692" s="28" t="s">
        <v>17</v>
      </c>
    </row>
    <row r="693" spans="1:14" ht="52.2" customHeight="1" x14ac:dyDescent="0.25">
      <c r="A693" s="28" t="s">
        <v>102</v>
      </c>
      <c r="B693" s="28" t="s">
        <v>361</v>
      </c>
      <c r="C693" s="28" t="s">
        <v>999</v>
      </c>
      <c r="D693" s="28" t="s">
        <v>439</v>
      </c>
      <c r="E693" s="28" t="s">
        <v>440</v>
      </c>
      <c r="F693" s="28">
        <v>5</v>
      </c>
      <c r="G693" s="28">
        <v>0</v>
      </c>
      <c r="H693" s="28" t="s">
        <v>361</v>
      </c>
      <c r="I693" s="28" t="s">
        <v>999</v>
      </c>
      <c r="J693" s="28" t="s">
        <v>439</v>
      </c>
      <c r="K693" s="28" t="s">
        <v>440</v>
      </c>
      <c r="L693" s="28">
        <v>5</v>
      </c>
      <c r="M693" s="28" t="s">
        <v>354</v>
      </c>
      <c r="N693" s="28" t="s">
        <v>17</v>
      </c>
    </row>
    <row r="694" spans="1:14" ht="69.599999999999994" customHeight="1" x14ac:dyDescent="0.25">
      <c r="A694" s="28" t="s">
        <v>103</v>
      </c>
      <c r="B694" s="28" t="s">
        <v>338</v>
      </c>
      <c r="C694" s="28" t="s">
        <v>1002</v>
      </c>
      <c r="D694" s="28" t="s">
        <v>340</v>
      </c>
      <c r="E694" s="28" t="s">
        <v>341</v>
      </c>
      <c r="F694" s="28">
        <v>100</v>
      </c>
      <c r="G694" s="28">
        <v>1</v>
      </c>
      <c r="H694" s="28" t="s">
        <v>338</v>
      </c>
      <c r="I694" s="28" t="s">
        <v>1002</v>
      </c>
      <c r="J694" s="28" t="s">
        <v>340</v>
      </c>
      <c r="K694" s="28" t="s">
        <v>343</v>
      </c>
      <c r="L694" s="28">
        <v>100</v>
      </c>
      <c r="M694" s="28" t="s">
        <v>344</v>
      </c>
      <c r="N694" s="28" t="s">
        <v>17</v>
      </c>
    </row>
    <row r="695" spans="1:14" ht="69.599999999999994" customHeight="1" x14ac:dyDescent="0.25">
      <c r="A695" s="28" t="s">
        <v>103</v>
      </c>
      <c r="B695" s="28" t="s">
        <v>345</v>
      </c>
      <c r="C695" s="28" t="s">
        <v>1002</v>
      </c>
      <c r="D695" s="28" t="s">
        <v>346</v>
      </c>
      <c r="E695" s="28" t="s">
        <v>347</v>
      </c>
      <c r="F695" s="28">
        <v>8</v>
      </c>
      <c r="G695" s="28">
        <v>1</v>
      </c>
      <c r="H695" s="28" t="s">
        <v>345</v>
      </c>
      <c r="I695" s="28" t="s">
        <v>1002</v>
      </c>
      <c r="J695" s="28" t="s">
        <v>346</v>
      </c>
      <c r="K695" s="28" t="s">
        <v>347</v>
      </c>
      <c r="L695" s="28">
        <v>8</v>
      </c>
      <c r="M695" s="28" t="s">
        <v>344</v>
      </c>
      <c r="N695" s="28" t="s">
        <v>17</v>
      </c>
    </row>
    <row r="696" spans="1:14" ht="69.599999999999994" customHeight="1" x14ac:dyDescent="0.25">
      <c r="A696" s="28" t="s">
        <v>103</v>
      </c>
      <c r="B696" s="28" t="s">
        <v>348</v>
      </c>
      <c r="C696" s="28" t="s">
        <v>1002</v>
      </c>
      <c r="D696" s="28" t="s">
        <v>349</v>
      </c>
      <c r="E696" s="28" t="s">
        <v>350</v>
      </c>
      <c r="F696" s="28">
        <v>8</v>
      </c>
      <c r="G696" s="28">
        <v>1</v>
      </c>
      <c r="H696" s="28" t="s">
        <v>348</v>
      </c>
      <c r="I696" s="28" t="s">
        <v>1002</v>
      </c>
      <c r="J696" s="28" t="s">
        <v>349</v>
      </c>
      <c r="K696" s="28" t="s">
        <v>350</v>
      </c>
      <c r="L696" s="28">
        <v>8</v>
      </c>
      <c r="M696" s="28" t="s">
        <v>344</v>
      </c>
      <c r="N696" s="28" t="s">
        <v>17</v>
      </c>
    </row>
    <row r="697" spans="1:14" ht="69.599999999999994" customHeight="1" x14ac:dyDescent="0.25">
      <c r="A697" s="28" t="s">
        <v>103</v>
      </c>
      <c r="B697" s="28" t="s">
        <v>351</v>
      </c>
      <c r="C697" s="28" t="s">
        <v>1002</v>
      </c>
      <c r="D697" s="28" t="s">
        <v>627</v>
      </c>
      <c r="E697" s="28" t="s">
        <v>628</v>
      </c>
      <c r="F697" s="28">
        <v>2</v>
      </c>
      <c r="G697" s="28">
        <v>0</v>
      </c>
      <c r="H697" s="28" t="s">
        <v>351</v>
      </c>
      <c r="I697" s="28" t="s">
        <v>1002</v>
      </c>
      <c r="J697" s="28" t="s">
        <v>627</v>
      </c>
      <c r="K697" s="28" t="s">
        <v>628</v>
      </c>
      <c r="L697" s="28">
        <v>2</v>
      </c>
      <c r="M697" s="28" t="s">
        <v>354</v>
      </c>
      <c r="N697" s="28" t="s">
        <v>17</v>
      </c>
    </row>
    <row r="698" spans="1:14" ht="69.599999999999994" customHeight="1" x14ac:dyDescent="0.25">
      <c r="A698" s="28" t="s">
        <v>103</v>
      </c>
      <c r="B698" s="28" t="s">
        <v>355</v>
      </c>
      <c r="C698" s="28" t="s">
        <v>1002</v>
      </c>
      <c r="D698" s="28" t="s">
        <v>840</v>
      </c>
      <c r="E698" s="28" t="s">
        <v>841</v>
      </c>
      <c r="F698" s="28">
        <v>2</v>
      </c>
      <c r="G698" s="28">
        <v>0</v>
      </c>
      <c r="H698" s="28" t="s">
        <v>355</v>
      </c>
      <c r="I698" s="28" t="s">
        <v>1002</v>
      </c>
      <c r="J698" s="28" t="s">
        <v>840</v>
      </c>
      <c r="K698" s="28" t="s">
        <v>841</v>
      </c>
      <c r="L698" s="28">
        <v>2</v>
      </c>
      <c r="M698" s="28" t="s">
        <v>354</v>
      </c>
      <c r="N698" s="28" t="s">
        <v>17</v>
      </c>
    </row>
    <row r="699" spans="1:14" ht="69.599999999999994" customHeight="1" x14ac:dyDescent="0.25">
      <c r="A699" s="28" t="s">
        <v>103</v>
      </c>
      <c r="B699" s="28" t="s">
        <v>358</v>
      </c>
      <c r="C699" s="28" t="s">
        <v>1002</v>
      </c>
      <c r="D699" s="28" t="s">
        <v>964</v>
      </c>
      <c r="E699" s="28" t="s">
        <v>965</v>
      </c>
      <c r="F699" s="28">
        <v>8</v>
      </c>
      <c r="G699" s="28">
        <v>0</v>
      </c>
      <c r="H699" s="28" t="s">
        <v>358</v>
      </c>
      <c r="I699" s="28" t="s">
        <v>1002</v>
      </c>
      <c r="J699" s="28" t="s">
        <v>964</v>
      </c>
      <c r="K699" s="28" t="s">
        <v>965</v>
      </c>
      <c r="L699" s="28">
        <v>8</v>
      </c>
      <c r="M699" s="28" t="s">
        <v>354</v>
      </c>
      <c r="N699" s="28" t="s">
        <v>17</v>
      </c>
    </row>
    <row r="700" spans="1:14" ht="69.599999999999994" customHeight="1" x14ac:dyDescent="0.25">
      <c r="A700" s="28" t="s">
        <v>103</v>
      </c>
      <c r="B700" s="28" t="s">
        <v>361</v>
      </c>
      <c r="C700" s="28" t="s">
        <v>1002</v>
      </c>
      <c r="D700" s="28" t="s">
        <v>1003</v>
      </c>
      <c r="E700" s="28" t="s">
        <v>1004</v>
      </c>
      <c r="F700" s="28">
        <v>8</v>
      </c>
      <c r="G700" s="28">
        <v>0</v>
      </c>
      <c r="H700" s="28" t="s">
        <v>361</v>
      </c>
      <c r="I700" s="28" t="s">
        <v>1002</v>
      </c>
      <c r="J700" s="28" t="s">
        <v>1003</v>
      </c>
      <c r="K700" s="28" t="s">
        <v>1004</v>
      </c>
      <c r="L700" s="28">
        <v>8</v>
      </c>
      <c r="M700" s="28" t="s">
        <v>354</v>
      </c>
      <c r="N700" s="28" t="s">
        <v>17</v>
      </c>
    </row>
    <row r="701" spans="1:14" ht="69.599999999999994" customHeight="1" x14ac:dyDescent="0.25">
      <c r="A701" s="28" t="s">
        <v>103</v>
      </c>
      <c r="B701" s="28" t="s">
        <v>364</v>
      </c>
      <c r="C701" s="28" t="s">
        <v>1002</v>
      </c>
      <c r="D701" s="28" t="s">
        <v>1005</v>
      </c>
      <c r="E701" s="28" t="s">
        <v>1006</v>
      </c>
      <c r="F701" s="28">
        <v>8</v>
      </c>
      <c r="G701" s="28">
        <v>0</v>
      </c>
      <c r="H701" s="28" t="s">
        <v>364</v>
      </c>
      <c r="I701" s="28" t="s">
        <v>1002</v>
      </c>
      <c r="J701" s="28" t="s">
        <v>1005</v>
      </c>
      <c r="K701" s="28" t="s">
        <v>1006</v>
      </c>
      <c r="L701" s="28">
        <v>8</v>
      </c>
      <c r="M701" s="28" t="s">
        <v>354</v>
      </c>
      <c r="N701" s="28" t="s">
        <v>17</v>
      </c>
    </row>
    <row r="702" spans="1:14" ht="52.2" customHeight="1" x14ac:dyDescent="0.25">
      <c r="A702" s="28" t="s">
        <v>104</v>
      </c>
      <c r="B702" s="28" t="s">
        <v>338</v>
      </c>
      <c r="C702" s="28" t="s">
        <v>1007</v>
      </c>
      <c r="D702" s="28" t="s">
        <v>340</v>
      </c>
      <c r="E702" s="28" t="s">
        <v>341</v>
      </c>
      <c r="F702" s="28">
        <v>100</v>
      </c>
      <c r="G702" s="28">
        <v>1</v>
      </c>
      <c r="H702" s="28" t="s">
        <v>338</v>
      </c>
      <c r="I702" s="28" t="s">
        <v>1007</v>
      </c>
      <c r="J702" s="28" t="s">
        <v>340</v>
      </c>
      <c r="K702" s="28" t="s">
        <v>343</v>
      </c>
      <c r="L702" s="28">
        <v>100</v>
      </c>
      <c r="M702" s="28" t="s">
        <v>344</v>
      </c>
      <c r="N702" s="28" t="s">
        <v>17</v>
      </c>
    </row>
    <row r="703" spans="1:14" ht="52.2" customHeight="1" x14ac:dyDescent="0.25">
      <c r="A703" s="28" t="s">
        <v>104</v>
      </c>
      <c r="B703" s="28" t="s">
        <v>345</v>
      </c>
      <c r="C703" s="28" t="s">
        <v>1007</v>
      </c>
      <c r="D703" s="28" t="s">
        <v>346</v>
      </c>
      <c r="E703" s="28" t="s">
        <v>347</v>
      </c>
      <c r="F703" s="28">
        <v>8</v>
      </c>
      <c r="G703" s="28">
        <v>1</v>
      </c>
      <c r="H703" s="28" t="s">
        <v>345</v>
      </c>
      <c r="I703" s="28" t="s">
        <v>1007</v>
      </c>
      <c r="J703" s="28" t="s">
        <v>346</v>
      </c>
      <c r="K703" s="28" t="s">
        <v>347</v>
      </c>
      <c r="L703" s="28">
        <v>8</v>
      </c>
      <c r="M703" s="28" t="s">
        <v>344</v>
      </c>
      <c r="N703" s="28" t="s">
        <v>17</v>
      </c>
    </row>
    <row r="704" spans="1:14" ht="52.2" customHeight="1" x14ac:dyDescent="0.25">
      <c r="A704" s="28" t="s">
        <v>104</v>
      </c>
      <c r="B704" s="28" t="s">
        <v>348</v>
      </c>
      <c r="C704" s="28" t="s">
        <v>1007</v>
      </c>
      <c r="D704" s="28" t="s">
        <v>349</v>
      </c>
      <c r="E704" s="28" t="s">
        <v>350</v>
      </c>
      <c r="F704" s="28">
        <v>8</v>
      </c>
      <c r="G704" s="28">
        <v>1</v>
      </c>
      <c r="H704" s="28" t="s">
        <v>348</v>
      </c>
      <c r="I704" s="28" t="s">
        <v>1007</v>
      </c>
      <c r="J704" s="28" t="s">
        <v>349</v>
      </c>
      <c r="K704" s="28" t="s">
        <v>350</v>
      </c>
      <c r="L704" s="28">
        <v>8</v>
      </c>
      <c r="M704" s="28" t="s">
        <v>344</v>
      </c>
      <c r="N704" s="28" t="s">
        <v>17</v>
      </c>
    </row>
    <row r="705" spans="1:14" ht="52.2" customHeight="1" x14ac:dyDescent="0.25">
      <c r="A705" s="28" t="s">
        <v>104</v>
      </c>
      <c r="B705" s="28" t="s">
        <v>351</v>
      </c>
      <c r="C705" s="28" t="s">
        <v>1007</v>
      </c>
      <c r="D705" s="28" t="s">
        <v>399</v>
      </c>
      <c r="E705" s="28" t="s">
        <v>400</v>
      </c>
      <c r="F705" s="28">
        <v>3</v>
      </c>
      <c r="G705" s="28">
        <v>0</v>
      </c>
      <c r="H705" s="28" t="s">
        <v>351</v>
      </c>
      <c r="I705" s="28" t="s">
        <v>1007</v>
      </c>
      <c r="J705" s="28" t="s">
        <v>399</v>
      </c>
      <c r="K705" s="28" t="s">
        <v>400</v>
      </c>
      <c r="L705" s="28">
        <v>3</v>
      </c>
      <c r="M705" s="28" t="s">
        <v>354</v>
      </c>
      <c r="N705" s="28" t="s">
        <v>17</v>
      </c>
    </row>
    <row r="706" spans="1:14" ht="52.2" customHeight="1" x14ac:dyDescent="0.25">
      <c r="A706" s="28" t="s">
        <v>104</v>
      </c>
      <c r="B706" s="28" t="s">
        <v>355</v>
      </c>
      <c r="C706" s="28" t="s">
        <v>1007</v>
      </c>
      <c r="D706" s="28" t="s">
        <v>1008</v>
      </c>
      <c r="E706" s="28" t="s">
        <v>1009</v>
      </c>
      <c r="F706" s="28">
        <v>8</v>
      </c>
      <c r="G706" s="28">
        <v>0</v>
      </c>
      <c r="H706" s="28" t="s">
        <v>355</v>
      </c>
      <c r="I706" s="28" t="s">
        <v>1007</v>
      </c>
      <c r="J706" s="28" t="s">
        <v>1008</v>
      </c>
      <c r="K706" s="28" t="s">
        <v>1009</v>
      </c>
      <c r="L706" s="28">
        <v>8</v>
      </c>
      <c r="M706" s="28" t="s">
        <v>354</v>
      </c>
      <c r="N706" s="28" t="s">
        <v>17</v>
      </c>
    </row>
    <row r="707" spans="1:14" ht="52.2" customHeight="1" x14ac:dyDescent="0.25">
      <c r="A707" s="28" t="s">
        <v>104</v>
      </c>
      <c r="B707" s="28" t="s">
        <v>358</v>
      </c>
      <c r="C707" s="28" t="s">
        <v>1007</v>
      </c>
      <c r="D707" s="28" t="s">
        <v>1010</v>
      </c>
      <c r="E707" s="28" t="s">
        <v>1011</v>
      </c>
      <c r="F707" s="28">
        <v>8</v>
      </c>
      <c r="G707" s="28">
        <v>0</v>
      </c>
      <c r="H707" s="28" t="s">
        <v>358</v>
      </c>
      <c r="I707" s="28" t="s">
        <v>1007</v>
      </c>
      <c r="J707" s="28" t="s">
        <v>1010</v>
      </c>
      <c r="K707" s="28" t="s">
        <v>1011</v>
      </c>
      <c r="L707" s="28">
        <v>8</v>
      </c>
      <c r="M707" s="28" t="s">
        <v>354</v>
      </c>
      <c r="N707" s="28" t="s">
        <v>17</v>
      </c>
    </row>
    <row r="708" spans="1:14" ht="52.2" customHeight="1" x14ac:dyDescent="0.25">
      <c r="A708" s="28" t="s">
        <v>105</v>
      </c>
      <c r="B708" s="28" t="s">
        <v>338</v>
      </c>
      <c r="C708" s="28" t="s">
        <v>1012</v>
      </c>
      <c r="D708" s="28" t="s">
        <v>340</v>
      </c>
      <c r="E708" s="28" t="s">
        <v>341</v>
      </c>
      <c r="F708" s="28">
        <v>100</v>
      </c>
      <c r="G708" s="28">
        <v>1</v>
      </c>
      <c r="H708" s="28" t="s">
        <v>338</v>
      </c>
      <c r="I708" s="28" t="s">
        <v>1012</v>
      </c>
      <c r="J708" s="28" t="s">
        <v>340</v>
      </c>
      <c r="K708" s="28" t="s">
        <v>343</v>
      </c>
      <c r="L708" s="28">
        <v>100</v>
      </c>
      <c r="M708" s="28" t="s">
        <v>344</v>
      </c>
      <c r="N708" s="28" t="s">
        <v>17</v>
      </c>
    </row>
    <row r="709" spans="1:14" ht="52.2" customHeight="1" x14ac:dyDescent="0.25">
      <c r="A709" s="28" t="s">
        <v>105</v>
      </c>
      <c r="B709" s="28" t="s">
        <v>345</v>
      </c>
      <c r="C709" s="28" t="s">
        <v>1012</v>
      </c>
      <c r="D709" s="28" t="s">
        <v>346</v>
      </c>
      <c r="E709" s="28" t="s">
        <v>347</v>
      </c>
      <c r="F709" s="28">
        <v>8</v>
      </c>
      <c r="G709" s="28">
        <v>1</v>
      </c>
      <c r="H709" s="28" t="s">
        <v>345</v>
      </c>
      <c r="I709" s="28" t="s">
        <v>1012</v>
      </c>
      <c r="J709" s="28" t="s">
        <v>346</v>
      </c>
      <c r="K709" s="28" t="s">
        <v>347</v>
      </c>
      <c r="L709" s="28">
        <v>8</v>
      </c>
      <c r="M709" s="28" t="s">
        <v>344</v>
      </c>
      <c r="N709" s="28" t="s">
        <v>17</v>
      </c>
    </row>
    <row r="710" spans="1:14" ht="52.2" customHeight="1" x14ac:dyDescent="0.25">
      <c r="A710" s="28" t="s">
        <v>105</v>
      </c>
      <c r="B710" s="28" t="s">
        <v>348</v>
      </c>
      <c r="C710" s="28" t="s">
        <v>1012</v>
      </c>
      <c r="D710" s="28" t="s">
        <v>349</v>
      </c>
      <c r="E710" s="28" t="s">
        <v>350</v>
      </c>
      <c r="F710" s="28">
        <v>8</v>
      </c>
      <c r="G710" s="28">
        <v>1</v>
      </c>
      <c r="H710" s="28" t="s">
        <v>348</v>
      </c>
      <c r="I710" s="28" t="s">
        <v>1012</v>
      </c>
      <c r="J710" s="28" t="s">
        <v>349</v>
      </c>
      <c r="K710" s="28" t="s">
        <v>350</v>
      </c>
      <c r="L710" s="28">
        <v>8</v>
      </c>
      <c r="M710" s="28" t="s">
        <v>344</v>
      </c>
      <c r="N710" s="28" t="s">
        <v>17</v>
      </c>
    </row>
    <row r="711" spans="1:14" ht="52.2" customHeight="1" x14ac:dyDescent="0.25">
      <c r="A711" s="28" t="s">
        <v>105</v>
      </c>
      <c r="B711" s="28" t="s">
        <v>351</v>
      </c>
      <c r="C711" s="28" t="s">
        <v>1012</v>
      </c>
      <c r="D711" s="28" t="s">
        <v>1013</v>
      </c>
      <c r="E711" s="28" t="s">
        <v>1014</v>
      </c>
      <c r="F711" s="28">
        <v>4</v>
      </c>
      <c r="G711" s="28">
        <v>0</v>
      </c>
      <c r="H711" s="28" t="s">
        <v>351</v>
      </c>
      <c r="I711" s="28" t="s">
        <v>1012</v>
      </c>
      <c r="J711" s="28" t="s">
        <v>1013</v>
      </c>
      <c r="K711" s="28" t="s">
        <v>1014</v>
      </c>
      <c r="L711" s="28">
        <v>4</v>
      </c>
      <c r="M711" s="28" t="s">
        <v>354</v>
      </c>
      <c r="N711" s="28" t="s">
        <v>17</v>
      </c>
    </row>
    <row r="712" spans="1:14" ht="52.2" customHeight="1" x14ac:dyDescent="0.25">
      <c r="A712" s="28" t="s">
        <v>105</v>
      </c>
      <c r="B712" s="28" t="s">
        <v>355</v>
      </c>
      <c r="C712" s="28" t="s">
        <v>1012</v>
      </c>
      <c r="D712" s="28" t="s">
        <v>399</v>
      </c>
      <c r="E712" s="28" t="s">
        <v>400</v>
      </c>
      <c r="F712" s="28">
        <v>4</v>
      </c>
      <c r="G712" s="28">
        <v>0</v>
      </c>
      <c r="H712" s="28" t="s">
        <v>355</v>
      </c>
      <c r="I712" s="28" t="s">
        <v>1012</v>
      </c>
      <c r="J712" s="28" t="s">
        <v>399</v>
      </c>
      <c r="K712" s="28" t="s">
        <v>400</v>
      </c>
      <c r="L712" s="28">
        <v>4</v>
      </c>
      <c r="M712" s="28" t="s">
        <v>354</v>
      </c>
      <c r="N712" s="28" t="s">
        <v>17</v>
      </c>
    </row>
    <row r="713" spans="1:14" ht="52.2" customHeight="1" x14ac:dyDescent="0.25">
      <c r="A713" s="28" t="s">
        <v>105</v>
      </c>
      <c r="B713" s="28" t="s">
        <v>358</v>
      </c>
      <c r="C713" s="28" t="s">
        <v>1012</v>
      </c>
      <c r="D713" s="28" t="s">
        <v>964</v>
      </c>
      <c r="E713" s="28" t="s">
        <v>965</v>
      </c>
      <c r="F713" s="28">
        <v>8</v>
      </c>
      <c r="G713" s="28">
        <v>0</v>
      </c>
      <c r="H713" s="28" t="s">
        <v>358</v>
      </c>
      <c r="I713" s="28" t="s">
        <v>1012</v>
      </c>
      <c r="J713" s="28" t="s">
        <v>964</v>
      </c>
      <c r="K713" s="28" t="s">
        <v>965</v>
      </c>
      <c r="L713" s="28">
        <v>8</v>
      </c>
      <c r="M713" s="28" t="s">
        <v>354</v>
      </c>
      <c r="N713" s="28" t="s">
        <v>17</v>
      </c>
    </row>
    <row r="714" spans="1:14" ht="52.2" customHeight="1" x14ac:dyDescent="0.25">
      <c r="A714" s="28" t="s">
        <v>106</v>
      </c>
      <c r="B714" s="28" t="s">
        <v>338</v>
      </c>
      <c r="C714" s="28" t="s">
        <v>1015</v>
      </c>
      <c r="D714" s="28" t="s">
        <v>340</v>
      </c>
      <c r="E714" s="28" t="s">
        <v>341</v>
      </c>
      <c r="F714" s="28">
        <v>100</v>
      </c>
      <c r="G714" s="28">
        <v>1</v>
      </c>
      <c r="H714" s="28" t="s">
        <v>338</v>
      </c>
      <c r="I714" s="28" t="s">
        <v>1015</v>
      </c>
      <c r="J714" s="28" t="s">
        <v>340</v>
      </c>
      <c r="K714" s="28" t="s">
        <v>343</v>
      </c>
      <c r="L714" s="28">
        <v>100</v>
      </c>
      <c r="M714" s="28" t="s">
        <v>344</v>
      </c>
      <c r="N714" s="28" t="s">
        <v>17</v>
      </c>
    </row>
    <row r="715" spans="1:14" ht="52.2" customHeight="1" x14ac:dyDescent="0.25">
      <c r="A715" s="28" t="s">
        <v>106</v>
      </c>
      <c r="B715" s="28" t="s">
        <v>345</v>
      </c>
      <c r="C715" s="28" t="s">
        <v>1015</v>
      </c>
      <c r="D715" s="28" t="s">
        <v>346</v>
      </c>
      <c r="E715" s="28" t="s">
        <v>347</v>
      </c>
      <c r="F715" s="28">
        <v>8</v>
      </c>
      <c r="G715" s="28">
        <v>1</v>
      </c>
      <c r="H715" s="28" t="s">
        <v>345</v>
      </c>
      <c r="I715" s="28" t="s">
        <v>1015</v>
      </c>
      <c r="J715" s="28" t="s">
        <v>346</v>
      </c>
      <c r="K715" s="28" t="s">
        <v>347</v>
      </c>
      <c r="L715" s="28">
        <v>8</v>
      </c>
      <c r="M715" s="28" t="s">
        <v>344</v>
      </c>
      <c r="N715" s="28" t="s">
        <v>17</v>
      </c>
    </row>
    <row r="716" spans="1:14" ht="52.2" customHeight="1" x14ac:dyDescent="0.25">
      <c r="A716" s="28" t="s">
        <v>106</v>
      </c>
      <c r="B716" s="28" t="s">
        <v>348</v>
      </c>
      <c r="C716" s="28" t="s">
        <v>1015</v>
      </c>
      <c r="D716" s="28" t="s">
        <v>349</v>
      </c>
      <c r="E716" s="28" t="s">
        <v>350</v>
      </c>
      <c r="F716" s="28">
        <v>8</v>
      </c>
      <c r="G716" s="28">
        <v>1</v>
      </c>
      <c r="H716" s="28" t="s">
        <v>348</v>
      </c>
      <c r="I716" s="28" t="s">
        <v>1015</v>
      </c>
      <c r="J716" s="28" t="s">
        <v>349</v>
      </c>
      <c r="K716" s="28" t="s">
        <v>350</v>
      </c>
      <c r="L716" s="28">
        <v>8</v>
      </c>
      <c r="M716" s="28" t="s">
        <v>344</v>
      </c>
      <c r="N716" s="28" t="s">
        <v>17</v>
      </c>
    </row>
    <row r="717" spans="1:14" ht="52.2" customHeight="1" x14ac:dyDescent="0.25">
      <c r="A717" s="28" t="s">
        <v>106</v>
      </c>
      <c r="B717" s="28" t="s">
        <v>351</v>
      </c>
      <c r="C717" s="28" t="s">
        <v>1015</v>
      </c>
      <c r="D717" s="28" t="s">
        <v>1016</v>
      </c>
      <c r="E717" s="28" t="s">
        <v>1017</v>
      </c>
      <c r="F717" s="28">
        <v>12</v>
      </c>
      <c r="G717" s="28">
        <v>0</v>
      </c>
      <c r="H717" s="28" t="s">
        <v>351</v>
      </c>
      <c r="I717" s="28" t="s">
        <v>1015</v>
      </c>
      <c r="J717" s="28" t="s">
        <v>1016</v>
      </c>
      <c r="K717" s="28" t="s">
        <v>1017</v>
      </c>
      <c r="L717" s="28">
        <v>12</v>
      </c>
      <c r="M717" s="28" t="s">
        <v>354</v>
      </c>
      <c r="N717" s="28" t="s">
        <v>17</v>
      </c>
    </row>
    <row r="718" spans="1:14" ht="52.2" customHeight="1" x14ac:dyDescent="0.25">
      <c r="A718" s="28" t="s">
        <v>106</v>
      </c>
      <c r="B718" s="28" t="s">
        <v>355</v>
      </c>
      <c r="C718" s="28" t="s">
        <v>1015</v>
      </c>
      <c r="D718" s="28" t="s">
        <v>1018</v>
      </c>
      <c r="E718" s="28" t="s">
        <v>1019</v>
      </c>
      <c r="F718" s="28">
        <v>3</v>
      </c>
      <c r="G718" s="28">
        <v>0</v>
      </c>
      <c r="H718" s="28" t="s">
        <v>355</v>
      </c>
      <c r="I718" s="28" t="s">
        <v>1015</v>
      </c>
      <c r="J718" s="28" t="s">
        <v>1018</v>
      </c>
      <c r="K718" s="28" t="s">
        <v>1019</v>
      </c>
      <c r="L718" s="28">
        <v>3</v>
      </c>
      <c r="M718" s="28" t="s">
        <v>354</v>
      </c>
      <c r="N718" s="28" t="s">
        <v>17</v>
      </c>
    </row>
    <row r="719" spans="1:14" ht="52.2" customHeight="1" x14ac:dyDescent="0.25">
      <c r="A719" s="28" t="s">
        <v>106</v>
      </c>
      <c r="B719" s="28" t="s">
        <v>358</v>
      </c>
      <c r="C719" s="28" t="s">
        <v>1015</v>
      </c>
      <c r="D719" s="28" t="s">
        <v>1020</v>
      </c>
      <c r="E719" s="28" t="s">
        <v>1021</v>
      </c>
      <c r="F719" s="28">
        <v>22</v>
      </c>
      <c r="G719" s="28">
        <v>0</v>
      </c>
      <c r="H719" s="28" t="s">
        <v>358</v>
      </c>
      <c r="I719" s="28" t="s">
        <v>1015</v>
      </c>
      <c r="J719" s="28" t="s">
        <v>1020</v>
      </c>
      <c r="K719" s="28" t="s">
        <v>1021</v>
      </c>
      <c r="L719" s="28">
        <v>22</v>
      </c>
      <c r="M719" s="28" t="s">
        <v>354</v>
      </c>
      <c r="N719" s="28" t="s">
        <v>17</v>
      </c>
    </row>
    <row r="720" spans="1:14" ht="52.2" customHeight="1" x14ac:dyDescent="0.25">
      <c r="A720" s="28" t="s">
        <v>106</v>
      </c>
      <c r="B720" s="28" t="s">
        <v>361</v>
      </c>
      <c r="C720" s="28" t="s">
        <v>1015</v>
      </c>
      <c r="D720" s="28" t="s">
        <v>922</v>
      </c>
      <c r="E720" s="28" t="s">
        <v>923</v>
      </c>
      <c r="F720" s="28">
        <v>8</v>
      </c>
      <c r="G720" s="28">
        <v>0</v>
      </c>
      <c r="H720" s="28" t="s">
        <v>361</v>
      </c>
      <c r="I720" s="28" t="s">
        <v>1015</v>
      </c>
      <c r="J720" s="28" t="s">
        <v>922</v>
      </c>
      <c r="K720" s="28" t="s">
        <v>923</v>
      </c>
      <c r="L720" s="28">
        <v>8</v>
      </c>
      <c r="M720" s="28" t="s">
        <v>354</v>
      </c>
      <c r="N720" s="28" t="s">
        <v>17</v>
      </c>
    </row>
    <row r="721" spans="1:14" ht="52.2" customHeight="1" x14ac:dyDescent="0.25">
      <c r="A721" s="28" t="s">
        <v>106</v>
      </c>
      <c r="B721" s="28" t="s">
        <v>364</v>
      </c>
      <c r="C721" s="28" t="s">
        <v>1015</v>
      </c>
      <c r="D721" s="28" t="s">
        <v>1022</v>
      </c>
      <c r="E721" s="28" t="s">
        <v>1023</v>
      </c>
      <c r="F721" s="28">
        <v>11</v>
      </c>
      <c r="G721" s="28">
        <v>0</v>
      </c>
      <c r="H721" s="28" t="s">
        <v>364</v>
      </c>
      <c r="I721" s="28" t="s">
        <v>1015</v>
      </c>
      <c r="J721" s="28" t="s">
        <v>1022</v>
      </c>
      <c r="K721" s="28" t="s">
        <v>1023</v>
      </c>
      <c r="L721" s="28">
        <v>11</v>
      </c>
      <c r="M721" s="28" t="s">
        <v>354</v>
      </c>
      <c r="N721" s="28" t="s">
        <v>17</v>
      </c>
    </row>
    <row r="722" spans="1:14" ht="52.2" customHeight="1" x14ac:dyDescent="0.25">
      <c r="A722" s="28" t="s">
        <v>106</v>
      </c>
      <c r="B722" s="28" t="s">
        <v>367</v>
      </c>
      <c r="C722" s="28" t="s">
        <v>1015</v>
      </c>
      <c r="D722" s="28" t="s">
        <v>1024</v>
      </c>
      <c r="E722" s="28" t="s">
        <v>1025</v>
      </c>
      <c r="F722" s="28">
        <v>8</v>
      </c>
      <c r="G722" s="28">
        <v>0</v>
      </c>
      <c r="H722" s="28" t="s">
        <v>367</v>
      </c>
      <c r="I722" s="28" t="s">
        <v>1015</v>
      </c>
      <c r="J722" s="28" t="s">
        <v>1024</v>
      </c>
      <c r="K722" s="28" t="s">
        <v>1025</v>
      </c>
      <c r="L722" s="28">
        <v>8</v>
      </c>
      <c r="M722" s="28" t="s">
        <v>354</v>
      </c>
      <c r="N722" s="28" t="s">
        <v>17</v>
      </c>
    </row>
    <row r="723" spans="1:14" ht="52.2" customHeight="1" x14ac:dyDescent="0.25">
      <c r="A723" s="28" t="s">
        <v>106</v>
      </c>
      <c r="B723" s="28" t="s">
        <v>370</v>
      </c>
      <c r="C723" s="28" t="s">
        <v>1015</v>
      </c>
      <c r="D723" s="28" t="s">
        <v>1026</v>
      </c>
      <c r="E723" s="28" t="s">
        <v>1027</v>
      </c>
      <c r="F723" s="28">
        <v>2</v>
      </c>
      <c r="G723" s="28">
        <v>0</v>
      </c>
      <c r="H723" s="28" t="s">
        <v>370</v>
      </c>
      <c r="I723" s="28" t="s">
        <v>1015</v>
      </c>
      <c r="J723" s="28" t="s">
        <v>1026</v>
      </c>
      <c r="K723" s="28" t="s">
        <v>1027</v>
      </c>
      <c r="L723" s="28">
        <v>2</v>
      </c>
      <c r="M723" s="28" t="s">
        <v>354</v>
      </c>
      <c r="N723" s="28" t="s">
        <v>17</v>
      </c>
    </row>
    <row r="724" spans="1:14" ht="52.2" customHeight="1" x14ac:dyDescent="0.25">
      <c r="A724" s="28" t="s">
        <v>106</v>
      </c>
      <c r="B724" s="28" t="s">
        <v>373</v>
      </c>
      <c r="C724" s="28" t="s">
        <v>1015</v>
      </c>
      <c r="D724" s="28" t="s">
        <v>439</v>
      </c>
      <c r="E724" s="28" t="s">
        <v>440</v>
      </c>
      <c r="F724" s="28">
        <v>14</v>
      </c>
      <c r="G724" s="28">
        <v>0</v>
      </c>
      <c r="H724" s="28" t="s">
        <v>373</v>
      </c>
      <c r="I724" s="28" t="s">
        <v>1015</v>
      </c>
      <c r="J724" s="28" t="s">
        <v>439</v>
      </c>
      <c r="K724" s="28" t="s">
        <v>440</v>
      </c>
      <c r="L724" s="28">
        <v>14</v>
      </c>
      <c r="M724" s="28" t="s">
        <v>354</v>
      </c>
      <c r="N724" s="28" t="s">
        <v>17</v>
      </c>
    </row>
    <row r="725" spans="1:14" ht="52.2" customHeight="1" x14ac:dyDescent="0.25">
      <c r="A725" s="28" t="s">
        <v>106</v>
      </c>
      <c r="B725" s="28" t="s">
        <v>411</v>
      </c>
      <c r="C725" s="28" t="s">
        <v>1015</v>
      </c>
      <c r="D725" s="28" t="s">
        <v>1028</v>
      </c>
      <c r="E725" s="28" t="s">
        <v>1029</v>
      </c>
      <c r="F725" s="28">
        <v>5</v>
      </c>
      <c r="G725" s="28">
        <v>0</v>
      </c>
      <c r="H725" s="28" t="s">
        <v>411</v>
      </c>
      <c r="I725" s="28" t="s">
        <v>1015</v>
      </c>
      <c r="J725" s="28" t="s">
        <v>1028</v>
      </c>
      <c r="K725" s="28" t="s">
        <v>1029</v>
      </c>
      <c r="L725" s="28">
        <v>5</v>
      </c>
      <c r="M725" s="28" t="s">
        <v>354</v>
      </c>
      <c r="N725" s="28" t="s">
        <v>17</v>
      </c>
    </row>
    <row r="726" spans="1:14" ht="69.599999999999994" customHeight="1" x14ac:dyDescent="0.25">
      <c r="A726" s="28" t="s">
        <v>107</v>
      </c>
      <c r="B726" s="28" t="s">
        <v>338</v>
      </c>
      <c r="C726" s="28" t="s">
        <v>1030</v>
      </c>
      <c r="D726" s="28" t="s">
        <v>340</v>
      </c>
      <c r="E726" s="28" t="s">
        <v>341</v>
      </c>
      <c r="F726" s="28">
        <v>100</v>
      </c>
      <c r="G726" s="28">
        <v>1</v>
      </c>
      <c r="H726" s="28" t="s">
        <v>338</v>
      </c>
      <c r="I726" s="28" t="s">
        <v>1030</v>
      </c>
      <c r="J726" s="28" t="s">
        <v>340</v>
      </c>
      <c r="K726" s="28" t="s">
        <v>343</v>
      </c>
      <c r="L726" s="28">
        <v>100</v>
      </c>
      <c r="M726" s="28" t="s">
        <v>344</v>
      </c>
      <c r="N726" s="28" t="s">
        <v>17</v>
      </c>
    </row>
    <row r="727" spans="1:14" ht="69.599999999999994" customHeight="1" x14ac:dyDescent="0.25">
      <c r="A727" s="28" t="s">
        <v>107</v>
      </c>
      <c r="B727" s="28" t="s">
        <v>345</v>
      </c>
      <c r="C727" s="28" t="s">
        <v>1030</v>
      </c>
      <c r="D727" s="28" t="s">
        <v>346</v>
      </c>
      <c r="E727" s="28" t="s">
        <v>347</v>
      </c>
      <c r="F727" s="28">
        <v>8</v>
      </c>
      <c r="G727" s="28">
        <v>1</v>
      </c>
      <c r="H727" s="28" t="s">
        <v>345</v>
      </c>
      <c r="I727" s="28" t="s">
        <v>1030</v>
      </c>
      <c r="J727" s="28" t="s">
        <v>346</v>
      </c>
      <c r="K727" s="28" t="s">
        <v>347</v>
      </c>
      <c r="L727" s="28">
        <v>8</v>
      </c>
      <c r="M727" s="28" t="s">
        <v>344</v>
      </c>
      <c r="N727" s="28" t="s">
        <v>17</v>
      </c>
    </row>
    <row r="728" spans="1:14" ht="69.599999999999994" customHeight="1" x14ac:dyDescent="0.25">
      <c r="A728" s="28" t="s">
        <v>107</v>
      </c>
      <c r="B728" s="28" t="s">
        <v>348</v>
      </c>
      <c r="C728" s="28" t="s">
        <v>1030</v>
      </c>
      <c r="D728" s="28" t="s">
        <v>349</v>
      </c>
      <c r="E728" s="28" t="s">
        <v>350</v>
      </c>
      <c r="F728" s="28">
        <v>8</v>
      </c>
      <c r="G728" s="28">
        <v>1</v>
      </c>
      <c r="H728" s="28" t="s">
        <v>348</v>
      </c>
      <c r="I728" s="28" t="s">
        <v>1030</v>
      </c>
      <c r="J728" s="28" t="s">
        <v>349</v>
      </c>
      <c r="K728" s="28" t="s">
        <v>350</v>
      </c>
      <c r="L728" s="28">
        <v>8</v>
      </c>
      <c r="M728" s="28" t="s">
        <v>344</v>
      </c>
      <c r="N728" s="28" t="s">
        <v>17</v>
      </c>
    </row>
    <row r="729" spans="1:14" ht="69.599999999999994" customHeight="1" x14ac:dyDescent="0.25">
      <c r="A729" s="28" t="s">
        <v>107</v>
      </c>
      <c r="B729" s="28" t="s">
        <v>351</v>
      </c>
      <c r="C729" s="28" t="s">
        <v>1030</v>
      </c>
      <c r="D729" s="28" t="s">
        <v>1016</v>
      </c>
      <c r="E729" s="28" t="s">
        <v>1017</v>
      </c>
      <c r="F729" s="28">
        <v>24</v>
      </c>
      <c r="G729" s="28">
        <v>0</v>
      </c>
      <c r="H729" s="28" t="s">
        <v>351</v>
      </c>
      <c r="I729" s="28" t="s">
        <v>1030</v>
      </c>
      <c r="J729" s="28" t="s">
        <v>1016</v>
      </c>
      <c r="K729" s="28" t="s">
        <v>1017</v>
      </c>
      <c r="L729" s="28">
        <v>24</v>
      </c>
      <c r="M729" s="28" t="s">
        <v>354</v>
      </c>
      <c r="N729" s="28" t="s">
        <v>17</v>
      </c>
    </row>
    <row r="730" spans="1:14" ht="69.599999999999994" customHeight="1" x14ac:dyDescent="0.25">
      <c r="A730" s="28" t="s">
        <v>107</v>
      </c>
      <c r="B730" s="28" t="s">
        <v>355</v>
      </c>
      <c r="C730" s="28" t="s">
        <v>1030</v>
      </c>
      <c r="D730" s="28" t="s">
        <v>779</v>
      </c>
      <c r="E730" s="28" t="s">
        <v>780</v>
      </c>
      <c r="F730" s="28">
        <v>4</v>
      </c>
      <c r="G730" s="28">
        <v>0</v>
      </c>
      <c r="H730" s="28" t="s">
        <v>355</v>
      </c>
      <c r="I730" s="28" t="s">
        <v>1030</v>
      </c>
      <c r="J730" s="28" t="s">
        <v>779</v>
      </c>
      <c r="K730" s="28" t="s">
        <v>780</v>
      </c>
      <c r="L730" s="28">
        <v>4</v>
      </c>
      <c r="M730" s="28" t="s">
        <v>354</v>
      </c>
      <c r="N730" s="28" t="s">
        <v>17</v>
      </c>
    </row>
    <row r="731" spans="1:14" ht="69.599999999999994" customHeight="1" x14ac:dyDescent="0.25">
      <c r="A731" s="28" t="s">
        <v>107</v>
      </c>
      <c r="B731" s="28" t="s">
        <v>358</v>
      </c>
      <c r="C731" s="28" t="s">
        <v>1030</v>
      </c>
      <c r="D731" s="28" t="s">
        <v>1031</v>
      </c>
      <c r="E731" s="28" t="s">
        <v>1032</v>
      </c>
      <c r="F731" s="28">
        <v>3</v>
      </c>
      <c r="G731" s="28">
        <v>0</v>
      </c>
      <c r="H731" s="28" t="s">
        <v>358</v>
      </c>
      <c r="I731" s="28" t="s">
        <v>1030</v>
      </c>
      <c r="J731" s="28" t="s">
        <v>1031</v>
      </c>
      <c r="K731" s="28" t="s">
        <v>1032</v>
      </c>
      <c r="L731" s="28">
        <v>3</v>
      </c>
      <c r="M731" s="28" t="s">
        <v>354</v>
      </c>
      <c r="N731" s="28" t="s">
        <v>17</v>
      </c>
    </row>
    <row r="732" spans="1:14" ht="69.599999999999994" customHeight="1" x14ac:dyDescent="0.25">
      <c r="A732" s="28" t="s">
        <v>107</v>
      </c>
      <c r="B732" s="28" t="s">
        <v>361</v>
      </c>
      <c r="C732" s="28" t="s">
        <v>1030</v>
      </c>
      <c r="D732" s="28" t="s">
        <v>920</v>
      </c>
      <c r="E732" s="28" t="s">
        <v>921</v>
      </c>
      <c r="F732" s="28">
        <v>42</v>
      </c>
      <c r="G732" s="28">
        <v>0</v>
      </c>
      <c r="H732" s="28" t="s">
        <v>361</v>
      </c>
      <c r="I732" s="28" t="s">
        <v>1030</v>
      </c>
      <c r="J732" s="28" t="s">
        <v>920</v>
      </c>
      <c r="K732" s="28" t="s">
        <v>921</v>
      </c>
      <c r="L732" s="28">
        <v>42</v>
      </c>
      <c r="M732" s="28" t="s">
        <v>354</v>
      </c>
      <c r="N732" s="28" t="s">
        <v>17</v>
      </c>
    </row>
    <row r="733" spans="1:14" ht="69.599999999999994" customHeight="1" x14ac:dyDescent="0.25">
      <c r="A733" s="28" t="s">
        <v>107</v>
      </c>
      <c r="B733" s="28" t="s">
        <v>364</v>
      </c>
      <c r="C733" s="28" t="s">
        <v>1030</v>
      </c>
      <c r="D733" s="28" t="s">
        <v>1033</v>
      </c>
      <c r="E733" s="28" t="s">
        <v>1034</v>
      </c>
      <c r="F733" s="28">
        <v>215</v>
      </c>
      <c r="G733" s="28">
        <v>0</v>
      </c>
      <c r="H733" s="28" t="s">
        <v>364</v>
      </c>
      <c r="I733" s="28" t="s">
        <v>1030</v>
      </c>
      <c r="J733" s="28" t="s">
        <v>1033</v>
      </c>
      <c r="K733" s="28" t="s">
        <v>1034</v>
      </c>
      <c r="L733" s="28">
        <v>215</v>
      </c>
      <c r="M733" s="28" t="s">
        <v>354</v>
      </c>
      <c r="N733" s="28" t="s">
        <v>17</v>
      </c>
    </row>
    <row r="734" spans="1:14" ht="69.599999999999994" customHeight="1" x14ac:dyDescent="0.25">
      <c r="A734" s="28" t="s">
        <v>107</v>
      </c>
      <c r="B734" s="28" t="s">
        <v>367</v>
      </c>
      <c r="C734" s="28" t="s">
        <v>1030</v>
      </c>
      <c r="D734" s="28" t="s">
        <v>1035</v>
      </c>
      <c r="E734" s="28" t="s">
        <v>1036</v>
      </c>
      <c r="F734" s="28">
        <v>3</v>
      </c>
      <c r="G734" s="28">
        <v>0</v>
      </c>
      <c r="H734" s="28" t="s">
        <v>367</v>
      </c>
      <c r="I734" s="28" t="s">
        <v>1030</v>
      </c>
      <c r="J734" s="28" t="s">
        <v>1035</v>
      </c>
      <c r="K734" s="28" t="s">
        <v>1036</v>
      </c>
      <c r="L734" s="28">
        <v>3</v>
      </c>
      <c r="M734" s="28" t="s">
        <v>354</v>
      </c>
      <c r="N734" s="28" t="s">
        <v>17</v>
      </c>
    </row>
    <row r="735" spans="1:14" ht="69.599999999999994" customHeight="1" x14ac:dyDescent="0.25">
      <c r="A735" s="28" t="s">
        <v>107</v>
      </c>
      <c r="B735" s="28" t="s">
        <v>370</v>
      </c>
      <c r="C735" s="28" t="s">
        <v>1030</v>
      </c>
      <c r="D735" s="28" t="s">
        <v>1037</v>
      </c>
      <c r="E735" s="28" t="s">
        <v>1038</v>
      </c>
      <c r="F735" s="28">
        <v>6</v>
      </c>
      <c r="G735" s="28">
        <v>0</v>
      </c>
      <c r="H735" s="28" t="s">
        <v>370</v>
      </c>
      <c r="I735" s="28" t="s">
        <v>1030</v>
      </c>
      <c r="J735" s="28" t="s">
        <v>1037</v>
      </c>
      <c r="K735" s="28" t="s">
        <v>1038</v>
      </c>
      <c r="L735" s="28">
        <v>6</v>
      </c>
      <c r="M735" s="28" t="s">
        <v>354</v>
      </c>
      <c r="N735" s="28" t="s">
        <v>17</v>
      </c>
    </row>
    <row r="736" spans="1:14" ht="69.599999999999994" customHeight="1" x14ac:dyDescent="0.25">
      <c r="A736" s="28" t="s">
        <v>108</v>
      </c>
      <c r="B736" s="28" t="s">
        <v>338</v>
      </c>
      <c r="C736" s="28" t="s">
        <v>1039</v>
      </c>
      <c r="D736" s="28" t="s">
        <v>340</v>
      </c>
      <c r="E736" s="28" t="s">
        <v>341</v>
      </c>
      <c r="F736" s="28">
        <v>100</v>
      </c>
      <c r="G736" s="28">
        <v>1</v>
      </c>
      <c r="H736" s="28" t="s">
        <v>338</v>
      </c>
      <c r="I736" s="28" t="s">
        <v>1039</v>
      </c>
      <c r="J736" s="28" t="s">
        <v>340</v>
      </c>
      <c r="K736" s="28" t="s">
        <v>343</v>
      </c>
      <c r="L736" s="28">
        <v>100</v>
      </c>
      <c r="M736" s="28" t="s">
        <v>344</v>
      </c>
      <c r="N736" s="28" t="s">
        <v>17</v>
      </c>
    </row>
    <row r="737" spans="1:14" ht="69.599999999999994" customHeight="1" x14ac:dyDescent="0.25">
      <c r="A737" s="28" t="s">
        <v>108</v>
      </c>
      <c r="B737" s="28" t="s">
        <v>345</v>
      </c>
      <c r="C737" s="28" t="s">
        <v>1039</v>
      </c>
      <c r="D737" s="28" t="s">
        <v>346</v>
      </c>
      <c r="E737" s="28" t="s">
        <v>347</v>
      </c>
      <c r="F737" s="28">
        <v>8</v>
      </c>
      <c r="G737" s="28">
        <v>1</v>
      </c>
      <c r="H737" s="28" t="s">
        <v>345</v>
      </c>
      <c r="I737" s="28" t="s">
        <v>1039</v>
      </c>
      <c r="J737" s="28" t="s">
        <v>346</v>
      </c>
      <c r="K737" s="28" t="s">
        <v>347</v>
      </c>
      <c r="L737" s="28">
        <v>8</v>
      </c>
      <c r="M737" s="28" t="s">
        <v>344</v>
      </c>
      <c r="N737" s="28" t="s">
        <v>17</v>
      </c>
    </row>
    <row r="738" spans="1:14" ht="69.599999999999994" customHeight="1" x14ac:dyDescent="0.25">
      <c r="A738" s="28" t="s">
        <v>108</v>
      </c>
      <c r="B738" s="28" t="s">
        <v>348</v>
      </c>
      <c r="C738" s="28" t="s">
        <v>1039</v>
      </c>
      <c r="D738" s="28" t="s">
        <v>349</v>
      </c>
      <c r="E738" s="28" t="s">
        <v>350</v>
      </c>
      <c r="F738" s="28">
        <v>8</v>
      </c>
      <c r="G738" s="28">
        <v>1</v>
      </c>
      <c r="H738" s="28" t="s">
        <v>348</v>
      </c>
      <c r="I738" s="28" t="s">
        <v>1039</v>
      </c>
      <c r="J738" s="28" t="s">
        <v>349</v>
      </c>
      <c r="K738" s="28" t="s">
        <v>350</v>
      </c>
      <c r="L738" s="28">
        <v>8</v>
      </c>
      <c r="M738" s="28" t="s">
        <v>344</v>
      </c>
      <c r="N738" s="28" t="s">
        <v>17</v>
      </c>
    </row>
    <row r="739" spans="1:14" ht="69.599999999999994" customHeight="1" x14ac:dyDescent="0.25">
      <c r="A739" s="28" t="s">
        <v>108</v>
      </c>
      <c r="B739" s="28" t="s">
        <v>351</v>
      </c>
      <c r="C739" s="28" t="s">
        <v>1039</v>
      </c>
      <c r="D739" s="28" t="s">
        <v>1040</v>
      </c>
      <c r="E739" s="28" t="s">
        <v>1041</v>
      </c>
      <c r="F739" s="28">
        <v>8</v>
      </c>
      <c r="G739" s="28">
        <v>0</v>
      </c>
      <c r="H739" s="28" t="s">
        <v>351</v>
      </c>
      <c r="I739" s="28" t="s">
        <v>1039</v>
      </c>
      <c r="J739" s="28" t="s">
        <v>1040</v>
      </c>
      <c r="K739" s="28" t="s">
        <v>1041</v>
      </c>
      <c r="L739" s="28">
        <v>8</v>
      </c>
      <c r="M739" s="28" t="s">
        <v>354</v>
      </c>
      <c r="N739" s="28" t="s">
        <v>17</v>
      </c>
    </row>
    <row r="740" spans="1:14" ht="69.599999999999994" customHeight="1" x14ac:dyDescent="0.25">
      <c r="A740" s="28" t="s">
        <v>108</v>
      </c>
      <c r="B740" s="28" t="s">
        <v>355</v>
      </c>
      <c r="C740" s="28" t="s">
        <v>1039</v>
      </c>
      <c r="D740" s="28" t="s">
        <v>1042</v>
      </c>
      <c r="E740" s="28" t="s">
        <v>1043</v>
      </c>
      <c r="F740" s="28">
        <v>8</v>
      </c>
      <c r="G740" s="28">
        <v>0</v>
      </c>
      <c r="H740" s="28" t="s">
        <v>355</v>
      </c>
      <c r="I740" s="28" t="s">
        <v>1039</v>
      </c>
      <c r="J740" s="28" t="s">
        <v>1042</v>
      </c>
      <c r="K740" s="28" t="s">
        <v>1043</v>
      </c>
      <c r="L740" s="28">
        <v>8</v>
      </c>
      <c r="M740" s="28" t="s">
        <v>354</v>
      </c>
      <c r="N740" s="28" t="s">
        <v>17</v>
      </c>
    </row>
    <row r="741" spans="1:14" ht="69.599999999999994" customHeight="1" x14ac:dyDescent="0.25">
      <c r="A741" s="28" t="s">
        <v>108</v>
      </c>
      <c r="B741" s="28" t="s">
        <v>358</v>
      </c>
      <c r="C741" s="28" t="s">
        <v>1039</v>
      </c>
      <c r="D741" s="28" t="s">
        <v>399</v>
      </c>
      <c r="E741" s="28" t="s">
        <v>400</v>
      </c>
      <c r="F741" s="28">
        <v>12</v>
      </c>
      <c r="G741" s="28">
        <v>0</v>
      </c>
      <c r="H741" s="28" t="s">
        <v>358</v>
      </c>
      <c r="I741" s="28" t="s">
        <v>1039</v>
      </c>
      <c r="J741" s="28" t="s">
        <v>399</v>
      </c>
      <c r="K741" s="28" t="s">
        <v>400</v>
      </c>
      <c r="L741" s="28">
        <v>12</v>
      </c>
      <c r="M741" s="28" t="s">
        <v>354</v>
      </c>
      <c r="N741" s="28" t="s">
        <v>17</v>
      </c>
    </row>
    <row r="742" spans="1:14" ht="69.599999999999994" customHeight="1" x14ac:dyDescent="0.25">
      <c r="A742" s="28" t="s">
        <v>108</v>
      </c>
      <c r="B742" s="28" t="s">
        <v>361</v>
      </c>
      <c r="C742" s="28" t="s">
        <v>1039</v>
      </c>
      <c r="D742" s="28" t="s">
        <v>1044</v>
      </c>
      <c r="E742" s="28" t="s">
        <v>1045</v>
      </c>
      <c r="F742" s="28">
        <v>8</v>
      </c>
      <c r="G742" s="28">
        <v>0</v>
      </c>
      <c r="H742" s="28" t="s">
        <v>361</v>
      </c>
      <c r="I742" s="28" t="s">
        <v>1039</v>
      </c>
      <c r="J742" s="28" t="s">
        <v>1044</v>
      </c>
      <c r="K742" s="28" t="s">
        <v>1045</v>
      </c>
      <c r="L742" s="28">
        <v>8</v>
      </c>
      <c r="M742" s="28" t="s">
        <v>354</v>
      </c>
      <c r="N742" s="28" t="s">
        <v>17</v>
      </c>
    </row>
    <row r="743" spans="1:14" ht="69.599999999999994" customHeight="1" x14ac:dyDescent="0.25">
      <c r="A743" s="28" t="s">
        <v>108</v>
      </c>
      <c r="B743" s="28" t="s">
        <v>364</v>
      </c>
      <c r="C743" s="28" t="s">
        <v>1039</v>
      </c>
      <c r="D743" s="28" t="s">
        <v>1046</v>
      </c>
      <c r="E743" s="28" t="s">
        <v>1047</v>
      </c>
      <c r="F743" s="28">
        <v>26</v>
      </c>
      <c r="G743" s="28">
        <v>0</v>
      </c>
      <c r="H743" s="28" t="s">
        <v>364</v>
      </c>
      <c r="I743" s="28" t="s">
        <v>1039</v>
      </c>
      <c r="J743" s="28" t="s">
        <v>1046</v>
      </c>
      <c r="K743" s="28" t="s">
        <v>1047</v>
      </c>
      <c r="L743" s="28">
        <v>26</v>
      </c>
      <c r="M743" s="28" t="s">
        <v>354</v>
      </c>
      <c r="N743" s="28" t="s">
        <v>17</v>
      </c>
    </row>
    <row r="744" spans="1:14" ht="69.599999999999994" customHeight="1" x14ac:dyDescent="0.25">
      <c r="A744" s="28" t="s">
        <v>108</v>
      </c>
      <c r="B744" s="28" t="s">
        <v>367</v>
      </c>
      <c r="C744" s="28" t="s">
        <v>1039</v>
      </c>
      <c r="D744" s="28" t="s">
        <v>1048</v>
      </c>
      <c r="E744" s="28" t="s">
        <v>1049</v>
      </c>
      <c r="F744" s="28">
        <v>8</v>
      </c>
      <c r="G744" s="28">
        <v>0</v>
      </c>
      <c r="H744" s="28" t="s">
        <v>367</v>
      </c>
      <c r="I744" s="28" t="s">
        <v>1039</v>
      </c>
      <c r="J744" s="28" t="s">
        <v>1048</v>
      </c>
      <c r="K744" s="28" t="s">
        <v>1049</v>
      </c>
      <c r="L744" s="28">
        <v>8</v>
      </c>
      <c r="M744" s="28" t="s">
        <v>354</v>
      </c>
      <c r="N744" s="28" t="s">
        <v>17</v>
      </c>
    </row>
    <row r="745" spans="1:14" ht="69.599999999999994" customHeight="1" x14ac:dyDescent="0.25">
      <c r="A745" s="28" t="s">
        <v>108</v>
      </c>
      <c r="B745" s="28" t="s">
        <v>370</v>
      </c>
      <c r="C745" s="28" t="s">
        <v>1039</v>
      </c>
      <c r="D745" s="28" t="s">
        <v>1050</v>
      </c>
      <c r="E745" s="28" t="s">
        <v>1051</v>
      </c>
      <c r="F745" s="28">
        <v>8</v>
      </c>
      <c r="G745" s="28">
        <v>0</v>
      </c>
      <c r="H745" s="28" t="s">
        <v>370</v>
      </c>
      <c r="I745" s="28" t="s">
        <v>1039</v>
      </c>
      <c r="J745" s="28" t="s">
        <v>1050</v>
      </c>
      <c r="K745" s="28" t="s">
        <v>1051</v>
      </c>
      <c r="L745" s="28">
        <v>8</v>
      </c>
      <c r="M745" s="28" t="s">
        <v>354</v>
      </c>
      <c r="N745" s="28" t="s">
        <v>17</v>
      </c>
    </row>
    <row r="746" spans="1:14" ht="69.599999999999994" customHeight="1" x14ac:dyDescent="0.25">
      <c r="A746" s="28" t="s">
        <v>108</v>
      </c>
      <c r="B746" s="28" t="s">
        <v>373</v>
      </c>
      <c r="C746" s="28" t="s">
        <v>1039</v>
      </c>
      <c r="D746" s="28" t="s">
        <v>1052</v>
      </c>
      <c r="E746" s="28" t="s">
        <v>1053</v>
      </c>
      <c r="F746" s="28">
        <v>8</v>
      </c>
      <c r="G746" s="28">
        <v>0</v>
      </c>
      <c r="H746" s="28" t="s">
        <v>373</v>
      </c>
      <c r="I746" s="28" t="s">
        <v>1039</v>
      </c>
      <c r="J746" s="28" t="s">
        <v>1052</v>
      </c>
      <c r="K746" s="28" t="s">
        <v>1053</v>
      </c>
      <c r="L746" s="28">
        <v>8</v>
      </c>
      <c r="M746" s="28" t="s">
        <v>354</v>
      </c>
      <c r="N746" s="28" t="s">
        <v>17</v>
      </c>
    </row>
    <row r="747" spans="1:14" ht="52.2" customHeight="1" x14ac:dyDescent="0.25">
      <c r="A747" s="28" t="s">
        <v>109</v>
      </c>
      <c r="B747" s="28" t="s">
        <v>338</v>
      </c>
      <c r="C747" s="28" t="s">
        <v>1054</v>
      </c>
      <c r="D747" s="28" t="s">
        <v>340</v>
      </c>
      <c r="E747" s="28" t="s">
        <v>341</v>
      </c>
      <c r="F747" s="28">
        <v>100</v>
      </c>
      <c r="G747" s="28">
        <v>1</v>
      </c>
      <c r="H747" s="28" t="s">
        <v>338</v>
      </c>
      <c r="I747" s="28" t="s">
        <v>1054</v>
      </c>
      <c r="J747" s="28" t="s">
        <v>340</v>
      </c>
      <c r="K747" s="28" t="s">
        <v>343</v>
      </c>
      <c r="L747" s="28">
        <v>100</v>
      </c>
      <c r="M747" s="28" t="s">
        <v>344</v>
      </c>
      <c r="N747" s="28" t="s">
        <v>17</v>
      </c>
    </row>
    <row r="748" spans="1:14" ht="52.2" customHeight="1" x14ac:dyDescent="0.25">
      <c r="A748" s="28" t="s">
        <v>109</v>
      </c>
      <c r="B748" s="28" t="s">
        <v>345</v>
      </c>
      <c r="C748" s="28" t="s">
        <v>1054</v>
      </c>
      <c r="D748" s="28" t="s">
        <v>346</v>
      </c>
      <c r="E748" s="28" t="s">
        <v>347</v>
      </c>
      <c r="F748" s="28">
        <v>8</v>
      </c>
      <c r="G748" s="28">
        <v>1</v>
      </c>
      <c r="H748" s="28" t="s">
        <v>345</v>
      </c>
      <c r="I748" s="28" t="s">
        <v>1054</v>
      </c>
      <c r="J748" s="28" t="s">
        <v>346</v>
      </c>
      <c r="K748" s="28" t="s">
        <v>347</v>
      </c>
      <c r="L748" s="28">
        <v>8</v>
      </c>
      <c r="M748" s="28" t="s">
        <v>344</v>
      </c>
      <c r="N748" s="28" t="s">
        <v>17</v>
      </c>
    </row>
    <row r="749" spans="1:14" ht="52.2" customHeight="1" x14ac:dyDescent="0.25">
      <c r="A749" s="28" t="s">
        <v>109</v>
      </c>
      <c r="B749" s="28" t="s">
        <v>348</v>
      </c>
      <c r="C749" s="28" t="s">
        <v>1054</v>
      </c>
      <c r="D749" s="28" t="s">
        <v>349</v>
      </c>
      <c r="E749" s="28" t="s">
        <v>350</v>
      </c>
      <c r="F749" s="28">
        <v>8</v>
      </c>
      <c r="G749" s="28">
        <v>1</v>
      </c>
      <c r="H749" s="28" t="s">
        <v>348</v>
      </c>
      <c r="I749" s="28" t="s">
        <v>1054</v>
      </c>
      <c r="J749" s="28" t="s">
        <v>349</v>
      </c>
      <c r="K749" s="28" t="s">
        <v>350</v>
      </c>
      <c r="L749" s="28">
        <v>8</v>
      </c>
      <c r="M749" s="28" t="s">
        <v>344</v>
      </c>
      <c r="N749" s="28" t="s">
        <v>17</v>
      </c>
    </row>
    <row r="750" spans="1:14" ht="52.2" customHeight="1" x14ac:dyDescent="0.25">
      <c r="A750" s="28" t="s">
        <v>109</v>
      </c>
      <c r="B750" s="28" t="s">
        <v>351</v>
      </c>
      <c r="C750" s="28" t="s">
        <v>1054</v>
      </c>
      <c r="D750" s="28" t="s">
        <v>399</v>
      </c>
      <c r="E750" s="28" t="s">
        <v>400</v>
      </c>
      <c r="F750" s="28">
        <v>9</v>
      </c>
      <c r="G750" s="28">
        <v>0</v>
      </c>
      <c r="H750" s="28" t="s">
        <v>351</v>
      </c>
      <c r="I750" s="28" t="s">
        <v>1054</v>
      </c>
      <c r="J750" s="28" t="s">
        <v>399</v>
      </c>
      <c r="K750" s="28" t="s">
        <v>400</v>
      </c>
      <c r="L750" s="28">
        <v>9</v>
      </c>
      <c r="M750" s="28" t="s">
        <v>354</v>
      </c>
      <c r="N750" s="28" t="s">
        <v>17</v>
      </c>
    </row>
    <row r="751" spans="1:14" ht="52.2" customHeight="1" x14ac:dyDescent="0.25">
      <c r="A751" s="28" t="s">
        <v>109</v>
      </c>
      <c r="B751" s="28" t="s">
        <v>355</v>
      </c>
      <c r="C751" s="28" t="s">
        <v>1054</v>
      </c>
      <c r="D751" s="28" t="s">
        <v>959</v>
      </c>
      <c r="E751" s="28" t="s">
        <v>960</v>
      </c>
      <c r="F751" s="28">
        <v>5</v>
      </c>
      <c r="G751" s="28">
        <v>0</v>
      </c>
      <c r="H751" s="28" t="s">
        <v>355</v>
      </c>
      <c r="I751" s="28" t="s">
        <v>1054</v>
      </c>
      <c r="J751" s="28" t="s">
        <v>959</v>
      </c>
      <c r="K751" s="28" t="s">
        <v>960</v>
      </c>
      <c r="L751" s="28">
        <v>5</v>
      </c>
      <c r="M751" s="28" t="s">
        <v>354</v>
      </c>
      <c r="N751" s="28" t="s">
        <v>17</v>
      </c>
    </row>
    <row r="752" spans="1:14" ht="52.2" customHeight="1" x14ac:dyDescent="0.25">
      <c r="A752" s="28" t="s">
        <v>110</v>
      </c>
      <c r="B752" s="28" t="s">
        <v>338</v>
      </c>
      <c r="C752" s="28" t="s">
        <v>1055</v>
      </c>
      <c r="D752" s="28" t="s">
        <v>340</v>
      </c>
      <c r="E752" s="28" t="s">
        <v>341</v>
      </c>
      <c r="F752" s="28">
        <v>100</v>
      </c>
      <c r="G752" s="28">
        <v>1</v>
      </c>
      <c r="H752" s="28" t="s">
        <v>338</v>
      </c>
      <c r="I752" s="28" t="s">
        <v>1055</v>
      </c>
      <c r="J752" s="28" t="s">
        <v>340</v>
      </c>
      <c r="K752" s="28" t="s">
        <v>343</v>
      </c>
      <c r="L752" s="28">
        <v>100</v>
      </c>
      <c r="M752" s="28" t="s">
        <v>344</v>
      </c>
      <c r="N752" s="28" t="s">
        <v>17</v>
      </c>
    </row>
    <row r="753" spans="1:14" ht="52.2" customHeight="1" x14ac:dyDescent="0.25">
      <c r="A753" s="28" t="s">
        <v>110</v>
      </c>
      <c r="B753" s="28" t="s">
        <v>345</v>
      </c>
      <c r="C753" s="28" t="s">
        <v>1055</v>
      </c>
      <c r="D753" s="28" t="s">
        <v>346</v>
      </c>
      <c r="E753" s="28" t="s">
        <v>347</v>
      </c>
      <c r="F753" s="28">
        <v>8</v>
      </c>
      <c r="G753" s="28">
        <v>1</v>
      </c>
      <c r="H753" s="28" t="s">
        <v>345</v>
      </c>
      <c r="I753" s="28" t="s">
        <v>1055</v>
      </c>
      <c r="J753" s="28" t="s">
        <v>346</v>
      </c>
      <c r="K753" s="28" t="s">
        <v>347</v>
      </c>
      <c r="L753" s="28">
        <v>8</v>
      </c>
      <c r="M753" s="28" t="s">
        <v>344</v>
      </c>
      <c r="N753" s="28" t="s">
        <v>17</v>
      </c>
    </row>
    <row r="754" spans="1:14" ht="52.2" customHeight="1" x14ac:dyDescent="0.25">
      <c r="A754" s="28" t="s">
        <v>110</v>
      </c>
      <c r="B754" s="28" t="s">
        <v>348</v>
      </c>
      <c r="C754" s="28" t="s">
        <v>1055</v>
      </c>
      <c r="D754" s="28" t="s">
        <v>349</v>
      </c>
      <c r="E754" s="28" t="s">
        <v>350</v>
      </c>
      <c r="F754" s="28">
        <v>8</v>
      </c>
      <c r="G754" s="28">
        <v>1</v>
      </c>
      <c r="H754" s="28" t="s">
        <v>348</v>
      </c>
      <c r="I754" s="28" t="s">
        <v>1055</v>
      </c>
      <c r="J754" s="28" t="s">
        <v>349</v>
      </c>
      <c r="K754" s="28" t="s">
        <v>350</v>
      </c>
      <c r="L754" s="28">
        <v>8</v>
      </c>
      <c r="M754" s="28" t="s">
        <v>344</v>
      </c>
      <c r="N754" s="28" t="s">
        <v>17</v>
      </c>
    </row>
    <row r="755" spans="1:14" ht="52.2" customHeight="1" x14ac:dyDescent="0.25">
      <c r="A755" s="28" t="s">
        <v>110</v>
      </c>
      <c r="B755" s="28" t="s">
        <v>351</v>
      </c>
      <c r="C755" s="28" t="s">
        <v>1055</v>
      </c>
      <c r="D755" s="28" t="s">
        <v>399</v>
      </c>
      <c r="E755" s="28" t="s">
        <v>400</v>
      </c>
      <c r="F755" s="28">
        <v>6</v>
      </c>
      <c r="G755" s="28">
        <v>0</v>
      </c>
      <c r="H755" s="28" t="s">
        <v>351</v>
      </c>
      <c r="I755" s="28" t="s">
        <v>1055</v>
      </c>
      <c r="J755" s="28" t="s">
        <v>399</v>
      </c>
      <c r="K755" s="28" t="s">
        <v>400</v>
      </c>
      <c r="L755" s="28">
        <v>6</v>
      </c>
      <c r="M755" s="28" t="s">
        <v>354</v>
      </c>
      <c r="N755" s="28" t="s">
        <v>17</v>
      </c>
    </row>
    <row r="756" spans="1:14" ht="52.2" customHeight="1" x14ac:dyDescent="0.25">
      <c r="A756" s="28" t="s">
        <v>110</v>
      </c>
      <c r="B756" s="28" t="s">
        <v>355</v>
      </c>
      <c r="C756" s="28" t="s">
        <v>1055</v>
      </c>
      <c r="D756" s="28" t="s">
        <v>959</v>
      </c>
      <c r="E756" s="28" t="s">
        <v>960</v>
      </c>
      <c r="F756" s="28">
        <v>6</v>
      </c>
      <c r="G756" s="28">
        <v>0</v>
      </c>
      <c r="H756" s="28" t="s">
        <v>355</v>
      </c>
      <c r="I756" s="28" t="s">
        <v>1055</v>
      </c>
      <c r="J756" s="28" t="s">
        <v>959</v>
      </c>
      <c r="K756" s="28" t="s">
        <v>960</v>
      </c>
      <c r="L756" s="28">
        <v>6</v>
      </c>
      <c r="M756" s="28" t="s">
        <v>354</v>
      </c>
      <c r="N756" s="28" t="s">
        <v>17</v>
      </c>
    </row>
    <row r="757" spans="1:14" ht="87" customHeight="1" x14ac:dyDescent="0.25">
      <c r="A757" s="28" t="s">
        <v>111</v>
      </c>
      <c r="B757" s="28" t="s">
        <v>338</v>
      </c>
      <c r="C757" s="28" t="s">
        <v>1056</v>
      </c>
      <c r="D757" s="28" t="s">
        <v>340</v>
      </c>
      <c r="E757" s="28" t="s">
        <v>341</v>
      </c>
      <c r="F757" s="28">
        <v>100</v>
      </c>
      <c r="G757" s="28">
        <v>1</v>
      </c>
      <c r="H757" s="28" t="s">
        <v>338</v>
      </c>
      <c r="I757" s="28" t="s">
        <v>1056</v>
      </c>
      <c r="J757" s="28" t="s">
        <v>340</v>
      </c>
      <c r="K757" s="28" t="s">
        <v>341</v>
      </c>
      <c r="L757" s="28">
        <v>100</v>
      </c>
      <c r="M757" s="28" t="s">
        <v>344</v>
      </c>
      <c r="N757" s="28" t="s">
        <v>17</v>
      </c>
    </row>
    <row r="758" spans="1:14" ht="87" customHeight="1" x14ac:dyDescent="0.25">
      <c r="A758" s="28" t="s">
        <v>111</v>
      </c>
      <c r="B758" s="28" t="s">
        <v>345</v>
      </c>
      <c r="C758" s="28" t="s">
        <v>1056</v>
      </c>
      <c r="D758" s="28" t="s">
        <v>346</v>
      </c>
      <c r="E758" s="28" t="s">
        <v>347</v>
      </c>
      <c r="F758" s="28">
        <v>8</v>
      </c>
      <c r="G758" s="28">
        <v>1</v>
      </c>
      <c r="H758" s="28" t="s">
        <v>345</v>
      </c>
      <c r="I758" s="28" t="s">
        <v>1056</v>
      </c>
      <c r="J758" s="28" t="s">
        <v>346</v>
      </c>
      <c r="K758" s="28" t="s">
        <v>347</v>
      </c>
      <c r="L758" s="28">
        <v>8</v>
      </c>
      <c r="M758" s="28" t="s">
        <v>344</v>
      </c>
      <c r="N758" s="28" t="s">
        <v>17</v>
      </c>
    </row>
    <row r="759" spans="1:14" ht="87" customHeight="1" x14ac:dyDescent="0.25">
      <c r="A759" s="28" t="s">
        <v>111</v>
      </c>
      <c r="B759" s="28" t="s">
        <v>348</v>
      </c>
      <c r="C759" s="28" t="s">
        <v>1056</v>
      </c>
      <c r="D759" s="28" t="s">
        <v>349</v>
      </c>
      <c r="E759" s="28" t="s">
        <v>350</v>
      </c>
      <c r="F759" s="28">
        <v>8</v>
      </c>
      <c r="G759" s="28">
        <v>1</v>
      </c>
      <c r="H759" s="28" t="s">
        <v>348</v>
      </c>
      <c r="I759" s="28" t="s">
        <v>1056</v>
      </c>
      <c r="J759" s="28" t="s">
        <v>349</v>
      </c>
      <c r="K759" s="28" t="s">
        <v>350</v>
      </c>
      <c r="L759" s="28">
        <v>8</v>
      </c>
      <c r="M759" s="28" t="s">
        <v>344</v>
      </c>
      <c r="N759" s="28" t="s">
        <v>17</v>
      </c>
    </row>
    <row r="760" spans="1:14" ht="87" customHeight="1" x14ac:dyDescent="0.25">
      <c r="A760" s="28" t="s">
        <v>111</v>
      </c>
      <c r="B760" s="28" t="s">
        <v>351</v>
      </c>
      <c r="C760" s="28" t="s">
        <v>1056</v>
      </c>
      <c r="D760" s="28" t="s">
        <v>377</v>
      </c>
      <c r="E760" s="28" t="s">
        <v>675</v>
      </c>
      <c r="F760" s="28">
        <v>8</v>
      </c>
      <c r="G760" s="28">
        <v>0</v>
      </c>
      <c r="H760" s="28" t="s">
        <v>351</v>
      </c>
      <c r="I760" s="28" t="s">
        <v>1056</v>
      </c>
      <c r="J760" s="28" t="s">
        <v>377</v>
      </c>
      <c r="K760" s="28" t="s">
        <v>675</v>
      </c>
      <c r="L760" s="28">
        <v>8</v>
      </c>
      <c r="M760" s="28" t="s">
        <v>354</v>
      </c>
      <c r="N760" s="28" t="s">
        <v>17</v>
      </c>
    </row>
    <row r="761" spans="1:14" ht="87" customHeight="1" x14ac:dyDescent="0.25">
      <c r="A761" s="28" t="s">
        <v>111</v>
      </c>
      <c r="B761" s="28" t="s">
        <v>355</v>
      </c>
      <c r="C761" s="28" t="s">
        <v>1056</v>
      </c>
      <c r="D761" s="28" t="s">
        <v>1057</v>
      </c>
      <c r="E761" s="28" t="s">
        <v>1058</v>
      </c>
      <c r="F761" s="28">
        <v>14</v>
      </c>
      <c r="G761" s="28">
        <v>0</v>
      </c>
      <c r="H761" s="28" t="s">
        <v>355</v>
      </c>
      <c r="I761" s="28" t="s">
        <v>1056</v>
      </c>
      <c r="J761" s="28" t="s">
        <v>1057</v>
      </c>
      <c r="K761" s="28" t="s">
        <v>1058</v>
      </c>
      <c r="L761" s="28">
        <v>14</v>
      </c>
      <c r="M761" s="28" t="s">
        <v>354</v>
      </c>
      <c r="N761" s="28" t="s">
        <v>17</v>
      </c>
    </row>
    <row r="762" spans="1:14" ht="87" customHeight="1" x14ac:dyDescent="0.25">
      <c r="A762" s="28" t="s">
        <v>111</v>
      </c>
      <c r="B762" s="28" t="s">
        <v>358</v>
      </c>
      <c r="C762" s="28" t="s">
        <v>1056</v>
      </c>
      <c r="D762" s="28" t="s">
        <v>1059</v>
      </c>
      <c r="E762" s="28" t="s">
        <v>1060</v>
      </c>
      <c r="F762" s="28">
        <v>8</v>
      </c>
      <c r="G762" s="28">
        <v>0</v>
      </c>
      <c r="H762" s="28" t="s">
        <v>358</v>
      </c>
      <c r="I762" s="28" t="s">
        <v>1056</v>
      </c>
      <c r="J762" s="28" t="s">
        <v>1059</v>
      </c>
      <c r="K762" s="28" t="s">
        <v>1060</v>
      </c>
      <c r="L762" s="28">
        <v>8</v>
      </c>
      <c r="M762" s="28" t="s">
        <v>354</v>
      </c>
      <c r="N762" s="28" t="s">
        <v>17</v>
      </c>
    </row>
    <row r="763" spans="1:14" ht="87" customHeight="1" x14ac:dyDescent="0.25">
      <c r="A763" s="28" t="s">
        <v>111</v>
      </c>
      <c r="B763" s="28" t="s">
        <v>361</v>
      </c>
      <c r="C763" s="28" t="s">
        <v>1056</v>
      </c>
      <c r="D763" s="28" t="s">
        <v>1061</v>
      </c>
      <c r="E763" s="28" t="s">
        <v>1062</v>
      </c>
      <c r="F763" s="28">
        <v>8</v>
      </c>
      <c r="G763" s="28">
        <v>0</v>
      </c>
      <c r="H763" s="28" t="s">
        <v>361</v>
      </c>
      <c r="I763" s="28" t="s">
        <v>1056</v>
      </c>
      <c r="J763" s="28" t="s">
        <v>1061</v>
      </c>
      <c r="K763" s="28" t="s">
        <v>1062</v>
      </c>
      <c r="L763" s="28">
        <v>8</v>
      </c>
      <c r="M763" s="28" t="s">
        <v>354</v>
      </c>
      <c r="N763" s="28" t="s">
        <v>17</v>
      </c>
    </row>
    <row r="764" spans="1:14" ht="69.599999999999994" customHeight="1" x14ac:dyDescent="0.25">
      <c r="A764" s="28" t="s">
        <v>112</v>
      </c>
      <c r="B764" s="28" t="s">
        <v>338</v>
      </c>
      <c r="C764" s="28" t="s">
        <v>1063</v>
      </c>
      <c r="D764" s="28" t="s">
        <v>340</v>
      </c>
      <c r="E764" s="28" t="s">
        <v>341</v>
      </c>
      <c r="F764" s="28">
        <v>100</v>
      </c>
      <c r="G764" s="28">
        <v>1</v>
      </c>
      <c r="H764" s="28" t="s">
        <v>338</v>
      </c>
      <c r="I764" s="28" t="s">
        <v>1063</v>
      </c>
      <c r="J764" s="28" t="s">
        <v>340</v>
      </c>
      <c r="K764" s="28" t="s">
        <v>343</v>
      </c>
      <c r="L764" s="28">
        <v>100</v>
      </c>
      <c r="M764" s="28" t="s">
        <v>344</v>
      </c>
      <c r="N764" s="28" t="s">
        <v>17</v>
      </c>
    </row>
    <row r="765" spans="1:14" ht="69.599999999999994" customHeight="1" x14ac:dyDescent="0.25">
      <c r="A765" s="28" t="s">
        <v>112</v>
      </c>
      <c r="B765" s="28" t="s">
        <v>345</v>
      </c>
      <c r="C765" s="28" t="s">
        <v>1063</v>
      </c>
      <c r="D765" s="28" t="s">
        <v>346</v>
      </c>
      <c r="E765" s="28" t="s">
        <v>347</v>
      </c>
      <c r="F765" s="28">
        <v>8</v>
      </c>
      <c r="G765" s="28">
        <v>1</v>
      </c>
      <c r="H765" s="28" t="s">
        <v>345</v>
      </c>
      <c r="I765" s="28" t="s">
        <v>1063</v>
      </c>
      <c r="J765" s="28" t="s">
        <v>346</v>
      </c>
      <c r="K765" s="28" t="s">
        <v>347</v>
      </c>
      <c r="L765" s="28">
        <v>8</v>
      </c>
      <c r="M765" s="28" t="s">
        <v>344</v>
      </c>
      <c r="N765" s="28" t="s">
        <v>17</v>
      </c>
    </row>
    <row r="766" spans="1:14" ht="69.599999999999994" customHeight="1" x14ac:dyDescent="0.25">
      <c r="A766" s="28" t="s">
        <v>112</v>
      </c>
      <c r="B766" s="28" t="s">
        <v>348</v>
      </c>
      <c r="C766" s="28" t="s">
        <v>1063</v>
      </c>
      <c r="D766" s="28" t="s">
        <v>349</v>
      </c>
      <c r="E766" s="28" t="s">
        <v>350</v>
      </c>
      <c r="F766" s="28">
        <v>8</v>
      </c>
      <c r="G766" s="28">
        <v>1</v>
      </c>
      <c r="H766" s="28" t="s">
        <v>348</v>
      </c>
      <c r="I766" s="28" t="s">
        <v>1063</v>
      </c>
      <c r="J766" s="28" t="s">
        <v>349</v>
      </c>
      <c r="K766" s="28" t="s">
        <v>350</v>
      </c>
      <c r="L766" s="28">
        <v>8</v>
      </c>
      <c r="M766" s="28" t="s">
        <v>344</v>
      </c>
      <c r="N766" s="28" t="s">
        <v>17</v>
      </c>
    </row>
    <row r="767" spans="1:14" ht="69.599999999999994" customHeight="1" x14ac:dyDescent="0.25">
      <c r="A767" s="28" t="s">
        <v>112</v>
      </c>
      <c r="B767" s="28" t="s">
        <v>351</v>
      </c>
      <c r="C767" s="28" t="s">
        <v>1063</v>
      </c>
      <c r="D767" s="28" t="s">
        <v>399</v>
      </c>
      <c r="E767" s="28" t="s">
        <v>400</v>
      </c>
      <c r="F767" s="28">
        <v>13</v>
      </c>
      <c r="G767" s="28">
        <v>0</v>
      </c>
      <c r="H767" s="28" t="s">
        <v>351</v>
      </c>
      <c r="I767" s="28" t="s">
        <v>1063</v>
      </c>
      <c r="J767" s="28" t="s">
        <v>399</v>
      </c>
      <c r="K767" s="28" t="s">
        <v>400</v>
      </c>
      <c r="L767" s="28">
        <v>13</v>
      </c>
      <c r="M767" s="28" t="s">
        <v>354</v>
      </c>
      <c r="N767" s="28" t="s">
        <v>17</v>
      </c>
    </row>
    <row r="768" spans="1:14" ht="69.599999999999994" customHeight="1" x14ac:dyDescent="0.25">
      <c r="A768" s="28" t="s">
        <v>112</v>
      </c>
      <c r="B768" s="28" t="s">
        <v>355</v>
      </c>
      <c r="C768" s="28" t="s">
        <v>1063</v>
      </c>
      <c r="D768" s="28" t="s">
        <v>959</v>
      </c>
      <c r="E768" s="28" t="s">
        <v>960</v>
      </c>
      <c r="F768" s="28">
        <v>137</v>
      </c>
      <c r="G768" s="28">
        <v>0</v>
      </c>
      <c r="H768" s="28" t="s">
        <v>355</v>
      </c>
      <c r="I768" s="28" t="s">
        <v>1063</v>
      </c>
      <c r="J768" s="28" t="s">
        <v>959</v>
      </c>
      <c r="K768" s="28" t="s">
        <v>960</v>
      </c>
      <c r="L768" s="28">
        <v>137</v>
      </c>
      <c r="M768" s="28" t="s">
        <v>354</v>
      </c>
      <c r="N768" s="28" t="s">
        <v>17</v>
      </c>
    </row>
    <row r="769" spans="1:14" ht="87" customHeight="1" x14ac:dyDescent="0.25">
      <c r="A769" s="28" t="s">
        <v>113</v>
      </c>
      <c r="B769" s="28" t="s">
        <v>338</v>
      </c>
      <c r="C769" s="28" t="s">
        <v>1064</v>
      </c>
      <c r="D769" s="28" t="s">
        <v>340</v>
      </c>
      <c r="E769" s="28" t="s">
        <v>341</v>
      </c>
      <c r="F769" s="28">
        <v>100</v>
      </c>
      <c r="G769" s="28">
        <v>1</v>
      </c>
      <c r="H769" s="28" t="s">
        <v>338</v>
      </c>
      <c r="I769" s="28" t="s">
        <v>1064</v>
      </c>
      <c r="J769" s="28" t="s">
        <v>340</v>
      </c>
      <c r="K769" s="28" t="s">
        <v>341</v>
      </c>
      <c r="L769" s="28">
        <v>100</v>
      </c>
      <c r="M769" s="28" t="s">
        <v>344</v>
      </c>
      <c r="N769" s="28" t="s">
        <v>17</v>
      </c>
    </row>
    <row r="770" spans="1:14" ht="87" customHeight="1" x14ac:dyDescent="0.25">
      <c r="A770" s="28" t="s">
        <v>113</v>
      </c>
      <c r="B770" s="28" t="s">
        <v>345</v>
      </c>
      <c r="C770" s="28" t="s">
        <v>1064</v>
      </c>
      <c r="D770" s="28" t="s">
        <v>346</v>
      </c>
      <c r="E770" s="28" t="s">
        <v>347</v>
      </c>
      <c r="F770" s="28">
        <v>8</v>
      </c>
      <c r="G770" s="28">
        <v>1</v>
      </c>
      <c r="H770" s="28" t="s">
        <v>345</v>
      </c>
      <c r="I770" s="28" t="s">
        <v>1064</v>
      </c>
      <c r="J770" s="28" t="s">
        <v>346</v>
      </c>
      <c r="K770" s="28" t="s">
        <v>347</v>
      </c>
      <c r="L770" s="28">
        <v>8</v>
      </c>
      <c r="M770" s="28" t="s">
        <v>344</v>
      </c>
      <c r="N770" s="28" t="s">
        <v>17</v>
      </c>
    </row>
    <row r="771" spans="1:14" ht="87" customHeight="1" x14ac:dyDescent="0.25">
      <c r="A771" s="28" t="s">
        <v>113</v>
      </c>
      <c r="B771" s="28" t="s">
        <v>348</v>
      </c>
      <c r="C771" s="28" t="s">
        <v>1064</v>
      </c>
      <c r="D771" s="28" t="s">
        <v>349</v>
      </c>
      <c r="E771" s="28" t="s">
        <v>350</v>
      </c>
      <c r="F771" s="28">
        <v>8</v>
      </c>
      <c r="G771" s="28">
        <v>1</v>
      </c>
      <c r="H771" s="28" t="s">
        <v>348</v>
      </c>
      <c r="I771" s="28" t="s">
        <v>1064</v>
      </c>
      <c r="J771" s="28" t="s">
        <v>349</v>
      </c>
      <c r="K771" s="28" t="s">
        <v>350</v>
      </c>
      <c r="L771" s="28">
        <v>8</v>
      </c>
      <c r="M771" s="28" t="s">
        <v>344</v>
      </c>
      <c r="N771" s="28" t="s">
        <v>17</v>
      </c>
    </row>
    <row r="772" spans="1:14" ht="87" customHeight="1" x14ac:dyDescent="0.25">
      <c r="A772" s="28" t="s">
        <v>113</v>
      </c>
      <c r="B772" s="28" t="s">
        <v>351</v>
      </c>
      <c r="C772" s="28" t="s">
        <v>1064</v>
      </c>
      <c r="D772" s="28" t="s">
        <v>377</v>
      </c>
      <c r="E772" s="28" t="s">
        <v>378</v>
      </c>
      <c r="F772" s="28">
        <v>8</v>
      </c>
      <c r="G772" s="28">
        <v>0</v>
      </c>
      <c r="H772" s="28" t="s">
        <v>351</v>
      </c>
      <c r="I772" s="28" t="s">
        <v>1064</v>
      </c>
      <c r="J772" s="28" t="s">
        <v>377</v>
      </c>
      <c r="K772" s="28" t="s">
        <v>378</v>
      </c>
      <c r="L772" s="28">
        <v>8</v>
      </c>
      <c r="M772" s="28" t="s">
        <v>354</v>
      </c>
      <c r="N772" s="28" t="s">
        <v>17</v>
      </c>
    </row>
    <row r="773" spans="1:14" ht="87" customHeight="1" x14ac:dyDescent="0.25">
      <c r="A773" s="28" t="s">
        <v>113</v>
      </c>
      <c r="B773" s="28" t="s">
        <v>355</v>
      </c>
      <c r="C773" s="28" t="s">
        <v>1064</v>
      </c>
      <c r="D773" s="28" t="s">
        <v>1065</v>
      </c>
      <c r="E773" s="28" t="s">
        <v>1066</v>
      </c>
      <c r="F773" s="28">
        <v>26</v>
      </c>
      <c r="G773" s="28">
        <v>0</v>
      </c>
      <c r="H773" s="28" t="s">
        <v>355</v>
      </c>
      <c r="I773" s="28" t="s">
        <v>1064</v>
      </c>
      <c r="J773" s="28" t="s">
        <v>1065</v>
      </c>
      <c r="K773" s="28" t="s">
        <v>1066</v>
      </c>
      <c r="L773" s="28">
        <v>26</v>
      </c>
      <c r="M773" s="28" t="s">
        <v>354</v>
      </c>
      <c r="N773" s="28" t="s">
        <v>17</v>
      </c>
    </row>
    <row r="774" spans="1:14" ht="87" customHeight="1" x14ac:dyDescent="0.25">
      <c r="A774" s="28" t="s">
        <v>113</v>
      </c>
      <c r="B774" s="28" t="s">
        <v>358</v>
      </c>
      <c r="C774" s="28" t="s">
        <v>1064</v>
      </c>
      <c r="D774" s="28" t="s">
        <v>454</v>
      </c>
      <c r="E774" s="28" t="s">
        <v>455</v>
      </c>
      <c r="F774" s="28">
        <v>8</v>
      </c>
      <c r="G774" s="28">
        <v>0</v>
      </c>
      <c r="H774" s="28" t="s">
        <v>358</v>
      </c>
      <c r="I774" s="28" t="s">
        <v>1064</v>
      </c>
      <c r="J774" s="28" t="s">
        <v>454</v>
      </c>
      <c r="K774" s="28" t="s">
        <v>455</v>
      </c>
      <c r="L774" s="28">
        <v>8</v>
      </c>
      <c r="M774" s="28" t="s">
        <v>354</v>
      </c>
      <c r="N774" s="28" t="s">
        <v>17</v>
      </c>
    </row>
    <row r="775" spans="1:14" ht="69.599999999999994" customHeight="1" x14ac:dyDescent="0.25">
      <c r="A775" s="28" t="s">
        <v>114</v>
      </c>
      <c r="B775" s="28" t="s">
        <v>338</v>
      </c>
      <c r="C775" s="28" t="s">
        <v>1067</v>
      </c>
      <c r="D775" s="28" t="s">
        <v>340</v>
      </c>
      <c r="E775" s="28" t="s">
        <v>341</v>
      </c>
      <c r="F775" s="28">
        <v>100</v>
      </c>
      <c r="G775" s="28">
        <v>1</v>
      </c>
      <c r="H775" s="28" t="s">
        <v>338</v>
      </c>
      <c r="I775" s="28" t="s">
        <v>1067</v>
      </c>
      <c r="J775" s="28" t="s">
        <v>340</v>
      </c>
      <c r="K775" s="28" t="s">
        <v>343</v>
      </c>
      <c r="L775" s="28">
        <v>100</v>
      </c>
      <c r="M775" s="28" t="s">
        <v>344</v>
      </c>
      <c r="N775" s="28" t="s">
        <v>17</v>
      </c>
    </row>
    <row r="776" spans="1:14" ht="69.599999999999994" customHeight="1" x14ac:dyDescent="0.25">
      <c r="A776" s="28" t="s">
        <v>114</v>
      </c>
      <c r="B776" s="28" t="s">
        <v>345</v>
      </c>
      <c r="C776" s="28" t="s">
        <v>1067</v>
      </c>
      <c r="D776" s="28" t="s">
        <v>346</v>
      </c>
      <c r="E776" s="28" t="s">
        <v>347</v>
      </c>
      <c r="F776" s="28">
        <v>8</v>
      </c>
      <c r="G776" s="28">
        <v>1</v>
      </c>
      <c r="H776" s="28" t="s">
        <v>345</v>
      </c>
      <c r="I776" s="28" t="s">
        <v>1067</v>
      </c>
      <c r="J776" s="28" t="s">
        <v>346</v>
      </c>
      <c r="K776" s="28" t="s">
        <v>347</v>
      </c>
      <c r="L776" s="28">
        <v>8</v>
      </c>
      <c r="M776" s="28" t="s">
        <v>344</v>
      </c>
      <c r="N776" s="28" t="s">
        <v>17</v>
      </c>
    </row>
    <row r="777" spans="1:14" ht="69.599999999999994" customHeight="1" x14ac:dyDescent="0.25">
      <c r="A777" s="28" t="s">
        <v>114</v>
      </c>
      <c r="B777" s="28" t="s">
        <v>348</v>
      </c>
      <c r="C777" s="28" t="s">
        <v>1067</v>
      </c>
      <c r="D777" s="28" t="s">
        <v>349</v>
      </c>
      <c r="E777" s="28" t="s">
        <v>350</v>
      </c>
      <c r="F777" s="28">
        <v>8</v>
      </c>
      <c r="G777" s="28">
        <v>1</v>
      </c>
      <c r="H777" s="28" t="s">
        <v>348</v>
      </c>
      <c r="I777" s="28" t="s">
        <v>1067</v>
      </c>
      <c r="J777" s="28" t="s">
        <v>349</v>
      </c>
      <c r="K777" s="28" t="s">
        <v>350</v>
      </c>
      <c r="L777" s="28">
        <v>8</v>
      </c>
      <c r="M777" s="28" t="s">
        <v>344</v>
      </c>
      <c r="N777" s="28" t="s">
        <v>17</v>
      </c>
    </row>
    <row r="778" spans="1:14" ht="69.599999999999994" customHeight="1" x14ac:dyDescent="0.25">
      <c r="A778" s="28" t="s">
        <v>114</v>
      </c>
      <c r="B778" s="28" t="s">
        <v>351</v>
      </c>
      <c r="C778" s="28" t="s">
        <v>1067</v>
      </c>
      <c r="D778" s="28" t="s">
        <v>399</v>
      </c>
      <c r="E778" s="28" t="s">
        <v>400</v>
      </c>
      <c r="F778" s="28">
        <v>15</v>
      </c>
      <c r="G778" s="28">
        <v>0</v>
      </c>
      <c r="H778" s="28" t="s">
        <v>351</v>
      </c>
      <c r="I778" s="28" t="s">
        <v>1067</v>
      </c>
      <c r="J778" s="28" t="s">
        <v>399</v>
      </c>
      <c r="K778" s="28" t="s">
        <v>400</v>
      </c>
      <c r="L778" s="28">
        <v>15</v>
      </c>
      <c r="M778" s="28" t="s">
        <v>354</v>
      </c>
      <c r="N778" s="28" t="s">
        <v>17</v>
      </c>
    </row>
    <row r="779" spans="1:14" ht="69.599999999999994" customHeight="1" x14ac:dyDescent="0.25">
      <c r="A779" s="28" t="s">
        <v>114</v>
      </c>
      <c r="B779" s="28" t="s">
        <v>355</v>
      </c>
      <c r="C779" s="28" t="s">
        <v>1067</v>
      </c>
      <c r="D779" s="28" t="s">
        <v>959</v>
      </c>
      <c r="E779" s="28" t="s">
        <v>960</v>
      </c>
      <c r="F779" s="28">
        <v>108</v>
      </c>
      <c r="G779" s="28">
        <v>0</v>
      </c>
      <c r="H779" s="28" t="s">
        <v>355</v>
      </c>
      <c r="I779" s="28" t="s">
        <v>1067</v>
      </c>
      <c r="J779" s="28" t="s">
        <v>959</v>
      </c>
      <c r="K779" s="28" t="s">
        <v>960</v>
      </c>
      <c r="L779" s="28">
        <v>108</v>
      </c>
      <c r="M779" s="28" t="s">
        <v>354</v>
      </c>
      <c r="N779" s="28" t="s">
        <v>17</v>
      </c>
    </row>
    <row r="780" spans="1:14" ht="69.599999999999994" customHeight="1" x14ac:dyDescent="0.25">
      <c r="A780" s="28" t="s">
        <v>115</v>
      </c>
      <c r="B780" s="28" t="s">
        <v>338</v>
      </c>
      <c r="C780" s="28" t="s">
        <v>1068</v>
      </c>
      <c r="D780" s="28" t="s">
        <v>340</v>
      </c>
      <c r="E780" s="28" t="s">
        <v>341</v>
      </c>
      <c r="F780" s="28">
        <v>100</v>
      </c>
      <c r="G780" s="28">
        <v>1</v>
      </c>
      <c r="H780" s="28" t="s">
        <v>338</v>
      </c>
      <c r="I780" s="28" t="s">
        <v>1068</v>
      </c>
      <c r="J780" s="28" t="s">
        <v>340</v>
      </c>
      <c r="K780" s="28" t="s">
        <v>341</v>
      </c>
      <c r="L780" s="28">
        <v>100</v>
      </c>
      <c r="M780" s="28" t="s">
        <v>344</v>
      </c>
      <c r="N780" s="28" t="s">
        <v>17</v>
      </c>
    </row>
    <row r="781" spans="1:14" ht="69.599999999999994" customHeight="1" x14ac:dyDescent="0.25">
      <c r="A781" s="28" t="s">
        <v>115</v>
      </c>
      <c r="B781" s="28" t="s">
        <v>345</v>
      </c>
      <c r="C781" s="28" t="s">
        <v>1068</v>
      </c>
      <c r="D781" s="28" t="s">
        <v>346</v>
      </c>
      <c r="E781" s="28" t="s">
        <v>347</v>
      </c>
      <c r="F781" s="28">
        <v>8</v>
      </c>
      <c r="G781" s="28">
        <v>1</v>
      </c>
      <c r="H781" s="28" t="s">
        <v>345</v>
      </c>
      <c r="I781" s="28" t="s">
        <v>1068</v>
      </c>
      <c r="J781" s="28" t="s">
        <v>346</v>
      </c>
      <c r="K781" s="28" t="s">
        <v>347</v>
      </c>
      <c r="L781" s="28">
        <v>8</v>
      </c>
      <c r="M781" s="28" t="s">
        <v>344</v>
      </c>
      <c r="N781" s="28" t="s">
        <v>17</v>
      </c>
    </row>
    <row r="782" spans="1:14" ht="69.599999999999994" customHeight="1" x14ac:dyDescent="0.25">
      <c r="A782" s="28" t="s">
        <v>115</v>
      </c>
      <c r="B782" s="28" t="s">
        <v>348</v>
      </c>
      <c r="C782" s="28" t="s">
        <v>1068</v>
      </c>
      <c r="D782" s="28" t="s">
        <v>349</v>
      </c>
      <c r="E782" s="28" t="s">
        <v>350</v>
      </c>
      <c r="F782" s="28">
        <v>8</v>
      </c>
      <c r="G782" s="28">
        <v>1</v>
      </c>
      <c r="H782" s="28" t="s">
        <v>348</v>
      </c>
      <c r="I782" s="28" t="s">
        <v>1068</v>
      </c>
      <c r="J782" s="28" t="s">
        <v>349</v>
      </c>
      <c r="K782" s="28" t="s">
        <v>350</v>
      </c>
      <c r="L782" s="28">
        <v>8</v>
      </c>
      <c r="M782" s="28" t="s">
        <v>344</v>
      </c>
      <c r="N782" s="28" t="s">
        <v>17</v>
      </c>
    </row>
    <row r="783" spans="1:14" ht="69.599999999999994" customHeight="1" x14ac:dyDescent="0.25">
      <c r="A783" s="28" t="s">
        <v>115</v>
      </c>
      <c r="B783" s="28" t="s">
        <v>351</v>
      </c>
      <c r="C783" s="28" t="s">
        <v>1068</v>
      </c>
      <c r="D783" s="28" t="s">
        <v>1069</v>
      </c>
      <c r="E783" s="28" t="s">
        <v>1070</v>
      </c>
      <c r="F783" s="28">
        <v>8</v>
      </c>
      <c r="G783" s="28">
        <v>0</v>
      </c>
      <c r="H783" s="28" t="s">
        <v>351</v>
      </c>
      <c r="I783" s="28" t="s">
        <v>1068</v>
      </c>
      <c r="J783" s="28" t="s">
        <v>1069</v>
      </c>
      <c r="K783" s="28" t="s">
        <v>1070</v>
      </c>
      <c r="L783" s="28">
        <v>8</v>
      </c>
      <c r="M783" s="28" t="s">
        <v>354</v>
      </c>
      <c r="N783" s="28" t="s">
        <v>17</v>
      </c>
    </row>
    <row r="784" spans="1:14" ht="69.599999999999994" customHeight="1" x14ac:dyDescent="0.25">
      <c r="A784" s="28" t="s">
        <v>115</v>
      </c>
      <c r="B784" s="28" t="s">
        <v>355</v>
      </c>
      <c r="C784" s="28" t="s">
        <v>1068</v>
      </c>
      <c r="D784" s="28" t="s">
        <v>1071</v>
      </c>
      <c r="E784" s="28" t="s">
        <v>1072</v>
      </c>
      <c r="F784" s="28">
        <v>8</v>
      </c>
      <c r="G784" s="28">
        <v>0</v>
      </c>
      <c r="H784" s="28" t="s">
        <v>355</v>
      </c>
      <c r="I784" s="28" t="s">
        <v>1068</v>
      </c>
      <c r="J784" s="28" t="s">
        <v>1071</v>
      </c>
      <c r="K784" s="28" t="s">
        <v>1072</v>
      </c>
      <c r="L784" s="28">
        <v>8</v>
      </c>
      <c r="M784" s="28" t="s">
        <v>354</v>
      </c>
      <c r="N784" s="28" t="s">
        <v>17</v>
      </c>
    </row>
    <row r="785" spans="1:14" ht="69.599999999999994" customHeight="1" x14ac:dyDescent="0.25">
      <c r="A785" s="28" t="s">
        <v>115</v>
      </c>
      <c r="B785" s="28" t="s">
        <v>358</v>
      </c>
      <c r="C785" s="28" t="s">
        <v>1068</v>
      </c>
      <c r="D785" s="28" t="s">
        <v>1073</v>
      </c>
      <c r="E785" s="28" t="s">
        <v>1074</v>
      </c>
      <c r="F785" s="28">
        <v>8</v>
      </c>
      <c r="G785" s="28">
        <v>0</v>
      </c>
      <c r="H785" s="28" t="s">
        <v>358</v>
      </c>
      <c r="I785" s="28" t="s">
        <v>1068</v>
      </c>
      <c r="J785" s="28" t="s">
        <v>1073</v>
      </c>
      <c r="K785" s="28" t="s">
        <v>1074</v>
      </c>
      <c r="L785" s="28">
        <v>8</v>
      </c>
      <c r="M785" s="28" t="s">
        <v>354</v>
      </c>
      <c r="N785" s="28" t="s">
        <v>17</v>
      </c>
    </row>
    <row r="786" spans="1:14" ht="69.599999999999994" customHeight="1" x14ac:dyDescent="0.25">
      <c r="A786" s="28" t="s">
        <v>115</v>
      </c>
      <c r="B786" s="28" t="s">
        <v>361</v>
      </c>
      <c r="C786" s="28" t="s">
        <v>1068</v>
      </c>
      <c r="D786" s="28" t="s">
        <v>1075</v>
      </c>
      <c r="E786" s="28" t="s">
        <v>1076</v>
      </c>
      <c r="F786" s="28">
        <v>8</v>
      </c>
      <c r="G786" s="28">
        <v>0</v>
      </c>
      <c r="H786" s="28" t="s">
        <v>361</v>
      </c>
      <c r="I786" s="28" t="s">
        <v>1068</v>
      </c>
      <c r="J786" s="28" t="s">
        <v>1075</v>
      </c>
      <c r="K786" s="28" t="s">
        <v>1076</v>
      </c>
      <c r="L786" s="28">
        <v>8</v>
      </c>
      <c r="M786" s="28" t="s">
        <v>354</v>
      </c>
      <c r="N786" s="28" t="s">
        <v>17</v>
      </c>
    </row>
    <row r="787" spans="1:14" ht="52.2" customHeight="1" x14ac:dyDescent="0.25">
      <c r="A787" s="28" t="s">
        <v>116</v>
      </c>
      <c r="B787" s="28" t="s">
        <v>338</v>
      </c>
      <c r="C787" s="28" t="s">
        <v>1077</v>
      </c>
      <c r="D787" s="28" t="s">
        <v>340</v>
      </c>
      <c r="E787" s="28" t="s">
        <v>341</v>
      </c>
      <c r="F787" s="28">
        <v>100</v>
      </c>
      <c r="G787" s="28">
        <v>1</v>
      </c>
      <c r="H787" s="28" t="s">
        <v>338</v>
      </c>
      <c r="I787" s="28" t="s">
        <v>1077</v>
      </c>
      <c r="J787" s="28" t="s">
        <v>340</v>
      </c>
      <c r="K787" s="28" t="s">
        <v>343</v>
      </c>
      <c r="L787" s="28">
        <v>100</v>
      </c>
      <c r="M787" s="28" t="s">
        <v>344</v>
      </c>
      <c r="N787" s="28" t="s">
        <v>17</v>
      </c>
    </row>
    <row r="788" spans="1:14" ht="52.2" customHeight="1" x14ac:dyDescent="0.25">
      <c r="A788" s="28" t="s">
        <v>116</v>
      </c>
      <c r="B788" s="28" t="s">
        <v>345</v>
      </c>
      <c r="C788" s="28" t="s">
        <v>1077</v>
      </c>
      <c r="D788" s="28" t="s">
        <v>346</v>
      </c>
      <c r="E788" s="28" t="s">
        <v>347</v>
      </c>
      <c r="F788" s="28">
        <v>8</v>
      </c>
      <c r="G788" s="28">
        <v>1</v>
      </c>
      <c r="H788" s="28" t="s">
        <v>345</v>
      </c>
      <c r="I788" s="28" t="s">
        <v>1077</v>
      </c>
      <c r="J788" s="28" t="s">
        <v>346</v>
      </c>
      <c r="K788" s="28" t="s">
        <v>347</v>
      </c>
      <c r="L788" s="28">
        <v>8</v>
      </c>
      <c r="M788" s="28" t="s">
        <v>344</v>
      </c>
      <c r="N788" s="28" t="s">
        <v>17</v>
      </c>
    </row>
    <row r="789" spans="1:14" ht="52.2" customHeight="1" x14ac:dyDescent="0.25">
      <c r="A789" s="28" t="s">
        <v>116</v>
      </c>
      <c r="B789" s="28" t="s">
        <v>348</v>
      </c>
      <c r="C789" s="28" t="s">
        <v>1077</v>
      </c>
      <c r="D789" s="28" t="s">
        <v>349</v>
      </c>
      <c r="E789" s="28" t="s">
        <v>350</v>
      </c>
      <c r="F789" s="28">
        <v>8</v>
      </c>
      <c r="G789" s="28">
        <v>1</v>
      </c>
      <c r="H789" s="28" t="s">
        <v>348</v>
      </c>
      <c r="I789" s="28" t="s">
        <v>1077</v>
      </c>
      <c r="J789" s="28" t="s">
        <v>349</v>
      </c>
      <c r="K789" s="28" t="s">
        <v>350</v>
      </c>
      <c r="L789" s="28">
        <v>8</v>
      </c>
      <c r="M789" s="28" t="s">
        <v>344</v>
      </c>
      <c r="N789" s="28" t="s">
        <v>17</v>
      </c>
    </row>
    <row r="790" spans="1:14" ht="52.2" customHeight="1" x14ac:dyDescent="0.25">
      <c r="A790" s="28" t="s">
        <v>116</v>
      </c>
      <c r="B790" s="28" t="s">
        <v>351</v>
      </c>
      <c r="C790" s="28" t="s">
        <v>1077</v>
      </c>
      <c r="D790" s="28" t="s">
        <v>399</v>
      </c>
      <c r="E790" s="28" t="s">
        <v>400</v>
      </c>
      <c r="F790" s="28">
        <v>5</v>
      </c>
      <c r="G790" s="28">
        <v>0</v>
      </c>
      <c r="H790" s="28" t="s">
        <v>351</v>
      </c>
      <c r="I790" s="28" t="s">
        <v>1077</v>
      </c>
      <c r="J790" s="28" t="s">
        <v>399</v>
      </c>
      <c r="K790" s="28" t="s">
        <v>400</v>
      </c>
      <c r="L790" s="28">
        <v>5</v>
      </c>
      <c r="M790" s="28" t="s">
        <v>354</v>
      </c>
      <c r="N790" s="28" t="s">
        <v>17</v>
      </c>
    </row>
    <row r="791" spans="1:14" ht="52.2" customHeight="1" x14ac:dyDescent="0.25">
      <c r="A791" s="28" t="s">
        <v>116</v>
      </c>
      <c r="B791" s="28" t="s">
        <v>355</v>
      </c>
      <c r="C791" s="28" t="s">
        <v>1077</v>
      </c>
      <c r="D791" s="28" t="s">
        <v>959</v>
      </c>
      <c r="E791" s="28" t="s">
        <v>960</v>
      </c>
      <c r="F791" s="28">
        <v>17</v>
      </c>
      <c r="G791" s="28">
        <v>0</v>
      </c>
      <c r="H791" s="28" t="s">
        <v>355</v>
      </c>
      <c r="I791" s="28" t="s">
        <v>1077</v>
      </c>
      <c r="J791" s="28" t="s">
        <v>959</v>
      </c>
      <c r="K791" s="28" t="s">
        <v>960</v>
      </c>
      <c r="L791" s="28">
        <v>17</v>
      </c>
      <c r="M791" s="28" t="s">
        <v>354</v>
      </c>
      <c r="N791" s="28" t="s">
        <v>17</v>
      </c>
    </row>
    <row r="792" spans="1:14" ht="52.2" customHeight="1" x14ac:dyDescent="0.25">
      <c r="A792" s="28" t="s">
        <v>117</v>
      </c>
      <c r="B792" s="28" t="s">
        <v>338</v>
      </c>
      <c r="C792" s="28" t="s">
        <v>1078</v>
      </c>
      <c r="D792" s="28" t="s">
        <v>340</v>
      </c>
      <c r="E792" s="28" t="s">
        <v>341</v>
      </c>
      <c r="F792" s="28">
        <v>100</v>
      </c>
      <c r="G792" s="28">
        <v>1</v>
      </c>
      <c r="H792" s="28" t="s">
        <v>338</v>
      </c>
      <c r="I792" s="28" t="s">
        <v>1078</v>
      </c>
      <c r="J792" s="28" t="s">
        <v>340</v>
      </c>
      <c r="K792" s="28" t="s">
        <v>343</v>
      </c>
      <c r="L792" s="28">
        <v>100</v>
      </c>
      <c r="M792" s="28" t="s">
        <v>344</v>
      </c>
      <c r="N792" s="28" t="s">
        <v>17</v>
      </c>
    </row>
    <row r="793" spans="1:14" ht="52.2" customHeight="1" x14ac:dyDescent="0.25">
      <c r="A793" s="28" t="s">
        <v>117</v>
      </c>
      <c r="B793" s="28" t="s">
        <v>345</v>
      </c>
      <c r="C793" s="28" t="s">
        <v>1078</v>
      </c>
      <c r="D793" s="28" t="s">
        <v>346</v>
      </c>
      <c r="E793" s="28" t="s">
        <v>347</v>
      </c>
      <c r="F793" s="28">
        <v>8</v>
      </c>
      <c r="G793" s="28">
        <v>1</v>
      </c>
      <c r="H793" s="28" t="s">
        <v>345</v>
      </c>
      <c r="I793" s="28" t="s">
        <v>1078</v>
      </c>
      <c r="J793" s="28" t="s">
        <v>346</v>
      </c>
      <c r="K793" s="28" t="s">
        <v>347</v>
      </c>
      <c r="L793" s="28">
        <v>8</v>
      </c>
      <c r="M793" s="28" t="s">
        <v>344</v>
      </c>
      <c r="N793" s="28" t="s">
        <v>17</v>
      </c>
    </row>
    <row r="794" spans="1:14" ht="52.2" customHeight="1" x14ac:dyDescent="0.25">
      <c r="A794" s="28" t="s">
        <v>117</v>
      </c>
      <c r="B794" s="28" t="s">
        <v>348</v>
      </c>
      <c r="C794" s="28" t="s">
        <v>1078</v>
      </c>
      <c r="D794" s="28" t="s">
        <v>349</v>
      </c>
      <c r="E794" s="28" t="s">
        <v>350</v>
      </c>
      <c r="F794" s="28">
        <v>8</v>
      </c>
      <c r="G794" s="28">
        <v>1</v>
      </c>
      <c r="H794" s="28" t="s">
        <v>348</v>
      </c>
      <c r="I794" s="28" t="s">
        <v>1078</v>
      </c>
      <c r="J794" s="28" t="s">
        <v>349</v>
      </c>
      <c r="K794" s="28" t="s">
        <v>350</v>
      </c>
      <c r="L794" s="28">
        <v>8</v>
      </c>
      <c r="M794" s="28" t="s">
        <v>344</v>
      </c>
      <c r="N794" s="28" t="s">
        <v>17</v>
      </c>
    </row>
    <row r="795" spans="1:14" ht="52.2" customHeight="1" x14ac:dyDescent="0.25">
      <c r="A795" s="28" t="s">
        <v>117</v>
      </c>
      <c r="B795" s="28" t="s">
        <v>351</v>
      </c>
      <c r="C795" s="28" t="s">
        <v>1078</v>
      </c>
      <c r="D795" s="28" t="s">
        <v>399</v>
      </c>
      <c r="E795" s="28" t="s">
        <v>400</v>
      </c>
      <c r="F795" s="28">
        <v>10</v>
      </c>
      <c r="G795" s="28">
        <v>0</v>
      </c>
      <c r="H795" s="28" t="s">
        <v>351</v>
      </c>
      <c r="I795" s="28" t="s">
        <v>1078</v>
      </c>
      <c r="J795" s="28" t="s">
        <v>399</v>
      </c>
      <c r="K795" s="28" t="s">
        <v>400</v>
      </c>
      <c r="L795" s="28">
        <v>10</v>
      </c>
      <c r="M795" s="28" t="s">
        <v>354</v>
      </c>
      <c r="N795" s="28" t="s">
        <v>17</v>
      </c>
    </row>
    <row r="796" spans="1:14" ht="52.2" customHeight="1" x14ac:dyDescent="0.25">
      <c r="A796" s="28" t="s">
        <v>117</v>
      </c>
      <c r="B796" s="28" t="s">
        <v>355</v>
      </c>
      <c r="C796" s="28" t="s">
        <v>1078</v>
      </c>
      <c r="D796" s="28" t="s">
        <v>959</v>
      </c>
      <c r="E796" s="28" t="s">
        <v>960</v>
      </c>
      <c r="F796" s="28">
        <v>6</v>
      </c>
      <c r="G796" s="28">
        <v>0</v>
      </c>
      <c r="H796" s="28" t="s">
        <v>355</v>
      </c>
      <c r="I796" s="28" t="s">
        <v>1078</v>
      </c>
      <c r="J796" s="28" t="s">
        <v>959</v>
      </c>
      <c r="K796" s="28" t="s">
        <v>960</v>
      </c>
      <c r="L796" s="28">
        <v>6</v>
      </c>
      <c r="M796" s="28" t="s">
        <v>354</v>
      </c>
      <c r="N796" s="28" t="s">
        <v>17</v>
      </c>
    </row>
    <row r="797" spans="1:14" ht="52.2" customHeight="1" x14ac:dyDescent="0.25">
      <c r="A797" s="28" t="s">
        <v>118</v>
      </c>
      <c r="B797" s="28" t="s">
        <v>338</v>
      </c>
      <c r="C797" s="28" t="s">
        <v>1079</v>
      </c>
      <c r="D797" s="28" t="s">
        <v>340</v>
      </c>
      <c r="E797" s="28" t="s">
        <v>341</v>
      </c>
      <c r="F797" s="28">
        <v>100</v>
      </c>
      <c r="G797" s="28">
        <v>1</v>
      </c>
      <c r="H797" s="28" t="s">
        <v>338</v>
      </c>
      <c r="I797" s="28" t="s">
        <v>1079</v>
      </c>
      <c r="J797" s="28" t="s">
        <v>340</v>
      </c>
      <c r="K797" s="28" t="s">
        <v>341</v>
      </c>
      <c r="L797" s="28">
        <v>100</v>
      </c>
      <c r="M797" s="28" t="s">
        <v>344</v>
      </c>
      <c r="N797" s="28" t="s">
        <v>17</v>
      </c>
    </row>
    <row r="798" spans="1:14" ht="52.2" customHeight="1" x14ac:dyDescent="0.25">
      <c r="A798" s="28" t="s">
        <v>118</v>
      </c>
      <c r="B798" s="28" t="s">
        <v>345</v>
      </c>
      <c r="C798" s="28" t="s">
        <v>1079</v>
      </c>
      <c r="D798" s="28" t="s">
        <v>346</v>
      </c>
      <c r="E798" s="28" t="s">
        <v>347</v>
      </c>
      <c r="F798" s="28">
        <v>8</v>
      </c>
      <c r="G798" s="28">
        <v>1</v>
      </c>
      <c r="H798" s="28" t="s">
        <v>345</v>
      </c>
      <c r="I798" s="28" t="s">
        <v>1079</v>
      </c>
      <c r="J798" s="28" t="s">
        <v>346</v>
      </c>
      <c r="K798" s="28" t="s">
        <v>347</v>
      </c>
      <c r="L798" s="28">
        <v>8</v>
      </c>
      <c r="M798" s="28" t="s">
        <v>344</v>
      </c>
      <c r="N798" s="28" t="s">
        <v>17</v>
      </c>
    </row>
    <row r="799" spans="1:14" ht="52.2" customHeight="1" x14ac:dyDescent="0.25">
      <c r="A799" s="28" t="s">
        <v>118</v>
      </c>
      <c r="B799" s="28" t="s">
        <v>348</v>
      </c>
      <c r="C799" s="28" t="s">
        <v>1079</v>
      </c>
      <c r="D799" s="28" t="s">
        <v>349</v>
      </c>
      <c r="E799" s="28" t="s">
        <v>350</v>
      </c>
      <c r="F799" s="28">
        <v>8</v>
      </c>
      <c r="G799" s="28">
        <v>1</v>
      </c>
      <c r="H799" s="28" t="s">
        <v>348</v>
      </c>
      <c r="I799" s="28" t="s">
        <v>1079</v>
      </c>
      <c r="J799" s="28" t="s">
        <v>349</v>
      </c>
      <c r="K799" s="28" t="s">
        <v>350</v>
      </c>
      <c r="L799" s="28">
        <v>8</v>
      </c>
      <c r="M799" s="28" t="s">
        <v>344</v>
      </c>
      <c r="N799" s="28" t="s">
        <v>17</v>
      </c>
    </row>
    <row r="800" spans="1:14" ht="52.2" customHeight="1" x14ac:dyDescent="0.25">
      <c r="A800" s="28" t="s">
        <v>118</v>
      </c>
      <c r="B800" s="28" t="s">
        <v>351</v>
      </c>
      <c r="C800" s="28" t="s">
        <v>1079</v>
      </c>
      <c r="D800" s="28" t="s">
        <v>1069</v>
      </c>
      <c r="E800" s="28" t="s">
        <v>1070</v>
      </c>
      <c r="F800" s="28">
        <v>191</v>
      </c>
      <c r="G800" s="28">
        <v>0</v>
      </c>
      <c r="H800" s="28" t="s">
        <v>351</v>
      </c>
      <c r="I800" s="28" t="s">
        <v>1079</v>
      </c>
      <c r="J800" s="28" t="s">
        <v>1069</v>
      </c>
      <c r="K800" s="28" t="s">
        <v>1070</v>
      </c>
      <c r="L800" s="28">
        <v>191</v>
      </c>
      <c r="M800" s="28" t="s">
        <v>354</v>
      </c>
      <c r="N800" s="28" t="s">
        <v>17</v>
      </c>
    </row>
    <row r="801" spans="1:14" ht="52.2" customHeight="1" x14ac:dyDescent="0.25">
      <c r="A801" s="28" t="s">
        <v>118</v>
      </c>
      <c r="B801" s="28" t="s">
        <v>355</v>
      </c>
      <c r="C801" s="28" t="s">
        <v>1079</v>
      </c>
      <c r="D801" s="28" t="s">
        <v>1080</v>
      </c>
      <c r="E801" s="28" t="s">
        <v>1081</v>
      </c>
      <c r="F801" s="28">
        <v>8</v>
      </c>
      <c r="G801" s="28">
        <v>0</v>
      </c>
      <c r="H801" s="28" t="s">
        <v>355</v>
      </c>
      <c r="I801" s="28" t="s">
        <v>1079</v>
      </c>
      <c r="J801" s="28" t="s">
        <v>1080</v>
      </c>
      <c r="K801" s="28" t="s">
        <v>1081</v>
      </c>
      <c r="L801" s="28">
        <v>8</v>
      </c>
      <c r="M801" s="28" t="s">
        <v>354</v>
      </c>
      <c r="N801" s="28" t="s">
        <v>17</v>
      </c>
    </row>
    <row r="802" spans="1:14" ht="52.2" customHeight="1" x14ac:dyDescent="0.25">
      <c r="A802" s="28" t="s">
        <v>118</v>
      </c>
      <c r="B802" s="28" t="s">
        <v>358</v>
      </c>
      <c r="C802" s="28" t="s">
        <v>1079</v>
      </c>
      <c r="D802" s="28" t="s">
        <v>1082</v>
      </c>
      <c r="E802" s="28" t="s">
        <v>1083</v>
      </c>
      <c r="F802" s="28">
        <v>8</v>
      </c>
      <c r="G802" s="28">
        <v>0</v>
      </c>
      <c r="H802" s="28" t="s">
        <v>358</v>
      </c>
      <c r="I802" s="28" t="s">
        <v>1079</v>
      </c>
      <c r="J802" s="28" t="s">
        <v>1082</v>
      </c>
      <c r="K802" s="28" t="s">
        <v>1083</v>
      </c>
      <c r="L802" s="28">
        <v>8</v>
      </c>
      <c r="M802" s="28" t="s">
        <v>354</v>
      </c>
      <c r="N802" s="28" t="s">
        <v>17</v>
      </c>
    </row>
    <row r="803" spans="1:14" ht="52.2" customHeight="1" x14ac:dyDescent="0.25">
      <c r="A803" s="28" t="s">
        <v>118</v>
      </c>
      <c r="B803" s="28" t="s">
        <v>361</v>
      </c>
      <c r="C803" s="28" t="s">
        <v>1079</v>
      </c>
      <c r="D803" s="28" t="s">
        <v>1084</v>
      </c>
      <c r="E803" s="28" t="s">
        <v>1085</v>
      </c>
      <c r="F803" s="28">
        <v>8</v>
      </c>
      <c r="G803" s="28">
        <v>0</v>
      </c>
      <c r="H803" s="28" t="s">
        <v>361</v>
      </c>
      <c r="I803" s="28" t="s">
        <v>1079</v>
      </c>
      <c r="J803" s="28" t="s">
        <v>1084</v>
      </c>
      <c r="K803" s="28" t="s">
        <v>1085</v>
      </c>
      <c r="L803" s="28">
        <v>8</v>
      </c>
      <c r="M803" s="28" t="s">
        <v>354</v>
      </c>
      <c r="N803" s="28" t="s">
        <v>17</v>
      </c>
    </row>
    <row r="804" spans="1:14" ht="52.2" customHeight="1" x14ac:dyDescent="0.25">
      <c r="A804" s="28" t="s">
        <v>118</v>
      </c>
      <c r="B804" s="28" t="s">
        <v>364</v>
      </c>
      <c r="C804" s="28" t="s">
        <v>1079</v>
      </c>
      <c r="D804" s="28" t="s">
        <v>1086</v>
      </c>
      <c r="E804" s="28" t="s">
        <v>1087</v>
      </c>
      <c r="F804" s="28">
        <v>8</v>
      </c>
      <c r="G804" s="28">
        <v>0</v>
      </c>
      <c r="H804" s="28" t="s">
        <v>364</v>
      </c>
      <c r="I804" s="28" t="s">
        <v>1079</v>
      </c>
      <c r="J804" s="28" t="s">
        <v>1086</v>
      </c>
      <c r="K804" s="28" t="s">
        <v>1087</v>
      </c>
      <c r="L804" s="28">
        <v>8</v>
      </c>
      <c r="M804" s="28" t="s">
        <v>354</v>
      </c>
      <c r="N804" s="28" t="s">
        <v>17</v>
      </c>
    </row>
    <row r="805" spans="1:14" ht="52.2" customHeight="1" x14ac:dyDescent="0.25">
      <c r="A805" s="28" t="s">
        <v>118</v>
      </c>
      <c r="B805" s="28" t="s">
        <v>367</v>
      </c>
      <c r="C805" s="28" t="s">
        <v>1079</v>
      </c>
      <c r="D805" s="28" t="s">
        <v>1088</v>
      </c>
      <c r="E805" s="28" t="s">
        <v>1089</v>
      </c>
      <c r="F805" s="28">
        <v>8</v>
      </c>
      <c r="G805" s="28">
        <v>0</v>
      </c>
      <c r="H805" s="28" t="s">
        <v>367</v>
      </c>
      <c r="I805" s="28" t="s">
        <v>1079</v>
      </c>
      <c r="J805" s="28" t="s">
        <v>1088</v>
      </c>
      <c r="K805" s="28" t="s">
        <v>1089</v>
      </c>
      <c r="L805" s="28">
        <v>8</v>
      </c>
      <c r="M805" s="28" t="s">
        <v>354</v>
      </c>
      <c r="N805" s="28" t="s">
        <v>17</v>
      </c>
    </row>
    <row r="806" spans="1:14" ht="52.2" customHeight="1" x14ac:dyDescent="0.25">
      <c r="A806" s="28" t="s">
        <v>118</v>
      </c>
      <c r="B806" s="28" t="s">
        <v>370</v>
      </c>
      <c r="C806" s="28" t="s">
        <v>1079</v>
      </c>
      <c r="D806" s="28" t="s">
        <v>1090</v>
      </c>
      <c r="E806" s="28" t="s">
        <v>1091</v>
      </c>
      <c r="F806" s="28">
        <v>8</v>
      </c>
      <c r="G806" s="28">
        <v>0</v>
      </c>
      <c r="H806" s="28" t="s">
        <v>370</v>
      </c>
      <c r="I806" s="28" t="s">
        <v>1079</v>
      </c>
      <c r="J806" s="28" t="s">
        <v>1090</v>
      </c>
      <c r="K806" s="28" t="s">
        <v>1091</v>
      </c>
      <c r="L806" s="28">
        <v>8</v>
      </c>
      <c r="M806" s="28" t="s">
        <v>354</v>
      </c>
      <c r="N806" s="28" t="s">
        <v>17</v>
      </c>
    </row>
    <row r="807" spans="1:14" ht="52.2" customHeight="1" x14ac:dyDescent="0.25">
      <c r="A807" s="28" t="s">
        <v>118</v>
      </c>
      <c r="B807" s="28" t="s">
        <v>373</v>
      </c>
      <c r="C807" s="28" t="s">
        <v>1079</v>
      </c>
      <c r="D807" s="28" t="s">
        <v>1092</v>
      </c>
      <c r="E807" s="28" t="s">
        <v>1093</v>
      </c>
      <c r="F807" s="28">
        <v>8</v>
      </c>
      <c r="G807" s="28">
        <v>0</v>
      </c>
      <c r="H807" s="28" t="s">
        <v>373</v>
      </c>
      <c r="I807" s="28" t="s">
        <v>1079</v>
      </c>
      <c r="J807" s="28" t="s">
        <v>1092</v>
      </c>
      <c r="K807" s="28" t="s">
        <v>1093</v>
      </c>
      <c r="L807" s="28">
        <v>8</v>
      </c>
      <c r="M807" s="28" t="s">
        <v>354</v>
      </c>
      <c r="N807" s="28" t="s">
        <v>17</v>
      </c>
    </row>
    <row r="808" spans="1:14" ht="52.2" customHeight="1" x14ac:dyDescent="0.25">
      <c r="A808" s="28" t="s">
        <v>118</v>
      </c>
      <c r="B808" s="28" t="s">
        <v>411</v>
      </c>
      <c r="C808" s="28" t="s">
        <v>1079</v>
      </c>
      <c r="D808" s="28" t="s">
        <v>1094</v>
      </c>
      <c r="E808" s="28" t="s">
        <v>1095</v>
      </c>
      <c r="F808" s="28">
        <v>8</v>
      </c>
      <c r="G808" s="28">
        <v>0</v>
      </c>
      <c r="H808" s="28" t="s">
        <v>411</v>
      </c>
      <c r="I808" s="28" t="s">
        <v>1079</v>
      </c>
      <c r="J808" s="28" t="s">
        <v>1094</v>
      </c>
      <c r="K808" s="28" t="s">
        <v>1095</v>
      </c>
      <c r="L808" s="28">
        <v>8</v>
      </c>
      <c r="M808" s="28" t="s">
        <v>354</v>
      </c>
      <c r="N808" s="28" t="s">
        <v>17</v>
      </c>
    </row>
    <row r="809" spans="1:14" ht="52.2" customHeight="1" x14ac:dyDescent="0.25">
      <c r="A809" s="28" t="s">
        <v>118</v>
      </c>
      <c r="B809" s="28" t="s">
        <v>414</v>
      </c>
      <c r="C809" s="28" t="s">
        <v>1079</v>
      </c>
      <c r="D809" s="28" t="s">
        <v>1096</v>
      </c>
      <c r="E809" s="28" t="s">
        <v>1097</v>
      </c>
      <c r="F809" s="28">
        <v>8</v>
      </c>
      <c r="G809" s="28">
        <v>0</v>
      </c>
      <c r="H809" s="28" t="s">
        <v>414</v>
      </c>
      <c r="I809" s="28" t="s">
        <v>1079</v>
      </c>
      <c r="J809" s="28" t="s">
        <v>1096</v>
      </c>
      <c r="K809" s="28" t="s">
        <v>1097</v>
      </c>
      <c r="L809" s="28">
        <v>8</v>
      </c>
      <c r="M809" s="28" t="s">
        <v>354</v>
      </c>
      <c r="N809" s="28" t="s">
        <v>17</v>
      </c>
    </row>
    <row r="810" spans="1:14" ht="52.2" customHeight="1" x14ac:dyDescent="0.25">
      <c r="A810" s="28" t="s">
        <v>119</v>
      </c>
      <c r="B810" s="28" t="s">
        <v>338</v>
      </c>
      <c r="C810" s="28" t="s">
        <v>1098</v>
      </c>
      <c r="D810" s="28" t="s">
        <v>340</v>
      </c>
      <c r="E810" s="28" t="s">
        <v>341</v>
      </c>
      <c r="F810" s="28">
        <v>100</v>
      </c>
      <c r="G810" s="28">
        <v>1</v>
      </c>
      <c r="H810" s="28" t="s">
        <v>338</v>
      </c>
      <c r="I810" s="28" t="s">
        <v>1098</v>
      </c>
      <c r="J810" s="28" t="s">
        <v>340</v>
      </c>
      <c r="K810" s="28" t="s">
        <v>343</v>
      </c>
      <c r="L810" s="28">
        <v>100</v>
      </c>
      <c r="M810" s="28" t="s">
        <v>344</v>
      </c>
      <c r="N810" s="28" t="s">
        <v>17</v>
      </c>
    </row>
    <row r="811" spans="1:14" ht="52.2" customHeight="1" x14ac:dyDescent="0.25">
      <c r="A811" s="28" t="s">
        <v>119</v>
      </c>
      <c r="B811" s="28" t="s">
        <v>345</v>
      </c>
      <c r="C811" s="28" t="s">
        <v>1098</v>
      </c>
      <c r="D811" s="28" t="s">
        <v>346</v>
      </c>
      <c r="E811" s="28" t="s">
        <v>347</v>
      </c>
      <c r="F811" s="28">
        <v>8</v>
      </c>
      <c r="G811" s="28">
        <v>1</v>
      </c>
      <c r="H811" s="28" t="s">
        <v>345</v>
      </c>
      <c r="I811" s="28" t="s">
        <v>1098</v>
      </c>
      <c r="J811" s="28" t="s">
        <v>346</v>
      </c>
      <c r="K811" s="28" t="s">
        <v>347</v>
      </c>
      <c r="L811" s="28">
        <v>8</v>
      </c>
      <c r="M811" s="28" t="s">
        <v>344</v>
      </c>
      <c r="N811" s="28" t="s">
        <v>17</v>
      </c>
    </row>
    <row r="812" spans="1:14" ht="52.2" customHeight="1" x14ac:dyDescent="0.25">
      <c r="A812" s="28" t="s">
        <v>119</v>
      </c>
      <c r="B812" s="28" t="s">
        <v>348</v>
      </c>
      <c r="C812" s="28" t="s">
        <v>1098</v>
      </c>
      <c r="D812" s="28" t="s">
        <v>349</v>
      </c>
      <c r="E812" s="28" t="s">
        <v>350</v>
      </c>
      <c r="F812" s="28">
        <v>8</v>
      </c>
      <c r="G812" s="28">
        <v>1</v>
      </c>
      <c r="H812" s="28" t="s">
        <v>348</v>
      </c>
      <c r="I812" s="28" t="s">
        <v>1098</v>
      </c>
      <c r="J812" s="28" t="s">
        <v>349</v>
      </c>
      <c r="K812" s="28" t="s">
        <v>350</v>
      </c>
      <c r="L812" s="28">
        <v>8</v>
      </c>
      <c r="M812" s="28" t="s">
        <v>344</v>
      </c>
      <c r="N812" s="28" t="s">
        <v>17</v>
      </c>
    </row>
    <row r="813" spans="1:14" ht="52.2" customHeight="1" x14ac:dyDescent="0.25">
      <c r="A813" s="28" t="s">
        <v>119</v>
      </c>
      <c r="B813" s="28" t="s">
        <v>351</v>
      </c>
      <c r="C813" s="28" t="s">
        <v>1098</v>
      </c>
      <c r="D813" s="28" t="s">
        <v>399</v>
      </c>
      <c r="E813" s="28" t="s">
        <v>400</v>
      </c>
      <c r="F813" s="28">
        <v>4</v>
      </c>
      <c r="G813" s="28">
        <v>0</v>
      </c>
      <c r="H813" s="28" t="s">
        <v>351</v>
      </c>
      <c r="I813" s="28" t="s">
        <v>1098</v>
      </c>
      <c r="J813" s="28" t="s">
        <v>399</v>
      </c>
      <c r="K813" s="28" t="s">
        <v>400</v>
      </c>
      <c r="L813" s="28">
        <v>4</v>
      </c>
      <c r="M813" s="28" t="s">
        <v>354</v>
      </c>
      <c r="N813" s="28" t="s">
        <v>17</v>
      </c>
    </row>
    <row r="814" spans="1:14" ht="52.2" customHeight="1" x14ac:dyDescent="0.25">
      <c r="A814" s="28" t="s">
        <v>119</v>
      </c>
      <c r="B814" s="28" t="s">
        <v>355</v>
      </c>
      <c r="C814" s="28" t="s">
        <v>1098</v>
      </c>
      <c r="D814" s="28" t="s">
        <v>959</v>
      </c>
      <c r="E814" s="28" t="s">
        <v>960</v>
      </c>
      <c r="F814" s="28">
        <v>43</v>
      </c>
      <c r="G814" s="28">
        <v>0</v>
      </c>
      <c r="H814" s="28" t="s">
        <v>355</v>
      </c>
      <c r="I814" s="28" t="s">
        <v>1098</v>
      </c>
      <c r="J814" s="28" t="s">
        <v>959</v>
      </c>
      <c r="K814" s="28" t="s">
        <v>960</v>
      </c>
      <c r="L814" s="28">
        <v>43</v>
      </c>
      <c r="M814" s="28" t="s">
        <v>354</v>
      </c>
      <c r="N814" s="28" t="s">
        <v>17</v>
      </c>
    </row>
    <row r="815" spans="1:14" ht="69.599999999999994" customHeight="1" x14ac:dyDescent="0.25">
      <c r="A815" s="28" t="s">
        <v>120</v>
      </c>
      <c r="B815" s="28" t="s">
        <v>338</v>
      </c>
      <c r="C815" s="28" t="s">
        <v>1099</v>
      </c>
      <c r="D815" s="28" t="s">
        <v>340</v>
      </c>
      <c r="E815" s="28" t="s">
        <v>341</v>
      </c>
      <c r="F815" s="28">
        <v>100</v>
      </c>
      <c r="G815" s="28">
        <v>1</v>
      </c>
      <c r="H815" s="28" t="s">
        <v>338</v>
      </c>
      <c r="I815" s="28" t="s">
        <v>1099</v>
      </c>
      <c r="J815" s="28" t="s">
        <v>340</v>
      </c>
      <c r="K815" s="28" t="s">
        <v>341</v>
      </c>
      <c r="L815" s="28">
        <v>100</v>
      </c>
      <c r="M815" s="28" t="s">
        <v>344</v>
      </c>
      <c r="N815" s="28" t="s">
        <v>17</v>
      </c>
    </row>
    <row r="816" spans="1:14" ht="69.599999999999994" customHeight="1" x14ac:dyDescent="0.25">
      <c r="A816" s="28" t="s">
        <v>120</v>
      </c>
      <c r="B816" s="28" t="s">
        <v>345</v>
      </c>
      <c r="C816" s="28" t="s">
        <v>1099</v>
      </c>
      <c r="D816" s="28" t="s">
        <v>346</v>
      </c>
      <c r="E816" s="28" t="s">
        <v>347</v>
      </c>
      <c r="F816" s="28">
        <v>8</v>
      </c>
      <c r="G816" s="28">
        <v>1</v>
      </c>
      <c r="H816" s="28" t="s">
        <v>345</v>
      </c>
      <c r="I816" s="28" t="s">
        <v>1099</v>
      </c>
      <c r="J816" s="28" t="s">
        <v>346</v>
      </c>
      <c r="K816" s="28" t="s">
        <v>347</v>
      </c>
      <c r="L816" s="28">
        <v>8</v>
      </c>
      <c r="M816" s="28" t="s">
        <v>344</v>
      </c>
      <c r="N816" s="28" t="s">
        <v>17</v>
      </c>
    </row>
    <row r="817" spans="1:14" ht="69.599999999999994" customHeight="1" x14ac:dyDescent="0.25">
      <c r="A817" s="28" t="s">
        <v>120</v>
      </c>
      <c r="B817" s="28" t="s">
        <v>348</v>
      </c>
      <c r="C817" s="28" t="s">
        <v>1099</v>
      </c>
      <c r="D817" s="28" t="s">
        <v>349</v>
      </c>
      <c r="E817" s="28" t="s">
        <v>350</v>
      </c>
      <c r="F817" s="28">
        <v>8</v>
      </c>
      <c r="G817" s="28">
        <v>1</v>
      </c>
      <c r="H817" s="28" t="s">
        <v>348</v>
      </c>
      <c r="I817" s="28" t="s">
        <v>1099</v>
      </c>
      <c r="J817" s="28" t="s">
        <v>349</v>
      </c>
      <c r="K817" s="28" t="s">
        <v>350</v>
      </c>
      <c r="L817" s="28">
        <v>8</v>
      </c>
      <c r="M817" s="28" t="s">
        <v>344</v>
      </c>
      <c r="N817" s="28" t="s">
        <v>17</v>
      </c>
    </row>
    <row r="818" spans="1:14" ht="69.599999999999994" customHeight="1" x14ac:dyDescent="0.25">
      <c r="A818" s="28" t="s">
        <v>120</v>
      </c>
      <c r="B818" s="28" t="s">
        <v>351</v>
      </c>
      <c r="C818" s="28" t="s">
        <v>1099</v>
      </c>
      <c r="D818" s="28" t="s">
        <v>1069</v>
      </c>
      <c r="E818" s="28" t="s">
        <v>1070</v>
      </c>
      <c r="F818" s="28">
        <v>8</v>
      </c>
      <c r="G818" s="28">
        <v>0</v>
      </c>
      <c r="H818" s="28" t="s">
        <v>351</v>
      </c>
      <c r="I818" s="28" t="s">
        <v>1099</v>
      </c>
      <c r="J818" s="28" t="s">
        <v>1069</v>
      </c>
      <c r="K818" s="28" t="s">
        <v>1070</v>
      </c>
      <c r="L818" s="28">
        <v>8</v>
      </c>
      <c r="M818" s="28" t="s">
        <v>354</v>
      </c>
      <c r="N818" s="28" t="s">
        <v>17</v>
      </c>
    </row>
    <row r="819" spans="1:14" ht="69.599999999999994" customHeight="1" x14ac:dyDescent="0.25">
      <c r="A819" s="28" t="s">
        <v>120</v>
      </c>
      <c r="B819" s="28" t="s">
        <v>355</v>
      </c>
      <c r="C819" s="28" t="s">
        <v>1099</v>
      </c>
      <c r="D819" s="28" t="s">
        <v>1100</v>
      </c>
      <c r="E819" s="28" t="s">
        <v>1101</v>
      </c>
      <c r="F819" s="28">
        <v>8</v>
      </c>
      <c r="G819" s="28">
        <v>0</v>
      </c>
      <c r="H819" s="28" t="s">
        <v>355</v>
      </c>
      <c r="I819" s="28" t="s">
        <v>1099</v>
      </c>
      <c r="J819" s="28" t="s">
        <v>1100</v>
      </c>
      <c r="K819" s="28" t="s">
        <v>1101</v>
      </c>
      <c r="L819" s="28">
        <v>8</v>
      </c>
      <c r="M819" s="28" t="s">
        <v>354</v>
      </c>
      <c r="N819" s="28" t="s">
        <v>17</v>
      </c>
    </row>
    <row r="820" spans="1:14" ht="69.599999999999994" customHeight="1" x14ac:dyDescent="0.25">
      <c r="A820" s="28" t="s">
        <v>120</v>
      </c>
      <c r="B820" s="28" t="s">
        <v>358</v>
      </c>
      <c r="C820" s="28" t="s">
        <v>1099</v>
      </c>
      <c r="D820" s="28" t="s">
        <v>1102</v>
      </c>
      <c r="E820" s="28" t="s">
        <v>1103</v>
      </c>
      <c r="F820" s="28">
        <v>8</v>
      </c>
      <c r="G820" s="28">
        <v>0</v>
      </c>
      <c r="H820" s="28" t="s">
        <v>358</v>
      </c>
      <c r="I820" s="28" t="s">
        <v>1099</v>
      </c>
      <c r="J820" s="28" t="s">
        <v>1102</v>
      </c>
      <c r="K820" s="28" t="s">
        <v>1103</v>
      </c>
      <c r="L820" s="28">
        <v>8</v>
      </c>
      <c r="M820" s="28" t="s">
        <v>354</v>
      </c>
      <c r="N820" s="28" t="s">
        <v>17</v>
      </c>
    </row>
    <row r="821" spans="1:14" ht="69.599999999999994" customHeight="1" x14ac:dyDescent="0.25">
      <c r="A821" s="28" t="s">
        <v>120</v>
      </c>
      <c r="B821" s="28" t="s">
        <v>361</v>
      </c>
      <c r="C821" s="28" t="s">
        <v>1099</v>
      </c>
      <c r="D821" s="28" t="s">
        <v>1104</v>
      </c>
      <c r="E821" s="28" t="s">
        <v>1105</v>
      </c>
      <c r="F821" s="28">
        <v>8</v>
      </c>
      <c r="G821" s="28">
        <v>0</v>
      </c>
      <c r="H821" s="28" t="s">
        <v>361</v>
      </c>
      <c r="I821" s="28" t="s">
        <v>1099</v>
      </c>
      <c r="J821" s="28" t="s">
        <v>1104</v>
      </c>
      <c r="K821" s="28" t="s">
        <v>1105</v>
      </c>
      <c r="L821" s="28">
        <v>8</v>
      </c>
      <c r="M821" s="28" t="s">
        <v>354</v>
      </c>
      <c r="N821" s="28" t="s">
        <v>17</v>
      </c>
    </row>
    <row r="822" spans="1:14" ht="69.599999999999994" customHeight="1" x14ac:dyDescent="0.25">
      <c r="A822" s="28" t="s">
        <v>120</v>
      </c>
      <c r="B822" s="28" t="s">
        <v>364</v>
      </c>
      <c r="C822" s="28" t="s">
        <v>1099</v>
      </c>
      <c r="D822" s="28" t="s">
        <v>439</v>
      </c>
      <c r="E822" s="28" t="s">
        <v>440</v>
      </c>
      <c r="F822" s="28">
        <v>191</v>
      </c>
      <c r="G822" s="28">
        <v>0</v>
      </c>
      <c r="H822" s="28" t="s">
        <v>364</v>
      </c>
      <c r="I822" s="28" t="s">
        <v>1099</v>
      </c>
      <c r="J822" s="28" t="s">
        <v>439</v>
      </c>
      <c r="K822" s="28" t="s">
        <v>440</v>
      </c>
      <c r="L822" s="28">
        <v>191</v>
      </c>
      <c r="M822" s="28" t="s">
        <v>354</v>
      </c>
      <c r="N822" s="28" t="s">
        <v>17</v>
      </c>
    </row>
    <row r="823" spans="1:14" ht="52.2" customHeight="1" x14ac:dyDescent="0.25">
      <c r="A823" s="28" t="s">
        <v>121</v>
      </c>
      <c r="B823" s="28" t="s">
        <v>338</v>
      </c>
      <c r="C823" s="28" t="s">
        <v>1106</v>
      </c>
      <c r="D823" s="28" t="s">
        <v>340</v>
      </c>
      <c r="E823" s="28" t="s">
        <v>341</v>
      </c>
      <c r="F823" s="28">
        <v>100</v>
      </c>
      <c r="G823" s="28">
        <v>1</v>
      </c>
      <c r="H823" s="28" t="s">
        <v>338</v>
      </c>
      <c r="I823" s="28" t="s">
        <v>1106</v>
      </c>
      <c r="J823" s="28" t="s">
        <v>340</v>
      </c>
      <c r="K823" s="28" t="s">
        <v>343</v>
      </c>
      <c r="L823" s="28">
        <v>100</v>
      </c>
      <c r="M823" s="28" t="s">
        <v>344</v>
      </c>
      <c r="N823" s="28" t="s">
        <v>17</v>
      </c>
    </row>
    <row r="824" spans="1:14" ht="52.2" customHeight="1" x14ac:dyDescent="0.25">
      <c r="A824" s="28" t="s">
        <v>121</v>
      </c>
      <c r="B824" s="28" t="s">
        <v>345</v>
      </c>
      <c r="C824" s="28" t="s">
        <v>1106</v>
      </c>
      <c r="D824" s="28" t="s">
        <v>346</v>
      </c>
      <c r="E824" s="28" t="s">
        <v>347</v>
      </c>
      <c r="F824" s="28">
        <v>8</v>
      </c>
      <c r="G824" s="28">
        <v>1</v>
      </c>
      <c r="H824" s="28" t="s">
        <v>345</v>
      </c>
      <c r="I824" s="28" t="s">
        <v>1106</v>
      </c>
      <c r="J824" s="28" t="s">
        <v>346</v>
      </c>
      <c r="K824" s="28" t="s">
        <v>347</v>
      </c>
      <c r="L824" s="28">
        <v>8</v>
      </c>
      <c r="M824" s="28" t="s">
        <v>344</v>
      </c>
      <c r="N824" s="28" t="s">
        <v>17</v>
      </c>
    </row>
    <row r="825" spans="1:14" ht="52.2" customHeight="1" x14ac:dyDescent="0.25">
      <c r="A825" s="28" t="s">
        <v>121</v>
      </c>
      <c r="B825" s="28" t="s">
        <v>348</v>
      </c>
      <c r="C825" s="28" t="s">
        <v>1106</v>
      </c>
      <c r="D825" s="28" t="s">
        <v>349</v>
      </c>
      <c r="E825" s="28" t="s">
        <v>350</v>
      </c>
      <c r="F825" s="28">
        <v>8</v>
      </c>
      <c r="G825" s="28">
        <v>1</v>
      </c>
      <c r="H825" s="28" t="s">
        <v>348</v>
      </c>
      <c r="I825" s="28" t="s">
        <v>1106</v>
      </c>
      <c r="J825" s="28" t="s">
        <v>349</v>
      </c>
      <c r="K825" s="28" t="s">
        <v>350</v>
      </c>
      <c r="L825" s="28">
        <v>8</v>
      </c>
      <c r="M825" s="28" t="s">
        <v>344</v>
      </c>
      <c r="N825" s="28" t="s">
        <v>17</v>
      </c>
    </row>
    <row r="826" spans="1:14" ht="52.2" customHeight="1" x14ac:dyDescent="0.25">
      <c r="A826" s="28" t="s">
        <v>121</v>
      </c>
      <c r="B826" s="28" t="s">
        <v>351</v>
      </c>
      <c r="C826" s="28" t="s">
        <v>1106</v>
      </c>
      <c r="D826" s="28" t="s">
        <v>399</v>
      </c>
      <c r="E826" s="28" t="s">
        <v>400</v>
      </c>
      <c r="F826" s="28">
        <v>7</v>
      </c>
      <c r="G826" s="28">
        <v>0</v>
      </c>
      <c r="H826" s="28" t="s">
        <v>351</v>
      </c>
      <c r="I826" s="28" t="s">
        <v>1106</v>
      </c>
      <c r="J826" s="28" t="s">
        <v>399</v>
      </c>
      <c r="K826" s="28" t="s">
        <v>400</v>
      </c>
      <c r="L826" s="28">
        <v>7</v>
      </c>
      <c r="M826" s="28" t="s">
        <v>354</v>
      </c>
      <c r="N826" s="28" t="s">
        <v>17</v>
      </c>
    </row>
    <row r="827" spans="1:14" ht="52.2" customHeight="1" x14ac:dyDescent="0.25">
      <c r="A827" s="28" t="s">
        <v>121</v>
      </c>
      <c r="B827" s="28" t="s">
        <v>355</v>
      </c>
      <c r="C827" s="28" t="s">
        <v>1106</v>
      </c>
      <c r="D827" s="28" t="s">
        <v>959</v>
      </c>
      <c r="E827" s="28" t="s">
        <v>960</v>
      </c>
      <c r="F827" s="28">
        <v>53</v>
      </c>
      <c r="G827" s="28">
        <v>0</v>
      </c>
      <c r="H827" s="28" t="s">
        <v>355</v>
      </c>
      <c r="I827" s="28" t="s">
        <v>1106</v>
      </c>
      <c r="J827" s="28" t="s">
        <v>959</v>
      </c>
      <c r="K827" s="28" t="s">
        <v>960</v>
      </c>
      <c r="L827" s="28">
        <v>53</v>
      </c>
      <c r="M827" s="28" t="s">
        <v>354</v>
      </c>
      <c r="N827" s="28" t="s">
        <v>17</v>
      </c>
    </row>
    <row r="828" spans="1:14" ht="52.2" customHeight="1" x14ac:dyDescent="0.25">
      <c r="A828" s="28" t="s">
        <v>122</v>
      </c>
      <c r="B828" s="28" t="s">
        <v>338</v>
      </c>
      <c r="C828" s="28" t="s">
        <v>1107</v>
      </c>
      <c r="D828" s="28" t="s">
        <v>340</v>
      </c>
      <c r="E828" s="28" t="s">
        <v>341</v>
      </c>
      <c r="F828" s="28">
        <v>100</v>
      </c>
      <c r="G828" s="28">
        <v>1</v>
      </c>
      <c r="H828" s="28" t="s">
        <v>338</v>
      </c>
      <c r="I828" s="28" t="s">
        <v>1107</v>
      </c>
      <c r="J828" s="28" t="s">
        <v>340</v>
      </c>
      <c r="K828" s="28" t="s">
        <v>343</v>
      </c>
      <c r="L828" s="28">
        <v>100</v>
      </c>
      <c r="M828" s="28" t="s">
        <v>344</v>
      </c>
      <c r="N828" s="28" t="s">
        <v>17</v>
      </c>
    </row>
    <row r="829" spans="1:14" ht="52.2" customHeight="1" x14ac:dyDescent="0.25">
      <c r="A829" s="28" t="s">
        <v>122</v>
      </c>
      <c r="B829" s="28" t="s">
        <v>345</v>
      </c>
      <c r="C829" s="28" t="s">
        <v>1107</v>
      </c>
      <c r="D829" s="28" t="s">
        <v>346</v>
      </c>
      <c r="E829" s="28" t="s">
        <v>347</v>
      </c>
      <c r="F829" s="28">
        <v>8</v>
      </c>
      <c r="G829" s="28">
        <v>1</v>
      </c>
      <c r="H829" s="28" t="s">
        <v>345</v>
      </c>
      <c r="I829" s="28" t="s">
        <v>1107</v>
      </c>
      <c r="J829" s="28" t="s">
        <v>346</v>
      </c>
      <c r="K829" s="28" t="s">
        <v>347</v>
      </c>
      <c r="L829" s="28">
        <v>8</v>
      </c>
      <c r="M829" s="28" t="s">
        <v>344</v>
      </c>
      <c r="N829" s="28" t="s">
        <v>17</v>
      </c>
    </row>
    <row r="830" spans="1:14" ht="52.2" customHeight="1" x14ac:dyDescent="0.25">
      <c r="A830" s="28" t="s">
        <v>122</v>
      </c>
      <c r="B830" s="28" t="s">
        <v>348</v>
      </c>
      <c r="C830" s="28" t="s">
        <v>1107</v>
      </c>
      <c r="D830" s="28" t="s">
        <v>349</v>
      </c>
      <c r="E830" s="28" t="s">
        <v>350</v>
      </c>
      <c r="F830" s="28">
        <v>8</v>
      </c>
      <c r="G830" s="28">
        <v>1</v>
      </c>
      <c r="H830" s="28" t="s">
        <v>348</v>
      </c>
      <c r="I830" s="28" t="s">
        <v>1107</v>
      </c>
      <c r="J830" s="28" t="s">
        <v>349</v>
      </c>
      <c r="K830" s="28" t="s">
        <v>350</v>
      </c>
      <c r="L830" s="28">
        <v>8</v>
      </c>
      <c r="M830" s="28" t="s">
        <v>344</v>
      </c>
      <c r="N830" s="28" t="s">
        <v>17</v>
      </c>
    </row>
    <row r="831" spans="1:14" ht="52.2" customHeight="1" x14ac:dyDescent="0.25">
      <c r="A831" s="28" t="s">
        <v>122</v>
      </c>
      <c r="B831" s="28" t="s">
        <v>351</v>
      </c>
      <c r="C831" s="28" t="s">
        <v>1107</v>
      </c>
      <c r="D831" s="28" t="s">
        <v>399</v>
      </c>
      <c r="E831" s="28" t="s">
        <v>400</v>
      </c>
      <c r="F831" s="28">
        <v>6</v>
      </c>
      <c r="G831" s="28">
        <v>0</v>
      </c>
      <c r="H831" s="28" t="s">
        <v>351</v>
      </c>
      <c r="I831" s="28" t="s">
        <v>1107</v>
      </c>
      <c r="J831" s="28" t="s">
        <v>399</v>
      </c>
      <c r="K831" s="28" t="s">
        <v>400</v>
      </c>
      <c r="L831" s="28">
        <v>6</v>
      </c>
      <c r="M831" s="28" t="s">
        <v>354</v>
      </c>
      <c r="N831" s="28" t="s">
        <v>17</v>
      </c>
    </row>
    <row r="832" spans="1:14" ht="52.2" customHeight="1" x14ac:dyDescent="0.25">
      <c r="A832" s="28" t="s">
        <v>122</v>
      </c>
      <c r="B832" s="28" t="s">
        <v>355</v>
      </c>
      <c r="C832" s="28" t="s">
        <v>1107</v>
      </c>
      <c r="D832" s="28" t="s">
        <v>959</v>
      </c>
      <c r="E832" s="28" t="s">
        <v>960</v>
      </c>
      <c r="F832" s="28">
        <v>6</v>
      </c>
      <c r="G832" s="28">
        <v>0</v>
      </c>
      <c r="H832" s="28" t="s">
        <v>355</v>
      </c>
      <c r="I832" s="28" t="s">
        <v>1107</v>
      </c>
      <c r="J832" s="28" t="s">
        <v>959</v>
      </c>
      <c r="K832" s="28" t="s">
        <v>960</v>
      </c>
      <c r="L832" s="28">
        <v>6</v>
      </c>
      <c r="M832" s="28" t="s">
        <v>354</v>
      </c>
      <c r="N832" s="28" t="s">
        <v>17</v>
      </c>
    </row>
    <row r="833" spans="1:14" ht="69.599999999999994" customHeight="1" x14ac:dyDescent="0.25">
      <c r="A833" s="28" t="s">
        <v>123</v>
      </c>
      <c r="B833" s="28" t="s">
        <v>338</v>
      </c>
      <c r="C833" s="28" t="s">
        <v>1108</v>
      </c>
      <c r="D833" s="28" t="s">
        <v>340</v>
      </c>
      <c r="E833" s="28" t="s">
        <v>341</v>
      </c>
      <c r="F833" s="28">
        <v>100</v>
      </c>
      <c r="G833" s="28">
        <v>1</v>
      </c>
      <c r="H833" s="28" t="s">
        <v>338</v>
      </c>
      <c r="I833" s="28" t="s">
        <v>1108</v>
      </c>
      <c r="J833" s="28" t="s">
        <v>340</v>
      </c>
      <c r="K833" s="28" t="s">
        <v>341</v>
      </c>
      <c r="L833" s="28">
        <v>100</v>
      </c>
      <c r="M833" s="28" t="s">
        <v>344</v>
      </c>
      <c r="N833" s="28" t="s">
        <v>17</v>
      </c>
    </row>
    <row r="834" spans="1:14" ht="69.599999999999994" customHeight="1" x14ac:dyDescent="0.25">
      <c r="A834" s="28" t="s">
        <v>123</v>
      </c>
      <c r="B834" s="28" t="s">
        <v>345</v>
      </c>
      <c r="C834" s="28" t="s">
        <v>1108</v>
      </c>
      <c r="D834" s="28" t="s">
        <v>346</v>
      </c>
      <c r="E834" s="28" t="s">
        <v>347</v>
      </c>
      <c r="F834" s="28">
        <v>8</v>
      </c>
      <c r="G834" s="28">
        <v>1</v>
      </c>
      <c r="H834" s="28" t="s">
        <v>345</v>
      </c>
      <c r="I834" s="28" t="s">
        <v>1108</v>
      </c>
      <c r="J834" s="28" t="s">
        <v>346</v>
      </c>
      <c r="K834" s="28" t="s">
        <v>347</v>
      </c>
      <c r="L834" s="28">
        <v>8</v>
      </c>
      <c r="M834" s="28" t="s">
        <v>344</v>
      </c>
      <c r="N834" s="28" t="s">
        <v>17</v>
      </c>
    </row>
    <row r="835" spans="1:14" ht="69.599999999999994" customHeight="1" x14ac:dyDescent="0.25">
      <c r="A835" s="28" t="s">
        <v>123</v>
      </c>
      <c r="B835" s="28" t="s">
        <v>348</v>
      </c>
      <c r="C835" s="28" t="s">
        <v>1108</v>
      </c>
      <c r="D835" s="28" t="s">
        <v>349</v>
      </c>
      <c r="E835" s="28" t="s">
        <v>350</v>
      </c>
      <c r="F835" s="28">
        <v>8</v>
      </c>
      <c r="G835" s="28">
        <v>1</v>
      </c>
      <c r="H835" s="28" t="s">
        <v>348</v>
      </c>
      <c r="I835" s="28" t="s">
        <v>1108</v>
      </c>
      <c r="J835" s="28" t="s">
        <v>349</v>
      </c>
      <c r="K835" s="28" t="s">
        <v>350</v>
      </c>
      <c r="L835" s="28">
        <v>8</v>
      </c>
      <c r="M835" s="28" t="s">
        <v>344</v>
      </c>
      <c r="N835" s="28" t="s">
        <v>17</v>
      </c>
    </row>
    <row r="836" spans="1:14" ht="69.599999999999994" customHeight="1" x14ac:dyDescent="0.25">
      <c r="A836" s="28" t="s">
        <v>123</v>
      </c>
      <c r="B836" s="28" t="s">
        <v>351</v>
      </c>
      <c r="C836" s="28" t="s">
        <v>1108</v>
      </c>
      <c r="D836" s="28" t="s">
        <v>352</v>
      </c>
      <c r="E836" s="28" t="s">
        <v>353</v>
      </c>
      <c r="F836" s="28">
        <v>8</v>
      </c>
      <c r="G836" s="28">
        <v>0</v>
      </c>
      <c r="H836" s="28" t="s">
        <v>351</v>
      </c>
      <c r="I836" s="28" t="s">
        <v>1108</v>
      </c>
      <c r="J836" s="28" t="s">
        <v>352</v>
      </c>
      <c r="K836" s="28" t="s">
        <v>353</v>
      </c>
      <c r="L836" s="28">
        <v>8</v>
      </c>
      <c r="M836" s="28" t="s">
        <v>354</v>
      </c>
      <c r="N836" s="28" t="s">
        <v>17</v>
      </c>
    </row>
    <row r="837" spans="1:14" ht="69.599999999999994" customHeight="1" x14ac:dyDescent="0.25">
      <c r="A837" s="28" t="s">
        <v>123</v>
      </c>
      <c r="B837" s="28" t="s">
        <v>355</v>
      </c>
      <c r="C837" s="28" t="s">
        <v>1108</v>
      </c>
      <c r="D837" s="28" t="s">
        <v>1109</v>
      </c>
      <c r="E837" s="28" t="s">
        <v>1110</v>
      </c>
      <c r="F837" s="28">
        <v>12</v>
      </c>
      <c r="G837" s="28">
        <v>0</v>
      </c>
      <c r="H837" s="28" t="s">
        <v>355</v>
      </c>
      <c r="I837" s="28" t="s">
        <v>1108</v>
      </c>
      <c r="J837" s="28" t="s">
        <v>1109</v>
      </c>
      <c r="K837" s="28" t="s">
        <v>1110</v>
      </c>
      <c r="L837" s="28">
        <v>12</v>
      </c>
      <c r="M837" s="28" t="s">
        <v>354</v>
      </c>
      <c r="N837" s="28" t="s">
        <v>17</v>
      </c>
    </row>
    <row r="838" spans="1:14" ht="69.599999999999994" customHeight="1" x14ac:dyDescent="0.25">
      <c r="A838" s="28" t="s">
        <v>123</v>
      </c>
      <c r="B838" s="28" t="s">
        <v>358</v>
      </c>
      <c r="C838" s="28" t="s">
        <v>1108</v>
      </c>
      <c r="D838" s="28" t="s">
        <v>399</v>
      </c>
      <c r="E838" s="28" t="s">
        <v>400</v>
      </c>
      <c r="F838" s="28">
        <v>2</v>
      </c>
      <c r="G838" s="28">
        <v>0</v>
      </c>
      <c r="H838" s="28" t="s">
        <v>358</v>
      </c>
      <c r="I838" s="28" t="s">
        <v>1108</v>
      </c>
      <c r="J838" s="28" t="s">
        <v>399</v>
      </c>
      <c r="K838" s="28" t="s">
        <v>400</v>
      </c>
      <c r="L838" s="28">
        <v>2</v>
      </c>
      <c r="M838" s="28" t="s">
        <v>354</v>
      </c>
      <c r="N838" s="28" t="s">
        <v>17</v>
      </c>
    </row>
    <row r="839" spans="1:14" ht="69.599999999999994" customHeight="1" x14ac:dyDescent="0.25">
      <c r="A839" s="28" t="s">
        <v>123</v>
      </c>
      <c r="B839" s="28" t="s">
        <v>361</v>
      </c>
      <c r="C839" s="28" t="s">
        <v>1108</v>
      </c>
      <c r="D839" s="28" t="s">
        <v>1111</v>
      </c>
      <c r="E839" s="28" t="s">
        <v>1112</v>
      </c>
      <c r="F839" s="28">
        <v>4</v>
      </c>
      <c r="G839" s="28">
        <v>0</v>
      </c>
      <c r="H839" s="28" t="s">
        <v>361</v>
      </c>
      <c r="I839" s="28" t="s">
        <v>1108</v>
      </c>
      <c r="J839" s="28" t="s">
        <v>1111</v>
      </c>
      <c r="K839" s="28" t="s">
        <v>1112</v>
      </c>
      <c r="L839" s="28">
        <v>4</v>
      </c>
      <c r="M839" s="28" t="s">
        <v>354</v>
      </c>
      <c r="N839" s="28" t="s">
        <v>17</v>
      </c>
    </row>
    <row r="840" spans="1:14" ht="69.599999999999994" customHeight="1" x14ac:dyDescent="0.25">
      <c r="A840" s="28" t="s">
        <v>123</v>
      </c>
      <c r="B840" s="28" t="s">
        <v>364</v>
      </c>
      <c r="C840" s="28" t="s">
        <v>1108</v>
      </c>
      <c r="D840" s="28" t="s">
        <v>1113</v>
      </c>
      <c r="E840" s="28" t="s">
        <v>1114</v>
      </c>
      <c r="F840" s="28">
        <v>2</v>
      </c>
      <c r="G840" s="28">
        <v>0</v>
      </c>
      <c r="H840" s="28" t="s">
        <v>364</v>
      </c>
      <c r="I840" s="28" t="s">
        <v>1108</v>
      </c>
      <c r="J840" s="28" t="s">
        <v>1113</v>
      </c>
      <c r="K840" s="28" t="s">
        <v>1114</v>
      </c>
      <c r="L840" s="28">
        <v>2</v>
      </c>
      <c r="M840" s="28" t="s">
        <v>354</v>
      </c>
      <c r="N840" s="28" t="s">
        <v>17</v>
      </c>
    </row>
    <row r="841" spans="1:14" ht="69.599999999999994" customHeight="1" x14ac:dyDescent="0.25">
      <c r="A841" s="28" t="s">
        <v>123</v>
      </c>
      <c r="B841" s="28" t="s">
        <v>367</v>
      </c>
      <c r="C841" s="28" t="s">
        <v>1108</v>
      </c>
      <c r="D841" s="28" t="s">
        <v>1115</v>
      </c>
      <c r="E841" s="28" t="s">
        <v>1116</v>
      </c>
      <c r="F841" s="28">
        <v>8</v>
      </c>
      <c r="G841" s="28">
        <v>0</v>
      </c>
      <c r="H841" s="28" t="s">
        <v>367</v>
      </c>
      <c r="I841" s="28" t="s">
        <v>1108</v>
      </c>
      <c r="J841" s="28" t="s">
        <v>1115</v>
      </c>
      <c r="K841" s="28" t="s">
        <v>1116</v>
      </c>
      <c r="L841" s="28">
        <v>8</v>
      </c>
      <c r="M841" s="28" t="s">
        <v>354</v>
      </c>
      <c r="N841" s="28" t="s">
        <v>17</v>
      </c>
    </row>
    <row r="842" spans="1:14" ht="69.599999999999994" customHeight="1" x14ac:dyDescent="0.25">
      <c r="A842" s="28" t="s">
        <v>123</v>
      </c>
      <c r="B842" s="28" t="s">
        <v>370</v>
      </c>
      <c r="C842" s="28" t="s">
        <v>1108</v>
      </c>
      <c r="D842" s="28" t="s">
        <v>1117</v>
      </c>
      <c r="E842" s="28" t="s">
        <v>1118</v>
      </c>
      <c r="F842" s="28">
        <v>8</v>
      </c>
      <c r="G842" s="28">
        <v>0</v>
      </c>
      <c r="H842" s="28" t="s">
        <v>370</v>
      </c>
      <c r="I842" s="28" t="s">
        <v>1108</v>
      </c>
      <c r="J842" s="28" t="s">
        <v>1117</v>
      </c>
      <c r="K842" s="28" t="s">
        <v>1118</v>
      </c>
      <c r="L842" s="28">
        <v>8</v>
      </c>
      <c r="M842" s="28" t="s">
        <v>354</v>
      </c>
      <c r="N842" s="28" t="s">
        <v>17</v>
      </c>
    </row>
    <row r="843" spans="1:14" ht="69.599999999999994" customHeight="1" x14ac:dyDescent="0.25">
      <c r="A843" s="28" t="s">
        <v>123</v>
      </c>
      <c r="B843" s="28" t="s">
        <v>373</v>
      </c>
      <c r="C843" s="28" t="s">
        <v>1108</v>
      </c>
      <c r="D843" s="28" t="s">
        <v>1119</v>
      </c>
      <c r="E843" s="28" t="s">
        <v>1120</v>
      </c>
      <c r="F843" s="28">
        <v>8</v>
      </c>
      <c r="G843" s="28">
        <v>0</v>
      </c>
      <c r="H843" s="28" t="s">
        <v>373</v>
      </c>
      <c r="I843" s="28" t="s">
        <v>1108</v>
      </c>
      <c r="J843" s="28" t="s">
        <v>1119</v>
      </c>
      <c r="K843" s="28" t="s">
        <v>1120</v>
      </c>
      <c r="L843" s="28">
        <v>8</v>
      </c>
      <c r="M843" s="28" t="s">
        <v>354</v>
      </c>
      <c r="N843" s="28" t="s">
        <v>17</v>
      </c>
    </row>
    <row r="844" spans="1:14" ht="69.599999999999994" customHeight="1" x14ac:dyDescent="0.25">
      <c r="A844" s="28" t="s">
        <v>123</v>
      </c>
      <c r="B844" s="28" t="s">
        <v>411</v>
      </c>
      <c r="C844" s="28" t="s">
        <v>1108</v>
      </c>
      <c r="D844" s="28" t="s">
        <v>1121</v>
      </c>
      <c r="E844" s="28" t="s">
        <v>1122</v>
      </c>
      <c r="F844" s="28">
        <v>8</v>
      </c>
      <c r="G844" s="28">
        <v>0</v>
      </c>
      <c r="H844" s="28" t="s">
        <v>411</v>
      </c>
      <c r="I844" s="28" t="s">
        <v>1108</v>
      </c>
      <c r="J844" s="28" t="s">
        <v>1121</v>
      </c>
      <c r="K844" s="28" t="s">
        <v>1122</v>
      </c>
      <c r="L844" s="28">
        <v>8</v>
      </c>
      <c r="M844" s="28" t="s">
        <v>354</v>
      </c>
      <c r="N844" s="28" t="s">
        <v>17</v>
      </c>
    </row>
    <row r="845" spans="1:14" ht="69.599999999999994" customHeight="1" x14ac:dyDescent="0.25">
      <c r="A845" s="28" t="s">
        <v>123</v>
      </c>
      <c r="B845" s="28" t="s">
        <v>414</v>
      </c>
      <c r="C845" s="28" t="s">
        <v>1108</v>
      </c>
      <c r="D845" s="28" t="s">
        <v>1123</v>
      </c>
      <c r="E845" s="28" t="s">
        <v>1124</v>
      </c>
      <c r="F845" s="28">
        <v>8</v>
      </c>
      <c r="G845" s="28">
        <v>0</v>
      </c>
      <c r="H845" s="28" t="s">
        <v>414</v>
      </c>
      <c r="I845" s="28" t="s">
        <v>1108</v>
      </c>
      <c r="J845" s="28" t="s">
        <v>1123</v>
      </c>
      <c r="K845" s="28" t="s">
        <v>1124</v>
      </c>
      <c r="L845" s="28">
        <v>8</v>
      </c>
      <c r="M845" s="28" t="s">
        <v>354</v>
      </c>
      <c r="N845" s="28" t="s">
        <v>17</v>
      </c>
    </row>
    <row r="846" spans="1:14" ht="69.599999999999994" customHeight="1" x14ac:dyDescent="0.25">
      <c r="A846" s="28" t="s">
        <v>123</v>
      </c>
      <c r="B846" s="28" t="s">
        <v>417</v>
      </c>
      <c r="C846" s="28" t="s">
        <v>1108</v>
      </c>
      <c r="D846" s="28" t="s">
        <v>1125</v>
      </c>
      <c r="E846" s="28" t="s">
        <v>1126</v>
      </c>
      <c r="F846" s="28">
        <v>8</v>
      </c>
      <c r="G846" s="28">
        <v>0</v>
      </c>
      <c r="H846" s="28" t="s">
        <v>417</v>
      </c>
      <c r="I846" s="28" t="s">
        <v>1108</v>
      </c>
      <c r="J846" s="28" t="s">
        <v>1125</v>
      </c>
      <c r="K846" s="28" t="s">
        <v>1126</v>
      </c>
      <c r="L846" s="28">
        <v>8</v>
      </c>
      <c r="M846" s="28" t="s">
        <v>354</v>
      </c>
      <c r="N846" s="28" t="s">
        <v>17</v>
      </c>
    </row>
    <row r="847" spans="1:14" ht="69.599999999999994" customHeight="1" x14ac:dyDescent="0.25">
      <c r="A847" s="28" t="s">
        <v>123</v>
      </c>
      <c r="B847" s="28" t="s">
        <v>420</v>
      </c>
      <c r="C847" s="28" t="s">
        <v>1108</v>
      </c>
      <c r="D847" s="28" t="s">
        <v>1127</v>
      </c>
      <c r="E847" s="28" t="s">
        <v>1128</v>
      </c>
      <c r="F847" s="28">
        <v>8</v>
      </c>
      <c r="G847" s="28">
        <v>0</v>
      </c>
      <c r="H847" s="28" t="s">
        <v>420</v>
      </c>
      <c r="I847" s="28" t="s">
        <v>1108</v>
      </c>
      <c r="J847" s="28" t="s">
        <v>1127</v>
      </c>
      <c r="K847" s="28" t="s">
        <v>1128</v>
      </c>
      <c r="L847" s="28">
        <v>8</v>
      </c>
      <c r="M847" s="28" t="s">
        <v>354</v>
      </c>
      <c r="N847" s="28" t="s">
        <v>17</v>
      </c>
    </row>
    <row r="848" spans="1:14" ht="69.599999999999994" customHeight="1" x14ac:dyDescent="0.25">
      <c r="A848" s="28" t="s">
        <v>123</v>
      </c>
      <c r="B848" s="28" t="s">
        <v>423</v>
      </c>
      <c r="C848" s="28" t="s">
        <v>1108</v>
      </c>
      <c r="D848" s="28" t="s">
        <v>1129</v>
      </c>
      <c r="E848" s="28" t="s">
        <v>1130</v>
      </c>
      <c r="F848" s="28">
        <v>8</v>
      </c>
      <c r="G848" s="28">
        <v>0</v>
      </c>
      <c r="H848" s="28" t="s">
        <v>423</v>
      </c>
      <c r="I848" s="28" t="s">
        <v>1108</v>
      </c>
      <c r="J848" s="28" t="s">
        <v>1129</v>
      </c>
      <c r="K848" s="28" t="s">
        <v>1130</v>
      </c>
      <c r="L848" s="28">
        <v>8</v>
      </c>
      <c r="M848" s="28" t="s">
        <v>354</v>
      </c>
      <c r="N848" s="28" t="s">
        <v>17</v>
      </c>
    </row>
    <row r="849" spans="1:14" ht="69.599999999999994" customHeight="1" x14ac:dyDescent="0.25">
      <c r="A849" s="28" t="s">
        <v>123</v>
      </c>
      <c r="B849" s="28" t="s">
        <v>426</v>
      </c>
      <c r="C849" s="28" t="s">
        <v>1108</v>
      </c>
      <c r="D849" s="28" t="s">
        <v>1131</v>
      </c>
      <c r="E849" s="28" t="s">
        <v>1132</v>
      </c>
      <c r="F849" s="28">
        <v>8</v>
      </c>
      <c r="G849" s="28">
        <v>0</v>
      </c>
      <c r="H849" s="28" t="s">
        <v>426</v>
      </c>
      <c r="I849" s="28" t="s">
        <v>1108</v>
      </c>
      <c r="J849" s="28" t="s">
        <v>1131</v>
      </c>
      <c r="K849" s="28" t="s">
        <v>1132</v>
      </c>
      <c r="L849" s="28">
        <v>8</v>
      </c>
      <c r="M849" s="28" t="s">
        <v>354</v>
      </c>
      <c r="N849" s="28" t="s">
        <v>17</v>
      </c>
    </row>
    <row r="850" spans="1:14" ht="69.599999999999994" customHeight="1" x14ac:dyDescent="0.25">
      <c r="A850" s="28" t="s">
        <v>123</v>
      </c>
      <c r="B850" s="28" t="s">
        <v>429</v>
      </c>
      <c r="C850" s="28" t="s">
        <v>1108</v>
      </c>
      <c r="D850" s="28" t="s">
        <v>1133</v>
      </c>
      <c r="E850" s="28" t="s">
        <v>1134</v>
      </c>
      <c r="F850" s="28">
        <v>8</v>
      </c>
      <c r="G850" s="28">
        <v>0</v>
      </c>
      <c r="H850" s="28" t="s">
        <v>429</v>
      </c>
      <c r="I850" s="28" t="s">
        <v>1108</v>
      </c>
      <c r="J850" s="28" t="s">
        <v>1133</v>
      </c>
      <c r="K850" s="28" t="s">
        <v>1134</v>
      </c>
      <c r="L850" s="28">
        <v>8</v>
      </c>
      <c r="M850" s="28" t="s">
        <v>354</v>
      </c>
      <c r="N850" s="28" t="s">
        <v>17</v>
      </c>
    </row>
    <row r="851" spans="1:14" ht="69.599999999999994" customHeight="1" x14ac:dyDescent="0.25">
      <c r="A851" s="28" t="s">
        <v>123</v>
      </c>
      <c r="B851" s="28" t="s">
        <v>432</v>
      </c>
      <c r="C851" s="28" t="s">
        <v>1108</v>
      </c>
      <c r="D851" s="28" t="s">
        <v>1135</v>
      </c>
      <c r="E851" s="28" t="s">
        <v>1136</v>
      </c>
      <c r="F851" s="28">
        <v>8</v>
      </c>
      <c r="G851" s="28">
        <v>0</v>
      </c>
      <c r="H851" s="28" t="s">
        <v>432</v>
      </c>
      <c r="I851" s="28" t="s">
        <v>1108</v>
      </c>
      <c r="J851" s="28" t="s">
        <v>1135</v>
      </c>
      <c r="K851" s="28" t="s">
        <v>1136</v>
      </c>
      <c r="L851" s="28">
        <v>8</v>
      </c>
      <c r="M851" s="28" t="s">
        <v>354</v>
      </c>
      <c r="N851" s="28" t="s">
        <v>17</v>
      </c>
    </row>
    <row r="852" spans="1:14" ht="52.2" customHeight="1" x14ac:dyDescent="0.25">
      <c r="A852" s="28" t="s">
        <v>124</v>
      </c>
      <c r="B852" s="28" t="s">
        <v>338</v>
      </c>
      <c r="C852" s="28" t="s">
        <v>1137</v>
      </c>
      <c r="D852" s="28" t="s">
        <v>340</v>
      </c>
      <c r="E852" s="28" t="s">
        <v>341</v>
      </c>
      <c r="F852" s="28">
        <v>100</v>
      </c>
      <c r="G852" s="28">
        <v>1</v>
      </c>
      <c r="H852" s="28" t="s">
        <v>338</v>
      </c>
      <c r="I852" s="28" t="s">
        <v>1137</v>
      </c>
      <c r="J852" s="28" t="s">
        <v>342</v>
      </c>
      <c r="K852" s="28" t="s">
        <v>343</v>
      </c>
      <c r="L852" s="28">
        <v>100</v>
      </c>
      <c r="M852" s="28" t="s">
        <v>344</v>
      </c>
      <c r="N852" s="28" t="s">
        <v>17</v>
      </c>
    </row>
    <row r="853" spans="1:14" ht="52.2" customHeight="1" x14ac:dyDescent="0.25">
      <c r="A853" s="28" t="s">
        <v>124</v>
      </c>
      <c r="B853" s="28" t="s">
        <v>345</v>
      </c>
      <c r="C853" s="28" t="s">
        <v>1137</v>
      </c>
      <c r="D853" s="28" t="s">
        <v>346</v>
      </c>
      <c r="E853" s="28" t="s">
        <v>347</v>
      </c>
      <c r="F853" s="28">
        <v>8</v>
      </c>
      <c r="G853" s="28">
        <v>1</v>
      </c>
      <c r="H853" s="28" t="s">
        <v>345</v>
      </c>
      <c r="I853" s="28" t="s">
        <v>1137</v>
      </c>
      <c r="J853" s="28" t="s">
        <v>346</v>
      </c>
      <c r="K853" s="28" t="s">
        <v>347</v>
      </c>
      <c r="L853" s="28">
        <v>8</v>
      </c>
      <c r="M853" s="28" t="s">
        <v>344</v>
      </c>
      <c r="N853" s="28" t="s">
        <v>17</v>
      </c>
    </row>
    <row r="854" spans="1:14" ht="52.2" customHeight="1" x14ac:dyDescent="0.25">
      <c r="A854" s="28" t="s">
        <v>124</v>
      </c>
      <c r="B854" s="28" t="s">
        <v>348</v>
      </c>
      <c r="C854" s="28" t="s">
        <v>1137</v>
      </c>
      <c r="D854" s="28" t="s">
        <v>349</v>
      </c>
      <c r="E854" s="28" t="s">
        <v>350</v>
      </c>
      <c r="F854" s="28">
        <v>8</v>
      </c>
      <c r="G854" s="28">
        <v>1</v>
      </c>
      <c r="H854" s="28" t="s">
        <v>348</v>
      </c>
      <c r="I854" s="28" t="s">
        <v>1137</v>
      </c>
      <c r="J854" s="28" t="s">
        <v>349</v>
      </c>
      <c r="K854" s="28" t="s">
        <v>350</v>
      </c>
      <c r="L854" s="28">
        <v>8</v>
      </c>
      <c r="M854" s="28" t="s">
        <v>344</v>
      </c>
      <c r="N854" s="28" t="s">
        <v>17</v>
      </c>
    </row>
    <row r="855" spans="1:14" ht="52.2" customHeight="1" x14ac:dyDescent="0.25">
      <c r="A855" s="28" t="s">
        <v>124</v>
      </c>
      <c r="B855" s="28" t="s">
        <v>351</v>
      </c>
      <c r="C855" s="28" t="s">
        <v>1137</v>
      </c>
      <c r="D855" s="28" t="s">
        <v>399</v>
      </c>
      <c r="E855" s="28" t="s">
        <v>400</v>
      </c>
      <c r="F855" s="28">
        <v>6</v>
      </c>
      <c r="G855" s="28">
        <v>0</v>
      </c>
      <c r="H855" s="28" t="s">
        <v>351</v>
      </c>
      <c r="I855" s="28" t="s">
        <v>1137</v>
      </c>
      <c r="J855" s="28" t="s">
        <v>399</v>
      </c>
      <c r="K855" s="28" t="s">
        <v>400</v>
      </c>
      <c r="L855" s="28">
        <v>6</v>
      </c>
      <c r="M855" s="28" t="s">
        <v>354</v>
      </c>
      <c r="N855" s="28" t="s">
        <v>17</v>
      </c>
    </row>
    <row r="856" spans="1:14" ht="52.2" customHeight="1" x14ac:dyDescent="0.25">
      <c r="A856" s="28" t="s">
        <v>124</v>
      </c>
      <c r="B856" s="28" t="s">
        <v>355</v>
      </c>
      <c r="C856" s="28" t="s">
        <v>1137</v>
      </c>
      <c r="D856" s="28" t="s">
        <v>959</v>
      </c>
      <c r="E856" s="28" t="s">
        <v>960</v>
      </c>
      <c r="F856" s="28">
        <v>5</v>
      </c>
      <c r="G856" s="28">
        <v>0</v>
      </c>
      <c r="H856" s="28" t="s">
        <v>355</v>
      </c>
      <c r="I856" s="28" t="s">
        <v>1137</v>
      </c>
      <c r="J856" s="28" t="s">
        <v>959</v>
      </c>
      <c r="K856" s="28" t="s">
        <v>960</v>
      </c>
      <c r="L856" s="28">
        <v>5</v>
      </c>
      <c r="M856" s="28" t="s">
        <v>354</v>
      </c>
      <c r="N856" s="28" t="s">
        <v>17</v>
      </c>
    </row>
    <row r="857" spans="1:14" ht="69.599999999999994" customHeight="1" x14ac:dyDescent="0.25">
      <c r="A857" s="28" t="s">
        <v>125</v>
      </c>
      <c r="B857" s="28" t="s">
        <v>338</v>
      </c>
      <c r="C857" s="28" t="s">
        <v>1138</v>
      </c>
      <c r="D857" s="28" t="s">
        <v>340</v>
      </c>
      <c r="E857" s="28" t="s">
        <v>341</v>
      </c>
      <c r="F857" s="28">
        <v>100</v>
      </c>
      <c r="G857" s="28">
        <v>1</v>
      </c>
      <c r="H857" s="28" t="s">
        <v>338</v>
      </c>
      <c r="I857" s="28" t="s">
        <v>1138</v>
      </c>
      <c r="J857" s="28" t="s">
        <v>340</v>
      </c>
      <c r="K857" s="28" t="s">
        <v>341</v>
      </c>
      <c r="L857" s="28">
        <v>100</v>
      </c>
      <c r="M857" s="28" t="s">
        <v>344</v>
      </c>
      <c r="N857" s="28" t="s">
        <v>17</v>
      </c>
    </row>
    <row r="858" spans="1:14" ht="69.599999999999994" customHeight="1" x14ac:dyDescent="0.25">
      <c r="A858" s="28" t="s">
        <v>125</v>
      </c>
      <c r="B858" s="28" t="s">
        <v>345</v>
      </c>
      <c r="C858" s="28" t="s">
        <v>1138</v>
      </c>
      <c r="D858" s="28" t="s">
        <v>346</v>
      </c>
      <c r="E858" s="28" t="s">
        <v>347</v>
      </c>
      <c r="F858" s="28">
        <v>8</v>
      </c>
      <c r="G858" s="28">
        <v>1</v>
      </c>
      <c r="H858" s="28" t="s">
        <v>345</v>
      </c>
      <c r="I858" s="28" t="s">
        <v>1138</v>
      </c>
      <c r="J858" s="28" t="s">
        <v>346</v>
      </c>
      <c r="K858" s="28" t="s">
        <v>347</v>
      </c>
      <c r="L858" s="28">
        <v>8</v>
      </c>
      <c r="M858" s="28" t="s">
        <v>344</v>
      </c>
      <c r="N858" s="28" t="s">
        <v>17</v>
      </c>
    </row>
    <row r="859" spans="1:14" ht="69.599999999999994" customHeight="1" x14ac:dyDescent="0.25">
      <c r="A859" s="28" t="s">
        <v>125</v>
      </c>
      <c r="B859" s="28" t="s">
        <v>348</v>
      </c>
      <c r="C859" s="28" t="s">
        <v>1138</v>
      </c>
      <c r="D859" s="28" t="s">
        <v>349</v>
      </c>
      <c r="E859" s="28" t="s">
        <v>350</v>
      </c>
      <c r="F859" s="28">
        <v>8</v>
      </c>
      <c r="G859" s="28">
        <v>1</v>
      </c>
      <c r="H859" s="28" t="s">
        <v>348</v>
      </c>
      <c r="I859" s="28" t="s">
        <v>1138</v>
      </c>
      <c r="J859" s="28" t="s">
        <v>349</v>
      </c>
      <c r="K859" s="28" t="s">
        <v>350</v>
      </c>
      <c r="L859" s="28">
        <v>8</v>
      </c>
      <c r="M859" s="28" t="s">
        <v>344</v>
      </c>
      <c r="N859" s="28" t="s">
        <v>17</v>
      </c>
    </row>
    <row r="860" spans="1:14" ht="69.599999999999994" customHeight="1" x14ac:dyDescent="0.25">
      <c r="A860" s="28" t="s">
        <v>125</v>
      </c>
      <c r="B860" s="28" t="s">
        <v>351</v>
      </c>
      <c r="C860" s="28" t="s">
        <v>1138</v>
      </c>
      <c r="D860" s="28" t="s">
        <v>1069</v>
      </c>
      <c r="E860" s="28" t="s">
        <v>1070</v>
      </c>
      <c r="F860" s="28">
        <v>8</v>
      </c>
      <c r="G860" s="28">
        <v>0</v>
      </c>
      <c r="H860" s="28" t="s">
        <v>351</v>
      </c>
      <c r="I860" s="28" t="s">
        <v>1138</v>
      </c>
      <c r="J860" s="28" t="s">
        <v>1069</v>
      </c>
      <c r="K860" s="28" t="s">
        <v>1070</v>
      </c>
      <c r="L860" s="28">
        <v>8</v>
      </c>
      <c r="M860" s="28" t="s">
        <v>354</v>
      </c>
      <c r="N860" s="28" t="s">
        <v>17</v>
      </c>
    </row>
    <row r="861" spans="1:14" ht="69.599999999999994" customHeight="1" x14ac:dyDescent="0.25">
      <c r="A861" s="28" t="s">
        <v>125</v>
      </c>
      <c r="B861" s="28" t="s">
        <v>355</v>
      </c>
      <c r="C861" s="28" t="s">
        <v>1138</v>
      </c>
      <c r="D861" s="28" t="s">
        <v>359</v>
      </c>
      <c r="E861" s="28" t="s">
        <v>360</v>
      </c>
      <c r="F861" s="28">
        <v>8</v>
      </c>
      <c r="G861" s="28">
        <v>0</v>
      </c>
      <c r="H861" s="28" t="s">
        <v>355</v>
      </c>
      <c r="I861" s="28" t="s">
        <v>1138</v>
      </c>
      <c r="J861" s="28" t="s">
        <v>359</v>
      </c>
      <c r="K861" s="28" t="s">
        <v>360</v>
      </c>
      <c r="L861" s="28">
        <v>8</v>
      </c>
      <c r="M861" s="28" t="s">
        <v>354</v>
      </c>
      <c r="N861" s="28" t="s">
        <v>17</v>
      </c>
    </row>
    <row r="862" spans="1:14" ht="69.599999999999994" customHeight="1" x14ac:dyDescent="0.25">
      <c r="A862" s="28" t="s">
        <v>125</v>
      </c>
      <c r="B862" s="28" t="s">
        <v>358</v>
      </c>
      <c r="C862" s="28" t="s">
        <v>1138</v>
      </c>
      <c r="D862" s="28" t="s">
        <v>362</v>
      </c>
      <c r="E862" s="28" t="s">
        <v>363</v>
      </c>
      <c r="F862" s="28">
        <v>8</v>
      </c>
      <c r="G862" s="28">
        <v>0</v>
      </c>
      <c r="H862" s="28" t="s">
        <v>358</v>
      </c>
      <c r="I862" s="28" t="s">
        <v>1138</v>
      </c>
      <c r="J862" s="28" t="s">
        <v>362</v>
      </c>
      <c r="K862" s="28" t="s">
        <v>363</v>
      </c>
      <c r="L862" s="28">
        <v>8</v>
      </c>
      <c r="M862" s="28" t="s">
        <v>354</v>
      </c>
      <c r="N862" s="28" t="s">
        <v>17</v>
      </c>
    </row>
    <row r="863" spans="1:14" ht="69.599999999999994" customHeight="1" x14ac:dyDescent="0.25">
      <c r="A863" s="28" t="s">
        <v>125</v>
      </c>
      <c r="B863" s="28" t="s">
        <v>361</v>
      </c>
      <c r="C863" s="28" t="s">
        <v>1138</v>
      </c>
      <c r="D863" s="28" t="s">
        <v>1139</v>
      </c>
      <c r="E863" s="28" t="s">
        <v>1140</v>
      </c>
      <c r="F863" s="28">
        <v>8</v>
      </c>
      <c r="G863" s="28">
        <v>0</v>
      </c>
      <c r="H863" s="28" t="s">
        <v>361</v>
      </c>
      <c r="I863" s="28" t="s">
        <v>1138</v>
      </c>
      <c r="J863" s="28" t="s">
        <v>1139</v>
      </c>
      <c r="K863" s="28" t="s">
        <v>1140</v>
      </c>
      <c r="L863" s="28">
        <v>8</v>
      </c>
      <c r="M863" s="28" t="s">
        <v>354</v>
      </c>
      <c r="N863" s="28" t="s">
        <v>17</v>
      </c>
    </row>
    <row r="864" spans="1:14" ht="69.599999999999994" customHeight="1" x14ac:dyDescent="0.25">
      <c r="A864" s="28" t="s">
        <v>125</v>
      </c>
      <c r="B864" s="28" t="s">
        <v>364</v>
      </c>
      <c r="C864" s="28" t="s">
        <v>1138</v>
      </c>
      <c r="D864" s="28" t="s">
        <v>1141</v>
      </c>
      <c r="E864" s="28" t="s">
        <v>1142</v>
      </c>
      <c r="F864" s="28">
        <v>8</v>
      </c>
      <c r="G864" s="28">
        <v>0</v>
      </c>
      <c r="H864" s="28" t="s">
        <v>364</v>
      </c>
      <c r="I864" s="28" t="s">
        <v>1138</v>
      </c>
      <c r="J864" s="28" t="s">
        <v>1141</v>
      </c>
      <c r="K864" s="28" t="s">
        <v>1142</v>
      </c>
      <c r="L864" s="28">
        <v>8</v>
      </c>
      <c r="M864" s="28" t="s">
        <v>354</v>
      </c>
      <c r="N864" s="28" t="s">
        <v>17</v>
      </c>
    </row>
    <row r="865" spans="1:14" ht="52.2" customHeight="1" x14ac:dyDescent="0.25">
      <c r="A865" s="28" t="s">
        <v>126</v>
      </c>
      <c r="B865" s="28" t="s">
        <v>338</v>
      </c>
      <c r="C865" s="28" t="s">
        <v>1143</v>
      </c>
      <c r="D865" s="28" t="s">
        <v>340</v>
      </c>
      <c r="E865" s="28" t="s">
        <v>341</v>
      </c>
      <c r="F865" s="28">
        <v>100</v>
      </c>
      <c r="G865" s="28">
        <v>1</v>
      </c>
      <c r="H865" s="28" t="s">
        <v>338</v>
      </c>
      <c r="I865" s="28" t="s">
        <v>1143</v>
      </c>
      <c r="J865" s="28" t="s">
        <v>340</v>
      </c>
      <c r="K865" s="28" t="s">
        <v>343</v>
      </c>
      <c r="L865" s="28">
        <v>4</v>
      </c>
      <c r="M865" s="28" t="s">
        <v>344</v>
      </c>
      <c r="N865" s="28" t="s">
        <v>17</v>
      </c>
    </row>
    <row r="866" spans="1:14" ht="52.2" customHeight="1" x14ac:dyDescent="0.25">
      <c r="A866" s="28" t="s">
        <v>126</v>
      </c>
      <c r="B866" s="28" t="s">
        <v>345</v>
      </c>
      <c r="C866" s="28" t="s">
        <v>1143</v>
      </c>
      <c r="D866" s="28" t="s">
        <v>346</v>
      </c>
      <c r="E866" s="28" t="s">
        <v>347</v>
      </c>
      <c r="F866" s="28">
        <v>8</v>
      </c>
      <c r="G866" s="28">
        <v>1</v>
      </c>
      <c r="H866" s="28" t="s">
        <v>345</v>
      </c>
      <c r="I866" s="28" t="s">
        <v>1143</v>
      </c>
      <c r="J866" s="28" t="s">
        <v>346</v>
      </c>
      <c r="K866" s="28" t="s">
        <v>347</v>
      </c>
      <c r="L866" s="28">
        <v>4</v>
      </c>
      <c r="M866" s="28" t="s">
        <v>344</v>
      </c>
      <c r="N866" s="28" t="s">
        <v>17</v>
      </c>
    </row>
    <row r="867" spans="1:14" ht="52.2" customHeight="1" x14ac:dyDescent="0.25">
      <c r="A867" s="28" t="s">
        <v>126</v>
      </c>
      <c r="B867" s="28" t="s">
        <v>348</v>
      </c>
      <c r="C867" s="28" t="s">
        <v>1143</v>
      </c>
      <c r="D867" s="28" t="s">
        <v>349</v>
      </c>
      <c r="E867" s="28" t="s">
        <v>350</v>
      </c>
      <c r="F867" s="28">
        <v>8</v>
      </c>
      <c r="G867" s="28">
        <v>1</v>
      </c>
      <c r="H867" s="28" t="s">
        <v>348</v>
      </c>
      <c r="I867" s="28" t="s">
        <v>1143</v>
      </c>
      <c r="J867" s="28" t="s">
        <v>349</v>
      </c>
      <c r="K867" s="28" t="s">
        <v>350</v>
      </c>
      <c r="L867" s="28">
        <v>4</v>
      </c>
      <c r="M867" s="28" t="s">
        <v>344</v>
      </c>
      <c r="N867" s="28" t="s">
        <v>17</v>
      </c>
    </row>
    <row r="868" spans="1:14" ht="52.2" customHeight="1" x14ac:dyDescent="0.25">
      <c r="A868" s="28" t="s">
        <v>126</v>
      </c>
      <c r="B868" s="28" t="s">
        <v>351</v>
      </c>
      <c r="C868" s="28" t="s">
        <v>1143</v>
      </c>
      <c r="D868" s="28" t="s">
        <v>1144</v>
      </c>
      <c r="E868" s="28" t="s">
        <v>1145</v>
      </c>
      <c r="F868" s="28">
        <v>7</v>
      </c>
      <c r="G868" s="28">
        <v>0</v>
      </c>
      <c r="H868" s="28" t="s">
        <v>351</v>
      </c>
      <c r="I868" s="28" t="s">
        <v>1143</v>
      </c>
      <c r="J868" s="28" t="s">
        <v>1144</v>
      </c>
      <c r="K868" s="28" t="s">
        <v>1145</v>
      </c>
      <c r="L868" s="28">
        <v>7</v>
      </c>
      <c r="M868" s="28" t="s">
        <v>354</v>
      </c>
      <c r="N868" s="28" t="s">
        <v>17</v>
      </c>
    </row>
    <row r="869" spans="1:14" ht="52.2" customHeight="1" x14ac:dyDescent="0.25">
      <c r="A869" s="28" t="s">
        <v>126</v>
      </c>
      <c r="B869" s="28" t="s">
        <v>355</v>
      </c>
      <c r="C869" s="28" t="s">
        <v>1143</v>
      </c>
      <c r="D869" s="28" t="s">
        <v>1146</v>
      </c>
      <c r="E869" s="28" t="s">
        <v>1147</v>
      </c>
      <c r="F869" s="28">
        <v>3</v>
      </c>
      <c r="G869" s="28">
        <v>0</v>
      </c>
      <c r="H869" s="28" t="s">
        <v>355</v>
      </c>
      <c r="I869" s="28" t="s">
        <v>1143</v>
      </c>
      <c r="J869" s="28" t="s">
        <v>1146</v>
      </c>
      <c r="K869" s="28" t="s">
        <v>1147</v>
      </c>
      <c r="L869" s="28">
        <v>3</v>
      </c>
      <c r="M869" s="28" t="s">
        <v>354</v>
      </c>
      <c r="N869" s="28" t="s">
        <v>17</v>
      </c>
    </row>
    <row r="870" spans="1:14" ht="52.2" customHeight="1" x14ac:dyDescent="0.25">
      <c r="A870" s="28" t="s">
        <v>126</v>
      </c>
      <c r="B870" s="28" t="s">
        <v>358</v>
      </c>
      <c r="C870" s="28" t="s">
        <v>1143</v>
      </c>
      <c r="D870" s="28" t="s">
        <v>1148</v>
      </c>
      <c r="E870" s="28" t="s">
        <v>1149</v>
      </c>
      <c r="F870" s="28">
        <v>16</v>
      </c>
      <c r="G870" s="28">
        <v>0</v>
      </c>
      <c r="H870" s="28" t="s">
        <v>358</v>
      </c>
      <c r="I870" s="28" t="s">
        <v>1143</v>
      </c>
      <c r="J870" s="28" t="s">
        <v>1148</v>
      </c>
      <c r="K870" s="28" t="s">
        <v>1149</v>
      </c>
      <c r="L870" s="28">
        <v>16</v>
      </c>
      <c r="M870" s="28" t="s">
        <v>354</v>
      </c>
      <c r="N870" s="28" t="s">
        <v>17</v>
      </c>
    </row>
    <row r="871" spans="1:14" ht="52.2" customHeight="1" x14ac:dyDescent="0.25">
      <c r="A871" s="28" t="s">
        <v>126</v>
      </c>
      <c r="B871" s="28" t="s">
        <v>361</v>
      </c>
      <c r="C871" s="28" t="s">
        <v>1143</v>
      </c>
      <c r="D871" s="28" t="s">
        <v>1150</v>
      </c>
      <c r="E871" s="28" t="s">
        <v>1151</v>
      </c>
      <c r="F871" s="28">
        <v>8</v>
      </c>
      <c r="G871" s="28">
        <v>0</v>
      </c>
      <c r="H871" s="28" t="s">
        <v>361</v>
      </c>
      <c r="I871" s="28" t="s">
        <v>1143</v>
      </c>
      <c r="J871" s="28" t="s">
        <v>1150</v>
      </c>
      <c r="K871" s="28" t="s">
        <v>1151</v>
      </c>
      <c r="L871" s="28">
        <v>8</v>
      </c>
      <c r="M871" s="28" t="s">
        <v>354</v>
      </c>
      <c r="N871" s="28" t="s">
        <v>17</v>
      </c>
    </row>
    <row r="872" spans="1:14" ht="52.2" customHeight="1" x14ac:dyDescent="0.25">
      <c r="A872" s="28" t="s">
        <v>126</v>
      </c>
      <c r="B872" s="28" t="s">
        <v>364</v>
      </c>
      <c r="C872" s="28" t="s">
        <v>1143</v>
      </c>
      <c r="D872" s="28" t="s">
        <v>1152</v>
      </c>
      <c r="E872" s="28" t="s">
        <v>1153</v>
      </c>
      <c r="F872" s="28">
        <v>8</v>
      </c>
      <c r="G872" s="28">
        <v>0</v>
      </c>
      <c r="H872" s="28" t="s">
        <v>364</v>
      </c>
      <c r="I872" s="28" t="s">
        <v>1143</v>
      </c>
      <c r="J872" s="28" t="s">
        <v>1152</v>
      </c>
      <c r="K872" s="28" t="s">
        <v>1153</v>
      </c>
      <c r="L872" s="28">
        <v>8</v>
      </c>
      <c r="M872" s="28" t="s">
        <v>354</v>
      </c>
      <c r="N872" s="28" t="s">
        <v>17</v>
      </c>
    </row>
    <row r="873" spans="1:14" ht="87" customHeight="1" x14ac:dyDescent="0.25">
      <c r="A873" s="28" t="s">
        <v>127</v>
      </c>
      <c r="B873" s="28" t="s">
        <v>338</v>
      </c>
      <c r="C873" s="28" t="s">
        <v>1154</v>
      </c>
      <c r="D873" s="28" t="s">
        <v>340</v>
      </c>
      <c r="E873" s="28" t="s">
        <v>341</v>
      </c>
      <c r="F873" s="28">
        <v>100</v>
      </c>
      <c r="G873" s="28">
        <v>1</v>
      </c>
      <c r="H873" s="28" t="s">
        <v>338</v>
      </c>
      <c r="I873" s="28" t="s">
        <v>1154</v>
      </c>
      <c r="J873" s="28" t="s">
        <v>340</v>
      </c>
      <c r="K873" s="28" t="s">
        <v>341</v>
      </c>
      <c r="L873" s="28">
        <v>100</v>
      </c>
      <c r="M873" s="28" t="s">
        <v>344</v>
      </c>
      <c r="N873" s="28" t="s">
        <v>17</v>
      </c>
    </row>
    <row r="874" spans="1:14" ht="87" customHeight="1" x14ac:dyDescent="0.25">
      <c r="A874" s="28" t="s">
        <v>127</v>
      </c>
      <c r="B874" s="28" t="s">
        <v>345</v>
      </c>
      <c r="C874" s="28" t="s">
        <v>1154</v>
      </c>
      <c r="D874" s="28" t="s">
        <v>346</v>
      </c>
      <c r="E874" s="28" t="s">
        <v>347</v>
      </c>
      <c r="F874" s="28">
        <v>8</v>
      </c>
      <c r="G874" s="28">
        <v>1</v>
      </c>
      <c r="H874" s="28" t="s">
        <v>345</v>
      </c>
      <c r="I874" s="28" t="s">
        <v>1154</v>
      </c>
      <c r="J874" s="28" t="s">
        <v>346</v>
      </c>
      <c r="K874" s="28" t="s">
        <v>347</v>
      </c>
      <c r="L874" s="28">
        <v>8</v>
      </c>
      <c r="M874" s="28" t="s">
        <v>344</v>
      </c>
      <c r="N874" s="28" t="s">
        <v>17</v>
      </c>
    </row>
    <row r="875" spans="1:14" ht="87" customHeight="1" x14ac:dyDescent="0.25">
      <c r="A875" s="28" t="s">
        <v>127</v>
      </c>
      <c r="B875" s="28" t="s">
        <v>348</v>
      </c>
      <c r="C875" s="28" t="s">
        <v>1154</v>
      </c>
      <c r="D875" s="28" t="s">
        <v>349</v>
      </c>
      <c r="E875" s="28" t="s">
        <v>350</v>
      </c>
      <c r="F875" s="28">
        <v>8</v>
      </c>
      <c r="G875" s="28">
        <v>1</v>
      </c>
      <c r="H875" s="28" t="s">
        <v>348</v>
      </c>
      <c r="I875" s="28" t="s">
        <v>1154</v>
      </c>
      <c r="J875" s="28" t="s">
        <v>349</v>
      </c>
      <c r="K875" s="28" t="s">
        <v>350</v>
      </c>
      <c r="L875" s="28">
        <v>8</v>
      </c>
      <c r="M875" s="28" t="s">
        <v>344</v>
      </c>
      <c r="N875" s="28" t="s">
        <v>17</v>
      </c>
    </row>
    <row r="876" spans="1:14" ht="87" customHeight="1" x14ac:dyDescent="0.25">
      <c r="A876" s="28" t="s">
        <v>127</v>
      </c>
      <c r="B876" s="28" t="s">
        <v>351</v>
      </c>
      <c r="C876" s="28" t="s">
        <v>1154</v>
      </c>
      <c r="D876" s="28" t="s">
        <v>377</v>
      </c>
      <c r="E876" s="28" t="s">
        <v>378</v>
      </c>
      <c r="F876" s="28">
        <v>8</v>
      </c>
      <c r="G876" s="28">
        <v>0</v>
      </c>
      <c r="H876" s="28" t="s">
        <v>351</v>
      </c>
      <c r="I876" s="28" t="s">
        <v>1154</v>
      </c>
      <c r="J876" s="28" t="s">
        <v>377</v>
      </c>
      <c r="K876" s="28" t="s">
        <v>378</v>
      </c>
      <c r="L876" s="28">
        <v>8</v>
      </c>
      <c r="M876" s="28" t="s">
        <v>354</v>
      </c>
      <c r="N876" s="28" t="s">
        <v>17</v>
      </c>
    </row>
    <row r="877" spans="1:14" ht="87" customHeight="1" x14ac:dyDescent="0.25">
      <c r="A877" s="28" t="s">
        <v>127</v>
      </c>
      <c r="B877" s="28" t="s">
        <v>355</v>
      </c>
      <c r="C877" s="28" t="s">
        <v>1154</v>
      </c>
      <c r="D877" s="28" t="s">
        <v>541</v>
      </c>
      <c r="E877" s="28" t="s">
        <v>542</v>
      </c>
      <c r="F877" s="28">
        <v>17</v>
      </c>
      <c r="G877" s="28">
        <v>0</v>
      </c>
      <c r="H877" s="28" t="s">
        <v>355</v>
      </c>
      <c r="I877" s="28" t="s">
        <v>1154</v>
      </c>
      <c r="J877" s="28" t="s">
        <v>541</v>
      </c>
      <c r="K877" s="28" t="s">
        <v>542</v>
      </c>
      <c r="L877" s="28">
        <v>17</v>
      </c>
      <c r="M877" s="28" t="s">
        <v>354</v>
      </c>
      <c r="N877" s="28" t="s">
        <v>17</v>
      </c>
    </row>
    <row r="878" spans="1:14" ht="87" customHeight="1" x14ac:dyDescent="0.25">
      <c r="A878" s="28" t="s">
        <v>127</v>
      </c>
      <c r="B878" s="28" t="s">
        <v>358</v>
      </c>
      <c r="C878" s="28" t="s">
        <v>1154</v>
      </c>
      <c r="D878" s="28" t="s">
        <v>543</v>
      </c>
      <c r="E878" s="28" t="s">
        <v>544</v>
      </c>
      <c r="F878" s="28">
        <v>8</v>
      </c>
      <c r="G878" s="28">
        <v>0</v>
      </c>
      <c r="H878" s="28" t="s">
        <v>358</v>
      </c>
      <c r="I878" s="28" t="s">
        <v>1154</v>
      </c>
      <c r="J878" s="28" t="s">
        <v>543</v>
      </c>
      <c r="K878" s="28" t="s">
        <v>544</v>
      </c>
      <c r="L878" s="28">
        <v>8</v>
      </c>
      <c r="M878" s="28" t="s">
        <v>354</v>
      </c>
      <c r="N878" s="28" t="s">
        <v>17</v>
      </c>
    </row>
    <row r="879" spans="1:14" ht="87" customHeight="1" x14ac:dyDescent="0.25">
      <c r="A879" s="28" t="s">
        <v>127</v>
      </c>
      <c r="B879" s="28" t="s">
        <v>361</v>
      </c>
      <c r="C879" s="28" t="s">
        <v>1154</v>
      </c>
      <c r="D879" s="28" t="s">
        <v>1155</v>
      </c>
      <c r="E879" s="28" t="s">
        <v>1156</v>
      </c>
      <c r="F879" s="28">
        <v>4</v>
      </c>
      <c r="G879" s="28">
        <v>0</v>
      </c>
      <c r="H879" s="28" t="s">
        <v>361</v>
      </c>
      <c r="I879" s="28" t="s">
        <v>1154</v>
      </c>
      <c r="J879" s="28" t="s">
        <v>1155</v>
      </c>
      <c r="K879" s="28" t="s">
        <v>1156</v>
      </c>
      <c r="L879" s="28">
        <v>4</v>
      </c>
      <c r="M879" s="28" t="s">
        <v>354</v>
      </c>
      <c r="N879" s="28" t="s">
        <v>17</v>
      </c>
    </row>
    <row r="880" spans="1:14" ht="87" customHeight="1" x14ac:dyDescent="0.25">
      <c r="A880" s="28" t="s">
        <v>127</v>
      </c>
      <c r="B880" s="28" t="s">
        <v>364</v>
      </c>
      <c r="C880" s="28" t="s">
        <v>1154</v>
      </c>
      <c r="D880" s="28" t="s">
        <v>545</v>
      </c>
      <c r="E880" s="28" t="s">
        <v>546</v>
      </c>
      <c r="F880" s="28">
        <v>8</v>
      </c>
      <c r="G880" s="28">
        <v>0</v>
      </c>
      <c r="H880" s="28" t="s">
        <v>364</v>
      </c>
      <c r="I880" s="28" t="s">
        <v>1154</v>
      </c>
      <c r="J880" s="28" t="s">
        <v>545</v>
      </c>
      <c r="K880" s="28" t="s">
        <v>546</v>
      </c>
      <c r="L880" s="28">
        <v>8</v>
      </c>
      <c r="M880" s="28" t="s">
        <v>354</v>
      </c>
      <c r="N880" s="28" t="s">
        <v>17</v>
      </c>
    </row>
    <row r="881" spans="1:14" ht="52.2" customHeight="1" x14ac:dyDescent="0.25">
      <c r="A881" s="28" t="s">
        <v>128</v>
      </c>
      <c r="B881" s="28" t="s">
        <v>338</v>
      </c>
      <c r="C881" s="28" t="s">
        <v>1157</v>
      </c>
      <c r="D881" s="28" t="s">
        <v>340</v>
      </c>
      <c r="E881" s="28" t="s">
        <v>341</v>
      </c>
      <c r="F881" s="28">
        <v>100</v>
      </c>
      <c r="G881" s="28">
        <v>1</v>
      </c>
      <c r="H881" s="28" t="s">
        <v>338</v>
      </c>
      <c r="I881" s="28" t="s">
        <v>1157</v>
      </c>
      <c r="J881" s="28" t="s">
        <v>340</v>
      </c>
      <c r="K881" s="28" t="s">
        <v>343</v>
      </c>
      <c r="L881" s="28">
        <v>100</v>
      </c>
      <c r="M881" s="28" t="s">
        <v>344</v>
      </c>
      <c r="N881" s="28" t="s">
        <v>17</v>
      </c>
    </row>
    <row r="882" spans="1:14" ht="52.2" customHeight="1" x14ac:dyDescent="0.25">
      <c r="A882" s="28" t="s">
        <v>128</v>
      </c>
      <c r="B882" s="28" t="s">
        <v>345</v>
      </c>
      <c r="C882" s="28" t="s">
        <v>1157</v>
      </c>
      <c r="D882" s="28" t="s">
        <v>346</v>
      </c>
      <c r="E882" s="28" t="s">
        <v>347</v>
      </c>
      <c r="F882" s="28">
        <v>8</v>
      </c>
      <c r="G882" s="28">
        <v>1</v>
      </c>
      <c r="H882" s="28" t="s">
        <v>345</v>
      </c>
      <c r="I882" s="28" t="s">
        <v>1157</v>
      </c>
      <c r="J882" s="28" t="s">
        <v>346</v>
      </c>
      <c r="K882" s="28" t="s">
        <v>347</v>
      </c>
      <c r="L882" s="28">
        <v>8</v>
      </c>
      <c r="M882" s="28" t="s">
        <v>344</v>
      </c>
      <c r="N882" s="28" t="s">
        <v>17</v>
      </c>
    </row>
    <row r="883" spans="1:14" ht="52.2" customHeight="1" x14ac:dyDescent="0.25">
      <c r="A883" s="28" t="s">
        <v>128</v>
      </c>
      <c r="B883" s="28" t="s">
        <v>348</v>
      </c>
      <c r="C883" s="28" t="s">
        <v>1157</v>
      </c>
      <c r="D883" s="28" t="s">
        <v>349</v>
      </c>
      <c r="E883" s="28" t="s">
        <v>350</v>
      </c>
      <c r="F883" s="28">
        <v>8</v>
      </c>
      <c r="G883" s="28">
        <v>1</v>
      </c>
      <c r="H883" s="28" t="s">
        <v>348</v>
      </c>
      <c r="I883" s="28" t="s">
        <v>1157</v>
      </c>
      <c r="J883" s="28" t="s">
        <v>349</v>
      </c>
      <c r="K883" s="28" t="s">
        <v>350</v>
      </c>
      <c r="L883" s="28">
        <v>8</v>
      </c>
      <c r="M883" s="28" t="s">
        <v>344</v>
      </c>
      <c r="N883" s="28" t="s">
        <v>17</v>
      </c>
    </row>
    <row r="884" spans="1:14" ht="52.2" customHeight="1" x14ac:dyDescent="0.25">
      <c r="A884" s="28" t="s">
        <v>128</v>
      </c>
      <c r="B884" s="28" t="s">
        <v>351</v>
      </c>
      <c r="C884" s="28" t="s">
        <v>1157</v>
      </c>
      <c r="D884" s="28" t="s">
        <v>1016</v>
      </c>
      <c r="E884" s="28" t="s">
        <v>1017</v>
      </c>
      <c r="F884" s="28">
        <v>10</v>
      </c>
      <c r="G884" s="28">
        <v>0</v>
      </c>
      <c r="H884" s="28" t="s">
        <v>351</v>
      </c>
      <c r="I884" s="28" t="s">
        <v>1157</v>
      </c>
      <c r="J884" s="28" t="s">
        <v>1016</v>
      </c>
      <c r="K884" s="28" t="s">
        <v>1017</v>
      </c>
      <c r="L884" s="28">
        <v>10</v>
      </c>
      <c r="M884" s="28" t="s">
        <v>354</v>
      </c>
      <c r="N884" s="28" t="s">
        <v>17</v>
      </c>
    </row>
    <row r="885" spans="1:14" ht="52.2" customHeight="1" x14ac:dyDescent="0.25">
      <c r="A885" s="28" t="s">
        <v>128</v>
      </c>
      <c r="B885" s="28" t="s">
        <v>355</v>
      </c>
      <c r="C885" s="28" t="s">
        <v>1157</v>
      </c>
      <c r="D885" s="28" t="s">
        <v>1018</v>
      </c>
      <c r="E885" s="28" t="s">
        <v>1019</v>
      </c>
      <c r="F885" s="28">
        <v>3</v>
      </c>
      <c r="G885" s="28">
        <v>0</v>
      </c>
      <c r="H885" s="28" t="s">
        <v>355</v>
      </c>
      <c r="I885" s="28" t="s">
        <v>1157</v>
      </c>
      <c r="J885" s="28" t="s">
        <v>1018</v>
      </c>
      <c r="K885" s="28" t="s">
        <v>1019</v>
      </c>
      <c r="L885" s="28">
        <v>3</v>
      </c>
      <c r="M885" s="28" t="s">
        <v>354</v>
      </c>
      <c r="N885" s="28" t="s">
        <v>17</v>
      </c>
    </row>
    <row r="886" spans="1:14" ht="52.2" customHeight="1" x14ac:dyDescent="0.25">
      <c r="A886" s="28" t="s">
        <v>128</v>
      </c>
      <c r="B886" s="28" t="s">
        <v>358</v>
      </c>
      <c r="C886" s="28" t="s">
        <v>1157</v>
      </c>
      <c r="D886" s="28" t="s">
        <v>1020</v>
      </c>
      <c r="E886" s="28" t="s">
        <v>1021</v>
      </c>
      <c r="F886" s="28">
        <v>29</v>
      </c>
      <c r="G886" s="28">
        <v>0</v>
      </c>
      <c r="H886" s="28" t="s">
        <v>358</v>
      </c>
      <c r="I886" s="28" t="s">
        <v>1157</v>
      </c>
      <c r="J886" s="28" t="s">
        <v>1020</v>
      </c>
      <c r="K886" s="28" t="s">
        <v>1021</v>
      </c>
      <c r="L886" s="28">
        <v>29</v>
      </c>
      <c r="M886" s="28" t="s">
        <v>354</v>
      </c>
      <c r="N886" s="28" t="s">
        <v>17</v>
      </c>
    </row>
    <row r="887" spans="1:14" ht="52.2" customHeight="1" x14ac:dyDescent="0.25">
      <c r="A887" s="28" t="s">
        <v>128</v>
      </c>
      <c r="B887" s="28" t="s">
        <v>361</v>
      </c>
      <c r="C887" s="28" t="s">
        <v>1157</v>
      </c>
      <c r="D887" s="28" t="s">
        <v>922</v>
      </c>
      <c r="E887" s="28" t="s">
        <v>923</v>
      </c>
      <c r="F887" s="28">
        <v>191</v>
      </c>
      <c r="G887" s="28">
        <v>0</v>
      </c>
      <c r="H887" s="28" t="s">
        <v>361</v>
      </c>
      <c r="I887" s="28" t="s">
        <v>1157</v>
      </c>
      <c r="J887" s="28" t="s">
        <v>922</v>
      </c>
      <c r="K887" s="28" t="s">
        <v>923</v>
      </c>
      <c r="L887" s="28">
        <v>191</v>
      </c>
      <c r="M887" s="28" t="s">
        <v>354</v>
      </c>
      <c r="N887" s="28" t="s">
        <v>17</v>
      </c>
    </row>
    <row r="888" spans="1:14" ht="52.2" customHeight="1" x14ac:dyDescent="0.25">
      <c r="A888" s="28" t="s">
        <v>128</v>
      </c>
      <c r="B888" s="28" t="s">
        <v>364</v>
      </c>
      <c r="C888" s="28" t="s">
        <v>1157</v>
      </c>
      <c r="D888" s="28" t="s">
        <v>439</v>
      </c>
      <c r="E888" s="28" t="s">
        <v>440</v>
      </c>
      <c r="F888" s="28">
        <v>27</v>
      </c>
      <c r="G888" s="28">
        <v>0</v>
      </c>
      <c r="H888" s="28" t="s">
        <v>364</v>
      </c>
      <c r="I888" s="28" t="s">
        <v>1157</v>
      </c>
      <c r="J888" s="28" t="s">
        <v>439</v>
      </c>
      <c r="K888" s="28" t="s">
        <v>440</v>
      </c>
      <c r="L888" s="28">
        <v>27</v>
      </c>
      <c r="M888" s="28" t="s">
        <v>354</v>
      </c>
      <c r="N888" s="28" t="s">
        <v>17</v>
      </c>
    </row>
    <row r="889" spans="1:14" ht="52.2" customHeight="1" x14ac:dyDescent="0.25">
      <c r="A889" s="28" t="s">
        <v>128</v>
      </c>
      <c r="B889" s="28" t="s">
        <v>367</v>
      </c>
      <c r="C889" s="28" t="s">
        <v>1157</v>
      </c>
      <c r="D889" s="28" t="s">
        <v>1024</v>
      </c>
      <c r="E889" s="28" t="s">
        <v>1025</v>
      </c>
      <c r="F889" s="28">
        <v>8</v>
      </c>
      <c r="G889" s="28">
        <v>0</v>
      </c>
      <c r="H889" s="28" t="s">
        <v>367</v>
      </c>
      <c r="I889" s="28" t="s">
        <v>1157</v>
      </c>
      <c r="J889" s="28" t="s">
        <v>1024</v>
      </c>
      <c r="K889" s="28" t="s">
        <v>1025</v>
      </c>
      <c r="L889" s="28">
        <v>8</v>
      </c>
      <c r="M889" s="28" t="s">
        <v>354</v>
      </c>
      <c r="N889" s="28" t="s">
        <v>17</v>
      </c>
    </row>
    <row r="890" spans="1:14" ht="104.4" customHeight="1" x14ac:dyDescent="0.25">
      <c r="A890" s="28" t="s">
        <v>129</v>
      </c>
      <c r="B890" s="28" t="s">
        <v>338</v>
      </c>
      <c r="C890" s="28" t="s">
        <v>1158</v>
      </c>
      <c r="D890" s="28" t="s">
        <v>340</v>
      </c>
      <c r="E890" s="28" t="s">
        <v>341</v>
      </c>
      <c r="F890" s="28">
        <v>100</v>
      </c>
      <c r="G890" s="28">
        <v>1</v>
      </c>
      <c r="H890" s="28" t="s">
        <v>338</v>
      </c>
      <c r="I890" s="28" t="s">
        <v>1158</v>
      </c>
      <c r="J890" s="28" t="s">
        <v>340</v>
      </c>
      <c r="K890" s="28" t="s">
        <v>341</v>
      </c>
      <c r="L890" s="28">
        <v>100</v>
      </c>
      <c r="M890" s="28" t="s">
        <v>344</v>
      </c>
      <c r="N890" s="28" t="s">
        <v>17</v>
      </c>
    </row>
    <row r="891" spans="1:14" ht="104.4" customHeight="1" x14ac:dyDescent="0.25">
      <c r="A891" s="28" t="s">
        <v>129</v>
      </c>
      <c r="B891" s="28" t="s">
        <v>345</v>
      </c>
      <c r="C891" s="28" t="s">
        <v>1158</v>
      </c>
      <c r="D891" s="28" t="s">
        <v>346</v>
      </c>
      <c r="E891" s="28" t="s">
        <v>347</v>
      </c>
      <c r="F891" s="28">
        <v>8</v>
      </c>
      <c r="G891" s="28">
        <v>1</v>
      </c>
      <c r="H891" s="28" t="s">
        <v>345</v>
      </c>
      <c r="I891" s="28" t="s">
        <v>1158</v>
      </c>
      <c r="J891" s="28" t="s">
        <v>346</v>
      </c>
      <c r="K891" s="28" t="s">
        <v>347</v>
      </c>
      <c r="L891" s="28">
        <v>8</v>
      </c>
      <c r="M891" s="28" t="s">
        <v>344</v>
      </c>
      <c r="N891" s="28" t="s">
        <v>17</v>
      </c>
    </row>
    <row r="892" spans="1:14" ht="104.4" customHeight="1" x14ac:dyDescent="0.25">
      <c r="A892" s="28" t="s">
        <v>129</v>
      </c>
      <c r="B892" s="28" t="s">
        <v>348</v>
      </c>
      <c r="C892" s="28" t="s">
        <v>1158</v>
      </c>
      <c r="D892" s="28" t="s">
        <v>349</v>
      </c>
      <c r="E892" s="28" t="s">
        <v>350</v>
      </c>
      <c r="F892" s="28">
        <v>8</v>
      </c>
      <c r="G892" s="28">
        <v>1</v>
      </c>
      <c r="H892" s="28" t="s">
        <v>348</v>
      </c>
      <c r="I892" s="28" t="s">
        <v>1158</v>
      </c>
      <c r="J892" s="28" t="s">
        <v>349</v>
      </c>
      <c r="K892" s="28" t="s">
        <v>350</v>
      </c>
      <c r="L892" s="28">
        <v>8</v>
      </c>
      <c r="M892" s="28" t="s">
        <v>344</v>
      </c>
      <c r="N892" s="28" t="s">
        <v>17</v>
      </c>
    </row>
    <row r="893" spans="1:14" ht="104.4" customHeight="1" x14ac:dyDescent="0.25">
      <c r="A893" s="28" t="s">
        <v>129</v>
      </c>
      <c r="B893" s="28" t="s">
        <v>351</v>
      </c>
      <c r="C893" s="28" t="s">
        <v>1158</v>
      </c>
      <c r="D893" s="28" t="s">
        <v>377</v>
      </c>
      <c r="E893" s="28" t="s">
        <v>378</v>
      </c>
      <c r="F893" s="28">
        <v>8</v>
      </c>
      <c r="G893" s="28">
        <v>0</v>
      </c>
      <c r="H893" s="28" t="s">
        <v>351</v>
      </c>
      <c r="I893" s="28" t="s">
        <v>1158</v>
      </c>
      <c r="J893" s="28" t="s">
        <v>377</v>
      </c>
      <c r="K893" s="28" t="s">
        <v>378</v>
      </c>
      <c r="L893" s="28">
        <v>8</v>
      </c>
      <c r="M893" s="28" t="s">
        <v>354</v>
      </c>
      <c r="N893" s="28" t="s">
        <v>17</v>
      </c>
    </row>
    <row r="894" spans="1:14" ht="104.4" customHeight="1" x14ac:dyDescent="0.25">
      <c r="A894" s="28" t="s">
        <v>129</v>
      </c>
      <c r="B894" s="28" t="s">
        <v>355</v>
      </c>
      <c r="C894" s="28" t="s">
        <v>1158</v>
      </c>
      <c r="D894" s="28" t="s">
        <v>541</v>
      </c>
      <c r="E894" s="28" t="s">
        <v>542</v>
      </c>
      <c r="F894" s="28">
        <v>17</v>
      </c>
      <c r="G894" s="28">
        <v>0</v>
      </c>
      <c r="H894" s="28" t="s">
        <v>355</v>
      </c>
      <c r="I894" s="28" t="s">
        <v>1158</v>
      </c>
      <c r="J894" s="28" t="s">
        <v>541</v>
      </c>
      <c r="K894" s="28" t="s">
        <v>542</v>
      </c>
      <c r="L894" s="28">
        <v>17</v>
      </c>
      <c r="M894" s="28" t="s">
        <v>354</v>
      </c>
      <c r="N894" s="28" t="s">
        <v>17</v>
      </c>
    </row>
    <row r="895" spans="1:14" ht="104.4" customHeight="1" x14ac:dyDescent="0.25">
      <c r="A895" s="28" t="s">
        <v>129</v>
      </c>
      <c r="B895" s="28" t="s">
        <v>358</v>
      </c>
      <c r="C895" s="28" t="s">
        <v>1158</v>
      </c>
      <c r="D895" s="28" t="s">
        <v>543</v>
      </c>
      <c r="E895" s="28" t="s">
        <v>544</v>
      </c>
      <c r="F895" s="28">
        <v>8</v>
      </c>
      <c r="G895" s="28">
        <v>0</v>
      </c>
      <c r="H895" s="28" t="s">
        <v>358</v>
      </c>
      <c r="I895" s="28" t="s">
        <v>1158</v>
      </c>
      <c r="J895" s="28" t="s">
        <v>543</v>
      </c>
      <c r="K895" s="28" t="s">
        <v>544</v>
      </c>
      <c r="L895" s="28">
        <v>8</v>
      </c>
      <c r="M895" s="28" t="s">
        <v>354</v>
      </c>
      <c r="N895" s="28" t="s">
        <v>17</v>
      </c>
    </row>
    <row r="896" spans="1:14" ht="104.4" customHeight="1" x14ac:dyDescent="0.25">
      <c r="A896" s="28" t="s">
        <v>129</v>
      </c>
      <c r="B896" s="28" t="s">
        <v>361</v>
      </c>
      <c r="C896" s="28" t="s">
        <v>1158</v>
      </c>
      <c r="D896" s="28" t="s">
        <v>545</v>
      </c>
      <c r="E896" s="28" t="s">
        <v>546</v>
      </c>
      <c r="F896" s="28">
        <v>8</v>
      </c>
      <c r="G896" s="28">
        <v>0</v>
      </c>
      <c r="H896" s="28" t="s">
        <v>361</v>
      </c>
      <c r="I896" s="28" t="s">
        <v>1158</v>
      </c>
      <c r="J896" s="28" t="s">
        <v>545</v>
      </c>
      <c r="K896" s="28" t="s">
        <v>546</v>
      </c>
      <c r="L896" s="28">
        <v>8</v>
      </c>
      <c r="M896" s="28" t="s">
        <v>354</v>
      </c>
      <c r="N896" s="28" t="s">
        <v>17</v>
      </c>
    </row>
    <row r="897" spans="1:14" ht="34.799999999999997" customHeight="1" x14ac:dyDescent="0.25">
      <c r="A897" s="28" t="s">
        <v>130</v>
      </c>
      <c r="B897" s="28" t="s">
        <v>338</v>
      </c>
      <c r="C897" s="28" t="s">
        <v>1159</v>
      </c>
      <c r="D897" s="28" t="s">
        <v>340</v>
      </c>
      <c r="E897" s="28" t="s">
        <v>341</v>
      </c>
      <c r="F897" s="28">
        <v>100</v>
      </c>
      <c r="G897" s="28">
        <v>1</v>
      </c>
      <c r="H897" s="28" t="s">
        <v>338</v>
      </c>
      <c r="I897" s="28" t="s">
        <v>1159</v>
      </c>
      <c r="J897" s="28" t="s">
        <v>340</v>
      </c>
      <c r="K897" s="28" t="s">
        <v>343</v>
      </c>
      <c r="L897" s="28">
        <v>100</v>
      </c>
      <c r="M897" s="28" t="s">
        <v>344</v>
      </c>
      <c r="N897" s="28" t="s">
        <v>17</v>
      </c>
    </row>
    <row r="898" spans="1:14" ht="34.799999999999997" customHeight="1" x14ac:dyDescent="0.25">
      <c r="A898" s="28" t="s">
        <v>130</v>
      </c>
      <c r="B898" s="28" t="s">
        <v>345</v>
      </c>
      <c r="C898" s="28" t="s">
        <v>1159</v>
      </c>
      <c r="D898" s="28" t="s">
        <v>346</v>
      </c>
      <c r="E898" s="28" t="s">
        <v>347</v>
      </c>
      <c r="F898" s="28">
        <v>8</v>
      </c>
      <c r="G898" s="28">
        <v>1</v>
      </c>
      <c r="H898" s="28" t="s">
        <v>345</v>
      </c>
      <c r="I898" s="28" t="s">
        <v>1159</v>
      </c>
      <c r="J898" s="28" t="s">
        <v>346</v>
      </c>
      <c r="K898" s="28" t="s">
        <v>347</v>
      </c>
      <c r="L898" s="28">
        <v>8</v>
      </c>
      <c r="M898" s="28" t="s">
        <v>344</v>
      </c>
      <c r="N898" s="28" t="s">
        <v>17</v>
      </c>
    </row>
    <row r="899" spans="1:14" ht="34.799999999999997" customHeight="1" x14ac:dyDescent="0.25">
      <c r="A899" s="28" t="s">
        <v>130</v>
      </c>
      <c r="B899" s="28" t="s">
        <v>348</v>
      </c>
      <c r="C899" s="28" t="s">
        <v>1159</v>
      </c>
      <c r="D899" s="28" t="s">
        <v>349</v>
      </c>
      <c r="E899" s="28" t="s">
        <v>350</v>
      </c>
      <c r="F899" s="28">
        <v>8</v>
      </c>
      <c r="G899" s="28">
        <v>1</v>
      </c>
      <c r="H899" s="28" t="s">
        <v>348</v>
      </c>
      <c r="I899" s="28" t="s">
        <v>1159</v>
      </c>
      <c r="J899" s="28" t="s">
        <v>349</v>
      </c>
      <c r="K899" s="28" t="s">
        <v>350</v>
      </c>
      <c r="L899" s="28">
        <v>8</v>
      </c>
      <c r="M899" s="28" t="s">
        <v>344</v>
      </c>
      <c r="N899" s="28" t="s">
        <v>17</v>
      </c>
    </row>
    <row r="900" spans="1:14" ht="34.799999999999997" customHeight="1" x14ac:dyDescent="0.25">
      <c r="A900" s="28" t="s">
        <v>130</v>
      </c>
      <c r="B900" s="28" t="s">
        <v>351</v>
      </c>
      <c r="C900" s="28" t="s">
        <v>1159</v>
      </c>
      <c r="D900" s="28" t="s">
        <v>1016</v>
      </c>
      <c r="E900" s="28" t="s">
        <v>1017</v>
      </c>
      <c r="F900" s="28">
        <v>8</v>
      </c>
      <c r="G900" s="28">
        <v>0</v>
      </c>
      <c r="H900" s="28" t="s">
        <v>351</v>
      </c>
      <c r="I900" s="28" t="s">
        <v>1159</v>
      </c>
      <c r="J900" s="28" t="s">
        <v>1016</v>
      </c>
      <c r="K900" s="28" t="s">
        <v>1017</v>
      </c>
      <c r="L900" s="28">
        <v>8</v>
      </c>
      <c r="M900" s="28" t="s">
        <v>354</v>
      </c>
      <c r="N900" s="28" t="s">
        <v>17</v>
      </c>
    </row>
    <row r="901" spans="1:14" ht="34.799999999999997" customHeight="1" x14ac:dyDescent="0.25">
      <c r="A901" s="28" t="s">
        <v>130</v>
      </c>
      <c r="B901" s="28" t="s">
        <v>355</v>
      </c>
      <c r="C901" s="28" t="s">
        <v>1159</v>
      </c>
      <c r="D901" s="28" t="s">
        <v>1018</v>
      </c>
      <c r="E901" s="28" t="s">
        <v>1019</v>
      </c>
      <c r="F901" s="28">
        <v>3</v>
      </c>
      <c r="G901" s="28">
        <v>0</v>
      </c>
      <c r="H901" s="28" t="s">
        <v>355</v>
      </c>
      <c r="I901" s="28" t="s">
        <v>1159</v>
      </c>
      <c r="J901" s="28" t="s">
        <v>1018</v>
      </c>
      <c r="K901" s="28" t="s">
        <v>1019</v>
      </c>
      <c r="L901" s="28">
        <v>3</v>
      </c>
      <c r="M901" s="28" t="s">
        <v>354</v>
      </c>
      <c r="N901" s="28" t="s">
        <v>17</v>
      </c>
    </row>
    <row r="902" spans="1:14" ht="34.799999999999997" customHeight="1" x14ac:dyDescent="0.25">
      <c r="A902" s="28" t="s">
        <v>130</v>
      </c>
      <c r="B902" s="28" t="s">
        <v>358</v>
      </c>
      <c r="C902" s="28" t="s">
        <v>1159</v>
      </c>
      <c r="D902" s="28" t="s">
        <v>1020</v>
      </c>
      <c r="E902" s="28" t="s">
        <v>1021</v>
      </c>
      <c r="F902" s="28">
        <v>19</v>
      </c>
      <c r="G902" s="28">
        <v>0</v>
      </c>
      <c r="H902" s="28" t="s">
        <v>358</v>
      </c>
      <c r="I902" s="28" t="s">
        <v>1159</v>
      </c>
      <c r="J902" s="28" t="s">
        <v>1020</v>
      </c>
      <c r="K902" s="28" t="s">
        <v>1021</v>
      </c>
      <c r="L902" s="28">
        <v>19</v>
      </c>
      <c r="M902" s="28" t="s">
        <v>354</v>
      </c>
      <c r="N902" s="28" t="s">
        <v>17</v>
      </c>
    </row>
    <row r="903" spans="1:14" ht="34.799999999999997" customHeight="1" x14ac:dyDescent="0.25">
      <c r="A903" s="28" t="s">
        <v>130</v>
      </c>
      <c r="B903" s="28" t="s">
        <v>361</v>
      </c>
      <c r="C903" s="28" t="s">
        <v>1159</v>
      </c>
      <c r="D903" s="28" t="s">
        <v>922</v>
      </c>
      <c r="E903" s="28" t="s">
        <v>923</v>
      </c>
      <c r="F903" s="28">
        <v>8</v>
      </c>
      <c r="G903" s="28">
        <v>0</v>
      </c>
      <c r="H903" s="28" t="s">
        <v>361</v>
      </c>
      <c r="I903" s="28" t="s">
        <v>1159</v>
      </c>
      <c r="J903" s="28" t="s">
        <v>922</v>
      </c>
      <c r="K903" s="28" t="s">
        <v>923</v>
      </c>
      <c r="L903" s="28">
        <v>8</v>
      </c>
      <c r="M903" s="28" t="s">
        <v>354</v>
      </c>
      <c r="N903" s="28" t="s">
        <v>17</v>
      </c>
    </row>
    <row r="904" spans="1:14" ht="34.799999999999997" customHeight="1" x14ac:dyDescent="0.25">
      <c r="A904" s="28" t="s">
        <v>130</v>
      </c>
      <c r="B904" s="28" t="s">
        <v>364</v>
      </c>
      <c r="C904" s="28" t="s">
        <v>1159</v>
      </c>
      <c r="D904" s="28" t="s">
        <v>439</v>
      </c>
      <c r="E904" s="28" t="s">
        <v>440</v>
      </c>
      <c r="F904" s="28">
        <v>8</v>
      </c>
      <c r="G904" s="28">
        <v>0</v>
      </c>
      <c r="H904" s="28" t="s">
        <v>364</v>
      </c>
      <c r="I904" s="28" t="s">
        <v>1159</v>
      </c>
      <c r="J904" s="28" t="s">
        <v>439</v>
      </c>
      <c r="K904" s="28" t="s">
        <v>440</v>
      </c>
      <c r="L904" s="28">
        <v>8</v>
      </c>
      <c r="M904" s="28" t="s">
        <v>354</v>
      </c>
      <c r="N904" s="28" t="s">
        <v>17</v>
      </c>
    </row>
    <row r="905" spans="1:14" ht="104.4" customHeight="1" x14ac:dyDescent="0.25">
      <c r="A905" s="28" t="s">
        <v>131</v>
      </c>
      <c r="B905" s="28" t="s">
        <v>338</v>
      </c>
      <c r="C905" s="28" t="s">
        <v>1160</v>
      </c>
      <c r="D905" s="28" t="s">
        <v>340</v>
      </c>
      <c r="E905" s="28" t="s">
        <v>341</v>
      </c>
      <c r="F905" s="28">
        <v>100</v>
      </c>
      <c r="G905" s="28">
        <v>1</v>
      </c>
      <c r="H905" s="28" t="s">
        <v>338</v>
      </c>
      <c r="I905" s="28" t="s">
        <v>1160</v>
      </c>
      <c r="J905" s="28" t="s">
        <v>340</v>
      </c>
      <c r="K905" s="28" t="s">
        <v>341</v>
      </c>
      <c r="L905" s="28">
        <v>100</v>
      </c>
      <c r="M905" s="28" t="s">
        <v>344</v>
      </c>
      <c r="N905" s="28" t="s">
        <v>17</v>
      </c>
    </row>
    <row r="906" spans="1:14" ht="104.4" customHeight="1" x14ac:dyDescent="0.25">
      <c r="A906" s="28" t="s">
        <v>131</v>
      </c>
      <c r="B906" s="28" t="s">
        <v>345</v>
      </c>
      <c r="C906" s="28" t="s">
        <v>1160</v>
      </c>
      <c r="D906" s="28" t="s">
        <v>346</v>
      </c>
      <c r="E906" s="28" t="s">
        <v>347</v>
      </c>
      <c r="F906" s="28">
        <v>8</v>
      </c>
      <c r="G906" s="28">
        <v>1</v>
      </c>
      <c r="H906" s="28" t="s">
        <v>345</v>
      </c>
      <c r="I906" s="28" t="s">
        <v>1160</v>
      </c>
      <c r="J906" s="28" t="s">
        <v>346</v>
      </c>
      <c r="K906" s="28" t="s">
        <v>347</v>
      </c>
      <c r="L906" s="28">
        <v>8</v>
      </c>
      <c r="M906" s="28" t="s">
        <v>344</v>
      </c>
      <c r="N906" s="28" t="s">
        <v>17</v>
      </c>
    </row>
    <row r="907" spans="1:14" ht="104.4" customHeight="1" x14ac:dyDescent="0.25">
      <c r="A907" s="28" t="s">
        <v>131</v>
      </c>
      <c r="B907" s="28" t="s">
        <v>348</v>
      </c>
      <c r="C907" s="28" t="s">
        <v>1160</v>
      </c>
      <c r="D907" s="28" t="s">
        <v>349</v>
      </c>
      <c r="E907" s="28" t="s">
        <v>350</v>
      </c>
      <c r="F907" s="28">
        <v>8</v>
      </c>
      <c r="G907" s="28">
        <v>1</v>
      </c>
      <c r="H907" s="28" t="s">
        <v>348</v>
      </c>
      <c r="I907" s="28" t="s">
        <v>1160</v>
      </c>
      <c r="J907" s="28" t="s">
        <v>349</v>
      </c>
      <c r="K907" s="28" t="s">
        <v>350</v>
      </c>
      <c r="L907" s="28">
        <v>8</v>
      </c>
      <c r="M907" s="28" t="s">
        <v>344</v>
      </c>
      <c r="N907" s="28" t="s">
        <v>17</v>
      </c>
    </row>
    <row r="908" spans="1:14" ht="104.4" customHeight="1" x14ac:dyDescent="0.25">
      <c r="A908" s="28" t="s">
        <v>131</v>
      </c>
      <c r="B908" s="28" t="s">
        <v>351</v>
      </c>
      <c r="C908" s="28" t="s">
        <v>1160</v>
      </c>
      <c r="D908" s="28" t="s">
        <v>377</v>
      </c>
      <c r="E908" s="28" t="s">
        <v>378</v>
      </c>
      <c r="F908" s="28">
        <v>8</v>
      </c>
      <c r="G908" s="28">
        <v>0</v>
      </c>
      <c r="H908" s="28" t="s">
        <v>351</v>
      </c>
      <c r="I908" s="28" t="s">
        <v>1160</v>
      </c>
      <c r="J908" s="28" t="s">
        <v>377</v>
      </c>
      <c r="K908" s="28" t="s">
        <v>378</v>
      </c>
      <c r="L908" s="28">
        <v>8</v>
      </c>
      <c r="M908" s="28" t="s">
        <v>354</v>
      </c>
      <c r="N908" s="28" t="s">
        <v>17</v>
      </c>
    </row>
    <row r="909" spans="1:14" ht="104.4" customHeight="1" x14ac:dyDescent="0.25">
      <c r="A909" s="28" t="s">
        <v>131</v>
      </c>
      <c r="B909" s="28" t="s">
        <v>355</v>
      </c>
      <c r="C909" s="28" t="s">
        <v>1160</v>
      </c>
      <c r="D909" s="28" t="s">
        <v>541</v>
      </c>
      <c r="E909" s="28" t="s">
        <v>542</v>
      </c>
      <c r="F909" s="28">
        <v>17</v>
      </c>
      <c r="G909" s="28">
        <v>0</v>
      </c>
      <c r="H909" s="28" t="s">
        <v>355</v>
      </c>
      <c r="I909" s="28" t="s">
        <v>1160</v>
      </c>
      <c r="J909" s="28" t="s">
        <v>541</v>
      </c>
      <c r="K909" s="28" t="s">
        <v>542</v>
      </c>
      <c r="L909" s="28">
        <v>17</v>
      </c>
      <c r="M909" s="28" t="s">
        <v>354</v>
      </c>
      <c r="N909" s="28" t="s">
        <v>17</v>
      </c>
    </row>
    <row r="910" spans="1:14" ht="104.4" customHeight="1" x14ac:dyDescent="0.25">
      <c r="A910" s="28" t="s">
        <v>131</v>
      </c>
      <c r="B910" s="28" t="s">
        <v>358</v>
      </c>
      <c r="C910" s="28" t="s">
        <v>1160</v>
      </c>
      <c r="D910" s="28" t="s">
        <v>543</v>
      </c>
      <c r="E910" s="28" t="s">
        <v>544</v>
      </c>
      <c r="F910" s="28">
        <v>8</v>
      </c>
      <c r="G910" s="28">
        <v>0</v>
      </c>
      <c r="H910" s="28" t="s">
        <v>358</v>
      </c>
      <c r="I910" s="28" t="s">
        <v>1160</v>
      </c>
      <c r="J910" s="28" t="s">
        <v>543</v>
      </c>
      <c r="K910" s="28" t="s">
        <v>544</v>
      </c>
      <c r="L910" s="28">
        <v>8</v>
      </c>
      <c r="M910" s="28" t="s">
        <v>354</v>
      </c>
      <c r="N910" s="28" t="s">
        <v>17</v>
      </c>
    </row>
    <row r="911" spans="1:14" ht="104.4" customHeight="1" x14ac:dyDescent="0.25">
      <c r="A911" s="28" t="s">
        <v>131</v>
      </c>
      <c r="B911" s="28" t="s">
        <v>361</v>
      </c>
      <c r="C911" s="28" t="s">
        <v>1160</v>
      </c>
      <c r="D911" s="28" t="s">
        <v>545</v>
      </c>
      <c r="E911" s="28" t="s">
        <v>546</v>
      </c>
      <c r="F911" s="28">
        <v>8</v>
      </c>
      <c r="G911" s="28">
        <v>0</v>
      </c>
      <c r="H911" s="28" t="s">
        <v>361</v>
      </c>
      <c r="I911" s="28" t="s">
        <v>1160</v>
      </c>
      <c r="J911" s="28" t="s">
        <v>545</v>
      </c>
      <c r="K911" s="28" t="s">
        <v>546</v>
      </c>
      <c r="L911" s="28">
        <v>8</v>
      </c>
      <c r="M911" s="28" t="s">
        <v>354</v>
      </c>
      <c r="N911" s="28" t="s">
        <v>17</v>
      </c>
    </row>
    <row r="912" spans="1:14" ht="52.2" customHeight="1" x14ac:dyDescent="0.25">
      <c r="A912" s="28" t="s">
        <v>132</v>
      </c>
      <c r="B912" s="28" t="s">
        <v>338</v>
      </c>
      <c r="C912" s="28" t="s">
        <v>1161</v>
      </c>
      <c r="D912" s="28" t="s">
        <v>340</v>
      </c>
      <c r="E912" s="28" t="s">
        <v>341</v>
      </c>
      <c r="F912" s="28">
        <v>100</v>
      </c>
      <c r="G912" s="28">
        <v>1</v>
      </c>
      <c r="H912" s="28" t="s">
        <v>338</v>
      </c>
      <c r="I912" s="28" t="s">
        <v>1161</v>
      </c>
      <c r="J912" s="28" t="s">
        <v>340</v>
      </c>
      <c r="K912" s="28" t="s">
        <v>343</v>
      </c>
      <c r="L912" s="28">
        <v>100</v>
      </c>
      <c r="M912" s="28" t="s">
        <v>344</v>
      </c>
      <c r="N912" s="28" t="s">
        <v>17</v>
      </c>
    </row>
    <row r="913" spans="1:14" ht="52.2" customHeight="1" x14ac:dyDescent="0.25">
      <c r="A913" s="28" t="s">
        <v>132</v>
      </c>
      <c r="B913" s="28" t="s">
        <v>345</v>
      </c>
      <c r="C913" s="28" t="s">
        <v>1161</v>
      </c>
      <c r="D913" s="28" t="s">
        <v>346</v>
      </c>
      <c r="E913" s="28" t="s">
        <v>347</v>
      </c>
      <c r="F913" s="28">
        <v>8</v>
      </c>
      <c r="G913" s="28">
        <v>1</v>
      </c>
      <c r="H913" s="28" t="s">
        <v>345</v>
      </c>
      <c r="I913" s="28" t="s">
        <v>1161</v>
      </c>
      <c r="J913" s="28" t="s">
        <v>346</v>
      </c>
      <c r="K913" s="28" t="s">
        <v>347</v>
      </c>
      <c r="L913" s="28">
        <v>8</v>
      </c>
      <c r="M913" s="28" t="s">
        <v>344</v>
      </c>
      <c r="N913" s="28" t="s">
        <v>17</v>
      </c>
    </row>
    <row r="914" spans="1:14" ht="52.2" customHeight="1" x14ac:dyDescent="0.25">
      <c r="A914" s="28" t="s">
        <v>132</v>
      </c>
      <c r="B914" s="28" t="s">
        <v>348</v>
      </c>
      <c r="C914" s="28" t="s">
        <v>1161</v>
      </c>
      <c r="D914" s="28" t="s">
        <v>349</v>
      </c>
      <c r="E914" s="28" t="s">
        <v>350</v>
      </c>
      <c r="F914" s="28">
        <v>8</v>
      </c>
      <c r="G914" s="28">
        <v>1</v>
      </c>
      <c r="H914" s="28" t="s">
        <v>348</v>
      </c>
      <c r="I914" s="28" t="s">
        <v>1161</v>
      </c>
      <c r="J914" s="28" t="s">
        <v>349</v>
      </c>
      <c r="K914" s="28" t="s">
        <v>350</v>
      </c>
      <c r="L914" s="28">
        <v>8</v>
      </c>
      <c r="M914" s="28" t="s">
        <v>344</v>
      </c>
      <c r="N914" s="28" t="s">
        <v>17</v>
      </c>
    </row>
    <row r="915" spans="1:14" ht="52.2" customHeight="1" x14ac:dyDescent="0.25">
      <c r="A915" s="28" t="s">
        <v>132</v>
      </c>
      <c r="B915" s="28" t="s">
        <v>351</v>
      </c>
      <c r="C915" s="28" t="s">
        <v>1161</v>
      </c>
      <c r="D915" s="28" t="s">
        <v>779</v>
      </c>
      <c r="E915" s="28" t="s">
        <v>780</v>
      </c>
      <c r="F915" s="28">
        <v>4</v>
      </c>
      <c r="G915" s="28">
        <v>0</v>
      </c>
      <c r="H915" s="28" t="s">
        <v>351</v>
      </c>
      <c r="I915" s="28" t="s">
        <v>1161</v>
      </c>
      <c r="J915" s="28" t="s">
        <v>779</v>
      </c>
      <c r="K915" s="28" t="s">
        <v>780</v>
      </c>
      <c r="L915" s="28">
        <v>4</v>
      </c>
      <c r="M915" s="28" t="s">
        <v>354</v>
      </c>
      <c r="N915" s="28" t="s">
        <v>17</v>
      </c>
    </row>
    <row r="916" spans="1:14" ht="52.2" customHeight="1" x14ac:dyDescent="0.25">
      <c r="A916" s="28" t="s">
        <v>132</v>
      </c>
      <c r="B916" s="28" t="s">
        <v>355</v>
      </c>
      <c r="C916" s="28" t="s">
        <v>1161</v>
      </c>
      <c r="D916" s="28" t="s">
        <v>1162</v>
      </c>
      <c r="E916" s="28" t="s">
        <v>1163</v>
      </c>
      <c r="F916" s="28">
        <v>17</v>
      </c>
      <c r="G916" s="28">
        <v>0</v>
      </c>
      <c r="H916" s="28" t="s">
        <v>355</v>
      </c>
      <c r="I916" s="28" t="s">
        <v>1161</v>
      </c>
      <c r="J916" s="28" t="s">
        <v>1162</v>
      </c>
      <c r="K916" s="28" t="s">
        <v>1163</v>
      </c>
      <c r="L916" s="28">
        <v>17</v>
      </c>
      <c r="M916" s="28" t="s">
        <v>354</v>
      </c>
      <c r="N916" s="28" t="s">
        <v>17</v>
      </c>
    </row>
    <row r="917" spans="1:14" ht="52.2" customHeight="1" x14ac:dyDescent="0.25">
      <c r="A917" s="28" t="s">
        <v>132</v>
      </c>
      <c r="B917" s="28" t="s">
        <v>358</v>
      </c>
      <c r="C917" s="28" t="s">
        <v>1161</v>
      </c>
      <c r="D917" s="28" t="s">
        <v>1164</v>
      </c>
      <c r="E917" s="28" t="s">
        <v>1165</v>
      </c>
      <c r="F917" s="28">
        <v>28</v>
      </c>
      <c r="G917" s="28">
        <v>0</v>
      </c>
      <c r="H917" s="28" t="s">
        <v>358</v>
      </c>
      <c r="I917" s="28" t="s">
        <v>1161</v>
      </c>
      <c r="J917" s="28" t="s">
        <v>1164</v>
      </c>
      <c r="K917" s="28" t="s">
        <v>1165</v>
      </c>
      <c r="L917" s="28">
        <v>28</v>
      </c>
      <c r="M917" s="28" t="s">
        <v>354</v>
      </c>
      <c r="N917" s="28" t="s">
        <v>17</v>
      </c>
    </row>
    <row r="918" spans="1:14" ht="52.2" customHeight="1" x14ac:dyDescent="0.25">
      <c r="A918" s="28" t="s">
        <v>132</v>
      </c>
      <c r="B918" s="28" t="s">
        <v>361</v>
      </c>
      <c r="C918" s="28" t="s">
        <v>1161</v>
      </c>
      <c r="D918" s="28" t="s">
        <v>1166</v>
      </c>
      <c r="E918" s="28" t="s">
        <v>1167</v>
      </c>
      <c r="F918" s="28">
        <v>20</v>
      </c>
      <c r="G918" s="28">
        <v>0</v>
      </c>
      <c r="H918" s="28" t="s">
        <v>361</v>
      </c>
      <c r="I918" s="28" t="s">
        <v>1161</v>
      </c>
      <c r="J918" s="28" t="s">
        <v>1166</v>
      </c>
      <c r="K918" s="28" t="s">
        <v>1167</v>
      </c>
      <c r="L918" s="28">
        <v>20</v>
      </c>
      <c r="M918" s="28" t="s">
        <v>354</v>
      </c>
      <c r="N918" s="28" t="s">
        <v>17</v>
      </c>
    </row>
    <row r="919" spans="1:14" ht="52.2" customHeight="1" x14ac:dyDescent="0.25">
      <c r="A919" s="28" t="s">
        <v>132</v>
      </c>
      <c r="B919" s="28" t="s">
        <v>364</v>
      </c>
      <c r="C919" s="28" t="s">
        <v>1161</v>
      </c>
      <c r="D919" s="28" t="s">
        <v>1168</v>
      </c>
      <c r="E919" s="28" t="s">
        <v>1169</v>
      </c>
      <c r="F919" s="28">
        <v>2</v>
      </c>
      <c r="G919" s="28">
        <v>0</v>
      </c>
      <c r="H919" s="28" t="s">
        <v>364</v>
      </c>
      <c r="I919" s="28" t="s">
        <v>1161</v>
      </c>
      <c r="J919" s="28" t="s">
        <v>1168</v>
      </c>
      <c r="K919" s="28" t="s">
        <v>1169</v>
      </c>
      <c r="L919" s="28">
        <v>2</v>
      </c>
      <c r="M919" s="28" t="s">
        <v>354</v>
      </c>
      <c r="N919" s="28" t="s">
        <v>17</v>
      </c>
    </row>
    <row r="920" spans="1:14" ht="52.2" customHeight="1" x14ac:dyDescent="0.25">
      <c r="A920" s="28" t="s">
        <v>132</v>
      </c>
      <c r="B920" s="28" t="s">
        <v>367</v>
      </c>
      <c r="C920" s="28" t="s">
        <v>1161</v>
      </c>
      <c r="D920" s="28" t="s">
        <v>1170</v>
      </c>
      <c r="E920" s="28" t="s">
        <v>1171</v>
      </c>
      <c r="F920" s="28">
        <v>6</v>
      </c>
      <c r="G920" s="28">
        <v>0</v>
      </c>
      <c r="H920" s="28" t="s">
        <v>367</v>
      </c>
      <c r="I920" s="28" t="s">
        <v>1161</v>
      </c>
      <c r="J920" s="28" t="s">
        <v>1170</v>
      </c>
      <c r="K920" s="28" t="s">
        <v>1171</v>
      </c>
      <c r="L920" s="28">
        <v>6</v>
      </c>
      <c r="M920" s="28" t="s">
        <v>354</v>
      </c>
      <c r="N920" s="28" t="s">
        <v>17</v>
      </c>
    </row>
    <row r="921" spans="1:14" ht="52.2" customHeight="1" x14ac:dyDescent="0.25">
      <c r="A921" s="28" t="s">
        <v>132</v>
      </c>
      <c r="B921" s="28" t="s">
        <v>370</v>
      </c>
      <c r="C921" s="28" t="s">
        <v>1161</v>
      </c>
      <c r="D921" s="28" t="s">
        <v>1172</v>
      </c>
      <c r="E921" s="28" t="s">
        <v>1173</v>
      </c>
      <c r="F921" s="28">
        <v>9</v>
      </c>
      <c r="G921" s="28">
        <v>0</v>
      </c>
      <c r="H921" s="28" t="s">
        <v>370</v>
      </c>
      <c r="I921" s="28" t="s">
        <v>1161</v>
      </c>
      <c r="J921" s="28" t="s">
        <v>1172</v>
      </c>
      <c r="K921" s="28" t="s">
        <v>1173</v>
      </c>
      <c r="L921" s="28">
        <v>9</v>
      </c>
      <c r="M921" s="28" t="s">
        <v>354</v>
      </c>
      <c r="N921" s="28" t="s">
        <v>17</v>
      </c>
    </row>
    <row r="922" spans="1:14" ht="52.2" customHeight="1" x14ac:dyDescent="0.25">
      <c r="A922" s="28" t="s">
        <v>132</v>
      </c>
      <c r="B922" s="28" t="s">
        <v>373</v>
      </c>
      <c r="C922" s="28" t="s">
        <v>1161</v>
      </c>
      <c r="D922" s="28" t="s">
        <v>1174</v>
      </c>
      <c r="E922" s="28" t="s">
        <v>1175</v>
      </c>
      <c r="F922" s="28">
        <v>8</v>
      </c>
      <c r="G922" s="28">
        <v>0</v>
      </c>
      <c r="H922" s="28" t="s">
        <v>373</v>
      </c>
      <c r="I922" s="28" t="s">
        <v>1161</v>
      </c>
      <c r="J922" s="28" t="s">
        <v>1174</v>
      </c>
      <c r="K922" s="28" t="s">
        <v>1175</v>
      </c>
      <c r="L922" s="28">
        <v>8</v>
      </c>
      <c r="M922" s="28" t="s">
        <v>354</v>
      </c>
      <c r="N922" s="28" t="s">
        <v>17</v>
      </c>
    </row>
    <row r="923" spans="1:14" ht="52.2" customHeight="1" x14ac:dyDescent="0.25">
      <c r="A923" s="28" t="s">
        <v>132</v>
      </c>
      <c r="B923" s="28" t="s">
        <v>411</v>
      </c>
      <c r="C923" s="28" t="s">
        <v>1161</v>
      </c>
      <c r="D923" s="28" t="s">
        <v>1176</v>
      </c>
      <c r="E923" s="28" t="s">
        <v>1177</v>
      </c>
      <c r="F923" s="28">
        <v>17</v>
      </c>
      <c r="G923" s="28">
        <v>0</v>
      </c>
      <c r="H923" s="28" t="s">
        <v>411</v>
      </c>
      <c r="I923" s="28" t="s">
        <v>1161</v>
      </c>
      <c r="J923" s="28" t="s">
        <v>1176</v>
      </c>
      <c r="K923" s="28" t="s">
        <v>1177</v>
      </c>
      <c r="L923" s="28">
        <v>17</v>
      </c>
      <c r="M923" s="28" t="s">
        <v>354</v>
      </c>
      <c r="N923" s="28" t="s">
        <v>17</v>
      </c>
    </row>
    <row r="924" spans="1:14" ht="52.2" customHeight="1" x14ac:dyDescent="0.25">
      <c r="A924" s="28" t="s">
        <v>132</v>
      </c>
      <c r="B924" s="28" t="s">
        <v>414</v>
      </c>
      <c r="C924" s="28" t="s">
        <v>1161</v>
      </c>
      <c r="D924" s="28" t="s">
        <v>785</v>
      </c>
      <c r="E924" s="28" t="s">
        <v>1178</v>
      </c>
      <c r="F924" s="28">
        <v>8</v>
      </c>
      <c r="G924" s="28">
        <v>0</v>
      </c>
      <c r="H924" s="28" t="s">
        <v>414</v>
      </c>
      <c r="I924" s="28" t="s">
        <v>1161</v>
      </c>
      <c r="J924" s="28" t="s">
        <v>785</v>
      </c>
      <c r="K924" s="28" t="s">
        <v>1178</v>
      </c>
      <c r="L924" s="28">
        <v>8</v>
      </c>
      <c r="M924" s="28" t="s">
        <v>354</v>
      </c>
      <c r="N924" s="28" t="s">
        <v>17</v>
      </c>
    </row>
    <row r="925" spans="1:14" ht="52.2" customHeight="1" x14ac:dyDescent="0.25">
      <c r="A925" s="28" t="s">
        <v>132</v>
      </c>
      <c r="B925" s="28" t="s">
        <v>417</v>
      </c>
      <c r="C925" s="28" t="s">
        <v>1161</v>
      </c>
      <c r="D925" s="28" t="s">
        <v>1179</v>
      </c>
      <c r="E925" s="28" t="s">
        <v>1180</v>
      </c>
      <c r="F925" s="28">
        <v>8</v>
      </c>
      <c r="G925" s="28">
        <v>0</v>
      </c>
      <c r="H925" s="28" t="s">
        <v>417</v>
      </c>
      <c r="I925" s="28" t="s">
        <v>1161</v>
      </c>
      <c r="J925" s="28" t="s">
        <v>1179</v>
      </c>
      <c r="K925" s="28" t="s">
        <v>1180</v>
      </c>
      <c r="L925" s="28">
        <v>8</v>
      </c>
      <c r="M925" s="28" t="s">
        <v>354</v>
      </c>
      <c r="N925" s="28" t="s">
        <v>17</v>
      </c>
    </row>
    <row r="926" spans="1:14" ht="52.2" customHeight="1" x14ac:dyDescent="0.25">
      <c r="A926" s="28" t="s">
        <v>132</v>
      </c>
      <c r="B926" s="28" t="s">
        <v>420</v>
      </c>
      <c r="C926" s="28" t="s">
        <v>1161</v>
      </c>
      <c r="D926" s="28" t="s">
        <v>1181</v>
      </c>
      <c r="E926" s="28" t="s">
        <v>1182</v>
      </c>
      <c r="F926" s="28">
        <v>4</v>
      </c>
      <c r="G926" s="28">
        <v>0</v>
      </c>
      <c r="H926" s="28" t="s">
        <v>420</v>
      </c>
      <c r="I926" s="28" t="s">
        <v>1161</v>
      </c>
      <c r="J926" s="28" t="s">
        <v>1181</v>
      </c>
      <c r="K926" s="28" t="s">
        <v>1182</v>
      </c>
      <c r="L926" s="28">
        <v>4</v>
      </c>
      <c r="M926" s="28" t="s">
        <v>354</v>
      </c>
      <c r="N926" s="28" t="s">
        <v>17</v>
      </c>
    </row>
    <row r="927" spans="1:14" ht="52.2" customHeight="1" x14ac:dyDescent="0.25">
      <c r="A927" s="28" t="s">
        <v>132</v>
      </c>
      <c r="B927" s="28" t="s">
        <v>423</v>
      </c>
      <c r="C927" s="28" t="s">
        <v>1161</v>
      </c>
      <c r="D927" s="28" t="s">
        <v>1183</v>
      </c>
      <c r="E927" s="28" t="s">
        <v>1184</v>
      </c>
      <c r="F927" s="28">
        <v>17</v>
      </c>
      <c r="G927" s="28">
        <v>0</v>
      </c>
      <c r="H927" s="28" t="s">
        <v>423</v>
      </c>
      <c r="I927" s="28" t="s">
        <v>1161</v>
      </c>
      <c r="J927" s="28" t="s">
        <v>1183</v>
      </c>
      <c r="K927" s="28" t="s">
        <v>1184</v>
      </c>
      <c r="L927" s="28">
        <v>17</v>
      </c>
      <c r="M927" s="28" t="s">
        <v>354</v>
      </c>
      <c r="N927" s="28" t="s">
        <v>17</v>
      </c>
    </row>
    <row r="928" spans="1:14" ht="52.2" customHeight="1" x14ac:dyDescent="0.25">
      <c r="A928" s="28" t="s">
        <v>132</v>
      </c>
      <c r="B928" s="28" t="s">
        <v>426</v>
      </c>
      <c r="C928" s="28" t="s">
        <v>1161</v>
      </c>
      <c r="D928" s="28" t="s">
        <v>1185</v>
      </c>
      <c r="E928" s="28" t="s">
        <v>1186</v>
      </c>
      <c r="F928" s="28">
        <v>39</v>
      </c>
      <c r="G928" s="28">
        <v>0</v>
      </c>
      <c r="H928" s="28" t="s">
        <v>426</v>
      </c>
      <c r="I928" s="28" t="s">
        <v>1161</v>
      </c>
      <c r="J928" s="28" t="s">
        <v>1185</v>
      </c>
      <c r="K928" s="28" t="s">
        <v>1186</v>
      </c>
      <c r="L928" s="28">
        <v>39</v>
      </c>
      <c r="M928" s="28" t="s">
        <v>354</v>
      </c>
      <c r="N928" s="28" t="s">
        <v>17</v>
      </c>
    </row>
    <row r="929" spans="1:14" ht="52.2" customHeight="1" x14ac:dyDescent="0.25">
      <c r="A929" s="28" t="s">
        <v>132</v>
      </c>
      <c r="B929" s="28" t="s">
        <v>429</v>
      </c>
      <c r="C929" s="28" t="s">
        <v>1161</v>
      </c>
      <c r="D929" s="28" t="s">
        <v>1187</v>
      </c>
      <c r="E929" s="28" t="s">
        <v>1188</v>
      </c>
      <c r="F929" s="28">
        <v>22</v>
      </c>
      <c r="G929" s="28">
        <v>0</v>
      </c>
      <c r="H929" s="28" t="s">
        <v>429</v>
      </c>
      <c r="I929" s="28" t="s">
        <v>1161</v>
      </c>
      <c r="J929" s="28" t="s">
        <v>1187</v>
      </c>
      <c r="K929" s="28" t="s">
        <v>1188</v>
      </c>
      <c r="L929" s="28">
        <v>22</v>
      </c>
      <c r="M929" s="28" t="s">
        <v>354</v>
      </c>
      <c r="N929" s="28" t="s">
        <v>17</v>
      </c>
    </row>
    <row r="930" spans="1:14" ht="52.2" customHeight="1" x14ac:dyDescent="0.25">
      <c r="A930" s="28" t="s">
        <v>132</v>
      </c>
      <c r="B930" s="28" t="s">
        <v>432</v>
      </c>
      <c r="C930" s="28" t="s">
        <v>1161</v>
      </c>
      <c r="D930" s="28" t="s">
        <v>1189</v>
      </c>
      <c r="E930" s="28" t="s">
        <v>1190</v>
      </c>
      <c r="F930" s="28">
        <v>9</v>
      </c>
      <c r="G930" s="28">
        <v>0</v>
      </c>
      <c r="H930" s="28" t="s">
        <v>432</v>
      </c>
      <c r="I930" s="28" t="s">
        <v>1161</v>
      </c>
      <c r="J930" s="28" t="s">
        <v>1189</v>
      </c>
      <c r="K930" s="28" t="s">
        <v>1190</v>
      </c>
      <c r="L930" s="28">
        <v>9</v>
      </c>
      <c r="M930" s="28" t="s">
        <v>354</v>
      </c>
      <c r="N930" s="28" t="s">
        <v>17</v>
      </c>
    </row>
    <row r="931" spans="1:14" ht="52.2" customHeight="1" x14ac:dyDescent="0.25">
      <c r="A931" s="28" t="s">
        <v>132</v>
      </c>
      <c r="B931" s="28" t="s">
        <v>435</v>
      </c>
      <c r="C931" s="28" t="s">
        <v>1161</v>
      </c>
      <c r="D931" s="28" t="s">
        <v>1191</v>
      </c>
      <c r="E931" s="28" t="s">
        <v>1192</v>
      </c>
      <c r="F931" s="28">
        <v>26</v>
      </c>
      <c r="G931" s="28">
        <v>0</v>
      </c>
      <c r="H931" s="28" t="s">
        <v>435</v>
      </c>
      <c r="I931" s="28" t="s">
        <v>1161</v>
      </c>
      <c r="J931" s="28" t="s">
        <v>1191</v>
      </c>
      <c r="K931" s="28" t="s">
        <v>1192</v>
      </c>
      <c r="L931" s="28">
        <v>26</v>
      </c>
      <c r="M931" s="28" t="s">
        <v>354</v>
      </c>
      <c r="N931" s="28" t="s">
        <v>17</v>
      </c>
    </row>
    <row r="932" spans="1:14" ht="52.2" customHeight="1" x14ac:dyDescent="0.25">
      <c r="A932" s="28" t="s">
        <v>132</v>
      </c>
      <c r="B932" s="28" t="s">
        <v>438</v>
      </c>
      <c r="C932" s="28" t="s">
        <v>1161</v>
      </c>
      <c r="D932" s="28" t="s">
        <v>1193</v>
      </c>
      <c r="E932" s="28" t="s">
        <v>1194</v>
      </c>
      <c r="F932" s="28">
        <v>9</v>
      </c>
      <c r="G932" s="28">
        <v>0</v>
      </c>
      <c r="H932" s="28" t="s">
        <v>438</v>
      </c>
      <c r="I932" s="28" t="s">
        <v>1161</v>
      </c>
      <c r="J932" s="28" t="s">
        <v>1193</v>
      </c>
      <c r="K932" s="28" t="s">
        <v>1194</v>
      </c>
      <c r="L932" s="28">
        <v>9</v>
      </c>
      <c r="M932" s="28" t="s">
        <v>354</v>
      </c>
      <c r="N932" s="28" t="s">
        <v>17</v>
      </c>
    </row>
    <row r="933" spans="1:14" ht="52.2" customHeight="1" x14ac:dyDescent="0.25">
      <c r="A933" s="28" t="s">
        <v>132</v>
      </c>
      <c r="B933" s="28" t="s">
        <v>520</v>
      </c>
      <c r="C933" s="28" t="s">
        <v>1161</v>
      </c>
      <c r="D933" s="28" t="s">
        <v>1195</v>
      </c>
      <c r="E933" s="28" t="s">
        <v>1196</v>
      </c>
      <c r="F933" s="28">
        <v>23</v>
      </c>
      <c r="G933" s="28">
        <v>0</v>
      </c>
      <c r="H933" s="28" t="s">
        <v>520</v>
      </c>
      <c r="I933" s="28" t="s">
        <v>1161</v>
      </c>
      <c r="J933" s="28" t="s">
        <v>1195</v>
      </c>
      <c r="K933" s="28" t="s">
        <v>1196</v>
      </c>
      <c r="L933" s="28">
        <v>23</v>
      </c>
      <c r="M933" s="28" t="s">
        <v>354</v>
      </c>
      <c r="N933" s="28" t="s">
        <v>17</v>
      </c>
    </row>
    <row r="934" spans="1:14" ht="52.2" customHeight="1" x14ac:dyDescent="0.25">
      <c r="A934" s="28" t="s">
        <v>132</v>
      </c>
      <c r="B934" s="28" t="s">
        <v>523</v>
      </c>
      <c r="C934" s="28" t="s">
        <v>1161</v>
      </c>
      <c r="D934" s="28" t="s">
        <v>1197</v>
      </c>
      <c r="E934" s="28" t="s">
        <v>1198</v>
      </c>
      <c r="F934" s="28">
        <v>11</v>
      </c>
      <c r="G934" s="28">
        <v>0</v>
      </c>
      <c r="H934" s="28" t="s">
        <v>523</v>
      </c>
      <c r="I934" s="28" t="s">
        <v>1161</v>
      </c>
      <c r="J934" s="28" t="s">
        <v>1197</v>
      </c>
      <c r="K934" s="28" t="s">
        <v>1198</v>
      </c>
      <c r="L934" s="28">
        <v>11</v>
      </c>
      <c r="M934" s="28" t="s">
        <v>354</v>
      </c>
      <c r="N934" s="28" t="s">
        <v>17</v>
      </c>
    </row>
    <row r="935" spans="1:14" ht="52.2" customHeight="1" x14ac:dyDescent="0.25">
      <c r="A935" s="28" t="s">
        <v>132</v>
      </c>
      <c r="B935" s="28" t="s">
        <v>1199</v>
      </c>
      <c r="C935" s="28" t="s">
        <v>1161</v>
      </c>
      <c r="D935" s="28" t="s">
        <v>1200</v>
      </c>
      <c r="E935" s="28" t="s">
        <v>1201</v>
      </c>
      <c r="F935" s="28">
        <v>3</v>
      </c>
      <c r="G935" s="28">
        <v>0</v>
      </c>
      <c r="H935" s="28" t="s">
        <v>1199</v>
      </c>
      <c r="I935" s="28" t="s">
        <v>1161</v>
      </c>
      <c r="J935" s="28" t="s">
        <v>1200</v>
      </c>
      <c r="K935" s="28" t="s">
        <v>1201</v>
      </c>
      <c r="L935" s="28">
        <v>3</v>
      </c>
      <c r="M935" s="28" t="s">
        <v>354</v>
      </c>
      <c r="N935" s="28" t="s">
        <v>17</v>
      </c>
    </row>
    <row r="936" spans="1:14" ht="104.4" customHeight="1" x14ac:dyDescent="0.25">
      <c r="A936" s="28" t="s">
        <v>133</v>
      </c>
      <c r="B936" s="28" t="s">
        <v>338</v>
      </c>
      <c r="C936" s="28" t="s">
        <v>1202</v>
      </c>
      <c r="D936" s="28" t="s">
        <v>340</v>
      </c>
      <c r="E936" s="28" t="s">
        <v>341</v>
      </c>
      <c r="F936" s="28">
        <v>100</v>
      </c>
      <c r="G936" s="28">
        <v>1</v>
      </c>
      <c r="H936" s="28" t="s">
        <v>338</v>
      </c>
      <c r="I936" s="28" t="s">
        <v>1202</v>
      </c>
      <c r="J936" s="28" t="s">
        <v>340</v>
      </c>
      <c r="K936" s="28" t="s">
        <v>341</v>
      </c>
      <c r="L936" s="28">
        <v>100</v>
      </c>
      <c r="M936" s="28" t="s">
        <v>344</v>
      </c>
      <c r="N936" s="28" t="s">
        <v>17</v>
      </c>
    </row>
    <row r="937" spans="1:14" ht="104.4" customHeight="1" x14ac:dyDescent="0.25">
      <c r="A937" s="28" t="s">
        <v>133</v>
      </c>
      <c r="B937" s="28" t="s">
        <v>345</v>
      </c>
      <c r="C937" s="28" t="s">
        <v>1202</v>
      </c>
      <c r="D937" s="28" t="s">
        <v>346</v>
      </c>
      <c r="E937" s="28" t="s">
        <v>347</v>
      </c>
      <c r="F937" s="28">
        <v>8</v>
      </c>
      <c r="G937" s="28">
        <v>1</v>
      </c>
      <c r="H937" s="28" t="s">
        <v>345</v>
      </c>
      <c r="I937" s="28" t="s">
        <v>1202</v>
      </c>
      <c r="J937" s="28" t="s">
        <v>346</v>
      </c>
      <c r="K937" s="28" t="s">
        <v>347</v>
      </c>
      <c r="L937" s="28">
        <v>8</v>
      </c>
      <c r="M937" s="28" t="s">
        <v>344</v>
      </c>
      <c r="N937" s="28" t="s">
        <v>17</v>
      </c>
    </row>
    <row r="938" spans="1:14" ht="104.4" customHeight="1" x14ac:dyDescent="0.25">
      <c r="A938" s="28" t="s">
        <v>133</v>
      </c>
      <c r="B938" s="28" t="s">
        <v>348</v>
      </c>
      <c r="C938" s="28" t="s">
        <v>1202</v>
      </c>
      <c r="D938" s="28" t="s">
        <v>349</v>
      </c>
      <c r="E938" s="28" t="s">
        <v>350</v>
      </c>
      <c r="F938" s="28">
        <v>8</v>
      </c>
      <c r="G938" s="28">
        <v>1</v>
      </c>
      <c r="H938" s="28" t="s">
        <v>348</v>
      </c>
      <c r="I938" s="28" t="s">
        <v>1202</v>
      </c>
      <c r="J938" s="28" t="s">
        <v>349</v>
      </c>
      <c r="K938" s="28" t="s">
        <v>350</v>
      </c>
      <c r="L938" s="28">
        <v>8</v>
      </c>
      <c r="M938" s="28" t="s">
        <v>344</v>
      </c>
      <c r="N938" s="28" t="s">
        <v>17</v>
      </c>
    </row>
    <row r="939" spans="1:14" ht="104.4" customHeight="1" x14ac:dyDescent="0.25">
      <c r="A939" s="28" t="s">
        <v>133</v>
      </c>
      <c r="B939" s="28" t="s">
        <v>351</v>
      </c>
      <c r="C939" s="28" t="s">
        <v>1202</v>
      </c>
      <c r="D939" s="28" t="s">
        <v>377</v>
      </c>
      <c r="E939" s="28" t="s">
        <v>378</v>
      </c>
      <c r="F939" s="28">
        <v>8</v>
      </c>
      <c r="G939" s="28">
        <v>0</v>
      </c>
      <c r="H939" s="28" t="s">
        <v>351</v>
      </c>
      <c r="I939" s="28" t="s">
        <v>1202</v>
      </c>
      <c r="J939" s="28" t="s">
        <v>377</v>
      </c>
      <c r="K939" s="28" t="s">
        <v>378</v>
      </c>
      <c r="L939" s="28">
        <v>8</v>
      </c>
      <c r="M939" s="28" t="s">
        <v>354</v>
      </c>
      <c r="N939" s="28" t="s">
        <v>17</v>
      </c>
    </row>
    <row r="940" spans="1:14" ht="104.4" customHeight="1" x14ac:dyDescent="0.25">
      <c r="A940" s="28" t="s">
        <v>133</v>
      </c>
      <c r="B940" s="28" t="s">
        <v>355</v>
      </c>
      <c r="C940" s="28" t="s">
        <v>1202</v>
      </c>
      <c r="D940" s="28" t="s">
        <v>541</v>
      </c>
      <c r="E940" s="28" t="s">
        <v>542</v>
      </c>
      <c r="F940" s="28">
        <v>8</v>
      </c>
      <c r="G940" s="28">
        <v>0</v>
      </c>
      <c r="H940" s="28" t="s">
        <v>355</v>
      </c>
      <c r="I940" s="28" t="s">
        <v>1202</v>
      </c>
      <c r="J940" s="28" t="s">
        <v>541</v>
      </c>
      <c r="K940" s="28" t="s">
        <v>542</v>
      </c>
      <c r="L940" s="28">
        <v>8</v>
      </c>
      <c r="M940" s="28" t="s">
        <v>354</v>
      </c>
      <c r="N940" s="28" t="s">
        <v>17</v>
      </c>
    </row>
    <row r="941" spans="1:14" ht="104.4" customHeight="1" x14ac:dyDescent="0.25">
      <c r="A941" s="28" t="s">
        <v>133</v>
      </c>
      <c r="B941" s="28" t="s">
        <v>358</v>
      </c>
      <c r="C941" s="28" t="s">
        <v>1202</v>
      </c>
      <c r="D941" s="28" t="s">
        <v>543</v>
      </c>
      <c r="E941" s="28" t="s">
        <v>544</v>
      </c>
      <c r="F941" s="28">
        <v>4</v>
      </c>
      <c r="G941" s="28">
        <v>0</v>
      </c>
      <c r="H941" s="28" t="s">
        <v>358</v>
      </c>
      <c r="I941" s="28" t="s">
        <v>1202</v>
      </c>
      <c r="J941" s="28" t="s">
        <v>543</v>
      </c>
      <c r="K941" s="28" t="s">
        <v>544</v>
      </c>
      <c r="L941" s="28">
        <v>4</v>
      </c>
      <c r="M941" s="28" t="s">
        <v>354</v>
      </c>
      <c r="N941" s="28" t="s">
        <v>17</v>
      </c>
    </row>
    <row r="942" spans="1:14" ht="104.4" customHeight="1" x14ac:dyDescent="0.25">
      <c r="A942" s="28" t="s">
        <v>133</v>
      </c>
      <c r="B942" s="28" t="s">
        <v>361</v>
      </c>
      <c r="C942" s="28" t="s">
        <v>1202</v>
      </c>
      <c r="D942" s="28" t="s">
        <v>545</v>
      </c>
      <c r="E942" s="28" t="s">
        <v>546</v>
      </c>
      <c r="F942" s="28">
        <v>8</v>
      </c>
      <c r="G942" s="28">
        <v>0</v>
      </c>
      <c r="H942" s="28" t="s">
        <v>361</v>
      </c>
      <c r="I942" s="28" t="s">
        <v>1202</v>
      </c>
      <c r="J942" s="28" t="s">
        <v>545</v>
      </c>
      <c r="K942" s="28" t="s">
        <v>546</v>
      </c>
      <c r="L942" s="28">
        <v>8</v>
      </c>
      <c r="M942" s="28" t="s">
        <v>354</v>
      </c>
      <c r="N942" s="28" t="s">
        <v>17</v>
      </c>
    </row>
    <row r="943" spans="1:14" ht="52.2" customHeight="1" x14ac:dyDescent="0.25">
      <c r="A943" s="28" t="s">
        <v>134</v>
      </c>
      <c r="B943" s="28" t="s">
        <v>338</v>
      </c>
      <c r="C943" s="28" t="s">
        <v>1203</v>
      </c>
      <c r="D943" s="28" t="s">
        <v>340</v>
      </c>
      <c r="E943" s="28" t="s">
        <v>341</v>
      </c>
      <c r="F943" s="28">
        <v>100</v>
      </c>
      <c r="G943" s="28">
        <v>1</v>
      </c>
      <c r="H943" s="28" t="s">
        <v>338</v>
      </c>
      <c r="I943" s="28" t="s">
        <v>1203</v>
      </c>
      <c r="J943" s="28" t="s">
        <v>340</v>
      </c>
      <c r="K943" s="28" t="s">
        <v>343</v>
      </c>
      <c r="L943" s="28">
        <v>100</v>
      </c>
      <c r="M943" s="28" t="s">
        <v>344</v>
      </c>
      <c r="N943" s="28" t="s">
        <v>17</v>
      </c>
    </row>
    <row r="944" spans="1:14" ht="52.2" customHeight="1" x14ac:dyDescent="0.25">
      <c r="A944" s="28" t="s">
        <v>134</v>
      </c>
      <c r="B944" s="28" t="s">
        <v>345</v>
      </c>
      <c r="C944" s="28" t="s">
        <v>1203</v>
      </c>
      <c r="D944" s="28" t="s">
        <v>346</v>
      </c>
      <c r="E944" s="28" t="s">
        <v>347</v>
      </c>
      <c r="F944" s="28">
        <v>8</v>
      </c>
      <c r="G944" s="28">
        <v>1</v>
      </c>
      <c r="H944" s="28" t="s">
        <v>345</v>
      </c>
      <c r="I944" s="28" t="s">
        <v>1203</v>
      </c>
      <c r="J944" s="28" t="s">
        <v>346</v>
      </c>
      <c r="K944" s="28" t="s">
        <v>347</v>
      </c>
      <c r="L944" s="28">
        <v>8</v>
      </c>
      <c r="M944" s="28" t="s">
        <v>344</v>
      </c>
      <c r="N944" s="28" t="s">
        <v>17</v>
      </c>
    </row>
    <row r="945" spans="1:14" ht="52.2" customHeight="1" x14ac:dyDescent="0.25">
      <c r="A945" s="28" t="s">
        <v>134</v>
      </c>
      <c r="B945" s="28" t="s">
        <v>348</v>
      </c>
      <c r="C945" s="28" t="s">
        <v>1203</v>
      </c>
      <c r="D945" s="28" t="s">
        <v>349</v>
      </c>
      <c r="E945" s="28" t="s">
        <v>350</v>
      </c>
      <c r="F945" s="28">
        <v>8</v>
      </c>
      <c r="G945" s="28">
        <v>1</v>
      </c>
      <c r="H945" s="28" t="s">
        <v>348</v>
      </c>
      <c r="I945" s="28" t="s">
        <v>1203</v>
      </c>
      <c r="J945" s="28" t="s">
        <v>349</v>
      </c>
      <c r="K945" s="28" t="s">
        <v>350</v>
      </c>
      <c r="L945" s="28">
        <v>8</v>
      </c>
      <c r="M945" s="28" t="s">
        <v>344</v>
      </c>
      <c r="N945" s="28" t="s">
        <v>17</v>
      </c>
    </row>
    <row r="946" spans="1:14" ht="52.2" customHeight="1" x14ac:dyDescent="0.25">
      <c r="A946" s="28" t="s">
        <v>134</v>
      </c>
      <c r="B946" s="28" t="s">
        <v>351</v>
      </c>
      <c r="C946" s="28" t="s">
        <v>1203</v>
      </c>
      <c r="D946" s="28" t="s">
        <v>1204</v>
      </c>
      <c r="E946" s="28" t="s">
        <v>1205</v>
      </c>
      <c r="F946" s="28">
        <v>3</v>
      </c>
      <c r="G946" s="28">
        <v>0</v>
      </c>
      <c r="H946" s="28" t="s">
        <v>351</v>
      </c>
      <c r="I946" s="28" t="s">
        <v>1203</v>
      </c>
      <c r="J946" s="28" t="s">
        <v>1204</v>
      </c>
      <c r="K946" s="28" t="s">
        <v>1205</v>
      </c>
      <c r="L946" s="28">
        <v>3</v>
      </c>
      <c r="M946" s="28" t="s">
        <v>354</v>
      </c>
      <c r="N946" s="28" t="s">
        <v>17</v>
      </c>
    </row>
    <row r="947" spans="1:14" ht="52.2" customHeight="1" x14ac:dyDescent="0.25">
      <c r="A947" s="28" t="s">
        <v>134</v>
      </c>
      <c r="B947" s="28" t="s">
        <v>355</v>
      </c>
      <c r="C947" s="28" t="s">
        <v>1203</v>
      </c>
      <c r="D947" s="28" t="s">
        <v>399</v>
      </c>
      <c r="E947" s="28" t="s">
        <v>400</v>
      </c>
      <c r="F947" s="28">
        <v>9</v>
      </c>
      <c r="G947" s="28">
        <v>0</v>
      </c>
      <c r="H947" s="28" t="s">
        <v>355</v>
      </c>
      <c r="I947" s="28" t="s">
        <v>1203</v>
      </c>
      <c r="J947" s="28" t="s">
        <v>399</v>
      </c>
      <c r="K947" s="28" t="s">
        <v>400</v>
      </c>
      <c r="L947" s="28">
        <v>9</v>
      </c>
      <c r="M947" s="28" t="s">
        <v>354</v>
      </c>
      <c r="N947" s="28" t="s">
        <v>17</v>
      </c>
    </row>
    <row r="948" spans="1:14" ht="52.2" customHeight="1" x14ac:dyDescent="0.25">
      <c r="A948" s="28" t="s">
        <v>134</v>
      </c>
      <c r="B948" s="28" t="s">
        <v>358</v>
      </c>
      <c r="C948" s="28" t="s">
        <v>1203</v>
      </c>
      <c r="D948" s="28" t="s">
        <v>1206</v>
      </c>
      <c r="E948" s="28" t="s">
        <v>1207</v>
      </c>
      <c r="F948" s="28">
        <v>8</v>
      </c>
      <c r="G948" s="28">
        <v>0</v>
      </c>
      <c r="H948" s="28" t="s">
        <v>358</v>
      </c>
      <c r="I948" s="28" t="s">
        <v>1203</v>
      </c>
      <c r="J948" s="28" t="s">
        <v>1206</v>
      </c>
      <c r="K948" s="28" t="s">
        <v>1207</v>
      </c>
      <c r="L948" s="28">
        <v>8</v>
      </c>
      <c r="M948" s="28" t="s">
        <v>354</v>
      </c>
      <c r="N948" s="28" t="s">
        <v>17</v>
      </c>
    </row>
    <row r="949" spans="1:14" ht="52.2" customHeight="1" x14ac:dyDescent="0.25">
      <c r="A949" s="28" t="s">
        <v>134</v>
      </c>
      <c r="B949" s="28" t="s">
        <v>361</v>
      </c>
      <c r="C949" s="28" t="s">
        <v>1203</v>
      </c>
      <c r="D949" s="28" t="s">
        <v>439</v>
      </c>
      <c r="E949" s="28" t="s">
        <v>440</v>
      </c>
      <c r="F949" s="28">
        <v>16</v>
      </c>
      <c r="G949" s="28">
        <v>0</v>
      </c>
      <c r="H949" s="28" t="s">
        <v>361</v>
      </c>
      <c r="I949" s="28" t="s">
        <v>1203</v>
      </c>
      <c r="J949" s="28" t="s">
        <v>439</v>
      </c>
      <c r="K949" s="28" t="s">
        <v>440</v>
      </c>
      <c r="L949" s="28">
        <v>16</v>
      </c>
      <c r="M949" s="28" t="s">
        <v>354</v>
      </c>
      <c r="N949" s="28" t="s">
        <v>17</v>
      </c>
    </row>
    <row r="950" spans="1:14" ht="69.599999999999994" customHeight="1" x14ac:dyDescent="0.25">
      <c r="A950" s="28" t="s">
        <v>135</v>
      </c>
      <c r="B950" s="28" t="s">
        <v>338</v>
      </c>
      <c r="C950" s="28" t="s">
        <v>1208</v>
      </c>
      <c r="D950" s="28" t="s">
        <v>340</v>
      </c>
      <c r="E950" s="28" t="s">
        <v>341</v>
      </c>
      <c r="F950" s="28">
        <v>100</v>
      </c>
      <c r="G950" s="28">
        <v>1</v>
      </c>
      <c r="H950" s="28" t="s">
        <v>338</v>
      </c>
      <c r="I950" s="28" t="s">
        <v>1208</v>
      </c>
      <c r="J950" s="28" t="s">
        <v>340</v>
      </c>
      <c r="K950" s="28" t="s">
        <v>343</v>
      </c>
      <c r="L950" s="28">
        <v>100</v>
      </c>
      <c r="M950" s="28" t="s">
        <v>344</v>
      </c>
      <c r="N950" s="28" t="s">
        <v>17</v>
      </c>
    </row>
    <row r="951" spans="1:14" ht="69.599999999999994" customHeight="1" x14ac:dyDescent="0.25">
      <c r="A951" s="28" t="s">
        <v>135</v>
      </c>
      <c r="B951" s="28" t="s">
        <v>345</v>
      </c>
      <c r="C951" s="28" t="s">
        <v>1208</v>
      </c>
      <c r="D951" s="28" t="s">
        <v>346</v>
      </c>
      <c r="E951" s="28" t="s">
        <v>347</v>
      </c>
      <c r="F951" s="28">
        <v>8</v>
      </c>
      <c r="G951" s="28">
        <v>1</v>
      </c>
      <c r="H951" s="28" t="s">
        <v>345</v>
      </c>
      <c r="I951" s="28" t="s">
        <v>1208</v>
      </c>
      <c r="J951" s="28" t="s">
        <v>346</v>
      </c>
      <c r="K951" s="28" t="s">
        <v>347</v>
      </c>
      <c r="L951" s="28">
        <v>8</v>
      </c>
      <c r="M951" s="28" t="s">
        <v>344</v>
      </c>
      <c r="N951" s="28" t="s">
        <v>17</v>
      </c>
    </row>
    <row r="952" spans="1:14" ht="69.599999999999994" customHeight="1" x14ac:dyDescent="0.25">
      <c r="A952" s="28" t="s">
        <v>135</v>
      </c>
      <c r="B952" s="28" t="s">
        <v>348</v>
      </c>
      <c r="C952" s="28" t="s">
        <v>1208</v>
      </c>
      <c r="D952" s="28" t="s">
        <v>349</v>
      </c>
      <c r="E952" s="28" t="s">
        <v>350</v>
      </c>
      <c r="F952" s="28">
        <v>8</v>
      </c>
      <c r="G952" s="28">
        <v>1</v>
      </c>
      <c r="H952" s="28" t="s">
        <v>348</v>
      </c>
      <c r="I952" s="28" t="s">
        <v>1208</v>
      </c>
      <c r="J952" s="28" t="s">
        <v>349</v>
      </c>
      <c r="K952" s="28" t="s">
        <v>350</v>
      </c>
      <c r="L952" s="28">
        <v>8</v>
      </c>
      <c r="M952" s="28" t="s">
        <v>344</v>
      </c>
      <c r="N952" s="28" t="s">
        <v>17</v>
      </c>
    </row>
    <row r="953" spans="1:14" ht="69.599999999999994" customHeight="1" x14ac:dyDescent="0.25">
      <c r="A953" s="28" t="s">
        <v>135</v>
      </c>
      <c r="B953" s="28" t="s">
        <v>351</v>
      </c>
      <c r="C953" s="28" t="s">
        <v>1208</v>
      </c>
      <c r="D953" s="28" t="s">
        <v>1204</v>
      </c>
      <c r="E953" s="28" t="s">
        <v>1205</v>
      </c>
      <c r="F953" s="28">
        <v>3</v>
      </c>
      <c r="G953" s="28">
        <v>0</v>
      </c>
      <c r="H953" s="28" t="s">
        <v>351</v>
      </c>
      <c r="I953" s="28" t="s">
        <v>1208</v>
      </c>
      <c r="J953" s="28" t="s">
        <v>1204</v>
      </c>
      <c r="K953" s="28" t="s">
        <v>1205</v>
      </c>
      <c r="L953" s="28">
        <v>3</v>
      </c>
      <c r="M953" s="28" t="s">
        <v>354</v>
      </c>
      <c r="N953" s="28" t="s">
        <v>17</v>
      </c>
    </row>
    <row r="954" spans="1:14" ht="69.599999999999994" customHeight="1" x14ac:dyDescent="0.25">
      <c r="A954" s="28" t="s">
        <v>135</v>
      </c>
      <c r="B954" s="28" t="s">
        <v>355</v>
      </c>
      <c r="C954" s="28" t="s">
        <v>1208</v>
      </c>
      <c r="D954" s="28" t="s">
        <v>399</v>
      </c>
      <c r="E954" s="28" t="s">
        <v>400</v>
      </c>
      <c r="F954" s="28">
        <v>14</v>
      </c>
      <c r="G954" s="28">
        <v>0</v>
      </c>
      <c r="H954" s="28" t="s">
        <v>355</v>
      </c>
      <c r="I954" s="28" t="s">
        <v>1208</v>
      </c>
      <c r="J954" s="28" t="s">
        <v>399</v>
      </c>
      <c r="K954" s="28" t="s">
        <v>400</v>
      </c>
      <c r="L954" s="28">
        <v>14</v>
      </c>
      <c r="M954" s="28" t="s">
        <v>354</v>
      </c>
      <c r="N954" s="28" t="s">
        <v>17</v>
      </c>
    </row>
    <row r="955" spans="1:14" ht="69.599999999999994" customHeight="1" x14ac:dyDescent="0.25">
      <c r="A955" s="28" t="s">
        <v>135</v>
      </c>
      <c r="B955" s="28" t="s">
        <v>358</v>
      </c>
      <c r="C955" s="28" t="s">
        <v>1208</v>
      </c>
      <c r="D955" s="28" t="s">
        <v>1206</v>
      </c>
      <c r="E955" s="28" t="s">
        <v>1207</v>
      </c>
      <c r="F955" s="28">
        <v>8</v>
      </c>
      <c r="G955" s="28">
        <v>0</v>
      </c>
      <c r="H955" s="28" t="s">
        <v>358</v>
      </c>
      <c r="I955" s="28" t="s">
        <v>1208</v>
      </c>
      <c r="J955" s="28" t="s">
        <v>1206</v>
      </c>
      <c r="K955" s="28" t="s">
        <v>1207</v>
      </c>
      <c r="L955" s="28">
        <v>8</v>
      </c>
      <c r="M955" s="28" t="s">
        <v>354</v>
      </c>
      <c r="N955" s="28" t="s">
        <v>17</v>
      </c>
    </row>
    <row r="956" spans="1:14" ht="104.4" customHeight="1" x14ac:dyDescent="0.25">
      <c r="A956" s="28" t="s">
        <v>136</v>
      </c>
      <c r="B956" s="28" t="s">
        <v>338</v>
      </c>
      <c r="C956" s="28" t="s">
        <v>1209</v>
      </c>
      <c r="D956" s="28" t="s">
        <v>340</v>
      </c>
      <c r="E956" s="28" t="s">
        <v>341</v>
      </c>
      <c r="F956" s="28">
        <v>100</v>
      </c>
      <c r="G956" s="28">
        <v>1</v>
      </c>
      <c r="H956" s="28" t="s">
        <v>338</v>
      </c>
      <c r="I956" s="28" t="s">
        <v>1209</v>
      </c>
      <c r="J956" s="28" t="s">
        <v>340</v>
      </c>
      <c r="K956" s="28" t="s">
        <v>341</v>
      </c>
      <c r="L956" s="28">
        <v>100</v>
      </c>
      <c r="M956" s="28" t="s">
        <v>344</v>
      </c>
      <c r="N956" s="28" t="s">
        <v>17</v>
      </c>
    </row>
    <row r="957" spans="1:14" ht="104.4" customHeight="1" x14ac:dyDescent="0.25">
      <c r="A957" s="28" t="s">
        <v>136</v>
      </c>
      <c r="B957" s="28" t="s">
        <v>345</v>
      </c>
      <c r="C957" s="28" t="s">
        <v>1209</v>
      </c>
      <c r="D957" s="28" t="s">
        <v>346</v>
      </c>
      <c r="E957" s="28" t="s">
        <v>347</v>
      </c>
      <c r="F957" s="28">
        <v>8</v>
      </c>
      <c r="G957" s="28">
        <v>1</v>
      </c>
      <c r="H957" s="28" t="s">
        <v>345</v>
      </c>
      <c r="I957" s="28" t="s">
        <v>1209</v>
      </c>
      <c r="J957" s="28" t="s">
        <v>346</v>
      </c>
      <c r="K957" s="28" t="s">
        <v>347</v>
      </c>
      <c r="L957" s="28">
        <v>8</v>
      </c>
      <c r="M957" s="28" t="s">
        <v>344</v>
      </c>
      <c r="N957" s="28" t="s">
        <v>17</v>
      </c>
    </row>
    <row r="958" spans="1:14" ht="104.4" customHeight="1" x14ac:dyDescent="0.25">
      <c r="A958" s="28" t="s">
        <v>136</v>
      </c>
      <c r="B958" s="28" t="s">
        <v>348</v>
      </c>
      <c r="C958" s="28" t="s">
        <v>1209</v>
      </c>
      <c r="D958" s="28" t="s">
        <v>349</v>
      </c>
      <c r="E958" s="28" t="s">
        <v>350</v>
      </c>
      <c r="F958" s="28">
        <v>8</v>
      </c>
      <c r="G958" s="28">
        <v>1</v>
      </c>
      <c r="H958" s="28" t="s">
        <v>348</v>
      </c>
      <c r="I958" s="28" t="s">
        <v>1209</v>
      </c>
      <c r="J958" s="28" t="s">
        <v>349</v>
      </c>
      <c r="K958" s="28" t="s">
        <v>350</v>
      </c>
      <c r="L958" s="28">
        <v>8</v>
      </c>
      <c r="M958" s="28" t="s">
        <v>344</v>
      </c>
      <c r="N958" s="28" t="s">
        <v>17</v>
      </c>
    </row>
    <row r="959" spans="1:14" ht="104.4" customHeight="1" x14ac:dyDescent="0.25">
      <c r="A959" s="28" t="s">
        <v>136</v>
      </c>
      <c r="B959" s="28" t="s">
        <v>351</v>
      </c>
      <c r="C959" s="28" t="s">
        <v>1209</v>
      </c>
      <c r="D959" s="28" t="s">
        <v>377</v>
      </c>
      <c r="E959" s="28" t="s">
        <v>378</v>
      </c>
      <c r="F959" s="28">
        <v>8</v>
      </c>
      <c r="G959" s="28">
        <v>0</v>
      </c>
      <c r="H959" s="28" t="s">
        <v>351</v>
      </c>
      <c r="I959" s="28" t="s">
        <v>1209</v>
      </c>
      <c r="J959" s="28" t="s">
        <v>377</v>
      </c>
      <c r="K959" s="28" t="s">
        <v>378</v>
      </c>
      <c r="L959" s="28">
        <v>8</v>
      </c>
      <c r="M959" s="28" t="s">
        <v>354</v>
      </c>
      <c r="N959" s="28" t="s">
        <v>17</v>
      </c>
    </row>
    <row r="960" spans="1:14" ht="104.4" customHeight="1" x14ac:dyDescent="0.25">
      <c r="A960" s="28" t="s">
        <v>136</v>
      </c>
      <c r="B960" s="28" t="s">
        <v>355</v>
      </c>
      <c r="C960" s="28" t="s">
        <v>1209</v>
      </c>
      <c r="D960" s="28" t="s">
        <v>541</v>
      </c>
      <c r="E960" s="28" t="s">
        <v>542</v>
      </c>
      <c r="F960" s="28">
        <v>7</v>
      </c>
      <c r="G960" s="28">
        <v>0</v>
      </c>
      <c r="H960" s="28" t="s">
        <v>355</v>
      </c>
      <c r="I960" s="28" t="s">
        <v>1209</v>
      </c>
      <c r="J960" s="28" t="s">
        <v>541</v>
      </c>
      <c r="K960" s="28" t="s">
        <v>542</v>
      </c>
      <c r="L960" s="28">
        <v>7</v>
      </c>
      <c r="M960" s="28" t="s">
        <v>354</v>
      </c>
      <c r="N960" s="28" t="s">
        <v>17</v>
      </c>
    </row>
    <row r="961" spans="1:14" ht="104.4" customHeight="1" x14ac:dyDescent="0.25">
      <c r="A961" s="28" t="s">
        <v>136</v>
      </c>
      <c r="B961" s="28" t="s">
        <v>358</v>
      </c>
      <c r="C961" s="28" t="s">
        <v>1209</v>
      </c>
      <c r="D961" s="28" t="s">
        <v>543</v>
      </c>
      <c r="E961" s="28" t="s">
        <v>544</v>
      </c>
      <c r="F961" s="28">
        <v>7</v>
      </c>
      <c r="G961" s="28">
        <v>0</v>
      </c>
      <c r="H961" s="28" t="s">
        <v>358</v>
      </c>
      <c r="I961" s="28" t="s">
        <v>1209</v>
      </c>
      <c r="J961" s="28" t="s">
        <v>543</v>
      </c>
      <c r="K961" s="28" t="s">
        <v>544</v>
      </c>
      <c r="L961" s="28">
        <v>7</v>
      </c>
      <c r="M961" s="28" t="s">
        <v>354</v>
      </c>
      <c r="N961" s="28" t="s">
        <v>17</v>
      </c>
    </row>
    <row r="962" spans="1:14" ht="104.4" customHeight="1" x14ac:dyDescent="0.25">
      <c r="A962" s="28" t="s">
        <v>136</v>
      </c>
      <c r="B962" s="28" t="s">
        <v>361</v>
      </c>
      <c r="C962" s="28" t="s">
        <v>1209</v>
      </c>
      <c r="D962" s="28" t="s">
        <v>545</v>
      </c>
      <c r="E962" s="28" t="s">
        <v>546</v>
      </c>
      <c r="F962" s="28">
        <v>8</v>
      </c>
      <c r="G962" s="28">
        <v>0</v>
      </c>
      <c r="H962" s="28" t="s">
        <v>361</v>
      </c>
      <c r="I962" s="28" t="s">
        <v>1209</v>
      </c>
      <c r="J962" s="28" t="s">
        <v>545</v>
      </c>
      <c r="K962" s="28" t="s">
        <v>546</v>
      </c>
      <c r="L962" s="28">
        <v>8</v>
      </c>
      <c r="M962" s="28" t="s">
        <v>354</v>
      </c>
      <c r="N962" s="28" t="s">
        <v>17</v>
      </c>
    </row>
    <row r="963" spans="1:14" ht="104.4" customHeight="1" x14ac:dyDescent="0.25">
      <c r="A963" s="28" t="s">
        <v>137</v>
      </c>
      <c r="B963" s="28" t="s">
        <v>338</v>
      </c>
      <c r="C963" s="28" t="s">
        <v>1210</v>
      </c>
      <c r="D963" s="28" t="s">
        <v>340</v>
      </c>
      <c r="E963" s="28" t="s">
        <v>341</v>
      </c>
      <c r="F963" s="28">
        <v>100</v>
      </c>
      <c r="G963" s="28">
        <v>1</v>
      </c>
      <c r="H963" s="28" t="s">
        <v>338</v>
      </c>
      <c r="I963" s="28" t="s">
        <v>1210</v>
      </c>
      <c r="J963" s="28" t="s">
        <v>340</v>
      </c>
      <c r="K963" s="28" t="s">
        <v>341</v>
      </c>
      <c r="L963" s="28">
        <v>100</v>
      </c>
      <c r="M963" s="28" t="s">
        <v>344</v>
      </c>
      <c r="N963" s="28" t="s">
        <v>17</v>
      </c>
    </row>
    <row r="964" spans="1:14" ht="104.4" customHeight="1" x14ac:dyDescent="0.25">
      <c r="A964" s="28" t="s">
        <v>137</v>
      </c>
      <c r="B964" s="28" t="s">
        <v>345</v>
      </c>
      <c r="C964" s="28" t="s">
        <v>1210</v>
      </c>
      <c r="D964" s="28" t="s">
        <v>346</v>
      </c>
      <c r="E964" s="28" t="s">
        <v>347</v>
      </c>
      <c r="F964" s="28">
        <v>8</v>
      </c>
      <c r="G964" s="28">
        <v>1</v>
      </c>
      <c r="H964" s="28" t="s">
        <v>345</v>
      </c>
      <c r="I964" s="28" t="s">
        <v>1210</v>
      </c>
      <c r="J964" s="28" t="s">
        <v>346</v>
      </c>
      <c r="K964" s="28" t="s">
        <v>347</v>
      </c>
      <c r="L964" s="28">
        <v>8</v>
      </c>
      <c r="M964" s="28" t="s">
        <v>344</v>
      </c>
      <c r="N964" s="28" t="s">
        <v>17</v>
      </c>
    </row>
    <row r="965" spans="1:14" ht="104.4" customHeight="1" x14ac:dyDescent="0.25">
      <c r="A965" s="28" t="s">
        <v>137</v>
      </c>
      <c r="B965" s="28" t="s">
        <v>348</v>
      </c>
      <c r="C965" s="28" t="s">
        <v>1210</v>
      </c>
      <c r="D965" s="28" t="s">
        <v>349</v>
      </c>
      <c r="E965" s="28" t="s">
        <v>350</v>
      </c>
      <c r="F965" s="28">
        <v>8</v>
      </c>
      <c r="G965" s="28">
        <v>1</v>
      </c>
      <c r="H965" s="28" t="s">
        <v>348</v>
      </c>
      <c r="I965" s="28" t="s">
        <v>1210</v>
      </c>
      <c r="J965" s="28" t="s">
        <v>349</v>
      </c>
      <c r="K965" s="28" t="s">
        <v>350</v>
      </c>
      <c r="L965" s="28">
        <v>8</v>
      </c>
      <c r="M965" s="28" t="s">
        <v>344</v>
      </c>
      <c r="N965" s="28" t="s">
        <v>17</v>
      </c>
    </row>
    <row r="966" spans="1:14" ht="104.4" customHeight="1" x14ac:dyDescent="0.25">
      <c r="A966" s="28" t="s">
        <v>137</v>
      </c>
      <c r="B966" s="28" t="s">
        <v>351</v>
      </c>
      <c r="C966" s="28" t="s">
        <v>1210</v>
      </c>
      <c r="D966" s="28" t="s">
        <v>377</v>
      </c>
      <c r="E966" s="28" t="s">
        <v>378</v>
      </c>
      <c r="F966" s="28">
        <v>8</v>
      </c>
      <c r="G966" s="28">
        <v>0</v>
      </c>
      <c r="H966" s="28" t="s">
        <v>351</v>
      </c>
      <c r="I966" s="28" t="s">
        <v>1210</v>
      </c>
      <c r="J966" s="28" t="s">
        <v>377</v>
      </c>
      <c r="K966" s="28" t="s">
        <v>378</v>
      </c>
      <c r="L966" s="28">
        <v>8</v>
      </c>
      <c r="M966" s="28" t="s">
        <v>354</v>
      </c>
      <c r="N966" s="28" t="s">
        <v>17</v>
      </c>
    </row>
    <row r="967" spans="1:14" ht="104.4" customHeight="1" x14ac:dyDescent="0.25">
      <c r="A967" s="28" t="s">
        <v>137</v>
      </c>
      <c r="B967" s="28" t="s">
        <v>355</v>
      </c>
      <c r="C967" s="28" t="s">
        <v>1210</v>
      </c>
      <c r="D967" s="28" t="s">
        <v>541</v>
      </c>
      <c r="E967" s="28" t="s">
        <v>542</v>
      </c>
      <c r="F967" s="28">
        <v>8</v>
      </c>
      <c r="G967" s="28">
        <v>0</v>
      </c>
      <c r="H967" s="28" t="s">
        <v>355</v>
      </c>
      <c r="I967" s="28" t="s">
        <v>1210</v>
      </c>
      <c r="J967" s="28" t="s">
        <v>541</v>
      </c>
      <c r="K967" s="28" t="s">
        <v>542</v>
      </c>
      <c r="L967" s="28">
        <v>8</v>
      </c>
      <c r="M967" s="28" t="s">
        <v>354</v>
      </c>
      <c r="N967" s="28" t="s">
        <v>17</v>
      </c>
    </row>
    <row r="968" spans="1:14" ht="104.4" customHeight="1" x14ac:dyDescent="0.25">
      <c r="A968" s="28" t="s">
        <v>137</v>
      </c>
      <c r="B968" s="28" t="s">
        <v>358</v>
      </c>
      <c r="C968" s="28" t="s">
        <v>1210</v>
      </c>
      <c r="D968" s="28" t="s">
        <v>543</v>
      </c>
      <c r="E968" s="28" t="s">
        <v>544</v>
      </c>
      <c r="F968" s="28">
        <v>2</v>
      </c>
      <c r="G968" s="28">
        <v>0</v>
      </c>
      <c r="H968" s="28" t="s">
        <v>358</v>
      </c>
      <c r="I968" s="28" t="s">
        <v>1210</v>
      </c>
      <c r="J968" s="28" t="s">
        <v>543</v>
      </c>
      <c r="K968" s="28" t="s">
        <v>544</v>
      </c>
      <c r="L968" s="28">
        <v>2</v>
      </c>
      <c r="M968" s="28" t="s">
        <v>354</v>
      </c>
      <c r="N968" s="28" t="s">
        <v>17</v>
      </c>
    </row>
    <row r="969" spans="1:14" ht="104.4" customHeight="1" x14ac:dyDescent="0.25">
      <c r="A969" s="28" t="s">
        <v>137</v>
      </c>
      <c r="B969" s="28" t="s">
        <v>361</v>
      </c>
      <c r="C969" s="28" t="s">
        <v>1210</v>
      </c>
      <c r="D969" s="28" t="s">
        <v>545</v>
      </c>
      <c r="E969" s="28" t="s">
        <v>546</v>
      </c>
      <c r="F969" s="28">
        <v>8</v>
      </c>
      <c r="G969" s="28">
        <v>0</v>
      </c>
      <c r="H969" s="28" t="s">
        <v>361</v>
      </c>
      <c r="I969" s="28" t="s">
        <v>1210</v>
      </c>
      <c r="J969" s="28" t="s">
        <v>545</v>
      </c>
      <c r="K969" s="28" t="s">
        <v>546</v>
      </c>
      <c r="L969" s="28">
        <v>8</v>
      </c>
      <c r="M969" s="28" t="s">
        <v>354</v>
      </c>
      <c r="N969" s="28" t="s">
        <v>17</v>
      </c>
    </row>
    <row r="970" spans="1:14" ht="69.599999999999994" customHeight="1" x14ac:dyDescent="0.25">
      <c r="A970" s="28" t="s">
        <v>138</v>
      </c>
      <c r="B970" s="28" t="s">
        <v>338</v>
      </c>
      <c r="C970" s="28" t="s">
        <v>1211</v>
      </c>
      <c r="D970" s="28" t="s">
        <v>340</v>
      </c>
      <c r="E970" s="28" t="s">
        <v>341</v>
      </c>
      <c r="F970" s="28">
        <v>100</v>
      </c>
      <c r="G970" s="28">
        <v>1</v>
      </c>
      <c r="H970" s="28" t="s">
        <v>338</v>
      </c>
      <c r="I970" s="28" t="s">
        <v>1211</v>
      </c>
      <c r="J970" s="28" t="s">
        <v>340</v>
      </c>
      <c r="K970" s="28" t="s">
        <v>343</v>
      </c>
      <c r="L970" s="28">
        <v>100</v>
      </c>
      <c r="M970" s="28" t="s">
        <v>344</v>
      </c>
      <c r="N970" s="28" t="s">
        <v>17</v>
      </c>
    </row>
    <row r="971" spans="1:14" ht="69.599999999999994" customHeight="1" x14ac:dyDescent="0.25">
      <c r="A971" s="28" t="s">
        <v>138</v>
      </c>
      <c r="B971" s="28" t="s">
        <v>345</v>
      </c>
      <c r="C971" s="28" t="s">
        <v>1211</v>
      </c>
      <c r="D971" s="28" t="s">
        <v>346</v>
      </c>
      <c r="E971" s="28" t="s">
        <v>347</v>
      </c>
      <c r="F971" s="28">
        <v>8</v>
      </c>
      <c r="G971" s="28">
        <v>1</v>
      </c>
      <c r="H971" s="28" t="s">
        <v>345</v>
      </c>
      <c r="I971" s="28" t="s">
        <v>1211</v>
      </c>
      <c r="J971" s="28" t="s">
        <v>346</v>
      </c>
      <c r="K971" s="28" t="s">
        <v>347</v>
      </c>
      <c r="L971" s="28">
        <v>8</v>
      </c>
      <c r="M971" s="28" t="s">
        <v>344</v>
      </c>
      <c r="N971" s="28" t="s">
        <v>17</v>
      </c>
    </row>
    <row r="972" spans="1:14" ht="69.599999999999994" customHeight="1" x14ac:dyDescent="0.25">
      <c r="A972" s="28" t="s">
        <v>138</v>
      </c>
      <c r="B972" s="28" t="s">
        <v>348</v>
      </c>
      <c r="C972" s="28" t="s">
        <v>1211</v>
      </c>
      <c r="D972" s="28" t="s">
        <v>349</v>
      </c>
      <c r="E972" s="28" t="s">
        <v>350</v>
      </c>
      <c r="F972" s="28">
        <v>8</v>
      </c>
      <c r="G972" s="28">
        <v>1</v>
      </c>
      <c r="H972" s="28" t="s">
        <v>348</v>
      </c>
      <c r="I972" s="28" t="s">
        <v>1211</v>
      </c>
      <c r="J972" s="28" t="s">
        <v>349</v>
      </c>
      <c r="K972" s="28" t="s">
        <v>350</v>
      </c>
      <c r="L972" s="28">
        <v>8</v>
      </c>
      <c r="M972" s="28" t="s">
        <v>344</v>
      </c>
      <c r="N972" s="28" t="s">
        <v>17</v>
      </c>
    </row>
    <row r="973" spans="1:14" ht="69.599999999999994" customHeight="1" x14ac:dyDescent="0.25">
      <c r="A973" s="28" t="s">
        <v>138</v>
      </c>
      <c r="B973" s="28" t="s">
        <v>351</v>
      </c>
      <c r="C973" s="28" t="s">
        <v>1211</v>
      </c>
      <c r="D973" s="28" t="s">
        <v>1212</v>
      </c>
      <c r="E973" s="28" t="s">
        <v>1213</v>
      </c>
      <c r="F973" s="28">
        <v>3</v>
      </c>
      <c r="G973" s="28">
        <v>0</v>
      </c>
      <c r="H973" s="28" t="s">
        <v>351</v>
      </c>
      <c r="I973" s="28" t="s">
        <v>1211</v>
      </c>
      <c r="J973" s="28" t="s">
        <v>1212</v>
      </c>
      <c r="K973" s="28" t="s">
        <v>1213</v>
      </c>
      <c r="L973" s="28">
        <v>3</v>
      </c>
      <c r="M973" s="28" t="s">
        <v>354</v>
      </c>
      <c r="N973" s="28" t="s">
        <v>17</v>
      </c>
    </row>
    <row r="974" spans="1:14" ht="69.599999999999994" customHeight="1" x14ac:dyDescent="0.25">
      <c r="A974" s="28" t="s">
        <v>138</v>
      </c>
      <c r="B974" s="28" t="s">
        <v>355</v>
      </c>
      <c r="C974" s="28" t="s">
        <v>1211</v>
      </c>
      <c r="D974" s="28" t="s">
        <v>1214</v>
      </c>
      <c r="E974" s="28" t="s">
        <v>1215</v>
      </c>
      <c r="F974" s="28">
        <v>4</v>
      </c>
      <c r="G974" s="28">
        <v>0</v>
      </c>
      <c r="H974" s="28" t="s">
        <v>355</v>
      </c>
      <c r="I974" s="28" t="s">
        <v>1211</v>
      </c>
      <c r="J974" s="28" t="s">
        <v>1214</v>
      </c>
      <c r="K974" s="28" t="s">
        <v>1215</v>
      </c>
      <c r="L974" s="28">
        <v>4</v>
      </c>
      <c r="M974" s="28" t="s">
        <v>354</v>
      </c>
      <c r="N974" s="28" t="s">
        <v>17</v>
      </c>
    </row>
    <row r="975" spans="1:14" ht="69.599999999999994" customHeight="1" x14ac:dyDescent="0.25">
      <c r="A975" s="28" t="s">
        <v>138</v>
      </c>
      <c r="B975" s="28" t="s">
        <v>358</v>
      </c>
      <c r="C975" s="28" t="s">
        <v>1211</v>
      </c>
      <c r="D975" s="28" t="s">
        <v>1216</v>
      </c>
      <c r="E975" s="28" t="s">
        <v>1217</v>
      </c>
      <c r="F975" s="28">
        <v>4</v>
      </c>
      <c r="G975" s="28">
        <v>0</v>
      </c>
      <c r="H975" s="28" t="s">
        <v>358</v>
      </c>
      <c r="I975" s="28" t="s">
        <v>1211</v>
      </c>
      <c r="J975" s="28" t="s">
        <v>1216</v>
      </c>
      <c r="K975" s="28" t="s">
        <v>1217</v>
      </c>
      <c r="L975" s="28">
        <v>4</v>
      </c>
      <c r="M975" s="28" t="s">
        <v>354</v>
      </c>
      <c r="N975" s="28" t="s">
        <v>17</v>
      </c>
    </row>
    <row r="976" spans="1:14" ht="69.599999999999994" customHeight="1" x14ac:dyDescent="0.25">
      <c r="A976" s="28" t="s">
        <v>138</v>
      </c>
      <c r="B976" s="28" t="s">
        <v>361</v>
      </c>
      <c r="C976" s="28" t="s">
        <v>1211</v>
      </c>
      <c r="D976" s="28" t="s">
        <v>1218</v>
      </c>
      <c r="E976" s="28" t="s">
        <v>1219</v>
      </c>
      <c r="F976" s="28">
        <v>15</v>
      </c>
      <c r="G976" s="28">
        <v>0</v>
      </c>
      <c r="H976" s="28" t="s">
        <v>361</v>
      </c>
      <c r="I976" s="28" t="s">
        <v>1211</v>
      </c>
      <c r="J976" s="28" t="s">
        <v>1218</v>
      </c>
      <c r="K976" s="28" t="s">
        <v>1219</v>
      </c>
      <c r="L976" s="28">
        <v>15</v>
      </c>
      <c r="M976" s="28" t="s">
        <v>354</v>
      </c>
      <c r="N976" s="28" t="s">
        <v>17</v>
      </c>
    </row>
    <row r="977" spans="1:14" ht="69.599999999999994" customHeight="1" x14ac:dyDescent="0.25">
      <c r="A977" s="28" t="s">
        <v>138</v>
      </c>
      <c r="B977" s="28" t="s">
        <v>364</v>
      </c>
      <c r="C977" s="28" t="s">
        <v>1211</v>
      </c>
      <c r="D977" s="28" t="s">
        <v>604</v>
      </c>
      <c r="E977" s="28" t="s">
        <v>740</v>
      </c>
      <c r="F977" s="28">
        <v>4</v>
      </c>
      <c r="G977" s="28">
        <v>0</v>
      </c>
      <c r="H977" s="28" t="s">
        <v>364</v>
      </c>
      <c r="I977" s="28" t="s">
        <v>1211</v>
      </c>
      <c r="J977" s="28" t="s">
        <v>604</v>
      </c>
      <c r="K977" s="28" t="s">
        <v>740</v>
      </c>
      <c r="L977" s="28">
        <v>4</v>
      </c>
      <c r="M977" s="28" t="s">
        <v>354</v>
      </c>
      <c r="N977" s="28" t="s">
        <v>17</v>
      </c>
    </row>
    <row r="978" spans="1:14" ht="69.599999999999994" customHeight="1" x14ac:dyDescent="0.25">
      <c r="A978" s="28" t="s">
        <v>138</v>
      </c>
      <c r="B978" s="28" t="s">
        <v>367</v>
      </c>
      <c r="C978" s="28" t="s">
        <v>1211</v>
      </c>
      <c r="D978" s="28" t="s">
        <v>1220</v>
      </c>
      <c r="E978" s="28" t="s">
        <v>1221</v>
      </c>
      <c r="F978" s="28">
        <v>6</v>
      </c>
      <c r="G978" s="28">
        <v>0</v>
      </c>
      <c r="H978" s="28" t="s">
        <v>367</v>
      </c>
      <c r="I978" s="28" t="s">
        <v>1211</v>
      </c>
      <c r="J978" s="28" t="s">
        <v>1220</v>
      </c>
      <c r="K978" s="28" t="s">
        <v>1221</v>
      </c>
      <c r="L978" s="28">
        <v>6</v>
      </c>
      <c r="M978" s="28" t="s">
        <v>354</v>
      </c>
      <c r="N978" s="28" t="s">
        <v>17</v>
      </c>
    </row>
    <row r="979" spans="1:14" ht="69.599999999999994" customHeight="1" x14ac:dyDescent="0.25">
      <c r="A979" s="28" t="s">
        <v>138</v>
      </c>
      <c r="B979" s="28" t="s">
        <v>370</v>
      </c>
      <c r="C979" s="28" t="s">
        <v>1211</v>
      </c>
      <c r="D979" s="28" t="s">
        <v>1222</v>
      </c>
      <c r="E979" s="28" t="s">
        <v>1223</v>
      </c>
      <c r="F979" s="28">
        <v>5</v>
      </c>
      <c r="G979" s="28">
        <v>0</v>
      </c>
      <c r="H979" s="28" t="s">
        <v>370</v>
      </c>
      <c r="I979" s="28" t="s">
        <v>1211</v>
      </c>
      <c r="J979" s="28" t="s">
        <v>1222</v>
      </c>
      <c r="K979" s="28" t="s">
        <v>1223</v>
      </c>
      <c r="L979" s="28">
        <v>5</v>
      </c>
      <c r="M979" s="28" t="s">
        <v>354</v>
      </c>
      <c r="N979" s="28" t="s">
        <v>17</v>
      </c>
    </row>
    <row r="980" spans="1:14" ht="69.599999999999994" customHeight="1" x14ac:dyDescent="0.25">
      <c r="A980" s="28" t="s">
        <v>138</v>
      </c>
      <c r="B980" s="28" t="s">
        <v>373</v>
      </c>
      <c r="C980" s="28" t="s">
        <v>1211</v>
      </c>
      <c r="D980" s="28" t="s">
        <v>1224</v>
      </c>
      <c r="E980" s="28" t="s">
        <v>1225</v>
      </c>
      <c r="F980" s="28">
        <v>8</v>
      </c>
      <c r="G980" s="28">
        <v>0</v>
      </c>
      <c r="H980" s="28" t="s">
        <v>373</v>
      </c>
      <c r="I980" s="28" t="s">
        <v>1211</v>
      </c>
      <c r="J980" s="28" t="s">
        <v>1224</v>
      </c>
      <c r="K980" s="28" t="s">
        <v>1225</v>
      </c>
      <c r="L980" s="28">
        <v>8</v>
      </c>
      <c r="M980" s="28" t="s">
        <v>354</v>
      </c>
      <c r="N980" s="28" t="s">
        <v>17</v>
      </c>
    </row>
    <row r="981" spans="1:14" ht="69.599999999999994" customHeight="1" x14ac:dyDescent="0.25">
      <c r="A981" s="28" t="s">
        <v>138</v>
      </c>
      <c r="B981" s="28" t="s">
        <v>411</v>
      </c>
      <c r="C981" s="28" t="s">
        <v>1211</v>
      </c>
      <c r="D981" s="28" t="s">
        <v>896</v>
      </c>
      <c r="E981" s="28" t="s">
        <v>925</v>
      </c>
      <c r="F981" s="28">
        <v>3</v>
      </c>
      <c r="G981" s="28">
        <v>0</v>
      </c>
      <c r="H981" s="28" t="s">
        <v>411</v>
      </c>
      <c r="I981" s="28" t="s">
        <v>1211</v>
      </c>
      <c r="J981" s="28" t="s">
        <v>896</v>
      </c>
      <c r="K981" s="28" t="s">
        <v>925</v>
      </c>
      <c r="L981" s="28">
        <v>3</v>
      </c>
      <c r="M981" s="28" t="s">
        <v>354</v>
      </c>
      <c r="N981" s="28" t="s">
        <v>17</v>
      </c>
    </row>
    <row r="982" spans="1:14" ht="69.599999999999994" customHeight="1" x14ac:dyDescent="0.25">
      <c r="A982" s="28" t="s">
        <v>138</v>
      </c>
      <c r="B982" s="28" t="s">
        <v>414</v>
      </c>
      <c r="C982" s="28" t="s">
        <v>1211</v>
      </c>
      <c r="D982" s="28" t="s">
        <v>1226</v>
      </c>
      <c r="E982" s="28" t="s">
        <v>1227</v>
      </c>
      <c r="F982" s="28">
        <v>13</v>
      </c>
      <c r="G982" s="28">
        <v>0</v>
      </c>
      <c r="H982" s="28" t="s">
        <v>414</v>
      </c>
      <c r="I982" s="28" t="s">
        <v>1211</v>
      </c>
      <c r="J982" s="28" t="s">
        <v>1226</v>
      </c>
      <c r="K982" s="28" t="s">
        <v>1227</v>
      </c>
      <c r="L982" s="28">
        <v>13</v>
      </c>
      <c r="M982" s="28" t="s">
        <v>354</v>
      </c>
      <c r="N982" s="28" t="s">
        <v>17</v>
      </c>
    </row>
    <row r="983" spans="1:14" ht="69.599999999999994" customHeight="1" x14ac:dyDescent="0.25">
      <c r="A983" s="28" t="s">
        <v>138</v>
      </c>
      <c r="B983" s="28" t="s">
        <v>417</v>
      </c>
      <c r="C983" s="28" t="s">
        <v>1211</v>
      </c>
      <c r="D983" s="28" t="s">
        <v>439</v>
      </c>
      <c r="E983" s="28" t="s">
        <v>440</v>
      </c>
      <c r="F983" s="28">
        <v>5</v>
      </c>
      <c r="G983" s="28">
        <v>0</v>
      </c>
      <c r="H983" s="28" t="s">
        <v>417</v>
      </c>
      <c r="I983" s="28" t="s">
        <v>1211</v>
      </c>
      <c r="J983" s="28" t="s">
        <v>439</v>
      </c>
      <c r="K983" s="28" t="s">
        <v>440</v>
      </c>
      <c r="L983" s="28">
        <v>5</v>
      </c>
      <c r="M983" s="28" t="s">
        <v>354</v>
      </c>
      <c r="N983" s="28" t="s">
        <v>17</v>
      </c>
    </row>
    <row r="984" spans="1:14" ht="121.8" customHeight="1" x14ac:dyDescent="0.25">
      <c r="A984" s="28" t="s">
        <v>139</v>
      </c>
      <c r="B984" s="28" t="s">
        <v>338</v>
      </c>
      <c r="C984" s="28" t="s">
        <v>1228</v>
      </c>
      <c r="D984" s="28" t="s">
        <v>340</v>
      </c>
      <c r="E984" s="28" t="s">
        <v>341</v>
      </c>
      <c r="F984" s="28">
        <v>100</v>
      </c>
      <c r="G984" s="28">
        <v>1</v>
      </c>
      <c r="H984" s="28" t="s">
        <v>338</v>
      </c>
      <c r="I984" s="28" t="s">
        <v>1228</v>
      </c>
      <c r="J984" s="28" t="s">
        <v>340</v>
      </c>
      <c r="K984" s="28" t="s">
        <v>341</v>
      </c>
      <c r="L984" s="28">
        <v>100</v>
      </c>
      <c r="M984" s="28" t="s">
        <v>344</v>
      </c>
      <c r="N984" s="28" t="s">
        <v>17</v>
      </c>
    </row>
    <row r="985" spans="1:14" ht="121.8" customHeight="1" x14ac:dyDescent="0.25">
      <c r="A985" s="28" t="s">
        <v>139</v>
      </c>
      <c r="B985" s="28" t="s">
        <v>345</v>
      </c>
      <c r="C985" s="28" t="s">
        <v>1228</v>
      </c>
      <c r="D985" s="28" t="s">
        <v>346</v>
      </c>
      <c r="E985" s="28" t="s">
        <v>347</v>
      </c>
      <c r="F985" s="28">
        <v>8</v>
      </c>
      <c r="G985" s="28">
        <v>1</v>
      </c>
      <c r="H985" s="28" t="s">
        <v>345</v>
      </c>
      <c r="I985" s="28" t="s">
        <v>1228</v>
      </c>
      <c r="J985" s="28" t="s">
        <v>346</v>
      </c>
      <c r="K985" s="28" t="s">
        <v>347</v>
      </c>
      <c r="L985" s="28">
        <v>8</v>
      </c>
      <c r="M985" s="28" t="s">
        <v>344</v>
      </c>
      <c r="N985" s="28" t="s">
        <v>17</v>
      </c>
    </row>
    <row r="986" spans="1:14" ht="121.8" customHeight="1" x14ac:dyDescent="0.25">
      <c r="A986" s="28" t="s">
        <v>139</v>
      </c>
      <c r="B986" s="28" t="s">
        <v>348</v>
      </c>
      <c r="C986" s="28" t="s">
        <v>1228</v>
      </c>
      <c r="D986" s="28" t="s">
        <v>349</v>
      </c>
      <c r="E986" s="28" t="s">
        <v>350</v>
      </c>
      <c r="F986" s="28">
        <v>8</v>
      </c>
      <c r="G986" s="28">
        <v>1</v>
      </c>
      <c r="H986" s="28" t="s">
        <v>348</v>
      </c>
      <c r="I986" s="28" t="s">
        <v>1228</v>
      </c>
      <c r="J986" s="28" t="s">
        <v>349</v>
      </c>
      <c r="K986" s="28" t="s">
        <v>350</v>
      </c>
      <c r="L986" s="28">
        <v>8</v>
      </c>
      <c r="M986" s="28" t="s">
        <v>344</v>
      </c>
      <c r="N986" s="28" t="s">
        <v>17</v>
      </c>
    </row>
    <row r="987" spans="1:14" ht="121.8" customHeight="1" x14ac:dyDescent="0.25">
      <c r="A987" s="28" t="s">
        <v>139</v>
      </c>
      <c r="B987" s="28" t="s">
        <v>351</v>
      </c>
      <c r="C987" s="28" t="s">
        <v>1228</v>
      </c>
      <c r="D987" s="28" t="s">
        <v>377</v>
      </c>
      <c r="E987" s="28" t="s">
        <v>378</v>
      </c>
      <c r="F987" s="28">
        <v>8</v>
      </c>
      <c r="G987" s="28">
        <v>0</v>
      </c>
      <c r="H987" s="28" t="s">
        <v>351</v>
      </c>
      <c r="I987" s="28" t="s">
        <v>1228</v>
      </c>
      <c r="J987" s="28" t="s">
        <v>377</v>
      </c>
      <c r="K987" s="28" t="s">
        <v>378</v>
      </c>
      <c r="L987" s="28">
        <v>8</v>
      </c>
      <c r="M987" s="28" t="s">
        <v>354</v>
      </c>
      <c r="N987" s="28" t="s">
        <v>17</v>
      </c>
    </row>
    <row r="988" spans="1:14" ht="121.8" customHeight="1" x14ac:dyDescent="0.25">
      <c r="A988" s="28" t="s">
        <v>139</v>
      </c>
      <c r="B988" s="28" t="s">
        <v>355</v>
      </c>
      <c r="C988" s="28" t="s">
        <v>1228</v>
      </c>
      <c r="D988" s="28" t="s">
        <v>541</v>
      </c>
      <c r="E988" s="28" t="s">
        <v>542</v>
      </c>
      <c r="F988" s="28">
        <v>8</v>
      </c>
      <c r="G988" s="28">
        <v>0</v>
      </c>
      <c r="H988" s="28" t="s">
        <v>355</v>
      </c>
      <c r="I988" s="28" t="s">
        <v>1228</v>
      </c>
      <c r="J988" s="28" t="s">
        <v>541</v>
      </c>
      <c r="K988" s="28" t="s">
        <v>542</v>
      </c>
      <c r="L988" s="28">
        <v>8</v>
      </c>
      <c r="M988" s="28" t="s">
        <v>354</v>
      </c>
      <c r="N988" s="28" t="s">
        <v>17</v>
      </c>
    </row>
    <row r="989" spans="1:14" ht="121.8" customHeight="1" x14ac:dyDescent="0.25">
      <c r="A989" s="28" t="s">
        <v>139</v>
      </c>
      <c r="B989" s="28" t="s">
        <v>358</v>
      </c>
      <c r="C989" s="28" t="s">
        <v>1228</v>
      </c>
      <c r="D989" s="28" t="s">
        <v>543</v>
      </c>
      <c r="E989" s="28" t="s">
        <v>544</v>
      </c>
      <c r="F989" s="28">
        <v>8</v>
      </c>
      <c r="G989" s="28">
        <v>0</v>
      </c>
      <c r="H989" s="28" t="s">
        <v>358</v>
      </c>
      <c r="I989" s="28" t="s">
        <v>1228</v>
      </c>
      <c r="J989" s="28" t="s">
        <v>543</v>
      </c>
      <c r="K989" s="28" t="s">
        <v>544</v>
      </c>
      <c r="L989" s="28">
        <v>8</v>
      </c>
      <c r="M989" s="28" t="s">
        <v>354</v>
      </c>
      <c r="N989" s="28" t="s">
        <v>17</v>
      </c>
    </row>
    <row r="990" spans="1:14" ht="121.8" customHeight="1" x14ac:dyDescent="0.25">
      <c r="A990" s="28" t="s">
        <v>139</v>
      </c>
      <c r="B990" s="28" t="s">
        <v>361</v>
      </c>
      <c r="C990" s="28" t="s">
        <v>1228</v>
      </c>
      <c r="D990" s="28" t="s">
        <v>545</v>
      </c>
      <c r="E990" s="28" t="s">
        <v>546</v>
      </c>
      <c r="F990" s="28">
        <v>8</v>
      </c>
      <c r="G990" s="28">
        <v>0</v>
      </c>
      <c r="H990" s="28" t="s">
        <v>361</v>
      </c>
      <c r="I990" s="28" t="s">
        <v>1228</v>
      </c>
      <c r="J990" s="28" t="s">
        <v>545</v>
      </c>
      <c r="K990" s="28" t="s">
        <v>546</v>
      </c>
      <c r="L990" s="28">
        <v>8</v>
      </c>
      <c r="M990" s="28" t="s">
        <v>354</v>
      </c>
      <c r="N990" s="28" t="s">
        <v>17</v>
      </c>
    </row>
    <row r="991" spans="1:14" ht="104.4" customHeight="1" x14ac:dyDescent="0.25">
      <c r="A991" s="28" t="s">
        <v>140</v>
      </c>
      <c r="B991" s="28" t="s">
        <v>338</v>
      </c>
      <c r="C991" s="28" t="s">
        <v>1229</v>
      </c>
      <c r="D991" s="28" t="s">
        <v>340</v>
      </c>
      <c r="E991" s="28" t="s">
        <v>341</v>
      </c>
      <c r="F991" s="28">
        <v>100</v>
      </c>
      <c r="G991" s="28">
        <v>1</v>
      </c>
      <c r="H991" s="28" t="s">
        <v>338</v>
      </c>
      <c r="I991" s="28" t="s">
        <v>1229</v>
      </c>
      <c r="J991" s="28" t="s">
        <v>340</v>
      </c>
      <c r="K991" s="28" t="s">
        <v>341</v>
      </c>
      <c r="L991" s="28">
        <v>100</v>
      </c>
      <c r="M991" s="28" t="s">
        <v>344</v>
      </c>
      <c r="N991" s="28" t="s">
        <v>17</v>
      </c>
    </row>
    <row r="992" spans="1:14" ht="104.4" customHeight="1" x14ac:dyDescent="0.25">
      <c r="A992" s="28" t="s">
        <v>140</v>
      </c>
      <c r="B992" s="28" t="s">
        <v>345</v>
      </c>
      <c r="C992" s="28" t="s">
        <v>1229</v>
      </c>
      <c r="D992" s="28" t="s">
        <v>346</v>
      </c>
      <c r="E992" s="28" t="s">
        <v>347</v>
      </c>
      <c r="F992" s="28">
        <v>8</v>
      </c>
      <c r="G992" s="28">
        <v>1</v>
      </c>
      <c r="H992" s="28" t="s">
        <v>345</v>
      </c>
      <c r="I992" s="28" t="s">
        <v>1229</v>
      </c>
      <c r="J992" s="28" t="s">
        <v>346</v>
      </c>
      <c r="K992" s="28" t="s">
        <v>347</v>
      </c>
      <c r="L992" s="28">
        <v>8</v>
      </c>
      <c r="M992" s="28" t="s">
        <v>344</v>
      </c>
      <c r="N992" s="28" t="s">
        <v>17</v>
      </c>
    </row>
    <row r="993" spans="1:14" ht="104.4" customHeight="1" x14ac:dyDescent="0.25">
      <c r="A993" s="28" t="s">
        <v>140</v>
      </c>
      <c r="B993" s="28" t="s">
        <v>348</v>
      </c>
      <c r="C993" s="28" t="s">
        <v>1229</v>
      </c>
      <c r="D993" s="28" t="s">
        <v>349</v>
      </c>
      <c r="E993" s="28" t="s">
        <v>350</v>
      </c>
      <c r="F993" s="28">
        <v>8</v>
      </c>
      <c r="G993" s="28">
        <v>1</v>
      </c>
      <c r="H993" s="28" t="s">
        <v>348</v>
      </c>
      <c r="I993" s="28" t="s">
        <v>1229</v>
      </c>
      <c r="J993" s="28" t="s">
        <v>349</v>
      </c>
      <c r="K993" s="28" t="s">
        <v>350</v>
      </c>
      <c r="L993" s="28">
        <v>8</v>
      </c>
      <c r="M993" s="28" t="s">
        <v>344</v>
      </c>
      <c r="N993" s="28" t="s">
        <v>17</v>
      </c>
    </row>
    <row r="994" spans="1:14" ht="104.4" customHeight="1" x14ac:dyDescent="0.25">
      <c r="A994" s="28" t="s">
        <v>140</v>
      </c>
      <c r="B994" s="28" t="s">
        <v>351</v>
      </c>
      <c r="C994" s="28" t="s">
        <v>1229</v>
      </c>
      <c r="D994" s="28" t="s">
        <v>377</v>
      </c>
      <c r="E994" s="28" t="s">
        <v>378</v>
      </c>
      <c r="F994" s="28">
        <v>8</v>
      </c>
      <c r="G994" s="28">
        <v>0</v>
      </c>
      <c r="H994" s="28" t="s">
        <v>351</v>
      </c>
      <c r="I994" s="28" t="s">
        <v>1229</v>
      </c>
      <c r="J994" s="28" t="s">
        <v>377</v>
      </c>
      <c r="K994" s="28" t="s">
        <v>378</v>
      </c>
      <c r="L994" s="28">
        <v>8</v>
      </c>
      <c r="M994" s="28" t="s">
        <v>354</v>
      </c>
      <c r="N994" s="28" t="s">
        <v>17</v>
      </c>
    </row>
    <row r="995" spans="1:14" ht="104.4" customHeight="1" x14ac:dyDescent="0.25">
      <c r="A995" s="28" t="s">
        <v>140</v>
      </c>
      <c r="B995" s="28" t="s">
        <v>355</v>
      </c>
      <c r="C995" s="28" t="s">
        <v>1229</v>
      </c>
      <c r="D995" s="28" t="s">
        <v>832</v>
      </c>
      <c r="E995" s="28" t="s">
        <v>833</v>
      </c>
      <c r="F995" s="28">
        <v>8</v>
      </c>
      <c r="G995" s="28">
        <v>0</v>
      </c>
      <c r="H995" s="28" t="s">
        <v>355</v>
      </c>
      <c r="I995" s="28" t="s">
        <v>1229</v>
      </c>
      <c r="J995" s="28" t="s">
        <v>832</v>
      </c>
      <c r="K995" s="28" t="s">
        <v>833</v>
      </c>
      <c r="L995" s="28">
        <v>8</v>
      </c>
      <c r="M995" s="28" t="s">
        <v>354</v>
      </c>
      <c r="N995" s="28" t="s">
        <v>17</v>
      </c>
    </row>
    <row r="996" spans="1:14" ht="104.4" customHeight="1" x14ac:dyDescent="0.25">
      <c r="A996" s="28" t="s">
        <v>140</v>
      </c>
      <c r="B996" s="28" t="s">
        <v>358</v>
      </c>
      <c r="C996" s="28" t="s">
        <v>1229</v>
      </c>
      <c r="D996" s="28" t="s">
        <v>1230</v>
      </c>
      <c r="E996" s="28" t="s">
        <v>1231</v>
      </c>
      <c r="F996" s="28">
        <v>8</v>
      </c>
      <c r="G996" s="28">
        <v>0</v>
      </c>
      <c r="H996" s="28" t="s">
        <v>358</v>
      </c>
      <c r="I996" s="28" t="s">
        <v>1229</v>
      </c>
      <c r="J996" s="28" t="s">
        <v>1230</v>
      </c>
      <c r="K996" s="28" t="s">
        <v>1231</v>
      </c>
      <c r="L996" s="28">
        <v>8</v>
      </c>
      <c r="M996" s="28" t="s">
        <v>354</v>
      </c>
      <c r="N996" s="28" t="s">
        <v>17</v>
      </c>
    </row>
    <row r="997" spans="1:14" ht="104.4" customHeight="1" x14ac:dyDescent="0.25">
      <c r="A997" s="28" t="s">
        <v>140</v>
      </c>
      <c r="B997" s="28" t="s">
        <v>361</v>
      </c>
      <c r="C997" s="28" t="s">
        <v>1229</v>
      </c>
      <c r="D997" s="28" t="s">
        <v>379</v>
      </c>
      <c r="E997" s="28" t="s">
        <v>380</v>
      </c>
      <c r="F997" s="28">
        <v>8</v>
      </c>
      <c r="G997" s="28">
        <v>0</v>
      </c>
      <c r="H997" s="28" t="s">
        <v>361</v>
      </c>
      <c r="I997" s="28" t="s">
        <v>1229</v>
      </c>
      <c r="J997" s="28" t="s">
        <v>379</v>
      </c>
      <c r="K997" s="28" t="s">
        <v>380</v>
      </c>
      <c r="L997" s="28">
        <v>8</v>
      </c>
      <c r="M997" s="28" t="s">
        <v>354</v>
      </c>
      <c r="N997" s="28" t="s">
        <v>17</v>
      </c>
    </row>
    <row r="998" spans="1:14" ht="104.4" customHeight="1" x14ac:dyDescent="0.25">
      <c r="A998" s="28" t="s">
        <v>140</v>
      </c>
      <c r="B998" s="28" t="s">
        <v>364</v>
      </c>
      <c r="C998" s="28" t="s">
        <v>1229</v>
      </c>
      <c r="D998" s="28" t="s">
        <v>604</v>
      </c>
      <c r="E998" s="28" t="s">
        <v>605</v>
      </c>
      <c r="F998" s="28">
        <v>8</v>
      </c>
      <c r="G998" s="28">
        <v>0</v>
      </c>
      <c r="H998" s="28" t="s">
        <v>364</v>
      </c>
      <c r="I998" s="28" t="s">
        <v>1229</v>
      </c>
      <c r="J998" s="28" t="s">
        <v>604</v>
      </c>
      <c r="K998" s="28" t="s">
        <v>605</v>
      </c>
      <c r="L998" s="28">
        <v>8</v>
      </c>
      <c r="M998" s="28" t="s">
        <v>354</v>
      </c>
      <c r="N998" s="28" t="s">
        <v>17</v>
      </c>
    </row>
    <row r="999" spans="1:14" ht="69.599999999999994" customHeight="1" x14ac:dyDescent="0.25">
      <c r="A999" s="28" t="s">
        <v>141</v>
      </c>
      <c r="B999" s="28" t="s">
        <v>338</v>
      </c>
      <c r="C999" s="28" t="s">
        <v>1211</v>
      </c>
      <c r="D999" s="28" t="s">
        <v>340</v>
      </c>
      <c r="E999" s="28" t="s">
        <v>341</v>
      </c>
      <c r="F999" s="28">
        <v>100</v>
      </c>
      <c r="G999" s="28">
        <v>1</v>
      </c>
      <c r="H999" s="28" t="s">
        <v>338</v>
      </c>
      <c r="I999" s="28" t="s">
        <v>1211</v>
      </c>
      <c r="J999" s="28" t="s">
        <v>340</v>
      </c>
      <c r="K999" s="28" t="s">
        <v>343</v>
      </c>
      <c r="L999" s="28">
        <v>100</v>
      </c>
      <c r="M999" s="28" t="s">
        <v>344</v>
      </c>
      <c r="N999" s="28" t="s">
        <v>17</v>
      </c>
    </row>
    <row r="1000" spans="1:14" ht="69.599999999999994" customHeight="1" x14ac:dyDescent="0.25">
      <c r="A1000" s="28" t="s">
        <v>141</v>
      </c>
      <c r="B1000" s="28" t="s">
        <v>345</v>
      </c>
      <c r="C1000" s="28" t="s">
        <v>1211</v>
      </c>
      <c r="D1000" s="28" t="s">
        <v>346</v>
      </c>
      <c r="E1000" s="28" t="s">
        <v>347</v>
      </c>
      <c r="F1000" s="28">
        <v>8</v>
      </c>
      <c r="G1000" s="28">
        <v>1</v>
      </c>
      <c r="H1000" s="28" t="s">
        <v>345</v>
      </c>
      <c r="I1000" s="28" t="s">
        <v>1211</v>
      </c>
      <c r="J1000" s="28" t="s">
        <v>346</v>
      </c>
      <c r="K1000" s="28" t="s">
        <v>347</v>
      </c>
      <c r="L1000" s="28">
        <v>8</v>
      </c>
      <c r="M1000" s="28" t="s">
        <v>344</v>
      </c>
      <c r="N1000" s="28" t="s">
        <v>17</v>
      </c>
    </row>
    <row r="1001" spans="1:14" ht="69.599999999999994" customHeight="1" x14ac:dyDescent="0.25">
      <c r="A1001" s="28" t="s">
        <v>141</v>
      </c>
      <c r="B1001" s="28" t="s">
        <v>348</v>
      </c>
      <c r="C1001" s="28" t="s">
        <v>1211</v>
      </c>
      <c r="D1001" s="28" t="s">
        <v>349</v>
      </c>
      <c r="E1001" s="28" t="s">
        <v>350</v>
      </c>
      <c r="F1001" s="28">
        <v>8</v>
      </c>
      <c r="G1001" s="28">
        <v>1</v>
      </c>
      <c r="H1001" s="28" t="s">
        <v>348</v>
      </c>
      <c r="I1001" s="28" t="s">
        <v>1211</v>
      </c>
      <c r="J1001" s="28" t="s">
        <v>349</v>
      </c>
      <c r="K1001" s="28" t="s">
        <v>350</v>
      </c>
      <c r="L1001" s="28">
        <v>8</v>
      </c>
      <c r="M1001" s="28" t="s">
        <v>344</v>
      </c>
      <c r="N1001" s="28" t="s">
        <v>17</v>
      </c>
    </row>
    <row r="1002" spans="1:14" ht="69.599999999999994" customHeight="1" x14ac:dyDescent="0.25">
      <c r="A1002" s="28" t="s">
        <v>141</v>
      </c>
      <c r="B1002" s="28" t="s">
        <v>351</v>
      </c>
      <c r="C1002" s="28" t="s">
        <v>1211</v>
      </c>
      <c r="D1002" s="28" t="s">
        <v>1212</v>
      </c>
      <c r="E1002" s="28" t="s">
        <v>1213</v>
      </c>
      <c r="F1002" s="28">
        <v>3</v>
      </c>
      <c r="G1002" s="28">
        <v>0</v>
      </c>
      <c r="H1002" s="28" t="s">
        <v>351</v>
      </c>
      <c r="I1002" s="28" t="s">
        <v>1211</v>
      </c>
      <c r="J1002" s="28" t="s">
        <v>1212</v>
      </c>
      <c r="K1002" s="28" t="s">
        <v>1213</v>
      </c>
      <c r="L1002" s="28">
        <v>3</v>
      </c>
      <c r="M1002" s="28" t="s">
        <v>354</v>
      </c>
      <c r="N1002" s="28" t="s">
        <v>17</v>
      </c>
    </row>
    <row r="1003" spans="1:14" ht="69.599999999999994" customHeight="1" x14ac:dyDescent="0.25">
      <c r="A1003" s="28" t="s">
        <v>141</v>
      </c>
      <c r="B1003" s="28" t="s">
        <v>355</v>
      </c>
      <c r="C1003" s="28" t="s">
        <v>1211</v>
      </c>
      <c r="D1003" s="28" t="s">
        <v>1214</v>
      </c>
      <c r="E1003" s="28" t="s">
        <v>1215</v>
      </c>
      <c r="F1003" s="28">
        <v>4</v>
      </c>
      <c r="G1003" s="28">
        <v>0</v>
      </c>
      <c r="H1003" s="28" t="s">
        <v>355</v>
      </c>
      <c r="I1003" s="28" t="s">
        <v>1211</v>
      </c>
      <c r="J1003" s="28" t="s">
        <v>1214</v>
      </c>
      <c r="K1003" s="28" t="s">
        <v>1215</v>
      </c>
      <c r="L1003" s="28">
        <v>4</v>
      </c>
      <c r="M1003" s="28" t="s">
        <v>354</v>
      </c>
      <c r="N1003" s="28" t="s">
        <v>17</v>
      </c>
    </row>
    <row r="1004" spans="1:14" ht="69.599999999999994" customHeight="1" x14ac:dyDescent="0.25">
      <c r="A1004" s="28" t="s">
        <v>141</v>
      </c>
      <c r="B1004" s="28" t="s">
        <v>358</v>
      </c>
      <c r="C1004" s="28" t="s">
        <v>1211</v>
      </c>
      <c r="D1004" s="28" t="s">
        <v>1216</v>
      </c>
      <c r="E1004" s="28" t="s">
        <v>1217</v>
      </c>
      <c r="F1004" s="28">
        <v>4</v>
      </c>
      <c r="G1004" s="28">
        <v>0</v>
      </c>
      <c r="H1004" s="28" t="s">
        <v>358</v>
      </c>
      <c r="I1004" s="28" t="s">
        <v>1211</v>
      </c>
      <c r="J1004" s="28" t="s">
        <v>1216</v>
      </c>
      <c r="K1004" s="28" t="s">
        <v>1217</v>
      </c>
      <c r="L1004" s="28">
        <v>4</v>
      </c>
      <c r="M1004" s="28" t="s">
        <v>354</v>
      </c>
      <c r="N1004" s="28" t="s">
        <v>17</v>
      </c>
    </row>
    <row r="1005" spans="1:14" ht="69.599999999999994" customHeight="1" x14ac:dyDescent="0.25">
      <c r="A1005" s="28" t="s">
        <v>141</v>
      </c>
      <c r="B1005" s="28" t="s">
        <v>361</v>
      </c>
      <c r="C1005" s="28" t="s">
        <v>1211</v>
      </c>
      <c r="D1005" s="28" t="s">
        <v>1218</v>
      </c>
      <c r="E1005" s="28" t="s">
        <v>1219</v>
      </c>
      <c r="F1005" s="28">
        <v>15</v>
      </c>
      <c r="G1005" s="28">
        <v>0</v>
      </c>
      <c r="H1005" s="28" t="s">
        <v>361</v>
      </c>
      <c r="I1005" s="28" t="s">
        <v>1211</v>
      </c>
      <c r="J1005" s="28" t="s">
        <v>1218</v>
      </c>
      <c r="K1005" s="28" t="s">
        <v>1219</v>
      </c>
      <c r="L1005" s="28">
        <v>15</v>
      </c>
      <c r="M1005" s="28" t="s">
        <v>354</v>
      </c>
      <c r="N1005" s="28" t="s">
        <v>17</v>
      </c>
    </row>
    <row r="1006" spans="1:14" ht="69.599999999999994" customHeight="1" x14ac:dyDescent="0.25">
      <c r="A1006" s="28" t="s">
        <v>141</v>
      </c>
      <c r="B1006" s="28" t="s">
        <v>364</v>
      </c>
      <c r="C1006" s="28" t="s">
        <v>1211</v>
      </c>
      <c r="D1006" s="28" t="s">
        <v>604</v>
      </c>
      <c r="E1006" s="28" t="s">
        <v>740</v>
      </c>
      <c r="F1006" s="28">
        <v>4</v>
      </c>
      <c r="G1006" s="28">
        <v>0</v>
      </c>
      <c r="H1006" s="28" t="s">
        <v>364</v>
      </c>
      <c r="I1006" s="28" t="s">
        <v>1211</v>
      </c>
      <c r="J1006" s="28" t="s">
        <v>604</v>
      </c>
      <c r="K1006" s="28" t="s">
        <v>740</v>
      </c>
      <c r="L1006" s="28">
        <v>3</v>
      </c>
      <c r="M1006" s="28" t="s">
        <v>354</v>
      </c>
      <c r="N1006" s="28" t="s">
        <v>17</v>
      </c>
    </row>
    <row r="1007" spans="1:14" ht="69.599999999999994" customHeight="1" x14ac:dyDescent="0.25">
      <c r="A1007" s="28" t="s">
        <v>141</v>
      </c>
      <c r="B1007" s="28" t="s">
        <v>367</v>
      </c>
      <c r="C1007" s="28" t="s">
        <v>1211</v>
      </c>
      <c r="D1007" s="28" t="s">
        <v>1220</v>
      </c>
      <c r="E1007" s="28" t="s">
        <v>1221</v>
      </c>
      <c r="F1007" s="28">
        <v>6</v>
      </c>
      <c r="G1007" s="28">
        <v>0</v>
      </c>
      <c r="H1007" s="28" t="s">
        <v>367</v>
      </c>
      <c r="I1007" s="28" t="s">
        <v>1211</v>
      </c>
      <c r="J1007" s="28" t="s">
        <v>1220</v>
      </c>
      <c r="K1007" s="28" t="s">
        <v>1221</v>
      </c>
      <c r="L1007" s="28">
        <v>6</v>
      </c>
      <c r="M1007" s="28" t="s">
        <v>354</v>
      </c>
      <c r="N1007" s="28" t="s">
        <v>17</v>
      </c>
    </row>
    <row r="1008" spans="1:14" ht="69.599999999999994" customHeight="1" x14ac:dyDescent="0.25">
      <c r="A1008" s="28" t="s">
        <v>141</v>
      </c>
      <c r="B1008" s="28" t="s">
        <v>370</v>
      </c>
      <c r="C1008" s="28" t="s">
        <v>1211</v>
      </c>
      <c r="D1008" s="28" t="s">
        <v>1222</v>
      </c>
      <c r="E1008" s="28" t="s">
        <v>1223</v>
      </c>
      <c r="F1008" s="28">
        <v>5</v>
      </c>
      <c r="G1008" s="28">
        <v>0</v>
      </c>
      <c r="H1008" s="28" t="s">
        <v>370</v>
      </c>
      <c r="I1008" s="28" t="s">
        <v>1211</v>
      </c>
      <c r="J1008" s="28" t="s">
        <v>1222</v>
      </c>
      <c r="K1008" s="28" t="s">
        <v>1223</v>
      </c>
      <c r="L1008" s="28">
        <v>5</v>
      </c>
      <c r="M1008" s="28" t="s">
        <v>354</v>
      </c>
      <c r="N1008" s="28" t="s">
        <v>17</v>
      </c>
    </row>
    <row r="1009" spans="1:14" ht="69.599999999999994" customHeight="1" x14ac:dyDescent="0.25">
      <c r="A1009" s="28" t="s">
        <v>141</v>
      </c>
      <c r="B1009" s="28" t="s">
        <v>373</v>
      </c>
      <c r="C1009" s="28" t="s">
        <v>1211</v>
      </c>
      <c r="D1009" s="28" t="s">
        <v>1224</v>
      </c>
      <c r="E1009" s="28" t="s">
        <v>1225</v>
      </c>
      <c r="F1009" s="28">
        <v>8</v>
      </c>
      <c r="G1009" s="28">
        <v>0</v>
      </c>
      <c r="H1009" s="28" t="s">
        <v>373</v>
      </c>
      <c r="I1009" s="28" t="s">
        <v>1211</v>
      </c>
      <c r="J1009" s="28" t="s">
        <v>1224</v>
      </c>
      <c r="K1009" s="28" t="s">
        <v>1225</v>
      </c>
      <c r="L1009" s="28">
        <v>8</v>
      </c>
      <c r="M1009" s="28" t="s">
        <v>354</v>
      </c>
      <c r="N1009" s="28" t="s">
        <v>17</v>
      </c>
    </row>
    <row r="1010" spans="1:14" ht="69.599999999999994" customHeight="1" x14ac:dyDescent="0.25">
      <c r="A1010" s="28" t="s">
        <v>141</v>
      </c>
      <c r="B1010" s="28" t="s">
        <v>411</v>
      </c>
      <c r="C1010" s="28" t="s">
        <v>1211</v>
      </c>
      <c r="D1010" s="28" t="s">
        <v>896</v>
      </c>
      <c r="E1010" s="28" t="s">
        <v>925</v>
      </c>
      <c r="F1010" s="28">
        <v>3</v>
      </c>
      <c r="G1010" s="28">
        <v>0</v>
      </c>
      <c r="H1010" s="28" t="s">
        <v>411</v>
      </c>
      <c r="I1010" s="28" t="s">
        <v>1211</v>
      </c>
      <c r="J1010" s="28" t="s">
        <v>896</v>
      </c>
      <c r="K1010" s="28" t="s">
        <v>925</v>
      </c>
      <c r="L1010" s="28">
        <v>3</v>
      </c>
      <c r="M1010" s="28" t="s">
        <v>354</v>
      </c>
      <c r="N1010" s="28" t="s">
        <v>17</v>
      </c>
    </row>
    <row r="1011" spans="1:14" ht="69.599999999999994" customHeight="1" x14ac:dyDescent="0.25">
      <c r="A1011" s="28" t="s">
        <v>141</v>
      </c>
      <c r="B1011" s="28" t="s">
        <v>414</v>
      </c>
      <c r="C1011" s="28" t="s">
        <v>1211</v>
      </c>
      <c r="D1011" s="28" t="s">
        <v>1226</v>
      </c>
      <c r="E1011" s="28" t="s">
        <v>1227</v>
      </c>
      <c r="F1011" s="28">
        <v>13</v>
      </c>
      <c r="G1011" s="28">
        <v>0</v>
      </c>
      <c r="H1011" s="28" t="s">
        <v>414</v>
      </c>
      <c r="I1011" s="28" t="s">
        <v>1211</v>
      </c>
      <c r="J1011" s="28" t="s">
        <v>1226</v>
      </c>
      <c r="K1011" s="28" t="s">
        <v>1227</v>
      </c>
      <c r="L1011" s="28">
        <v>13</v>
      </c>
      <c r="M1011" s="28" t="s">
        <v>354</v>
      </c>
      <c r="N1011" s="28" t="s">
        <v>17</v>
      </c>
    </row>
    <row r="1012" spans="1:14" ht="69.599999999999994" customHeight="1" x14ac:dyDescent="0.25">
      <c r="A1012" s="28" t="s">
        <v>141</v>
      </c>
      <c r="B1012" s="28" t="s">
        <v>417</v>
      </c>
      <c r="C1012" s="28" t="s">
        <v>1211</v>
      </c>
      <c r="D1012" s="28" t="s">
        <v>439</v>
      </c>
      <c r="E1012" s="28" t="s">
        <v>440</v>
      </c>
      <c r="F1012" s="28">
        <v>5</v>
      </c>
      <c r="G1012" s="28">
        <v>0</v>
      </c>
      <c r="H1012" s="28" t="s">
        <v>417</v>
      </c>
      <c r="I1012" s="28" t="s">
        <v>1211</v>
      </c>
      <c r="J1012" s="28" t="s">
        <v>439</v>
      </c>
      <c r="K1012" s="28" t="s">
        <v>440</v>
      </c>
      <c r="L1012" s="28">
        <v>5</v>
      </c>
      <c r="M1012" s="28" t="s">
        <v>354</v>
      </c>
      <c r="N1012" s="28" t="s">
        <v>17</v>
      </c>
    </row>
    <row r="1013" spans="1:14" ht="69.599999999999994" customHeight="1" x14ac:dyDescent="0.25">
      <c r="A1013" s="28" t="s">
        <v>142</v>
      </c>
      <c r="B1013" s="28" t="s">
        <v>338</v>
      </c>
      <c r="C1013" s="28" t="s">
        <v>1211</v>
      </c>
      <c r="D1013" s="28" t="s">
        <v>340</v>
      </c>
      <c r="E1013" s="28" t="s">
        <v>341</v>
      </c>
      <c r="F1013" s="28">
        <v>100</v>
      </c>
      <c r="G1013" s="28">
        <v>1</v>
      </c>
      <c r="H1013" s="28" t="s">
        <v>338</v>
      </c>
      <c r="I1013" s="28" t="s">
        <v>1211</v>
      </c>
      <c r="J1013" s="28" t="s">
        <v>340</v>
      </c>
      <c r="K1013" s="28" t="s">
        <v>343</v>
      </c>
      <c r="L1013" s="28">
        <v>100</v>
      </c>
      <c r="M1013" s="28" t="s">
        <v>344</v>
      </c>
      <c r="N1013" s="28" t="s">
        <v>17</v>
      </c>
    </row>
    <row r="1014" spans="1:14" ht="69.599999999999994" customHeight="1" x14ac:dyDescent="0.25">
      <c r="A1014" s="28" t="s">
        <v>142</v>
      </c>
      <c r="B1014" s="28" t="s">
        <v>345</v>
      </c>
      <c r="C1014" s="28" t="s">
        <v>1211</v>
      </c>
      <c r="D1014" s="28" t="s">
        <v>346</v>
      </c>
      <c r="E1014" s="28" t="s">
        <v>347</v>
      </c>
      <c r="F1014" s="28">
        <v>8</v>
      </c>
      <c r="G1014" s="28">
        <v>1</v>
      </c>
      <c r="H1014" s="28" t="s">
        <v>345</v>
      </c>
      <c r="I1014" s="28" t="s">
        <v>1211</v>
      </c>
      <c r="J1014" s="28" t="s">
        <v>346</v>
      </c>
      <c r="K1014" s="28" t="s">
        <v>347</v>
      </c>
      <c r="L1014" s="28">
        <v>8</v>
      </c>
      <c r="M1014" s="28" t="s">
        <v>344</v>
      </c>
      <c r="N1014" s="28" t="s">
        <v>17</v>
      </c>
    </row>
    <row r="1015" spans="1:14" ht="69.599999999999994" customHeight="1" x14ac:dyDescent="0.25">
      <c r="A1015" s="28" t="s">
        <v>142</v>
      </c>
      <c r="B1015" s="28" t="s">
        <v>348</v>
      </c>
      <c r="C1015" s="28" t="s">
        <v>1211</v>
      </c>
      <c r="D1015" s="28" t="s">
        <v>349</v>
      </c>
      <c r="E1015" s="28" t="s">
        <v>350</v>
      </c>
      <c r="F1015" s="28">
        <v>8</v>
      </c>
      <c r="G1015" s="28">
        <v>1</v>
      </c>
      <c r="H1015" s="28" t="s">
        <v>348</v>
      </c>
      <c r="I1015" s="28" t="s">
        <v>1211</v>
      </c>
      <c r="J1015" s="28" t="s">
        <v>349</v>
      </c>
      <c r="K1015" s="28" t="s">
        <v>350</v>
      </c>
      <c r="L1015" s="28">
        <v>8</v>
      </c>
      <c r="M1015" s="28" t="s">
        <v>344</v>
      </c>
      <c r="N1015" s="28" t="s">
        <v>17</v>
      </c>
    </row>
    <row r="1016" spans="1:14" ht="69.599999999999994" customHeight="1" x14ac:dyDescent="0.25">
      <c r="A1016" s="28" t="s">
        <v>142</v>
      </c>
      <c r="B1016" s="28" t="s">
        <v>351</v>
      </c>
      <c r="C1016" s="28" t="s">
        <v>1211</v>
      </c>
      <c r="D1016" s="28" t="s">
        <v>1212</v>
      </c>
      <c r="E1016" s="28" t="s">
        <v>1213</v>
      </c>
      <c r="F1016" s="28">
        <v>3</v>
      </c>
      <c r="G1016" s="28">
        <v>0</v>
      </c>
      <c r="H1016" s="28" t="s">
        <v>351</v>
      </c>
      <c r="I1016" s="28" t="s">
        <v>1211</v>
      </c>
      <c r="J1016" s="28" t="s">
        <v>1212</v>
      </c>
      <c r="K1016" s="28" t="s">
        <v>1213</v>
      </c>
      <c r="L1016" s="28">
        <v>3</v>
      </c>
      <c r="M1016" s="28" t="s">
        <v>354</v>
      </c>
      <c r="N1016" s="28" t="s">
        <v>17</v>
      </c>
    </row>
    <row r="1017" spans="1:14" ht="69.599999999999994" customHeight="1" x14ac:dyDescent="0.25">
      <c r="A1017" s="28" t="s">
        <v>142</v>
      </c>
      <c r="B1017" s="28" t="s">
        <v>355</v>
      </c>
      <c r="C1017" s="28" t="s">
        <v>1211</v>
      </c>
      <c r="D1017" s="28" t="s">
        <v>1232</v>
      </c>
      <c r="E1017" s="28" t="s">
        <v>1233</v>
      </c>
      <c r="F1017" s="28">
        <v>4</v>
      </c>
      <c r="G1017" s="28">
        <v>0</v>
      </c>
      <c r="H1017" s="28" t="s">
        <v>355</v>
      </c>
      <c r="I1017" s="28" t="s">
        <v>1211</v>
      </c>
      <c r="J1017" s="28" t="s">
        <v>1232</v>
      </c>
      <c r="K1017" s="28" t="s">
        <v>1233</v>
      </c>
      <c r="L1017" s="28">
        <v>4</v>
      </c>
      <c r="M1017" s="28" t="s">
        <v>354</v>
      </c>
      <c r="N1017" s="28" t="s">
        <v>17</v>
      </c>
    </row>
    <row r="1018" spans="1:14" ht="69.599999999999994" customHeight="1" x14ac:dyDescent="0.25">
      <c r="A1018" s="28" t="s">
        <v>142</v>
      </c>
      <c r="B1018" s="28" t="s">
        <v>358</v>
      </c>
      <c r="C1018" s="28" t="s">
        <v>1211</v>
      </c>
      <c r="D1018" s="28" t="s">
        <v>1216</v>
      </c>
      <c r="E1018" s="28" t="s">
        <v>1217</v>
      </c>
      <c r="F1018" s="28">
        <v>4</v>
      </c>
      <c r="G1018" s="28">
        <v>0</v>
      </c>
      <c r="H1018" s="28" t="s">
        <v>358</v>
      </c>
      <c r="I1018" s="28" t="s">
        <v>1211</v>
      </c>
      <c r="J1018" s="28" t="s">
        <v>1216</v>
      </c>
      <c r="K1018" s="28" t="s">
        <v>1217</v>
      </c>
      <c r="L1018" s="28">
        <v>4</v>
      </c>
      <c r="M1018" s="28" t="s">
        <v>354</v>
      </c>
      <c r="N1018" s="28" t="s">
        <v>17</v>
      </c>
    </row>
    <row r="1019" spans="1:14" ht="69.599999999999994" customHeight="1" x14ac:dyDescent="0.25">
      <c r="A1019" s="28" t="s">
        <v>142</v>
      </c>
      <c r="B1019" s="28" t="s">
        <v>361</v>
      </c>
      <c r="C1019" s="28" t="s">
        <v>1211</v>
      </c>
      <c r="D1019" s="28" t="s">
        <v>1218</v>
      </c>
      <c r="E1019" s="28" t="s">
        <v>1219</v>
      </c>
      <c r="F1019" s="28">
        <v>15</v>
      </c>
      <c r="G1019" s="28">
        <v>0</v>
      </c>
      <c r="H1019" s="28" t="s">
        <v>361</v>
      </c>
      <c r="I1019" s="28" t="s">
        <v>1211</v>
      </c>
      <c r="J1019" s="28" t="s">
        <v>1218</v>
      </c>
      <c r="K1019" s="28" t="s">
        <v>1219</v>
      </c>
      <c r="L1019" s="28">
        <v>15</v>
      </c>
      <c r="M1019" s="28" t="s">
        <v>354</v>
      </c>
      <c r="N1019" s="28" t="s">
        <v>17</v>
      </c>
    </row>
    <row r="1020" spans="1:14" ht="69.599999999999994" customHeight="1" x14ac:dyDescent="0.25">
      <c r="A1020" s="28" t="s">
        <v>142</v>
      </c>
      <c r="B1020" s="28" t="s">
        <v>364</v>
      </c>
      <c r="C1020" s="28" t="s">
        <v>1211</v>
      </c>
      <c r="D1020" s="28" t="s">
        <v>604</v>
      </c>
      <c r="E1020" s="28" t="s">
        <v>740</v>
      </c>
      <c r="F1020" s="28">
        <v>4</v>
      </c>
      <c r="G1020" s="28">
        <v>0</v>
      </c>
      <c r="H1020" s="28" t="s">
        <v>364</v>
      </c>
      <c r="I1020" s="28" t="s">
        <v>1211</v>
      </c>
      <c r="J1020" s="28" t="s">
        <v>604</v>
      </c>
      <c r="K1020" s="28" t="s">
        <v>740</v>
      </c>
      <c r="L1020" s="28">
        <v>4</v>
      </c>
      <c r="M1020" s="28" t="s">
        <v>354</v>
      </c>
      <c r="N1020" s="28" t="s">
        <v>17</v>
      </c>
    </row>
    <row r="1021" spans="1:14" ht="69.599999999999994" customHeight="1" x14ac:dyDescent="0.25">
      <c r="A1021" s="28" t="s">
        <v>142</v>
      </c>
      <c r="B1021" s="28" t="s">
        <v>367</v>
      </c>
      <c r="C1021" s="28" t="s">
        <v>1211</v>
      </c>
      <c r="D1021" s="28" t="s">
        <v>1220</v>
      </c>
      <c r="E1021" s="28" t="s">
        <v>1221</v>
      </c>
      <c r="F1021" s="28">
        <v>6</v>
      </c>
      <c r="G1021" s="28">
        <v>0</v>
      </c>
      <c r="H1021" s="28" t="s">
        <v>367</v>
      </c>
      <c r="I1021" s="28" t="s">
        <v>1211</v>
      </c>
      <c r="J1021" s="28" t="s">
        <v>1220</v>
      </c>
      <c r="K1021" s="28" t="s">
        <v>1221</v>
      </c>
      <c r="L1021" s="28">
        <v>6</v>
      </c>
      <c r="M1021" s="28" t="s">
        <v>354</v>
      </c>
      <c r="N1021" s="28" t="s">
        <v>17</v>
      </c>
    </row>
    <row r="1022" spans="1:14" ht="69.599999999999994" customHeight="1" x14ac:dyDescent="0.25">
      <c r="A1022" s="28" t="s">
        <v>142</v>
      </c>
      <c r="B1022" s="28" t="s">
        <v>370</v>
      </c>
      <c r="C1022" s="28" t="s">
        <v>1211</v>
      </c>
      <c r="D1022" s="28" t="s">
        <v>1222</v>
      </c>
      <c r="E1022" s="28" t="s">
        <v>1234</v>
      </c>
      <c r="F1022" s="28">
        <v>4</v>
      </c>
      <c r="G1022" s="28">
        <v>0</v>
      </c>
      <c r="H1022" s="28" t="s">
        <v>370</v>
      </c>
      <c r="I1022" s="28" t="s">
        <v>1211</v>
      </c>
      <c r="J1022" s="28" t="s">
        <v>1222</v>
      </c>
      <c r="K1022" s="28" t="s">
        <v>1234</v>
      </c>
      <c r="L1022" s="28">
        <v>4</v>
      </c>
      <c r="M1022" s="28" t="s">
        <v>354</v>
      </c>
      <c r="N1022" s="28" t="s">
        <v>17</v>
      </c>
    </row>
    <row r="1023" spans="1:14" ht="69.599999999999994" customHeight="1" x14ac:dyDescent="0.25">
      <c r="A1023" s="28" t="s">
        <v>142</v>
      </c>
      <c r="B1023" s="28" t="s">
        <v>373</v>
      </c>
      <c r="C1023" s="28" t="s">
        <v>1211</v>
      </c>
      <c r="D1023" s="28" t="s">
        <v>1224</v>
      </c>
      <c r="E1023" s="28" t="s">
        <v>1225</v>
      </c>
      <c r="F1023" s="28">
        <v>8</v>
      </c>
      <c r="G1023" s="28">
        <v>0</v>
      </c>
      <c r="H1023" s="28" t="s">
        <v>373</v>
      </c>
      <c r="I1023" s="28" t="s">
        <v>1211</v>
      </c>
      <c r="J1023" s="28" t="s">
        <v>1224</v>
      </c>
      <c r="K1023" s="28" t="s">
        <v>1225</v>
      </c>
      <c r="L1023" s="28">
        <v>8</v>
      </c>
      <c r="M1023" s="28" t="s">
        <v>354</v>
      </c>
      <c r="N1023" s="28" t="s">
        <v>17</v>
      </c>
    </row>
    <row r="1024" spans="1:14" ht="69.599999999999994" customHeight="1" x14ac:dyDescent="0.25">
      <c r="A1024" s="28" t="s">
        <v>142</v>
      </c>
      <c r="B1024" s="28" t="s">
        <v>411</v>
      </c>
      <c r="C1024" s="28" t="s">
        <v>1211</v>
      </c>
      <c r="D1024" s="28" t="s">
        <v>896</v>
      </c>
      <c r="E1024" s="28" t="s">
        <v>925</v>
      </c>
      <c r="F1024" s="28">
        <v>2</v>
      </c>
      <c r="G1024" s="28">
        <v>0</v>
      </c>
      <c r="H1024" s="28" t="s">
        <v>411</v>
      </c>
      <c r="I1024" s="28" t="s">
        <v>1211</v>
      </c>
      <c r="J1024" s="28" t="s">
        <v>896</v>
      </c>
      <c r="K1024" s="28" t="s">
        <v>925</v>
      </c>
      <c r="L1024" s="28">
        <v>2</v>
      </c>
      <c r="M1024" s="28" t="s">
        <v>354</v>
      </c>
      <c r="N1024" s="28" t="s">
        <v>17</v>
      </c>
    </row>
    <row r="1025" spans="1:14" ht="69.599999999999994" customHeight="1" x14ac:dyDescent="0.25">
      <c r="A1025" s="28" t="s">
        <v>142</v>
      </c>
      <c r="B1025" s="28" t="s">
        <v>414</v>
      </c>
      <c r="C1025" s="28" t="s">
        <v>1211</v>
      </c>
      <c r="D1025" s="28" t="s">
        <v>1226</v>
      </c>
      <c r="E1025" s="28" t="s">
        <v>1227</v>
      </c>
      <c r="F1025" s="28">
        <v>13</v>
      </c>
      <c r="G1025" s="28">
        <v>0</v>
      </c>
      <c r="H1025" s="28" t="s">
        <v>414</v>
      </c>
      <c r="I1025" s="28" t="s">
        <v>1211</v>
      </c>
      <c r="J1025" s="28" t="s">
        <v>1226</v>
      </c>
      <c r="K1025" s="28" t="s">
        <v>1227</v>
      </c>
      <c r="L1025" s="28">
        <v>13</v>
      </c>
      <c r="M1025" s="28" t="s">
        <v>354</v>
      </c>
      <c r="N1025" s="28" t="s">
        <v>17</v>
      </c>
    </row>
    <row r="1026" spans="1:14" ht="69.599999999999994" customHeight="1" x14ac:dyDescent="0.25">
      <c r="A1026" s="28" t="s">
        <v>142</v>
      </c>
      <c r="B1026" s="28" t="s">
        <v>417</v>
      </c>
      <c r="C1026" s="28" t="s">
        <v>1211</v>
      </c>
      <c r="D1026" s="28" t="s">
        <v>439</v>
      </c>
      <c r="E1026" s="28" t="s">
        <v>440</v>
      </c>
      <c r="F1026" s="28">
        <v>5</v>
      </c>
      <c r="G1026" s="28">
        <v>0</v>
      </c>
      <c r="H1026" s="28" t="s">
        <v>417</v>
      </c>
      <c r="I1026" s="28" t="s">
        <v>1211</v>
      </c>
      <c r="J1026" s="28" t="s">
        <v>439</v>
      </c>
      <c r="K1026" s="28" t="s">
        <v>440</v>
      </c>
      <c r="L1026" s="28">
        <v>5</v>
      </c>
      <c r="M1026" s="28" t="s">
        <v>354</v>
      </c>
      <c r="N1026" s="28" t="s">
        <v>17</v>
      </c>
    </row>
    <row r="1027" spans="1:14" ht="87" customHeight="1" x14ac:dyDescent="0.25">
      <c r="A1027" s="28" t="s">
        <v>143</v>
      </c>
      <c r="B1027" s="28" t="s">
        <v>338</v>
      </c>
      <c r="C1027" s="28" t="s">
        <v>1235</v>
      </c>
      <c r="D1027" s="28" t="s">
        <v>340</v>
      </c>
      <c r="E1027" s="28" t="s">
        <v>341</v>
      </c>
      <c r="F1027" s="28">
        <v>100</v>
      </c>
      <c r="G1027" s="28">
        <v>1</v>
      </c>
      <c r="H1027" s="28" t="s">
        <v>338</v>
      </c>
      <c r="I1027" s="28" t="s">
        <v>1235</v>
      </c>
      <c r="J1027" s="28" t="s">
        <v>340</v>
      </c>
      <c r="K1027" s="28" t="s">
        <v>341</v>
      </c>
      <c r="L1027" s="28">
        <v>100</v>
      </c>
      <c r="M1027" s="28" t="s">
        <v>344</v>
      </c>
      <c r="N1027" s="28" t="s">
        <v>17</v>
      </c>
    </row>
    <row r="1028" spans="1:14" ht="87" customHeight="1" x14ac:dyDescent="0.25">
      <c r="A1028" s="28" t="s">
        <v>143</v>
      </c>
      <c r="B1028" s="28" t="s">
        <v>345</v>
      </c>
      <c r="C1028" s="28" t="s">
        <v>1235</v>
      </c>
      <c r="D1028" s="28" t="s">
        <v>346</v>
      </c>
      <c r="E1028" s="28" t="s">
        <v>347</v>
      </c>
      <c r="F1028" s="28">
        <v>8</v>
      </c>
      <c r="G1028" s="28">
        <v>1</v>
      </c>
      <c r="H1028" s="28" t="s">
        <v>345</v>
      </c>
      <c r="I1028" s="28" t="s">
        <v>1235</v>
      </c>
      <c r="J1028" s="28" t="s">
        <v>346</v>
      </c>
      <c r="K1028" s="28" t="s">
        <v>347</v>
      </c>
      <c r="L1028" s="28">
        <v>8</v>
      </c>
      <c r="M1028" s="28" t="s">
        <v>344</v>
      </c>
      <c r="N1028" s="28" t="s">
        <v>17</v>
      </c>
    </row>
    <row r="1029" spans="1:14" ht="87" customHeight="1" x14ac:dyDescent="0.25">
      <c r="A1029" s="28" t="s">
        <v>143</v>
      </c>
      <c r="B1029" s="28" t="s">
        <v>348</v>
      </c>
      <c r="C1029" s="28" t="s">
        <v>1235</v>
      </c>
      <c r="D1029" s="28" t="s">
        <v>349</v>
      </c>
      <c r="E1029" s="28" t="s">
        <v>350</v>
      </c>
      <c r="F1029" s="28">
        <v>8</v>
      </c>
      <c r="G1029" s="28">
        <v>1</v>
      </c>
      <c r="H1029" s="28" t="s">
        <v>348</v>
      </c>
      <c r="I1029" s="28" t="s">
        <v>1235</v>
      </c>
      <c r="J1029" s="28" t="s">
        <v>349</v>
      </c>
      <c r="K1029" s="28" t="s">
        <v>350</v>
      </c>
      <c r="L1029" s="28">
        <v>8</v>
      </c>
      <c r="M1029" s="28" t="s">
        <v>344</v>
      </c>
      <c r="N1029" s="28" t="s">
        <v>17</v>
      </c>
    </row>
    <row r="1030" spans="1:14" ht="87" customHeight="1" x14ac:dyDescent="0.25">
      <c r="A1030" s="28" t="s">
        <v>143</v>
      </c>
      <c r="B1030" s="28" t="s">
        <v>351</v>
      </c>
      <c r="C1030" s="28" t="s">
        <v>1235</v>
      </c>
      <c r="D1030" s="28" t="s">
        <v>377</v>
      </c>
      <c r="E1030" s="28" t="s">
        <v>378</v>
      </c>
      <c r="F1030" s="28">
        <v>8</v>
      </c>
      <c r="G1030" s="28">
        <v>0</v>
      </c>
      <c r="H1030" s="28" t="s">
        <v>351</v>
      </c>
      <c r="I1030" s="28" t="s">
        <v>1235</v>
      </c>
      <c r="J1030" s="28" t="s">
        <v>377</v>
      </c>
      <c r="K1030" s="28" t="s">
        <v>378</v>
      </c>
      <c r="L1030" s="28">
        <v>8</v>
      </c>
      <c r="M1030" s="28" t="s">
        <v>354</v>
      </c>
      <c r="N1030" s="28" t="s">
        <v>17</v>
      </c>
    </row>
    <row r="1031" spans="1:14" ht="87" customHeight="1" x14ac:dyDescent="0.25">
      <c r="A1031" s="28" t="s">
        <v>143</v>
      </c>
      <c r="B1031" s="28" t="s">
        <v>355</v>
      </c>
      <c r="C1031" s="28" t="s">
        <v>1235</v>
      </c>
      <c r="D1031" s="28" t="s">
        <v>832</v>
      </c>
      <c r="E1031" s="28" t="s">
        <v>833</v>
      </c>
      <c r="F1031" s="28">
        <v>8</v>
      </c>
      <c r="G1031" s="28">
        <v>0</v>
      </c>
      <c r="H1031" s="28" t="s">
        <v>355</v>
      </c>
      <c r="I1031" s="28" t="s">
        <v>1235</v>
      </c>
      <c r="J1031" s="28" t="s">
        <v>832</v>
      </c>
      <c r="K1031" s="28" t="s">
        <v>833</v>
      </c>
      <c r="L1031" s="28">
        <v>8</v>
      </c>
      <c r="M1031" s="28" t="s">
        <v>354</v>
      </c>
      <c r="N1031" s="28" t="s">
        <v>17</v>
      </c>
    </row>
    <row r="1032" spans="1:14" ht="87" customHeight="1" x14ac:dyDescent="0.25">
      <c r="A1032" s="28" t="s">
        <v>143</v>
      </c>
      <c r="B1032" s="28" t="s">
        <v>358</v>
      </c>
      <c r="C1032" s="28" t="s">
        <v>1235</v>
      </c>
      <c r="D1032" s="28" t="s">
        <v>545</v>
      </c>
      <c r="E1032" s="28" t="s">
        <v>546</v>
      </c>
      <c r="F1032" s="28">
        <v>8</v>
      </c>
      <c r="G1032" s="28">
        <v>0</v>
      </c>
      <c r="H1032" s="28" t="s">
        <v>358</v>
      </c>
      <c r="I1032" s="28" t="s">
        <v>1235</v>
      </c>
      <c r="J1032" s="28" t="s">
        <v>545</v>
      </c>
      <c r="K1032" s="28" t="s">
        <v>546</v>
      </c>
      <c r="L1032" s="28">
        <v>8</v>
      </c>
      <c r="M1032" s="28" t="s">
        <v>354</v>
      </c>
      <c r="N1032" s="28" t="s">
        <v>17</v>
      </c>
    </row>
    <row r="1033" spans="1:14" ht="87" customHeight="1" x14ac:dyDescent="0.25">
      <c r="A1033" s="28" t="s">
        <v>143</v>
      </c>
      <c r="B1033" s="28" t="s">
        <v>361</v>
      </c>
      <c r="C1033" s="28" t="s">
        <v>1235</v>
      </c>
      <c r="D1033" s="28" t="s">
        <v>1236</v>
      </c>
      <c r="E1033" s="28" t="s">
        <v>1237</v>
      </c>
      <c r="F1033" s="28">
        <v>8</v>
      </c>
      <c r="G1033" s="28">
        <v>0</v>
      </c>
      <c r="H1033" s="28" t="s">
        <v>361</v>
      </c>
      <c r="I1033" s="28" t="s">
        <v>1235</v>
      </c>
      <c r="J1033" s="28" t="s">
        <v>1236</v>
      </c>
      <c r="K1033" s="28" t="s">
        <v>1237</v>
      </c>
      <c r="L1033" s="28">
        <v>8</v>
      </c>
      <c r="M1033" s="28" t="s">
        <v>354</v>
      </c>
      <c r="N1033" s="28" t="s">
        <v>17</v>
      </c>
    </row>
    <row r="1034" spans="1:14" ht="87" customHeight="1" x14ac:dyDescent="0.25">
      <c r="A1034" s="28" t="s">
        <v>143</v>
      </c>
      <c r="B1034" s="28" t="s">
        <v>364</v>
      </c>
      <c r="C1034" s="28" t="s">
        <v>1235</v>
      </c>
      <c r="D1034" s="28" t="s">
        <v>1238</v>
      </c>
      <c r="E1034" s="28" t="s">
        <v>1239</v>
      </c>
      <c r="F1034" s="28">
        <v>8</v>
      </c>
      <c r="G1034" s="28">
        <v>0</v>
      </c>
      <c r="H1034" s="28" t="s">
        <v>364</v>
      </c>
      <c r="I1034" s="28" t="s">
        <v>1235</v>
      </c>
      <c r="J1034" s="28" t="s">
        <v>1238</v>
      </c>
      <c r="K1034" s="28" t="s">
        <v>1239</v>
      </c>
      <c r="L1034" s="28">
        <v>8</v>
      </c>
      <c r="M1034" s="28" t="s">
        <v>354</v>
      </c>
      <c r="N1034" s="28" t="s">
        <v>17</v>
      </c>
    </row>
    <row r="1035" spans="1:14" ht="87" customHeight="1" x14ac:dyDescent="0.25">
      <c r="A1035" s="28" t="s">
        <v>143</v>
      </c>
      <c r="B1035" s="28" t="s">
        <v>367</v>
      </c>
      <c r="C1035" s="28" t="s">
        <v>1235</v>
      </c>
      <c r="D1035" s="28" t="s">
        <v>1240</v>
      </c>
      <c r="E1035" s="28" t="s">
        <v>1241</v>
      </c>
      <c r="F1035" s="28">
        <v>8</v>
      </c>
      <c r="G1035" s="28">
        <v>0</v>
      </c>
      <c r="H1035" s="28" t="s">
        <v>367</v>
      </c>
      <c r="I1035" s="28" t="s">
        <v>1235</v>
      </c>
      <c r="J1035" s="28" t="s">
        <v>1240</v>
      </c>
      <c r="K1035" s="28" t="s">
        <v>1241</v>
      </c>
      <c r="L1035" s="28">
        <v>8</v>
      </c>
      <c r="M1035" s="28" t="s">
        <v>354</v>
      </c>
      <c r="N1035" s="28" t="s">
        <v>17</v>
      </c>
    </row>
    <row r="1036" spans="1:14" ht="87" customHeight="1" x14ac:dyDescent="0.25">
      <c r="A1036" s="28" t="s">
        <v>143</v>
      </c>
      <c r="B1036" s="28" t="s">
        <v>370</v>
      </c>
      <c r="C1036" s="28" t="s">
        <v>1235</v>
      </c>
      <c r="D1036" s="28" t="s">
        <v>1242</v>
      </c>
      <c r="E1036" s="28" t="s">
        <v>1243</v>
      </c>
      <c r="F1036" s="28">
        <v>8</v>
      </c>
      <c r="G1036" s="28">
        <v>0</v>
      </c>
      <c r="H1036" s="28" t="s">
        <v>370</v>
      </c>
      <c r="I1036" s="28" t="s">
        <v>1235</v>
      </c>
      <c r="J1036" s="28" t="s">
        <v>1242</v>
      </c>
      <c r="K1036" s="28" t="s">
        <v>1243</v>
      </c>
      <c r="L1036" s="28">
        <v>8</v>
      </c>
      <c r="M1036" s="28" t="s">
        <v>354</v>
      </c>
      <c r="N1036" s="28" t="s">
        <v>17</v>
      </c>
    </row>
    <row r="1037" spans="1:14" ht="87" customHeight="1" x14ac:dyDescent="0.25">
      <c r="A1037" s="28" t="s">
        <v>143</v>
      </c>
      <c r="B1037" s="28" t="s">
        <v>373</v>
      </c>
      <c r="C1037" s="28" t="s">
        <v>1235</v>
      </c>
      <c r="D1037" s="28" t="s">
        <v>1244</v>
      </c>
      <c r="E1037" s="28" t="s">
        <v>1245</v>
      </c>
      <c r="F1037" s="28">
        <v>8</v>
      </c>
      <c r="G1037" s="28">
        <v>0</v>
      </c>
      <c r="H1037" s="28" t="s">
        <v>373</v>
      </c>
      <c r="I1037" s="28" t="s">
        <v>1235</v>
      </c>
      <c r="J1037" s="28" t="s">
        <v>1244</v>
      </c>
      <c r="K1037" s="28" t="s">
        <v>1245</v>
      </c>
      <c r="L1037" s="28">
        <v>8</v>
      </c>
      <c r="M1037" s="28" t="s">
        <v>354</v>
      </c>
      <c r="N1037" s="28" t="s">
        <v>17</v>
      </c>
    </row>
    <row r="1038" spans="1:14" ht="69.599999999999994" customHeight="1" x14ac:dyDescent="0.25">
      <c r="A1038" s="28" t="s">
        <v>144</v>
      </c>
      <c r="B1038" s="28" t="s">
        <v>338</v>
      </c>
      <c r="C1038" s="28" t="s">
        <v>1246</v>
      </c>
      <c r="D1038" s="28" t="s">
        <v>340</v>
      </c>
      <c r="E1038" s="28" t="s">
        <v>341</v>
      </c>
      <c r="F1038" s="28">
        <v>100</v>
      </c>
      <c r="G1038" s="28">
        <v>1</v>
      </c>
      <c r="H1038" s="28" t="s">
        <v>338</v>
      </c>
      <c r="I1038" s="28" t="s">
        <v>1246</v>
      </c>
      <c r="J1038" s="28" t="s">
        <v>342</v>
      </c>
      <c r="K1038" s="28" t="s">
        <v>343</v>
      </c>
      <c r="L1038" s="28">
        <v>100</v>
      </c>
      <c r="M1038" s="28" t="s">
        <v>344</v>
      </c>
      <c r="N1038" s="28" t="s">
        <v>17</v>
      </c>
    </row>
    <row r="1039" spans="1:14" ht="69.599999999999994" customHeight="1" x14ac:dyDescent="0.25">
      <c r="A1039" s="28" t="s">
        <v>144</v>
      </c>
      <c r="B1039" s="28" t="s">
        <v>345</v>
      </c>
      <c r="C1039" s="28" t="s">
        <v>1246</v>
      </c>
      <c r="D1039" s="28" t="s">
        <v>346</v>
      </c>
      <c r="E1039" s="28" t="s">
        <v>347</v>
      </c>
      <c r="F1039" s="28">
        <v>8</v>
      </c>
      <c r="G1039" s="28">
        <v>1</v>
      </c>
      <c r="H1039" s="28" t="s">
        <v>345</v>
      </c>
      <c r="I1039" s="28" t="s">
        <v>1246</v>
      </c>
      <c r="J1039" s="28" t="s">
        <v>346</v>
      </c>
      <c r="K1039" s="28" t="s">
        <v>347</v>
      </c>
      <c r="L1039" s="28">
        <v>8</v>
      </c>
      <c r="M1039" s="28" t="s">
        <v>344</v>
      </c>
      <c r="N1039" s="28" t="s">
        <v>17</v>
      </c>
    </row>
    <row r="1040" spans="1:14" ht="69.599999999999994" customHeight="1" x14ac:dyDescent="0.25">
      <c r="A1040" s="28" t="s">
        <v>144</v>
      </c>
      <c r="B1040" s="28" t="s">
        <v>348</v>
      </c>
      <c r="C1040" s="28" t="s">
        <v>1246</v>
      </c>
      <c r="D1040" s="28" t="s">
        <v>349</v>
      </c>
      <c r="E1040" s="28" t="s">
        <v>350</v>
      </c>
      <c r="F1040" s="28">
        <v>8</v>
      </c>
      <c r="G1040" s="28">
        <v>1</v>
      </c>
      <c r="H1040" s="28" t="s">
        <v>348</v>
      </c>
      <c r="I1040" s="28" t="s">
        <v>1246</v>
      </c>
      <c r="J1040" s="28" t="s">
        <v>349</v>
      </c>
      <c r="K1040" s="28" t="s">
        <v>350</v>
      </c>
      <c r="L1040" s="28">
        <v>8</v>
      </c>
      <c r="M1040" s="28" t="s">
        <v>344</v>
      </c>
      <c r="N1040" s="28" t="s">
        <v>17</v>
      </c>
    </row>
    <row r="1041" spans="1:14" ht="69.599999999999994" customHeight="1" x14ac:dyDescent="0.25">
      <c r="A1041" s="28" t="s">
        <v>144</v>
      </c>
      <c r="B1041" s="28" t="s">
        <v>351</v>
      </c>
      <c r="C1041" s="28" t="s">
        <v>1246</v>
      </c>
      <c r="D1041" s="28" t="s">
        <v>399</v>
      </c>
      <c r="E1041" s="28" t="s">
        <v>400</v>
      </c>
      <c r="F1041" s="28">
        <v>4</v>
      </c>
      <c r="G1041" s="28">
        <v>0</v>
      </c>
      <c r="H1041" s="28" t="s">
        <v>351</v>
      </c>
      <c r="I1041" s="28" t="s">
        <v>1246</v>
      </c>
      <c r="J1041" s="28" t="s">
        <v>399</v>
      </c>
      <c r="K1041" s="28" t="s">
        <v>400</v>
      </c>
      <c r="L1041" s="28">
        <v>4</v>
      </c>
      <c r="M1041" s="28" t="s">
        <v>354</v>
      </c>
      <c r="N1041" s="28" t="s">
        <v>17</v>
      </c>
    </row>
    <row r="1042" spans="1:14" ht="69.599999999999994" customHeight="1" x14ac:dyDescent="0.25">
      <c r="A1042" s="28" t="s">
        <v>144</v>
      </c>
      <c r="B1042" s="28" t="s">
        <v>355</v>
      </c>
      <c r="C1042" s="28" t="s">
        <v>1246</v>
      </c>
      <c r="D1042" s="28" t="s">
        <v>1247</v>
      </c>
      <c r="E1042" s="28" t="s">
        <v>1248</v>
      </c>
      <c r="F1042" s="28">
        <v>8</v>
      </c>
      <c r="G1042" s="28">
        <v>0</v>
      </c>
      <c r="H1042" s="28" t="s">
        <v>355</v>
      </c>
      <c r="I1042" s="28" t="s">
        <v>1246</v>
      </c>
      <c r="J1042" s="28" t="s">
        <v>1247</v>
      </c>
      <c r="K1042" s="28" t="s">
        <v>1248</v>
      </c>
      <c r="L1042" s="28">
        <v>8</v>
      </c>
      <c r="M1042" s="28" t="s">
        <v>354</v>
      </c>
      <c r="N1042" s="28" t="s">
        <v>17</v>
      </c>
    </row>
    <row r="1043" spans="1:14" ht="69.599999999999994" customHeight="1" x14ac:dyDescent="0.25">
      <c r="A1043" s="28" t="s">
        <v>144</v>
      </c>
      <c r="B1043" s="28" t="s">
        <v>358</v>
      </c>
      <c r="C1043" s="28" t="s">
        <v>1246</v>
      </c>
      <c r="D1043" s="28" t="s">
        <v>604</v>
      </c>
      <c r="E1043" s="28" t="s">
        <v>605</v>
      </c>
      <c r="F1043" s="28">
        <v>8</v>
      </c>
      <c r="G1043" s="28">
        <v>0</v>
      </c>
      <c r="H1043" s="28" t="s">
        <v>358</v>
      </c>
      <c r="I1043" s="28" t="s">
        <v>1246</v>
      </c>
      <c r="J1043" s="28" t="s">
        <v>604</v>
      </c>
      <c r="K1043" s="28" t="s">
        <v>605</v>
      </c>
      <c r="L1043" s="28">
        <v>8</v>
      </c>
      <c r="M1043" s="28" t="s">
        <v>354</v>
      </c>
      <c r="N1043" s="28" t="s">
        <v>17</v>
      </c>
    </row>
    <row r="1044" spans="1:14" ht="87" customHeight="1" x14ac:dyDescent="0.25">
      <c r="A1044" s="28" t="s">
        <v>145</v>
      </c>
      <c r="B1044" s="28" t="s">
        <v>338</v>
      </c>
      <c r="C1044" s="28" t="s">
        <v>1249</v>
      </c>
      <c r="D1044" s="28" t="s">
        <v>340</v>
      </c>
      <c r="E1044" s="28" t="s">
        <v>341</v>
      </c>
      <c r="F1044" s="28">
        <v>100</v>
      </c>
      <c r="G1044" s="28">
        <v>1</v>
      </c>
      <c r="H1044" s="28" t="s">
        <v>338</v>
      </c>
      <c r="I1044" s="28" t="s">
        <v>1249</v>
      </c>
      <c r="J1044" s="28" t="s">
        <v>340</v>
      </c>
      <c r="K1044" s="28" t="s">
        <v>341</v>
      </c>
      <c r="L1044" s="28">
        <v>100</v>
      </c>
      <c r="M1044" s="28" t="s">
        <v>344</v>
      </c>
      <c r="N1044" s="28" t="s">
        <v>17</v>
      </c>
    </row>
    <row r="1045" spans="1:14" ht="87" customHeight="1" x14ac:dyDescent="0.25">
      <c r="A1045" s="28" t="s">
        <v>145</v>
      </c>
      <c r="B1045" s="28" t="s">
        <v>345</v>
      </c>
      <c r="C1045" s="28" t="s">
        <v>1249</v>
      </c>
      <c r="D1045" s="28" t="s">
        <v>346</v>
      </c>
      <c r="E1045" s="28" t="s">
        <v>347</v>
      </c>
      <c r="F1045" s="28">
        <v>8</v>
      </c>
      <c r="G1045" s="28">
        <v>1</v>
      </c>
      <c r="H1045" s="28" t="s">
        <v>345</v>
      </c>
      <c r="I1045" s="28" t="s">
        <v>1249</v>
      </c>
      <c r="J1045" s="28" t="s">
        <v>346</v>
      </c>
      <c r="K1045" s="28" t="s">
        <v>347</v>
      </c>
      <c r="L1045" s="28">
        <v>8</v>
      </c>
      <c r="M1045" s="28" t="s">
        <v>344</v>
      </c>
      <c r="N1045" s="28" t="s">
        <v>17</v>
      </c>
    </row>
    <row r="1046" spans="1:14" ht="87" customHeight="1" x14ac:dyDescent="0.25">
      <c r="A1046" s="28" t="s">
        <v>145</v>
      </c>
      <c r="B1046" s="28" t="s">
        <v>348</v>
      </c>
      <c r="C1046" s="28" t="s">
        <v>1249</v>
      </c>
      <c r="D1046" s="28" t="s">
        <v>349</v>
      </c>
      <c r="E1046" s="28" t="s">
        <v>350</v>
      </c>
      <c r="F1046" s="28">
        <v>8</v>
      </c>
      <c r="G1046" s="28">
        <v>1</v>
      </c>
      <c r="H1046" s="28" t="s">
        <v>348</v>
      </c>
      <c r="I1046" s="28" t="s">
        <v>1249</v>
      </c>
      <c r="J1046" s="28" t="s">
        <v>349</v>
      </c>
      <c r="K1046" s="28" t="s">
        <v>350</v>
      </c>
      <c r="L1046" s="28">
        <v>8</v>
      </c>
      <c r="M1046" s="28" t="s">
        <v>344</v>
      </c>
      <c r="N1046" s="28" t="s">
        <v>17</v>
      </c>
    </row>
    <row r="1047" spans="1:14" ht="87" customHeight="1" x14ac:dyDescent="0.25">
      <c r="A1047" s="28" t="s">
        <v>145</v>
      </c>
      <c r="B1047" s="28" t="s">
        <v>351</v>
      </c>
      <c r="C1047" s="28" t="s">
        <v>1249</v>
      </c>
      <c r="D1047" s="28" t="s">
        <v>377</v>
      </c>
      <c r="E1047" s="28" t="s">
        <v>378</v>
      </c>
      <c r="F1047" s="28">
        <v>8</v>
      </c>
      <c r="G1047" s="28">
        <v>0</v>
      </c>
      <c r="H1047" s="28" t="s">
        <v>351</v>
      </c>
      <c r="I1047" s="28" t="s">
        <v>1249</v>
      </c>
      <c r="J1047" s="28" t="s">
        <v>377</v>
      </c>
      <c r="K1047" s="28" t="s">
        <v>378</v>
      </c>
      <c r="L1047" s="28">
        <v>8</v>
      </c>
      <c r="M1047" s="28" t="s">
        <v>354</v>
      </c>
      <c r="N1047" s="28" t="s">
        <v>17</v>
      </c>
    </row>
    <row r="1048" spans="1:14" ht="87" customHeight="1" x14ac:dyDescent="0.25">
      <c r="A1048" s="28" t="s">
        <v>145</v>
      </c>
      <c r="B1048" s="28" t="s">
        <v>355</v>
      </c>
      <c r="C1048" s="28" t="s">
        <v>1249</v>
      </c>
      <c r="D1048" s="28" t="s">
        <v>1250</v>
      </c>
      <c r="E1048" s="28" t="s">
        <v>1251</v>
      </c>
      <c r="F1048" s="28">
        <v>4</v>
      </c>
      <c r="G1048" s="28">
        <v>0</v>
      </c>
      <c r="H1048" s="28" t="s">
        <v>355</v>
      </c>
      <c r="I1048" s="28" t="s">
        <v>1249</v>
      </c>
      <c r="J1048" s="28" t="s">
        <v>1250</v>
      </c>
      <c r="K1048" s="28" t="s">
        <v>1251</v>
      </c>
      <c r="L1048" s="28">
        <v>4</v>
      </c>
      <c r="M1048" s="28" t="s">
        <v>354</v>
      </c>
      <c r="N1048" s="28" t="s">
        <v>17</v>
      </c>
    </row>
    <row r="1049" spans="1:14" ht="87" customHeight="1" x14ac:dyDescent="0.25">
      <c r="A1049" s="28" t="s">
        <v>145</v>
      </c>
      <c r="B1049" s="28" t="s">
        <v>358</v>
      </c>
      <c r="C1049" s="28" t="s">
        <v>1249</v>
      </c>
      <c r="D1049" s="28" t="s">
        <v>399</v>
      </c>
      <c r="E1049" s="28" t="s">
        <v>400</v>
      </c>
      <c r="F1049" s="28">
        <v>4</v>
      </c>
      <c r="G1049" s="28">
        <v>0</v>
      </c>
      <c r="H1049" s="28" t="s">
        <v>358</v>
      </c>
      <c r="I1049" s="28" t="s">
        <v>1249</v>
      </c>
      <c r="J1049" s="28" t="s">
        <v>399</v>
      </c>
      <c r="K1049" s="28" t="s">
        <v>400</v>
      </c>
      <c r="L1049" s="28">
        <v>4</v>
      </c>
      <c r="M1049" s="28" t="s">
        <v>354</v>
      </c>
      <c r="N1049" s="28" t="s">
        <v>17</v>
      </c>
    </row>
    <row r="1050" spans="1:14" ht="87" customHeight="1" x14ac:dyDescent="0.25">
      <c r="A1050" s="28" t="s">
        <v>145</v>
      </c>
      <c r="B1050" s="28" t="s">
        <v>361</v>
      </c>
      <c r="C1050" s="28" t="s">
        <v>1249</v>
      </c>
      <c r="D1050" s="28" t="s">
        <v>766</v>
      </c>
      <c r="E1050" s="28" t="s">
        <v>767</v>
      </c>
      <c r="F1050" s="28">
        <v>4</v>
      </c>
      <c r="G1050" s="28">
        <v>0</v>
      </c>
      <c r="H1050" s="28" t="s">
        <v>361</v>
      </c>
      <c r="I1050" s="28" t="s">
        <v>1249</v>
      </c>
      <c r="J1050" s="28" t="s">
        <v>766</v>
      </c>
      <c r="K1050" s="28" t="s">
        <v>767</v>
      </c>
      <c r="L1050" s="28">
        <v>4</v>
      </c>
      <c r="M1050" s="28" t="s">
        <v>354</v>
      </c>
      <c r="N1050" s="28" t="s">
        <v>17</v>
      </c>
    </row>
    <row r="1051" spans="1:14" ht="87" customHeight="1" x14ac:dyDescent="0.25">
      <c r="A1051" s="28" t="s">
        <v>145</v>
      </c>
      <c r="B1051" s="28" t="s">
        <v>364</v>
      </c>
      <c r="C1051" s="28" t="s">
        <v>1249</v>
      </c>
      <c r="D1051" s="28" t="s">
        <v>867</v>
      </c>
      <c r="E1051" s="28" t="s">
        <v>868</v>
      </c>
      <c r="F1051" s="28">
        <v>10</v>
      </c>
      <c r="G1051" s="28">
        <v>0</v>
      </c>
      <c r="H1051" s="28" t="s">
        <v>364</v>
      </c>
      <c r="I1051" s="28" t="s">
        <v>1249</v>
      </c>
      <c r="J1051" s="28" t="s">
        <v>867</v>
      </c>
      <c r="K1051" s="28" t="s">
        <v>868</v>
      </c>
      <c r="L1051" s="28">
        <v>10</v>
      </c>
      <c r="M1051" s="28" t="s">
        <v>354</v>
      </c>
      <c r="N1051" s="28" t="s">
        <v>17</v>
      </c>
    </row>
    <row r="1052" spans="1:14" ht="87" customHeight="1" x14ac:dyDescent="0.25">
      <c r="A1052" s="28" t="s">
        <v>145</v>
      </c>
      <c r="B1052" s="28" t="s">
        <v>367</v>
      </c>
      <c r="C1052" s="28" t="s">
        <v>1249</v>
      </c>
      <c r="D1052" s="28" t="s">
        <v>633</v>
      </c>
      <c r="E1052" s="28" t="s">
        <v>634</v>
      </c>
      <c r="F1052" s="28">
        <v>8</v>
      </c>
      <c r="G1052" s="28">
        <v>0</v>
      </c>
      <c r="H1052" s="28" t="s">
        <v>367</v>
      </c>
      <c r="I1052" s="28" t="s">
        <v>1249</v>
      </c>
      <c r="J1052" s="28" t="s">
        <v>633</v>
      </c>
      <c r="K1052" s="28" t="s">
        <v>634</v>
      </c>
      <c r="L1052" s="28">
        <v>8</v>
      </c>
      <c r="M1052" s="28" t="s">
        <v>354</v>
      </c>
      <c r="N1052" s="28" t="s">
        <v>17</v>
      </c>
    </row>
    <row r="1053" spans="1:14" ht="69.599999999999994" customHeight="1" x14ac:dyDescent="0.25">
      <c r="A1053" s="28" t="s">
        <v>146</v>
      </c>
      <c r="B1053" s="28" t="s">
        <v>338</v>
      </c>
      <c r="C1053" s="28" t="s">
        <v>1252</v>
      </c>
      <c r="D1053" s="28" t="s">
        <v>340</v>
      </c>
      <c r="E1053" s="28" t="s">
        <v>341</v>
      </c>
      <c r="F1053" s="28">
        <v>100</v>
      </c>
      <c r="G1053" s="28">
        <v>1</v>
      </c>
      <c r="H1053" s="28" t="s">
        <v>338</v>
      </c>
      <c r="I1053" s="28" t="s">
        <v>1252</v>
      </c>
      <c r="J1053" s="28" t="s">
        <v>340</v>
      </c>
      <c r="K1053" s="28" t="s">
        <v>343</v>
      </c>
      <c r="L1053" s="28">
        <v>100</v>
      </c>
      <c r="M1053" s="28" t="s">
        <v>344</v>
      </c>
      <c r="N1053" s="28" t="s">
        <v>17</v>
      </c>
    </row>
    <row r="1054" spans="1:14" ht="69.599999999999994" customHeight="1" x14ac:dyDescent="0.25">
      <c r="A1054" s="28" t="s">
        <v>146</v>
      </c>
      <c r="B1054" s="28" t="s">
        <v>345</v>
      </c>
      <c r="C1054" s="28" t="s">
        <v>1252</v>
      </c>
      <c r="D1054" s="28" t="s">
        <v>346</v>
      </c>
      <c r="E1054" s="28" t="s">
        <v>347</v>
      </c>
      <c r="F1054" s="28">
        <v>8</v>
      </c>
      <c r="G1054" s="28">
        <v>1</v>
      </c>
      <c r="H1054" s="28" t="s">
        <v>345</v>
      </c>
      <c r="I1054" s="28" t="s">
        <v>1252</v>
      </c>
      <c r="J1054" s="28" t="s">
        <v>346</v>
      </c>
      <c r="K1054" s="28" t="s">
        <v>347</v>
      </c>
      <c r="L1054" s="28">
        <v>8</v>
      </c>
      <c r="M1054" s="28" t="s">
        <v>344</v>
      </c>
      <c r="N1054" s="28" t="s">
        <v>17</v>
      </c>
    </row>
    <row r="1055" spans="1:14" ht="69.599999999999994" customHeight="1" x14ac:dyDescent="0.25">
      <c r="A1055" s="28" t="s">
        <v>146</v>
      </c>
      <c r="B1055" s="28" t="s">
        <v>348</v>
      </c>
      <c r="C1055" s="28" t="s">
        <v>1252</v>
      </c>
      <c r="D1055" s="28" t="s">
        <v>349</v>
      </c>
      <c r="E1055" s="28" t="s">
        <v>350</v>
      </c>
      <c r="F1055" s="28">
        <v>8</v>
      </c>
      <c r="G1055" s="28">
        <v>1</v>
      </c>
      <c r="H1055" s="28" t="s">
        <v>348</v>
      </c>
      <c r="I1055" s="28" t="s">
        <v>1252</v>
      </c>
      <c r="J1055" s="28" t="s">
        <v>349</v>
      </c>
      <c r="K1055" s="28" t="s">
        <v>350</v>
      </c>
      <c r="L1055" s="28">
        <v>8</v>
      </c>
      <c r="M1055" s="28" t="s">
        <v>344</v>
      </c>
      <c r="N1055" s="28" t="s">
        <v>17</v>
      </c>
    </row>
    <row r="1056" spans="1:14" ht="69.599999999999994" customHeight="1" x14ac:dyDescent="0.25">
      <c r="A1056" s="28" t="s">
        <v>146</v>
      </c>
      <c r="B1056" s="28" t="s">
        <v>351</v>
      </c>
      <c r="C1056" s="28" t="s">
        <v>1252</v>
      </c>
      <c r="D1056" s="28" t="s">
        <v>399</v>
      </c>
      <c r="E1056" s="28" t="s">
        <v>400</v>
      </c>
      <c r="F1056" s="28">
        <v>4</v>
      </c>
      <c r="G1056" s="28">
        <v>0</v>
      </c>
      <c r="H1056" s="28" t="s">
        <v>351</v>
      </c>
      <c r="I1056" s="28" t="s">
        <v>1252</v>
      </c>
      <c r="J1056" s="28" t="s">
        <v>399</v>
      </c>
      <c r="K1056" s="28" t="s">
        <v>400</v>
      </c>
      <c r="L1056" s="28">
        <v>4</v>
      </c>
      <c r="M1056" s="28" t="s">
        <v>354</v>
      </c>
      <c r="N1056" s="28" t="s">
        <v>17</v>
      </c>
    </row>
    <row r="1057" spans="1:14" ht="69.599999999999994" customHeight="1" x14ac:dyDescent="0.25">
      <c r="A1057" s="28" t="s">
        <v>146</v>
      </c>
      <c r="B1057" s="28" t="s">
        <v>355</v>
      </c>
      <c r="C1057" s="28" t="s">
        <v>1252</v>
      </c>
      <c r="D1057" s="28" t="s">
        <v>1247</v>
      </c>
      <c r="E1057" s="28" t="s">
        <v>1248</v>
      </c>
      <c r="F1057" s="28">
        <v>8</v>
      </c>
      <c r="G1057" s="28">
        <v>0</v>
      </c>
      <c r="H1057" s="28" t="s">
        <v>355</v>
      </c>
      <c r="I1057" s="28" t="s">
        <v>1252</v>
      </c>
      <c r="J1057" s="28" t="s">
        <v>1247</v>
      </c>
      <c r="K1057" s="28" t="s">
        <v>1248</v>
      </c>
      <c r="L1057" s="28">
        <v>8</v>
      </c>
      <c r="M1057" s="28" t="s">
        <v>354</v>
      </c>
      <c r="N1057" s="28" t="s">
        <v>17</v>
      </c>
    </row>
    <row r="1058" spans="1:14" ht="69.599999999999994" customHeight="1" x14ac:dyDescent="0.25">
      <c r="A1058" s="28" t="s">
        <v>146</v>
      </c>
      <c r="B1058" s="28" t="s">
        <v>358</v>
      </c>
      <c r="C1058" s="28" t="s">
        <v>1252</v>
      </c>
      <c r="D1058" s="28" t="s">
        <v>604</v>
      </c>
      <c r="E1058" s="28" t="s">
        <v>605</v>
      </c>
      <c r="F1058" s="28">
        <v>8</v>
      </c>
      <c r="G1058" s="28">
        <v>0</v>
      </c>
      <c r="H1058" s="28" t="s">
        <v>358</v>
      </c>
      <c r="I1058" s="28" t="s">
        <v>1252</v>
      </c>
      <c r="J1058" s="28" t="s">
        <v>604</v>
      </c>
      <c r="K1058" s="28" t="s">
        <v>605</v>
      </c>
      <c r="L1058" s="28">
        <v>8</v>
      </c>
      <c r="M1058" s="28" t="s">
        <v>354</v>
      </c>
      <c r="N1058" s="28" t="s">
        <v>17</v>
      </c>
    </row>
    <row r="1059" spans="1:14" ht="87" customHeight="1" x14ac:dyDescent="0.25">
      <c r="A1059" s="28" t="s">
        <v>147</v>
      </c>
      <c r="B1059" s="28" t="s">
        <v>338</v>
      </c>
      <c r="C1059" s="28" t="s">
        <v>1253</v>
      </c>
      <c r="D1059" s="28" t="s">
        <v>340</v>
      </c>
      <c r="E1059" s="28" t="s">
        <v>341</v>
      </c>
      <c r="F1059" s="28">
        <v>100</v>
      </c>
      <c r="G1059" s="28">
        <v>1</v>
      </c>
      <c r="H1059" s="28" t="s">
        <v>338</v>
      </c>
      <c r="I1059" s="28" t="s">
        <v>1253</v>
      </c>
      <c r="J1059" s="28" t="s">
        <v>342</v>
      </c>
      <c r="K1059" s="28" t="s">
        <v>343</v>
      </c>
      <c r="L1059" s="28">
        <v>100</v>
      </c>
      <c r="M1059" s="28" t="s">
        <v>344</v>
      </c>
      <c r="N1059" s="28" t="s">
        <v>17</v>
      </c>
    </row>
    <row r="1060" spans="1:14" ht="87" customHeight="1" x14ac:dyDescent="0.25">
      <c r="A1060" s="28" t="s">
        <v>147</v>
      </c>
      <c r="B1060" s="28" t="s">
        <v>345</v>
      </c>
      <c r="C1060" s="28" t="s">
        <v>1253</v>
      </c>
      <c r="D1060" s="28" t="s">
        <v>346</v>
      </c>
      <c r="E1060" s="28" t="s">
        <v>347</v>
      </c>
      <c r="F1060" s="28">
        <v>8</v>
      </c>
      <c r="G1060" s="28">
        <v>1</v>
      </c>
      <c r="H1060" s="28" t="s">
        <v>345</v>
      </c>
      <c r="I1060" s="28" t="s">
        <v>1253</v>
      </c>
      <c r="J1060" s="28" t="s">
        <v>346</v>
      </c>
      <c r="K1060" s="28" t="s">
        <v>347</v>
      </c>
      <c r="L1060" s="28">
        <v>8</v>
      </c>
      <c r="M1060" s="28" t="s">
        <v>344</v>
      </c>
      <c r="N1060" s="28" t="s">
        <v>17</v>
      </c>
    </row>
    <row r="1061" spans="1:14" ht="87" customHeight="1" x14ac:dyDescent="0.25">
      <c r="A1061" s="28" t="s">
        <v>147</v>
      </c>
      <c r="B1061" s="28" t="s">
        <v>348</v>
      </c>
      <c r="C1061" s="28" t="s">
        <v>1253</v>
      </c>
      <c r="D1061" s="28" t="s">
        <v>349</v>
      </c>
      <c r="E1061" s="28" t="s">
        <v>350</v>
      </c>
      <c r="F1061" s="28">
        <v>8</v>
      </c>
      <c r="G1061" s="28">
        <v>1</v>
      </c>
      <c r="H1061" s="28" t="s">
        <v>348</v>
      </c>
      <c r="I1061" s="28" t="s">
        <v>1253</v>
      </c>
      <c r="J1061" s="28" t="s">
        <v>349</v>
      </c>
      <c r="K1061" s="28" t="s">
        <v>350</v>
      </c>
      <c r="L1061" s="28">
        <v>8</v>
      </c>
      <c r="M1061" s="28" t="s">
        <v>344</v>
      </c>
      <c r="N1061" s="28" t="s">
        <v>17</v>
      </c>
    </row>
    <row r="1062" spans="1:14" ht="87" customHeight="1" x14ac:dyDescent="0.25">
      <c r="A1062" s="28" t="s">
        <v>147</v>
      </c>
      <c r="B1062" s="28" t="s">
        <v>351</v>
      </c>
      <c r="C1062" s="28" t="s">
        <v>1253</v>
      </c>
      <c r="D1062" s="28" t="s">
        <v>377</v>
      </c>
      <c r="E1062" s="28" t="s">
        <v>378</v>
      </c>
      <c r="F1062" s="28">
        <v>8</v>
      </c>
      <c r="G1062" s="28">
        <v>0</v>
      </c>
      <c r="H1062" s="28" t="s">
        <v>351</v>
      </c>
      <c r="I1062" s="28" t="s">
        <v>1253</v>
      </c>
      <c r="J1062" s="28" t="s">
        <v>377</v>
      </c>
      <c r="K1062" s="28" t="s">
        <v>378</v>
      </c>
      <c r="L1062" s="28">
        <v>8</v>
      </c>
      <c r="M1062" s="28" t="s">
        <v>354</v>
      </c>
      <c r="N1062" s="28" t="s">
        <v>17</v>
      </c>
    </row>
    <row r="1063" spans="1:14" ht="87" customHeight="1" x14ac:dyDescent="0.25">
      <c r="A1063" s="28" t="s">
        <v>147</v>
      </c>
      <c r="B1063" s="28" t="s">
        <v>355</v>
      </c>
      <c r="C1063" s="28" t="s">
        <v>1253</v>
      </c>
      <c r="D1063" s="28" t="s">
        <v>1254</v>
      </c>
      <c r="E1063" s="28" t="s">
        <v>1255</v>
      </c>
      <c r="F1063" s="28">
        <v>3</v>
      </c>
      <c r="G1063" s="28">
        <v>0</v>
      </c>
      <c r="H1063" s="28" t="s">
        <v>355</v>
      </c>
      <c r="I1063" s="28" t="s">
        <v>1253</v>
      </c>
      <c r="J1063" s="28" t="s">
        <v>1254</v>
      </c>
      <c r="K1063" s="28" t="s">
        <v>1255</v>
      </c>
      <c r="L1063" s="28">
        <v>3</v>
      </c>
      <c r="M1063" s="28" t="s">
        <v>354</v>
      </c>
      <c r="N1063" s="28" t="s">
        <v>17</v>
      </c>
    </row>
    <row r="1064" spans="1:14" ht="87" customHeight="1" x14ac:dyDescent="0.25">
      <c r="A1064" s="28" t="s">
        <v>147</v>
      </c>
      <c r="B1064" s="28" t="s">
        <v>358</v>
      </c>
      <c r="C1064" s="28" t="s">
        <v>1253</v>
      </c>
      <c r="D1064" s="28" t="s">
        <v>1256</v>
      </c>
      <c r="E1064" s="28" t="s">
        <v>1257</v>
      </c>
      <c r="F1064" s="28">
        <v>6</v>
      </c>
      <c r="G1064" s="28">
        <v>0</v>
      </c>
      <c r="H1064" s="28" t="s">
        <v>358</v>
      </c>
      <c r="I1064" s="28" t="s">
        <v>1253</v>
      </c>
      <c r="J1064" s="28" t="s">
        <v>1256</v>
      </c>
      <c r="K1064" s="28" t="s">
        <v>1257</v>
      </c>
      <c r="L1064" s="28">
        <v>6</v>
      </c>
      <c r="M1064" s="28" t="s">
        <v>354</v>
      </c>
      <c r="N1064" s="28" t="s">
        <v>17</v>
      </c>
    </row>
    <row r="1065" spans="1:14" ht="87" customHeight="1" x14ac:dyDescent="0.25">
      <c r="A1065" s="28" t="s">
        <v>147</v>
      </c>
      <c r="B1065" s="28" t="s">
        <v>361</v>
      </c>
      <c r="C1065" s="28" t="s">
        <v>1253</v>
      </c>
      <c r="D1065" s="28" t="s">
        <v>1258</v>
      </c>
      <c r="E1065" s="28" t="s">
        <v>1259</v>
      </c>
      <c r="F1065" s="28">
        <v>7</v>
      </c>
      <c r="G1065" s="28">
        <v>0</v>
      </c>
      <c r="H1065" s="28" t="s">
        <v>361</v>
      </c>
      <c r="I1065" s="28" t="s">
        <v>1253</v>
      </c>
      <c r="J1065" s="28" t="s">
        <v>1258</v>
      </c>
      <c r="K1065" s="28" t="s">
        <v>1259</v>
      </c>
      <c r="L1065" s="28">
        <v>7</v>
      </c>
      <c r="M1065" s="28" t="s">
        <v>354</v>
      </c>
      <c r="N1065" s="28" t="s">
        <v>17</v>
      </c>
    </row>
    <row r="1066" spans="1:14" ht="87" customHeight="1" x14ac:dyDescent="0.25">
      <c r="A1066" s="28" t="s">
        <v>147</v>
      </c>
      <c r="B1066" s="28" t="s">
        <v>364</v>
      </c>
      <c r="C1066" s="28" t="s">
        <v>1253</v>
      </c>
      <c r="D1066" s="28" t="s">
        <v>1260</v>
      </c>
      <c r="E1066" s="28" t="s">
        <v>1261</v>
      </c>
      <c r="F1066" s="28">
        <v>20</v>
      </c>
      <c r="G1066" s="28">
        <v>0</v>
      </c>
      <c r="H1066" s="28" t="s">
        <v>364</v>
      </c>
      <c r="I1066" s="28" t="s">
        <v>1253</v>
      </c>
      <c r="J1066" s="28" t="s">
        <v>1260</v>
      </c>
      <c r="K1066" s="28" t="s">
        <v>1261</v>
      </c>
      <c r="L1066" s="28">
        <v>20</v>
      </c>
      <c r="M1066" s="28" t="s">
        <v>354</v>
      </c>
      <c r="N1066" s="28" t="s">
        <v>17</v>
      </c>
    </row>
    <row r="1067" spans="1:14" ht="87" customHeight="1" x14ac:dyDescent="0.25">
      <c r="A1067" s="28" t="s">
        <v>147</v>
      </c>
      <c r="B1067" s="28" t="s">
        <v>367</v>
      </c>
      <c r="C1067" s="28" t="s">
        <v>1253</v>
      </c>
      <c r="D1067" s="28" t="s">
        <v>439</v>
      </c>
      <c r="E1067" s="28" t="s">
        <v>440</v>
      </c>
      <c r="F1067" s="28">
        <v>4</v>
      </c>
      <c r="G1067" s="28">
        <v>0</v>
      </c>
      <c r="H1067" s="28" t="s">
        <v>367</v>
      </c>
      <c r="I1067" s="28" t="s">
        <v>1253</v>
      </c>
      <c r="J1067" s="28" t="s">
        <v>439</v>
      </c>
      <c r="K1067" s="28" t="s">
        <v>440</v>
      </c>
      <c r="L1067" s="28">
        <v>4</v>
      </c>
      <c r="M1067" s="28" t="s">
        <v>354</v>
      </c>
      <c r="N1067" s="28" t="s">
        <v>17</v>
      </c>
    </row>
    <row r="1068" spans="1:14" ht="69.599999999999994" customHeight="1" x14ac:dyDescent="0.25">
      <c r="A1068" s="28" t="s">
        <v>148</v>
      </c>
      <c r="B1068" s="28" t="s">
        <v>338</v>
      </c>
      <c r="C1068" s="28" t="s">
        <v>1262</v>
      </c>
      <c r="D1068" s="28" t="s">
        <v>340</v>
      </c>
      <c r="E1068" s="28" t="s">
        <v>341</v>
      </c>
      <c r="F1068" s="28">
        <v>100</v>
      </c>
      <c r="G1068" s="28">
        <v>1</v>
      </c>
      <c r="H1068" s="28" t="s">
        <v>338</v>
      </c>
      <c r="I1068" s="28" t="s">
        <v>1262</v>
      </c>
      <c r="J1068" s="28" t="s">
        <v>340</v>
      </c>
      <c r="K1068" s="28" t="s">
        <v>343</v>
      </c>
      <c r="L1068" s="28">
        <v>100</v>
      </c>
      <c r="M1068" s="28" t="s">
        <v>344</v>
      </c>
      <c r="N1068" s="28" t="s">
        <v>17</v>
      </c>
    </row>
    <row r="1069" spans="1:14" ht="69.599999999999994" customHeight="1" x14ac:dyDescent="0.25">
      <c r="A1069" s="28" t="s">
        <v>148</v>
      </c>
      <c r="B1069" s="28" t="s">
        <v>345</v>
      </c>
      <c r="C1069" s="28" t="s">
        <v>1262</v>
      </c>
      <c r="D1069" s="28" t="s">
        <v>346</v>
      </c>
      <c r="E1069" s="28" t="s">
        <v>347</v>
      </c>
      <c r="F1069" s="28">
        <v>8</v>
      </c>
      <c r="G1069" s="28">
        <v>1</v>
      </c>
      <c r="H1069" s="28" t="s">
        <v>345</v>
      </c>
      <c r="I1069" s="28" t="s">
        <v>1262</v>
      </c>
      <c r="J1069" s="28" t="s">
        <v>346</v>
      </c>
      <c r="K1069" s="28" t="s">
        <v>347</v>
      </c>
      <c r="L1069" s="28">
        <v>8</v>
      </c>
      <c r="M1069" s="28" t="s">
        <v>344</v>
      </c>
      <c r="N1069" s="28" t="s">
        <v>17</v>
      </c>
    </row>
    <row r="1070" spans="1:14" ht="69.599999999999994" customHeight="1" x14ac:dyDescent="0.25">
      <c r="A1070" s="28" t="s">
        <v>148</v>
      </c>
      <c r="B1070" s="28" t="s">
        <v>348</v>
      </c>
      <c r="C1070" s="28" t="s">
        <v>1262</v>
      </c>
      <c r="D1070" s="28" t="s">
        <v>349</v>
      </c>
      <c r="E1070" s="28" t="s">
        <v>350</v>
      </c>
      <c r="F1070" s="28">
        <v>8</v>
      </c>
      <c r="G1070" s="28">
        <v>1</v>
      </c>
      <c r="H1070" s="28" t="s">
        <v>348</v>
      </c>
      <c r="I1070" s="28" t="s">
        <v>1262</v>
      </c>
      <c r="J1070" s="28" t="s">
        <v>349</v>
      </c>
      <c r="K1070" s="28" t="s">
        <v>350</v>
      </c>
      <c r="L1070" s="28">
        <v>8</v>
      </c>
      <c r="M1070" s="28" t="s">
        <v>344</v>
      </c>
      <c r="N1070" s="28" t="s">
        <v>17</v>
      </c>
    </row>
    <row r="1071" spans="1:14" ht="69.599999999999994" customHeight="1" x14ac:dyDescent="0.25">
      <c r="A1071" s="28" t="s">
        <v>148</v>
      </c>
      <c r="B1071" s="28" t="s">
        <v>351</v>
      </c>
      <c r="C1071" s="28" t="s">
        <v>1262</v>
      </c>
      <c r="D1071" s="28" t="s">
        <v>399</v>
      </c>
      <c r="E1071" s="28" t="s">
        <v>400</v>
      </c>
      <c r="F1071" s="28">
        <v>2</v>
      </c>
      <c r="G1071" s="28">
        <v>0</v>
      </c>
      <c r="H1071" s="28" t="s">
        <v>351</v>
      </c>
      <c r="I1071" s="28" t="s">
        <v>1262</v>
      </c>
      <c r="J1071" s="28" t="s">
        <v>399</v>
      </c>
      <c r="K1071" s="28" t="s">
        <v>400</v>
      </c>
      <c r="L1071" s="28">
        <v>2</v>
      </c>
      <c r="M1071" s="28" t="s">
        <v>354</v>
      </c>
      <c r="N1071" s="28" t="s">
        <v>17</v>
      </c>
    </row>
    <row r="1072" spans="1:14" ht="69.599999999999994" customHeight="1" x14ac:dyDescent="0.25">
      <c r="A1072" s="28" t="s">
        <v>148</v>
      </c>
      <c r="B1072" s="28" t="s">
        <v>355</v>
      </c>
      <c r="C1072" s="28" t="s">
        <v>1262</v>
      </c>
      <c r="D1072" s="28" t="s">
        <v>1263</v>
      </c>
      <c r="E1072" s="28" t="s">
        <v>1264</v>
      </c>
      <c r="F1072" s="28">
        <v>7</v>
      </c>
      <c r="G1072" s="28">
        <v>0</v>
      </c>
      <c r="H1072" s="28" t="s">
        <v>355</v>
      </c>
      <c r="I1072" s="28" t="s">
        <v>1262</v>
      </c>
      <c r="J1072" s="28" t="s">
        <v>1263</v>
      </c>
      <c r="K1072" s="28" t="s">
        <v>1264</v>
      </c>
      <c r="L1072" s="28">
        <v>7</v>
      </c>
      <c r="M1072" s="28" t="s">
        <v>354</v>
      </c>
      <c r="N1072" s="28" t="s">
        <v>17</v>
      </c>
    </row>
    <row r="1073" spans="1:14" ht="69.599999999999994" customHeight="1" x14ac:dyDescent="0.25">
      <c r="A1073" s="28" t="s">
        <v>148</v>
      </c>
      <c r="B1073" s="28" t="s">
        <v>358</v>
      </c>
      <c r="C1073" s="28" t="s">
        <v>1262</v>
      </c>
      <c r="D1073" s="28" t="s">
        <v>604</v>
      </c>
      <c r="E1073" s="28" t="s">
        <v>605</v>
      </c>
      <c r="F1073" s="28">
        <v>8</v>
      </c>
      <c r="G1073" s="28">
        <v>0</v>
      </c>
      <c r="H1073" s="28" t="s">
        <v>358</v>
      </c>
      <c r="I1073" s="28" t="s">
        <v>1262</v>
      </c>
      <c r="J1073" s="28" t="s">
        <v>604</v>
      </c>
      <c r="K1073" s="28" t="s">
        <v>605</v>
      </c>
      <c r="L1073" s="28">
        <v>8</v>
      </c>
      <c r="M1073" s="28" t="s">
        <v>354</v>
      </c>
      <c r="N1073" s="28" t="s">
        <v>17</v>
      </c>
    </row>
    <row r="1074" spans="1:14" ht="69.599999999999994" customHeight="1" x14ac:dyDescent="0.25">
      <c r="A1074" s="28" t="s">
        <v>149</v>
      </c>
      <c r="B1074" s="28" t="s">
        <v>338</v>
      </c>
      <c r="C1074" s="28" t="s">
        <v>1265</v>
      </c>
      <c r="D1074" s="28" t="s">
        <v>340</v>
      </c>
      <c r="E1074" s="28" t="s">
        <v>341</v>
      </c>
      <c r="F1074" s="28">
        <v>100</v>
      </c>
      <c r="G1074" s="28">
        <v>1</v>
      </c>
      <c r="H1074" s="28" t="s">
        <v>338</v>
      </c>
      <c r="I1074" s="28" t="s">
        <v>1265</v>
      </c>
      <c r="J1074" s="28" t="s">
        <v>342</v>
      </c>
      <c r="K1074" s="28" t="s">
        <v>343</v>
      </c>
      <c r="L1074" s="28">
        <v>100</v>
      </c>
      <c r="M1074" s="28" t="s">
        <v>344</v>
      </c>
      <c r="N1074" s="28" t="s">
        <v>17</v>
      </c>
    </row>
    <row r="1075" spans="1:14" ht="69.599999999999994" customHeight="1" x14ac:dyDescent="0.25">
      <c r="A1075" s="28" t="s">
        <v>149</v>
      </c>
      <c r="B1075" s="28" t="s">
        <v>345</v>
      </c>
      <c r="C1075" s="28" t="s">
        <v>1265</v>
      </c>
      <c r="D1075" s="28" t="s">
        <v>346</v>
      </c>
      <c r="E1075" s="28" t="s">
        <v>347</v>
      </c>
      <c r="F1075" s="28">
        <v>8</v>
      </c>
      <c r="G1075" s="28">
        <v>1</v>
      </c>
      <c r="H1075" s="28" t="s">
        <v>345</v>
      </c>
      <c r="I1075" s="28" t="s">
        <v>1265</v>
      </c>
      <c r="J1075" s="28" t="s">
        <v>346</v>
      </c>
      <c r="K1075" s="28" t="s">
        <v>347</v>
      </c>
      <c r="L1075" s="28">
        <v>8</v>
      </c>
      <c r="M1075" s="28" t="s">
        <v>344</v>
      </c>
      <c r="N1075" s="28" t="s">
        <v>17</v>
      </c>
    </row>
    <row r="1076" spans="1:14" ht="69.599999999999994" customHeight="1" x14ac:dyDescent="0.25">
      <c r="A1076" s="28" t="s">
        <v>149</v>
      </c>
      <c r="B1076" s="28" t="s">
        <v>348</v>
      </c>
      <c r="C1076" s="28" t="s">
        <v>1265</v>
      </c>
      <c r="D1076" s="28" t="s">
        <v>349</v>
      </c>
      <c r="E1076" s="28" t="s">
        <v>350</v>
      </c>
      <c r="F1076" s="28">
        <v>8</v>
      </c>
      <c r="G1076" s="28">
        <v>1</v>
      </c>
      <c r="H1076" s="28" t="s">
        <v>348</v>
      </c>
      <c r="I1076" s="28" t="s">
        <v>1265</v>
      </c>
      <c r="J1076" s="28" t="s">
        <v>349</v>
      </c>
      <c r="K1076" s="28" t="s">
        <v>350</v>
      </c>
      <c r="L1076" s="28">
        <v>8</v>
      </c>
      <c r="M1076" s="28" t="s">
        <v>344</v>
      </c>
      <c r="N1076" s="28" t="s">
        <v>17</v>
      </c>
    </row>
    <row r="1077" spans="1:14" ht="69.599999999999994" customHeight="1" x14ac:dyDescent="0.25">
      <c r="A1077" s="28" t="s">
        <v>149</v>
      </c>
      <c r="B1077" s="28" t="s">
        <v>351</v>
      </c>
      <c r="C1077" s="28" t="s">
        <v>1265</v>
      </c>
      <c r="D1077" s="28" t="s">
        <v>1266</v>
      </c>
      <c r="E1077" s="28" t="s">
        <v>1267</v>
      </c>
      <c r="F1077" s="28">
        <v>3</v>
      </c>
      <c r="G1077" s="28">
        <v>0</v>
      </c>
      <c r="H1077" s="28" t="s">
        <v>351</v>
      </c>
      <c r="I1077" s="28" t="s">
        <v>1265</v>
      </c>
      <c r="J1077" s="28" t="s">
        <v>1266</v>
      </c>
      <c r="K1077" s="28" t="s">
        <v>1267</v>
      </c>
      <c r="L1077" s="28">
        <v>3</v>
      </c>
      <c r="M1077" s="28" t="s">
        <v>354</v>
      </c>
      <c r="N1077" s="28" t="s">
        <v>17</v>
      </c>
    </row>
    <row r="1078" spans="1:14" ht="69.599999999999994" customHeight="1" x14ac:dyDescent="0.25">
      <c r="A1078" s="28" t="s">
        <v>149</v>
      </c>
      <c r="B1078" s="28" t="s">
        <v>355</v>
      </c>
      <c r="C1078" s="28" t="s">
        <v>1265</v>
      </c>
      <c r="D1078" s="28" t="s">
        <v>399</v>
      </c>
      <c r="E1078" s="28" t="s">
        <v>400</v>
      </c>
      <c r="F1078" s="28">
        <v>2</v>
      </c>
      <c r="G1078" s="28">
        <v>0</v>
      </c>
      <c r="H1078" s="28" t="s">
        <v>355</v>
      </c>
      <c r="I1078" s="28" t="s">
        <v>1265</v>
      </c>
      <c r="J1078" s="28" t="s">
        <v>399</v>
      </c>
      <c r="K1078" s="28" t="s">
        <v>400</v>
      </c>
      <c r="L1078" s="28">
        <v>2</v>
      </c>
      <c r="M1078" s="28" t="s">
        <v>354</v>
      </c>
      <c r="N1078" s="28" t="s">
        <v>17</v>
      </c>
    </row>
    <row r="1079" spans="1:14" ht="69.599999999999994" customHeight="1" x14ac:dyDescent="0.25">
      <c r="A1079" s="28" t="s">
        <v>149</v>
      </c>
      <c r="B1079" s="28" t="s">
        <v>358</v>
      </c>
      <c r="C1079" s="28" t="s">
        <v>1265</v>
      </c>
      <c r="D1079" s="28" t="s">
        <v>964</v>
      </c>
      <c r="E1079" s="28" t="s">
        <v>965</v>
      </c>
      <c r="F1079" s="28">
        <v>8</v>
      </c>
      <c r="G1079" s="28">
        <v>0</v>
      </c>
      <c r="H1079" s="28" t="s">
        <v>358</v>
      </c>
      <c r="I1079" s="28" t="s">
        <v>1265</v>
      </c>
      <c r="J1079" s="28" t="s">
        <v>964</v>
      </c>
      <c r="K1079" s="28" t="s">
        <v>965</v>
      </c>
      <c r="L1079" s="28">
        <v>8</v>
      </c>
      <c r="M1079" s="28" t="s">
        <v>354</v>
      </c>
      <c r="N1079" s="28" t="s">
        <v>17</v>
      </c>
    </row>
    <row r="1080" spans="1:14" ht="69.599999999999994" customHeight="1" x14ac:dyDescent="0.25">
      <c r="A1080" s="28" t="s">
        <v>150</v>
      </c>
      <c r="B1080" s="28" t="s">
        <v>338</v>
      </c>
      <c r="C1080" s="28" t="s">
        <v>1268</v>
      </c>
      <c r="D1080" s="28" t="s">
        <v>340</v>
      </c>
      <c r="E1080" s="28" t="s">
        <v>341</v>
      </c>
      <c r="F1080" s="28">
        <v>100</v>
      </c>
      <c r="G1080" s="28">
        <v>1</v>
      </c>
      <c r="H1080" s="28" t="s">
        <v>338</v>
      </c>
      <c r="I1080" s="28" t="s">
        <v>1268</v>
      </c>
      <c r="J1080" s="28" t="s">
        <v>342</v>
      </c>
      <c r="K1080" s="28" t="s">
        <v>343</v>
      </c>
      <c r="L1080" s="28">
        <v>100</v>
      </c>
      <c r="M1080" s="28" t="s">
        <v>344</v>
      </c>
      <c r="N1080" s="28" t="s">
        <v>17</v>
      </c>
    </row>
    <row r="1081" spans="1:14" ht="69.599999999999994" customHeight="1" x14ac:dyDescent="0.25">
      <c r="A1081" s="28" t="s">
        <v>150</v>
      </c>
      <c r="B1081" s="28" t="s">
        <v>345</v>
      </c>
      <c r="C1081" s="28" t="s">
        <v>1268</v>
      </c>
      <c r="D1081" s="28" t="s">
        <v>346</v>
      </c>
      <c r="E1081" s="28" t="s">
        <v>347</v>
      </c>
      <c r="F1081" s="28">
        <v>8</v>
      </c>
      <c r="G1081" s="28">
        <v>1</v>
      </c>
      <c r="H1081" s="28" t="s">
        <v>345</v>
      </c>
      <c r="I1081" s="28" t="s">
        <v>1268</v>
      </c>
      <c r="J1081" s="28" t="s">
        <v>346</v>
      </c>
      <c r="K1081" s="28" t="s">
        <v>347</v>
      </c>
      <c r="L1081" s="28">
        <v>8</v>
      </c>
      <c r="M1081" s="28" t="s">
        <v>344</v>
      </c>
      <c r="N1081" s="28" t="s">
        <v>17</v>
      </c>
    </row>
    <row r="1082" spans="1:14" ht="69.599999999999994" customHeight="1" x14ac:dyDescent="0.25">
      <c r="A1082" s="28" t="s">
        <v>150</v>
      </c>
      <c r="B1082" s="28" t="s">
        <v>348</v>
      </c>
      <c r="C1082" s="28" t="s">
        <v>1268</v>
      </c>
      <c r="D1082" s="28" t="s">
        <v>349</v>
      </c>
      <c r="E1082" s="28" t="s">
        <v>350</v>
      </c>
      <c r="F1082" s="28">
        <v>8</v>
      </c>
      <c r="G1082" s="28">
        <v>1</v>
      </c>
      <c r="H1082" s="28" t="s">
        <v>348</v>
      </c>
      <c r="I1082" s="28" t="s">
        <v>1268</v>
      </c>
      <c r="J1082" s="28" t="s">
        <v>349</v>
      </c>
      <c r="K1082" s="28" t="s">
        <v>350</v>
      </c>
      <c r="L1082" s="28">
        <v>8</v>
      </c>
      <c r="M1082" s="28" t="s">
        <v>344</v>
      </c>
      <c r="N1082" s="28" t="s">
        <v>17</v>
      </c>
    </row>
    <row r="1083" spans="1:14" ht="69.599999999999994" customHeight="1" x14ac:dyDescent="0.25">
      <c r="A1083" s="28" t="s">
        <v>150</v>
      </c>
      <c r="B1083" s="28" t="s">
        <v>351</v>
      </c>
      <c r="C1083" s="28" t="s">
        <v>1268</v>
      </c>
      <c r="D1083" s="28" t="s">
        <v>399</v>
      </c>
      <c r="E1083" s="28" t="s">
        <v>400</v>
      </c>
      <c r="F1083" s="28">
        <v>6</v>
      </c>
      <c r="G1083" s="28">
        <v>0</v>
      </c>
      <c r="H1083" s="28" t="s">
        <v>351</v>
      </c>
      <c r="I1083" s="28" t="s">
        <v>1268</v>
      </c>
      <c r="J1083" s="28" t="s">
        <v>399</v>
      </c>
      <c r="K1083" s="28" t="s">
        <v>400</v>
      </c>
      <c r="L1083" s="28">
        <v>6</v>
      </c>
      <c r="M1083" s="28" t="s">
        <v>354</v>
      </c>
      <c r="N1083" s="28" t="s">
        <v>17</v>
      </c>
    </row>
    <row r="1084" spans="1:14" ht="69.599999999999994" customHeight="1" x14ac:dyDescent="0.25">
      <c r="A1084" s="28" t="s">
        <v>150</v>
      </c>
      <c r="B1084" s="28" t="s">
        <v>355</v>
      </c>
      <c r="C1084" s="28" t="s">
        <v>1268</v>
      </c>
      <c r="D1084" s="28" t="s">
        <v>678</v>
      </c>
      <c r="E1084" s="28" t="s">
        <v>679</v>
      </c>
      <c r="F1084" s="28">
        <v>8</v>
      </c>
      <c r="G1084" s="28">
        <v>0</v>
      </c>
      <c r="H1084" s="28" t="s">
        <v>355</v>
      </c>
      <c r="I1084" s="28" t="s">
        <v>1268</v>
      </c>
      <c r="J1084" s="28" t="s">
        <v>678</v>
      </c>
      <c r="K1084" s="28" t="s">
        <v>679</v>
      </c>
      <c r="L1084" s="28">
        <v>8</v>
      </c>
      <c r="M1084" s="28" t="s">
        <v>354</v>
      </c>
      <c r="N1084" s="28" t="s">
        <v>17</v>
      </c>
    </row>
    <row r="1085" spans="1:14" ht="69.599999999999994" customHeight="1" x14ac:dyDescent="0.25">
      <c r="A1085" s="28" t="s">
        <v>150</v>
      </c>
      <c r="B1085" s="28" t="s">
        <v>358</v>
      </c>
      <c r="C1085" s="28" t="s">
        <v>1268</v>
      </c>
      <c r="D1085" s="28" t="s">
        <v>1269</v>
      </c>
      <c r="E1085" s="28" t="s">
        <v>1270</v>
      </c>
      <c r="F1085" s="28">
        <v>8</v>
      </c>
      <c r="G1085" s="28">
        <v>0</v>
      </c>
      <c r="H1085" s="28" t="s">
        <v>358</v>
      </c>
      <c r="I1085" s="28" t="s">
        <v>1268</v>
      </c>
      <c r="J1085" s="28" t="s">
        <v>1269</v>
      </c>
      <c r="K1085" s="28" t="s">
        <v>1270</v>
      </c>
      <c r="L1085" s="28">
        <v>8</v>
      </c>
      <c r="M1085" s="28" t="s">
        <v>354</v>
      </c>
      <c r="N1085" s="28" t="s">
        <v>17</v>
      </c>
    </row>
    <row r="1086" spans="1:14" ht="69.599999999999994" customHeight="1" x14ac:dyDescent="0.25">
      <c r="A1086" s="28" t="s">
        <v>151</v>
      </c>
      <c r="B1086" s="28" t="s">
        <v>338</v>
      </c>
      <c r="C1086" s="28" t="s">
        <v>1271</v>
      </c>
      <c r="D1086" s="28" t="s">
        <v>340</v>
      </c>
      <c r="E1086" s="28" t="s">
        <v>341</v>
      </c>
      <c r="F1086" s="28">
        <v>100</v>
      </c>
      <c r="G1086" s="28">
        <v>1</v>
      </c>
      <c r="H1086" s="28" t="s">
        <v>338</v>
      </c>
      <c r="I1086" s="28" t="s">
        <v>1271</v>
      </c>
      <c r="J1086" s="28" t="s">
        <v>340</v>
      </c>
      <c r="K1086" s="28" t="s">
        <v>343</v>
      </c>
      <c r="L1086" s="28">
        <v>100</v>
      </c>
      <c r="M1086" s="28" t="s">
        <v>344</v>
      </c>
      <c r="N1086" s="28" t="s">
        <v>17</v>
      </c>
    </row>
    <row r="1087" spans="1:14" ht="69.599999999999994" customHeight="1" x14ac:dyDescent="0.25">
      <c r="A1087" s="28" t="s">
        <v>151</v>
      </c>
      <c r="B1087" s="28" t="s">
        <v>345</v>
      </c>
      <c r="C1087" s="28" t="s">
        <v>1271</v>
      </c>
      <c r="D1087" s="28" t="s">
        <v>346</v>
      </c>
      <c r="E1087" s="28" t="s">
        <v>347</v>
      </c>
      <c r="F1087" s="28">
        <v>8</v>
      </c>
      <c r="G1087" s="28">
        <v>1</v>
      </c>
      <c r="H1087" s="28" t="s">
        <v>345</v>
      </c>
      <c r="I1087" s="28" t="s">
        <v>1271</v>
      </c>
      <c r="J1087" s="28" t="s">
        <v>346</v>
      </c>
      <c r="K1087" s="28" t="s">
        <v>347</v>
      </c>
      <c r="L1087" s="28">
        <v>8</v>
      </c>
      <c r="M1087" s="28" t="s">
        <v>344</v>
      </c>
      <c r="N1087" s="28" t="s">
        <v>17</v>
      </c>
    </row>
    <row r="1088" spans="1:14" ht="69.599999999999994" customHeight="1" x14ac:dyDescent="0.25">
      <c r="A1088" s="28" t="s">
        <v>151</v>
      </c>
      <c r="B1088" s="28" t="s">
        <v>348</v>
      </c>
      <c r="C1088" s="28" t="s">
        <v>1271</v>
      </c>
      <c r="D1088" s="28" t="s">
        <v>349</v>
      </c>
      <c r="E1088" s="28" t="s">
        <v>350</v>
      </c>
      <c r="F1088" s="28">
        <v>8</v>
      </c>
      <c r="G1088" s="28">
        <v>1</v>
      </c>
      <c r="H1088" s="28" t="s">
        <v>348</v>
      </c>
      <c r="I1088" s="28" t="s">
        <v>1271</v>
      </c>
      <c r="J1088" s="28" t="s">
        <v>349</v>
      </c>
      <c r="K1088" s="28" t="s">
        <v>350</v>
      </c>
      <c r="L1088" s="28">
        <v>8</v>
      </c>
      <c r="M1088" s="28" t="s">
        <v>344</v>
      </c>
      <c r="N1088" s="28" t="s">
        <v>17</v>
      </c>
    </row>
    <row r="1089" spans="1:14" ht="69.599999999999994" customHeight="1" x14ac:dyDescent="0.25">
      <c r="A1089" s="28" t="s">
        <v>151</v>
      </c>
      <c r="B1089" s="28" t="s">
        <v>351</v>
      </c>
      <c r="C1089" s="28" t="s">
        <v>1271</v>
      </c>
      <c r="D1089" s="28" t="s">
        <v>399</v>
      </c>
      <c r="E1089" s="28" t="s">
        <v>400</v>
      </c>
      <c r="F1089" s="28">
        <v>6</v>
      </c>
      <c r="G1089" s="28">
        <v>0</v>
      </c>
      <c r="H1089" s="28" t="s">
        <v>351</v>
      </c>
      <c r="I1089" s="28" t="s">
        <v>1271</v>
      </c>
      <c r="J1089" s="28" t="s">
        <v>399</v>
      </c>
      <c r="K1089" s="28" t="s">
        <v>400</v>
      </c>
      <c r="L1089" s="28">
        <v>6</v>
      </c>
      <c r="M1089" s="28" t="s">
        <v>354</v>
      </c>
      <c r="N1089" s="28" t="s">
        <v>17</v>
      </c>
    </row>
    <row r="1090" spans="1:14" ht="69.599999999999994" customHeight="1" x14ac:dyDescent="0.25">
      <c r="A1090" s="28" t="s">
        <v>151</v>
      </c>
      <c r="B1090" s="28" t="s">
        <v>355</v>
      </c>
      <c r="C1090" s="28" t="s">
        <v>1271</v>
      </c>
      <c r="D1090" s="28" t="s">
        <v>959</v>
      </c>
      <c r="E1090" s="28" t="s">
        <v>960</v>
      </c>
      <c r="F1090" s="28">
        <v>4</v>
      </c>
      <c r="G1090" s="28">
        <v>0</v>
      </c>
      <c r="H1090" s="28" t="s">
        <v>355</v>
      </c>
      <c r="I1090" s="28" t="s">
        <v>1271</v>
      </c>
      <c r="J1090" s="28" t="s">
        <v>959</v>
      </c>
      <c r="K1090" s="28" t="s">
        <v>960</v>
      </c>
      <c r="L1090" s="28">
        <v>4</v>
      </c>
      <c r="M1090" s="28" t="s">
        <v>354</v>
      </c>
      <c r="N1090" s="28" t="s">
        <v>17</v>
      </c>
    </row>
    <row r="1091" spans="1:14" ht="52.2" customHeight="1" x14ac:dyDescent="0.25">
      <c r="A1091" s="28" t="s">
        <v>152</v>
      </c>
      <c r="B1091" s="28" t="s">
        <v>338</v>
      </c>
      <c r="C1091" s="28" t="s">
        <v>1272</v>
      </c>
      <c r="D1091" s="28" t="s">
        <v>340</v>
      </c>
      <c r="E1091" s="28" t="s">
        <v>341</v>
      </c>
      <c r="F1091" s="28">
        <v>100</v>
      </c>
      <c r="G1091" s="28">
        <v>1</v>
      </c>
      <c r="H1091" s="28" t="s">
        <v>338</v>
      </c>
      <c r="I1091" s="28" t="s">
        <v>1272</v>
      </c>
      <c r="J1091" s="28" t="s">
        <v>340</v>
      </c>
      <c r="K1091" s="28" t="s">
        <v>343</v>
      </c>
      <c r="L1091" s="28">
        <v>100</v>
      </c>
      <c r="M1091" s="28" t="s">
        <v>344</v>
      </c>
      <c r="N1091" s="28" t="s">
        <v>17</v>
      </c>
    </row>
    <row r="1092" spans="1:14" ht="52.2" customHeight="1" x14ac:dyDescent="0.25">
      <c r="A1092" s="28" t="s">
        <v>152</v>
      </c>
      <c r="B1092" s="28" t="s">
        <v>345</v>
      </c>
      <c r="C1092" s="28" t="s">
        <v>1272</v>
      </c>
      <c r="D1092" s="28" t="s">
        <v>346</v>
      </c>
      <c r="E1092" s="28" t="s">
        <v>347</v>
      </c>
      <c r="F1092" s="28">
        <v>8</v>
      </c>
      <c r="G1092" s="28">
        <v>1</v>
      </c>
      <c r="H1092" s="28" t="s">
        <v>345</v>
      </c>
      <c r="I1092" s="28" t="s">
        <v>1272</v>
      </c>
      <c r="J1092" s="28" t="s">
        <v>346</v>
      </c>
      <c r="K1092" s="28" t="s">
        <v>347</v>
      </c>
      <c r="L1092" s="28">
        <v>8</v>
      </c>
      <c r="M1092" s="28" t="s">
        <v>344</v>
      </c>
      <c r="N1092" s="28" t="s">
        <v>17</v>
      </c>
    </row>
    <row r="1093" spans="1:14" ht="52.2" customHeight="1" x14ac:dyDescent="0.25">
      <c r="A1093" s="28" t="s">
        <v>152</v>
      </c>
      <c r="B1093" s="28" t="s">
        <v>348</v>
      </c>
      <c r="C1093" s="28" t="s">
        <v>1272</v>
      </c>
      <c r="D1093" s="28" t="s">
        <v>349</v>
      </c>
      <c r="E1093" s="28" t="s">
        <v>350</v>
      </c>
      <c r="F1093" s="28">
        <v>8</v>
      </c>
      <c r="G1093" s="28">
        <v>1</v>
      </c>
      <c r="H1093" s="28" t="s">
        <v>348</v>
      </c>
      <c r="I1093" s="28" t="s">
        <v>1272</v>
      </c>
      <c r="J1093" s="28" t="s">
        <v>349</v>
      </c>
      <c r="K1093" s="28" t="s">
        <v>350</v>
      </c>
      <c r="L1093" s="28">
        <v>8</v>
      </c>
      <c r="M1093" s="28" t="s">
        <v>344</v>
      </c>
      <c r="N1093" s="28" t="s">
        <v>17</v>
      </c>
    </row>
    <row r="1094" spans="1:14" ht="52.2" customHeight="1" x14ac:dyDescent="0.25">
      <c r="A1094" s="28" t="s">
        <v>152</v>
      </c>
      <c r="B1094" s="28" t="s">
        <v>351</v>
      </c>
      <c r="C1094" s="28" t="s">
        <v>1272</v>
      </c>
      <c r="D1094" s="28" t="s">
        <v>1273</v>
      </c>
      <c r="E1094" s="28" t="s">
        <v>1274</v>
      </c>
      <c r="F1094" s="28">
        <v>7</v>
      </c>
      <c r="G1094" s="28">
        <v>0</v>
      </c>
      <c r="H1094" s="28" t="s">
        <v>351</v>
      </c>
      <c r="I1094" s="28" t="s">
        <v>1272</v>
      </c>
      <c r="J1094" s="28" t="s">
        <v>1273</v>
      </c>
      <c r="K1094" s="28" t="s">
        <v>1274</v>
      </c>
      <c r="L1094" s="28">
        <v>7</v>
      </c>
      <c r="M1094" s="28" t="s">
        <v>354</v>
      </c>
      <c r="N1094" s="28" t="s">
        <v>17</v>
      </c>
    </row>
    <row r="1095" spans="1:14" ht="52.2" customHeight="1" x14ac:dyDescent="0.25">
      <c r="A1095" s="28" t="s">
        <v>152</v>
      </c>
      <c r="B1095" s="28" t="s">
        <v>355</v>
      </c>
      <c r="C1095" s="28" t="s">
        <v>1272</v>
      </c>
      <c r="D1095" s="28" t="s">
        <v>1275</v>
      </c>
      <c r="E1095" s="28" t="s">
        <v>1276</v>
      </c>
      <c r="F1095" s="28">
        <v>8</v>
      </c>
      <c r="G1095" s="28">
        <v>0</v>
      </c>
      <c r="H1095" s="28" t="s">
        <v>355</v>
      </c>
      <c r="I1095" s="28" t="s">
        <v>1272</v>
      </c>
      <c r="J1095" s="28" t="s">
        <v>1275</v>
      </c>
      <c r="K1095" s="28" t="s">
        <v>1276</v>
      </c>
      <c r="L1095" s="28">
        <v>8</v>
      </c>
      <c r="M1095" s="28" t="s">
        <v>354</v>
      </c>
      <c r="N1095" s="28" t="s">
        <v>17</v>
      </c>
    </row>
    <row r="1096" spans="1:14" ht="52.2" customHeight="1" x14ac:dyDescent="0.25">
      <c r="A1096" s="28" t="s">
        <v>152</v>
      </c>
      <c r="B1096" s="28" t="s">
        <v>358</v>
      </c>
      <c r="C1096" s="28" t="s">
        <v>1272</v>
      </c>
      <c r="D1096" s="28" t="s">
        <v>399</v>
      </c>
      <c r="E1096" s="28" t="s">
        <v>400</v>
      </c>
      <c r="F1096" s="28">
        <v>6</v>
      </c>
      <c r="G1096" s="28">
        <v>0</v>
      </c>
      <c r="H1096" s="28" t="s">
        <v>358</v>
      </c>
      <c r="I1096" s="28" t="s">
        <v>1272</v>
      </c>
      <c r="J1096" s="28" t="s">
        <v>399</v>
      </c>
      <c r="K1096" s="28" t="s">
        <v>400</v>
      </c>
      <c r="L1096" s="28">
        <v>6</v>
      </c>
      <c r="M1096" s="28" t="s">
        <v>354</v>
      </c>
      <c r="N1096" s="28" t="s">
        <v>17</v>
      </c>
    </row>
    <row r="1097" spans="1:14" ht="52.2" customHeight="1" x14ac:dyDescent="0.25">
      <c r="A1097" s="28" t="s">
        <v>152</v>
      </c>
      <c r="B1097" s="28" t="s">
        <v>361</v>
      </c>
      <c r="C1097" s="28" t="s">
        <v>1272</v>
      </c>
      <c r="D1097" s="28" t="s">
        <v>604</v>
      </c>
      <c r="E1097" s="28" t="s">
        <v>740</v>
      </c>
      <c r="F1097" s="28">
        <v>8</v>
      </c>
      <c r="G1097" s="28">
        <v>0</v>
      </c>
      <c r="H1097" s="28" t="s">
        <v>361</v>
      </c>
      <c r="I1097" s="28" t="s">
        <v>1272</v>
      </c>
      <c r="J1097" s="28" t="s">
        <v>604</v>
      </c>
      <c r="K1097" s="28" t="s">
        <v>740</v>
      </c>
      <c r="L1097" s="28">
        <v>8</v>
      </c>
      <c r="M1097" s="28" t="s">
        <v>354</v>
      </c>
      <c r="N1097" s="28" t="s">
        <v>17</v>
      </c>
    </row>
    <row r="1098" spans="1:14" ht="104.4" customHeight="1" x14ac:dyDescent="0.25">
      <c r="A1098" s="28" t="s">
        <v>153</v>
      </c>
      <c r="B1098" s="28" t="s">
        <v>338</v>
      </c>
      <c r="C1098" s="28" t="s">
        <v>1277</v>
      </c>
      <c r="D1098" s="28" t="s">
        <v>340</v>
      </c>
      <c r="E1098" s="28" t="s">
        <v>341</v>
      </c>
      <c r="F1098" s="28">
        <v>100</v>
      </c>
      <c r="G1098" s="28">
        <v>1</v>
      </c>
      <c r="H1098" s="28" t="s">
        <v>338</v>
      </c>
      <c r="I1098" s="28" t="s">
        <v>1277</v>
      </c>
      <c r="J1098" s="28" t="s">
        <v>340</v>
      </c>
      <c r="K1098" s="28" t="s">
        <v>341</v>
      </c>
      <c r="L1098" s="28">
        <v>100</v>
      </c>
      <c r="M1098" s="28" t="s">
        <v>344</v>
      </c>
      <c r="N1098" s="28" t="s">
        <v>17</v>
      </c>
    </row>
    <row r="1099" spans="1:14" ht="104.4" customHeight="1" x14ac:dyDescent="0.25">
      <c r="A1099" s="28" t="s">
        <v>153</v>
      </c>
      <c r="B1099" s="28" t="s">
        <v>345</v>
      </c>
      <c r="C1099" s="28" t="s">
        <v>1277</v>
      </c>
      <c r="D1099" s="28" t="s">
        <v>346</v>
      </c>
      <c r="E1099" s="28" t="s">
        <v>347</v>
      </c>
      <c r="F1099" s="28">
        <v>8</v>
      </c>
      <c r="G1099" s="28">
        <v>1</v>
      </c>
      <c r="H1099" s="28" t="s">
        <v>345</v>
      </c>
      <c r="I1099" s="28" t="s">
        <v>1277</v>
      </c>
      <c r="J1099" s="28" t="s">
        <v>346</v>
      </c>
      <c r="K1099" s="28" t="s">
        <v>347</v>
      </c>
      <c r="L1099" s="28">
        <v>8</v>
      </c>
      <c r="M1099" s="28" t="s">
        <v>344</v>
      </c>
      <c r="N1099" s="28" t="s">
        <v>17</v>
      </c>
    </row>
    <row r="1100" spans="1:14" ht="104.4" customHeight="1" x14ac:dyDescent="0.25">
      <c r="A1100" s="28" t="s">
        <v>153</v>
      </c>
      <c r="B1100" s="28" t="s">
        <v>348</v>
      </c>
      <c r="C1100" s="28" t="s">
        <v>1277</v>
      </c>
      <c r="D1100" s="28" t="s">
        <v>349</v>
      </c>
      <c r="E1100" s="28" t="s">
        <v>350</v>
      </c>
      <c r="F1100" s="28">
        <v>8</v>
      </c>
      <c r="G1100" s="28">
        <v>1</v>
      </c>
      <c r="H1100" s="28" t="s">
        <v>348</v>
      </c>
      <c r="I1100" s="28" t="s">
        <v>1277</v>
      </c>
      <c r="J1100" s="28" t="s">
        <v>349</v>
      </c>
      <c r="K1100" s="28" t="s">
        <v>350</v>
      </c>
      <c r="L1100" s="28">
        <v>8</v>
      </c>
      <c r="M1100" s="28" t="s">
        <v>344</v>
      </c>
      <c r="N1100" s="28" t="s">
        <v>17</v>
      </c>
    </row>
    <row r="1101" spans="1:14" ht="104.4" customHeight="1" x14ac:dyDescent="0.25">
      <c r="A1101" s="28" t="s">
        <v>153</v>
      </c>
      <c r="B1101" s="28" t="s">
        <v>351</v>
      </c>
      <c r="C1101" s="28" t="s">
        <v>1277</v>
      </c>
      <c r="D1101" s="28" t="s">
        <v>1278</v>
      </c>
      <c r="E1101" s="28" t="s">
        <v>1279</v>
      </c>
      <c r="F1101" s="28">
        <v>10</v>
      </c>
      <c r="G1101" s="28">
        <v>0</v>
      </c>
      <c r="H1101" s="28" t="s">
        <v>351</v>
      </c>
      <c r="I1101" s="28" t="s">
        <v>1277</v>
      </c>
      <c r="J1101" s="28" t="s">
        <v>1278</v>
      </c>
      <c r="K1101" s="28" t="s">
        <v>1279</v>
      </c>
      <c r="L1101" s="28">
        <v>10</v>
      </c>
      <c r="M1101" s="28" t="s">
        <v>354</v>
      </c>
      <c r="N1101" s="28" t="s">
        <v>17</v>
      </c>
    </row>
    <row r="1102" spans="1:14" ht="104.4" customHeight="1" x14ac:dyDescent="0.25">
      <c r="A1102" s="28" t="s">
        <v>153</v>
      </c>
      <c r="B1102" s="28" t="s">
        <v>355</v>
      </c>
      <c r="C1102" s="28" t="s">
        <v>1277</v>
      </c>
      <c r="D1102" s="28" t="s">
        <v>1280</v>
      </c>
      <c r="E1102" s="28" t="s">
        <v>1281</v>
      </c>
      <c r="F1102" s="28">
        <v>10</v>
      </c>
      <c r="G1102" s="28">
        <v>0</v>
      </c>
      <c r="H1102" s="28" t="s">
        <v>355</v>
      </c>
      <c r="I1102" s="28" t="s">
        <v>1277</v>
      </c>
      <c r="J1102" s="28" t="s">
        <v>1280</v>
      </c>
      <c r="K1102" s="28" t="s">
        <v>1281</v>
      </c>
      <c r="L1102" s="28">
        <v>10</v>
      </c>
      <c r="M1102" s="28" t="s">
        <v>354</v>
      </c>
      <c r="N1102" s="28" t="s">
        <v>17</v>
      </c>
    </row>
    <row r="1103" spans="1:14" ht="104.4" customHeight="1" x14ac:dyDescent="0.25">
      <c r="A1103" s="28" t="s">
        <v>153</v>
      </c>
      <c r="B1103" s="28" t="s">
        <v>358</v>
      </c>
      <c r="C1103" s="28" t="s">
        <v>1277</v>
      </c>
      <c r="D1103" s="28" t="s">
        <v>1282</v>
      </c>
      <c r="E1103" s="28" t="s">
        <v>1283</v>
      </c>
      <c r="F1103" s="28">
        <v>19</v>
      </c>
      <c r="G1103" s="28">
        <v>0</v>
      </c>
      <c r="H1103" s="28" t="s">
        <v>358</v>
      </c>
      <c r="I1103" s="28" t="s">
        <v>1277</v>
      </c>
      <c r="J1103" s="28" t="s">
        <v>1282</v>
      </c>
      <c r="K1103" s="28" t="s">
        <v>1283</v>
      </c>
      <c r="L1103" s="28">
        <v>19</v>
      </c>
      <c r="M1103" s="28" t="s">
        <v>354</v>
      </c>
      <c r="N1103" s="28" t="s">
        <v>17</v>
      </c>
    </row>
    <row r="1104" spans="1:14" ht="104.4" customHeight="1" x14ac:dyDescent="0.25">
      <c r="A1104" s="28" t="s">
        <v>153</v>
      </c>
      <c r="B1104" s="28" t="s">
        <v>361</v>
      </c>
      <c r="C1104" s="28" t="s">
        <v>1277</v>
      </c>
      <c r="D1104" s="28" t="s">
        <v>1284</v>
      </c>
      <c r="E1104" s="28" t="s">
        <v>1285</v>
      </c>
      <c r="F1104" s="28">
        <v>4</v>
      </c>
      <c r="G1104" s="28">
        <v>0</v>
      </c>
      <c r="H1104" s="28" t="s">
        <v>361</v>
      </c>
      <c r="I1104" s="28" t="s">
        <v>1277</v>
      </c>
      <c r="J1104" s="28" t="s">
        <v>1284</v>
      </c>
      <c r="K1104" s="28" t="s">
        <v>1285</v>
      </c>
      <c r="L1104" s="28">
        <v>4</v>
      </c>
      <c r="M1104" s="28" t="s">
        <v>354</v>
      </c>
      <c r="N1104" s="28" t="s">
        <v>17</v>
      </c>
    </row>
    <row r="1105" spans="1:14" ht="104.4" customHeight="1" x14ac:dyDescent="0.25">
      <c r="A1105" s="28" t="s">
        <v>153</v>
      </c>
      <c r="B1105" s="28" t="s">
        <v>364</v>
      </c>
      <c r="C1105" s="28" t="s">
        <v>1277</v>
      </c>
      <c r="D1105" s="28" t="s">
        <v>1286</v>
      </c>
      <c r="E1105" s="28" t="s">
        <v>1287</v>
      </c>
      <c r="F1105" s="28">
        <v>3</v>
      </c>
      <c r="G1105" s="28">
        <v>0</v>
      </c>
      <c r="H1105" s="28" t="s">
        <v>364</v>
      </c>
      <c r="I1105" s="28" t="s">
        <v>1277</v>
      </c>
      <c r="J1105" s="28" t="s">
        <v>1286</v>
      </c>
      <c r="K1105" s="28" t="s">
        <v>1287</v>
      </c>
      <c r="L1105" s="28">
        <v>3</v>
      </c>
      <c r="M1105" s="28" t="s">
        <v>354</v>
      </c>
      <c r="N1105" s="28" t="s">
        <v>17</v>
      </c>
    </row>
    <row r="1106" spans="1:14" ht="104.4" customHeight="1" x14ac:dyDescent="0.25">
      <c r="A1106" s="28" t="s">
        <v>153</v>
      </c>
      <c r="B1106" s="28" t="s">
        <v>367</v>
      </c>
      <c r="C1106" s="28" t="s">
        <v>1277</v>
      </c>
      <c r="D1106" s="28" t="s">
        <v>1288</v>
      </c>
      <c r="E1106" s="28" t="s">
        <v>1289</v>
      </c>
      <c r="F1106" s="28">
        <v>15</v>
      </c>
      <c r="G1106" s="28">
        <v>0</v>
      </c>
      <c r="H1106" s="28" t="s">
        <v>367</v>
      </c>
      <c r="I1106" s="28" t="s">
        <v>1277</v>
      </c>
      <c r="J1106" s="28" t="s">
        <v>1288</v>
      </c>
      <c r="K1106" s="28" t="s">
        <v>1289</v>
      </c>
      <c r="L1106" s="28">
        <v>15</v>
      </c>
      <c r="M1106" s="28" t="s">
        <v>354</v>
      </c>
      <c r="N1106" s="28" t="s">
        <v>17</v>
      </c>
    </row>
    <row r="1107" spans="1:14" ht="104.4" customHeight="1" x14ac:dyDescent="0.25">
      <c r="A1107" s="28" t="s">
        <v>153</v>
      </c>
      <c r="B1107" s="28" t="s">
        <v>370</v>
      </c>
      <c r="C1107" s="28" t="s">
        <v>1277</v>
      </c>
      <c r="D1107" s="28" t="s">
        <v>1290</v>
      </c>
      <c r="E1107" s="28" t="s">
        <v>1291</v>
      </c>
      <c r="F1107" s="28">
        <v>8</v>
      </c>
      <c r="G1107" s="28">
        <v>0</v>
      </c>
      <c r="H1107" s="28" t="s">
        <v>370</v>
      </c>
      <c r="I1107" s="28" t="s">
        <v>1277</v>
      </c>
      <c r="J1107" s="28" t="s">
        <v>1290</v>
      </c>
      <c r="K1107" s="28" t="s">
        <v>1291</v>
      </c>
      <c r="L1107" s="28">
        <v>8</v>
      </c>
      <c r="M1107" s="28" t="s">
        <v>354</v>
      </c>
      <c r="N1107" s="28" t="s">
        <v>17</v>
      </c>
    </row>
    <row r="1108" spans="1:14" ht="104.4" customHeight="1" x14ac:dyDescent="0.25">
      <c r="A1108" s="28" t="s">
        <v>153</v>
      </c>
      <c r="B1108" s="28" t="s">
        <v>373</v>
      </c>
      <c r="C1108" s="28" t="s">
        <v>1277</v>
      </c>
      <c r="D1108" s="28" t="s">
        <v>1292</v>
      </c>
      <c r="E1108" s="28" t="s">
        <v>1293</v>
      </c>
      <c r="F1108" s="28">
        <v>8</v>
      </c>
      <c r="G1108" s="28">
        <v>0</v>
      </c>
      <c r="H1108" s="28" t="s">
        <v>373</v>
      </c>
      <c r="I1108" s="28" t="s">
        <v>1277</v>
      </c>
      <c r="J1108" s="28" t="s">
        <v>1292</v>
      </c>
      <c r="K1108" s="28" t="s">
        <v>1293</v>
      </c>
      <c r="L1108" s="28">
        <v>8</v>
      </c>
      <c r="M1108" s="28" t="s">
        <v>354</v>
      </c>
      <c r="N1108" s="28" t="s">
        <v>17</v>
      </c>
    </row>
    <row r="1109" spans="1:14" ht="104.4" customHeight="1" x14ac:dyDescent="0.25">
      <c r="A1109" s="28" t="s">
        <v>153</v>
      </c>
      <c r="B1109" s="28" t="s">
        <v>411</v>
      </c>
      <c r="C1109" s="28" t="s">
        <v>1277</v>
      </c>
      <c r="D1109" s="28" t="s">
        <v>1294</v>
      </c>
      <c r="E1109" s="28" t="s">
        <v>1295</v>
      </c>
      <c r="F1109" s="28">
        <v>8</v>
      </c>
      <c r="G1109" s="28">
        <v>0</v>
      </c>
      <c r="H1109" s="28" t="s">
        <v>411</v>
      </c>
      <c r="I1109" s="28" t="s">
        <v>1277</v>
      </c>
      <c r="J1109" s="28" t="s">
        <v>1294</v>
      </c>
      <c r="K1109" s="28" t="s">
        <v>1295</v>
      </c>
      <c r="L1109" s="28">
        <v>8</v>
      </c>
      <c r="M1109" s="28" t="s">
        <v>354</v>
      </c>
      <c r="N1109" s="28" t="s">
        <v>17</v>
      </c>
    </row>
    <row r="1110" spans="1:14" ht="104.4" customHeight="1" x14ac:dyDescent="0.25">
      <c r="A1110" s="28" t="s">
        <v>153</v>
      </c>
      <c r="B1110" s="28" t="s">
        <v>414</v>
      </c>
      <c r="C1110" s="28" t="s">
        <v>1277</v>
      </c>
      <c r="D1110" s="28" t="s">
        <v>1296</v>
      </c>
      <c r="E1110" s="28" t="s">
        <v>1297</v>
      </c>
      <c r="F1110" s="28">
        <v>21</v>
      </c>
      <c r="G1110" s="28">
        <v>0</v>
      </c>
      <c r="H1110" s="28" t="s">
        <v>414</v>
      </c>
      <c r="I1110" s="28" t="s">
        <v>1277</v>
      </c>
      <c r="J1110" s="28" t="s">
        <v>1296</v>
      </c>
      <c r="K1110" s="28" t="s">
        <v>1297</v>
      </c>
      <c r="L1110" s="28">
        <v>21</v>
      </c>
      <c r="M1110" s="28" t="s">
        <v>354</v>
      </c>
      <c r="N1110" s="28" t="s">
        <v>17</v>
      </c>
    </row>
    <row r="1111" spans="1:14" ht="104.4" customHeight="1" x14ac:dyDescent="0.25">
      <c r="A1111" s="28" t="s">
        <v>153</v>
      </c>
      <c r="B1111" s="28" t="s">
        <v>417</v>
      </c>
      <c r="C1111" s="28" t="s">
        <v>1277</v>
      </c>
      <c r="D1111" s="28" t="s">
        <v>1298</v>
      </c>
      <c r="E1111" s="28" t="s">
        <v>1299</v>
      </c>
      <c r="F1111" s="28">
        <v>8</v>
      </c>
      <c r="G1111" s="28">
        <v>0</v>
      </c>
      <c r="H1111" s="28" t="s">
        <v>417</v>
      </c>
      <c r="I1111" s="28" t="s">
        <v>1277</v>
      </c>
      <c r="J1111" s="28" t="s">
        <v>1298</v>
      </c>
      <c r="K1111" s="28" t="s">
        <v>1299</v>
      </c>
      <c r="L1111" s="28">
        <v>8</v>
      </c>
      <c r="M1111" s="28" t="s">
        <v>354</v>
      </c>
      <c r="N1111" s="28" t="s">
        <v>17</v>
      </c>
    </row>
    <row r="1112" spans="1:14" ht="104.4" customHeight="1" x14ac:dyDescent="0.25">
      <c r="A1112" s="28" t="s">
        <v>153</v>
      </c>
      <c r="B1112" s="28" t="s">
        <v>420</v>
      </c>
      <c r="C1112" s="28" t="s">
        <v>1277</v>
      </c>
      <c r="D1112" s="28" t="s">
        <v>1300</v>
      </c>
      <c r="E1112" s="28" t="s">
        <v>1301</v>
      </c>
      <c r="F1112" s="28">
        <v>4</v>
      </c>
      <c r="G1112" s="28">
        <v>0</v>
      </c>
      <c r="H1112" s="28" t="s">
        <v>420</v>
      </c>
      <c r="I1112" s="28" t="s">
        <v>1277</v>
      </c>
      <c r="J1112" s="28" t="s">
        <v>1300</v>
      </c>
      <c r="K1112" s="28" t="s">
        <v>1301</v>
      </c>
      <c r="L1112" s="28">
        <v>4</v>
      </c>
      <c r="M1112" s="28" t="s">
        <v>354</v>
      </c>
      <c r="N1112" s="28" t="s">
        <v>17</v>
      </c>
    </row>
    <row r="1113" spans="1:14" ht="104.4" customHeight="1" x14ac:dyDescent="0.25">
      <c r="A1113" s="28" t="s">
        <v>153</v>
      </c>
      <c r="B1113" s="28" t="s">
        <v>423</v>
      </c>
      <c r="C1113" s="28" t="s">
        <v>1277</v>
      </c>
      <c r="D1113" s="28" t="s">
        <v>439</v>
      </c>
      <c r="E1113" s="28" t="s">
        <v>440</v>
      </c>
      <c r="F1113" s="28">
        <v>10</v>
      </c>
      <c r="G1113" s="28">
        <v>0</v>
      </c>
      <c r="H1113" s="28" t="s">
        <v>423</v>
      </c>
      <c r="I1113" s="28" t="s">
        <v>1277</v>
      </c>
      <c r="J1113" s="28" t="s">
        <v>439</v>
      </c>
      <c r="K1113" s="28" t="s">
        <v>440</v>
      </c>
      <c r="L1113" s="28">
        <v>10</v>
      </c>
      <c r="M1113" s="28" t="s">
        <v>354</v>
      </c>
      <c r="N1113" s="28" t="s">
        <v>17</v>
      </c>
    </row>
    <row r="1114" spans="1:14" ht="52.2" customHeight="1" x14ac:dyDescent="0.25">
      <c r="A1114" s="28" t="s">
        <v>154</v>
      </c>
      <c r="B1114" s="28" t="s">
        <v>338</v>
      </c>
      <c r="C1114" s="28" t="s">
        <v>1302</v>
      </c>
      <c r="D1114" s="28" t="s">
        <v>340</v>
      </c>
      <c r="E1114" s="28" t="s">
        <v>341</v>
      </c>
      <c r="F1114" s="28">
        <v>100</v>
      </c>
      <c r="G1114" s="28">
        <v>1</v>
      </c>
      <c r="H1114" s="28" t="s">
        <v>338</v>
      </c>
      <c r="I1114" s="28" t="s">
        <v>1302</v>
      </c>
      <c r="J1114" s="28" t="s">
        <v>340</v>
      </c>
      <c r="K1114" s="28" t="s">
        <v>343</v>
      </c>
      <c r="L1114" s="28">
        <v>100</v>
      </c>
      <c r="M1114" s="28" t="s">
        <v>344</v>
      </c>
      <c r="N1114" s="28" t="s">
        <v>17</v>
      </c>
    </row>
    <row r="1115" spans="1:14" ht="52.2" customHeight="1" x14ac:dyDescent="0.25">
      <c r="A1115" s="28" t="s">
        <v>154</v>
      </c>
      <c r="B1115" s="28" t="s">
        <v>345</v>
      </c>
      <c r="C1115" s="28" t="s">
        <v>1302</v>
      </c>
      <c r="D1115" s="28" t="s">
        <v>346</v>
      </c>
      <c r="E1115" s="28" t="s">
        <v>347</v>
      </c>
      <c r="F1115" s="28">
        <v>8</v>
      </c>
      <c r="G1115" s="28">
        <v>1</v>
      </c>
      <c r="H1115" s="28" t="s">
        <v>345</v>
      </c>
      <c r="I1115" s="28" t="s">
        <v>1302</v>
      </c>
      <c r="J1115" s="28" t="s">
        <v>346</v>
      </c>
      <c r="K1115" s="28" t="s">
        <v>347</v>
      </c>
      <c r="L1115" s="28">
        <v>8</v>
      </c>
      <c r="M1115" s="28" t="s">
        <v>344</v>
      </c>
      <c r="N1115" s="28" t="s">
        <v>17</v>
      </c>
    </row>
    <row r="1116" spans="1:14" ht="52.2" customHeight="1" x14ac:dyDescent="0.25">
      <c r="A1116" s="28" t="s">
        <v>154</v>
      </c>
      <c r="B1116" s="28" t="s">
        <v>348</v>
      </c>
      <c r="C1116" s="28" t="s">
        <v>1302</v>
      </c>
      <c r="D1116" s="28" t="s">
        <v>349</v>
      </c>
      <c r="E1116" s="28" t="s">
        <v>350</v>
      </c>
      <c r="F1116" s="28">
        <v>8</v>
      </c>
      <c r="G1116" s="28">
        <v>1</v>
      </c>
      <c r="H1116" s="28" t="s">
        <v>348</v>
      </c>
      <c r="I1116" s="28" t="s">
        <v>1302</v>
      </c>
      <c r="J1116" s="28" t="s">
        <v>349</v>
      </c>
      <c r="K1116" s="28" t="s">
        <v>350</v>
      </c>
      <c r="L1116" s="28">
        <v>8</v>
      </c>
      <c r="M1116" s="28" t="s">
        <v>344</v>
      </c>
      <c r="N1116" s="28" t="s">
        <v>17</v>
      </c>
    </row>
    <row r="1117" spans="1:14" ht="52.2" customHeight="1" x14ac:dyDescent="0.25">
      <c r="A1117" s="28" t="s">
        <v>154</v>
      </c>
      <c r="B1117" s="28" t="s">
        <v>351</v>
      </c>
      <c r="C1117" s="28" t="s">
        <v>1302</v>
      </c>
      <c r="D1117" s="28" t="s">
        <v>1303</v>
      </c>
      <c r="E1117" s="28" t="s">
        <v>1304</v>
      </c>
      <c r="F1117" s="28">
        <v>6</v>
      </c>
      <c r="G1117" s="28">
        <v>0</v>
      </c>
      <c r="H1117" s="28" t="s">
        <v>351</v>
      </c>
      <c r="I1117" s="28" t="s">
        <v>1302</v>
      </c>
      <c r="J1117" s="28" t="s">
        <v>1303</v>
      </c>
      <c r="K1117" s="28" t="s">
        <v>1304</v>
      </c>
      <c r="L1117" s="28">
        <v>6</v>
      </c>
      <c r="M1117" s="28" t="s">
        <v>354</v>
      </c>
      <c r="N1117" s="28" t="s">
        <v>17</v>
      </c>
    </row>
    <row r="1118" spans="1:14" ht="52.2" customHeight="1" x14ac:dyDescent="0.25">
      <c r="A1118" s="28" t="s">
        <v>154</v>
      </c>
      <c r="B1118" s="28" t="s">
        <v>355</v>
      </c>
      <c r="C1118" s="28" t="s">
        <v>1302</v>
      </c>
      <c r="D1118" s="28" t="s">
        <v>847</v>
      </c>
      <c r="E1118" s="28" t="s">
        <v>1305</v>
      </c>
      <c r="F1118" s="28">
        <v>9</v>
      </c>
      <c r="G1118" s="28">
        <v>0</v>
      </c>
      <c r="H1118" s="28" t="s">
        <v>355</v>
      </c>
      <c r="I1118" s="28" t="s">
        <v>1302</v>
      </c>
      <c r="J1118" s="28" t="s">
        <v>847</v>
      </c>
      <c r="K1118" s="28" t="s">
        <v>1305</v>
      </c>
      <c r="L1118" s="28">
        <v>9</v>
      </c>
      <c r="M1118" s="28" t="s">
        <v>354</v>
      </c>
      <c r="N1118" s="28" t="s">
        <v>17</v>
      </c>
    </row>
    <row r="1119" spans="1:14" ht="52.2" customHeight="1" x14ac:dyDescent="0.25">
      <c r="A1119" s="28" t="s">
        <v>154</v>
      </c>
      <c r="B1119" s="28" t="s">
        <v>358</v>
      </c>
      <c r="C1119" s="28" t="s">
        <v>1302</v>
      </c>
      <c r="D1119" s="28" t="s">
        <v>1146</v>
      </c>
      <c r="E1119" s="28" t="s">
        <v>1147</v>
      </c>
      <c r="F1119" s="28">
        <v>18</v>
      </c>
      <c r="G1119" s="28">
        <v>0</v>
      </c>
      <c r="H1119" s="28" t="s">
        <v>358</v>
      </c>
      <c r="I1119" s="28" t="s">
        <v>1302</v>
      </c>
      <c r="J1119" s="28" t="s">
        <v>1146</v>
      </c>
      <c r="K1119" s="28" t="s">
        <v>1147</v>
      </c>
      <c r="L1119" s="28">
        <v>18</v>
      </c>
      <c r="M1119" s="28" t="s">
        <v>354</v>
      </c>
      <c r="N1119" s="28" t="s">
        <v>17</v>
      </c>
    </row>
    <row r="1120" spans="1:14" ht="52.2" customHeight="1" x14ac:dyDescent="0.25">
      <c r="A1120" s="28" t="s">
        <v>154</v>
      </c>
      <c r="B1120" s="28" t="s">
        <v>361</v>
      </c>
      <c r="C1120" s="28" t="s">
        <v>1302</v>
      </c>
      <c r="D1120" s="28" t="s">
        <v>399</v>
      </c>
      <c r="E1120" s="28" t="s">
        <v>400</v>
      </c>
      <c r="F1120" s="28">
        <v>10</v>
      </c>
      <c r="G1120" s="28">
        <v>0</v>
      </c>
      <c r="H1120" s="28" t="s">
        <v>361</v>
      </c>
      <c r="I1120" s="28" t="s">
        <v>1302</v>
      </c>
      <c r="J1120" s="28" t="s">
        <v>399</v>
      </c>
      <c r="K1120" s="28" t="s">
        <v>400</v>
      </c>
      <c r="L1120" s="28">
        <v>10</v>
      </c>
      <c r="M1120" s="28" t="s">
        <v>354</v>
      </c>
      <c r="N1120" s="28" t="s">
        <v>17</v>
      </c>
    </row>
    <row r="1121" spans="1:14" ht="52.2" customHeight="1" x14ac:dyDescent="0.25">
      <c r="A1121" s="28" t="s">
        <v>154</v>
      </c>
      <c r="B1121" s="28" t="s">
        <v>364</v>
      </c>
      <c r="C1121" s="28" t="s">
        <v>1302</v>
      </c>
      <c r="D1121" s="28" t="s">
        <v>842</v>
      </c>
      <c r="E1121" s="28" t="s">
        <v>843</v>
      </c>
      <c r="F1121" s="28">
        <v>8</v>
      </c>
      <c r="G1121" s="28">
        <v>0</v>
      </c>
      <c r="H1121" s="28" t="s">
        <v>364</v>
      </c>
      <c r="I1121" s="28" t="s">
        <v>1302</v>
      </c>
      <c r="J1121" s="28" t="s">
        <v>842</v>
      </c>
      <c r="K1121" s="28" t="s">
        <v>843</v>
      </c>
      <c r="L1121" s="28">
        <v>8</v>
      </c>
      <c r="M1121" s="28" t="s">
        <v>354</v>
      </c>
      <c r="N1121" s="28" t="s">
        <v>17</v>
      </c>
    </row>
    <row r="1122" spans="1:14" ht="104.4" customHeight="1" x14ac:dyDescent="0.25">
      <c r="A1122" s="28" t="s">
        <v>155</v>
      </c>
      <c r="B1122" s="28" t="s">
        <v>338</v>
      </c>
      <c r="C1122" s="28" t="s">
        <v>1306</v>
      </c>
      <c r="D1122" s="28" t="s">
        <v>340</v>
      </c>
      <c r="E1122" s="28" t="s">
        <v>341</v>
      </c>
      <c r="F1122" s="28">
        <v>100</v>
      </c>
      <c r="G1122" s="28">
        <v>1</v>
      </c>
      <c r="H1122" s="28" t="s">
        <v>338</v>
      </c>
      <c r="I1122" s="28" t="s">
        <v>1306</v>
      </c>
      <c r="J1122" s="28" t="s">
        <v>340</v>
      </c>
      <c r="K1122" s="28" t="s">
        <v>341</v>
      </c>
      <c r="L1122" s="28">
        <v>100</v>
      </c>
      <c r="M1122" s="28" t="s">
        <v>344</v>
      </c>
      <c r="N1122" s="28" t="s">
        <v>17</v>
      </c>
    </row>
    <row r="1123" spans="1:14" ht="104.4" customHeight="1" x14ac:dyDescent="0.25">
      <c r="A1123" s="28" t="s">
        <v>155</v>
      </c>
      <c r="B1123" s="28" t="s">
        <v>345</v>
      </c>
      <c r="C1123" s="28" t="s">
        <v>1306</v>
      </c>
      <c r="D1123" s="28" t="s">
        <v>346</v>
      </c>
      <c r="E1123" s="28" t="s">
        <v>347</v>
      </c>
      <c r="F1123" s="28">
        <v>8</v>
      </c>
      <c r="G1123" s="28">
        <v>1</v>
      </c>
      <c r="H1123" s="28" t="s">
        <v>345</v>
      </c>
      <c r="I1123" s="28" t="s">
        <v>1306</v>
      </c>
      <c r="J1123" s="28" t="s">
        <v>346</v>
      </c>
      <c r="K1123" s="28" t="s">
        <v>347</v>
      </c>
      <c r="L1123" s="28">
        <v>8</v>
      </c>
      <c r="M1123" s="28" t="s">
        <v>344</v>
      </c>
      <c r="N1123" s="28" t="s">
        <v>17</v>
      </c>
    </row>
    <row r="1124" spans="1:14" ht="104.4" customHeight="1" x14ac:dyDescent="0.25">
      <c r="A1124" s="28" t="s">
        <v>155</v>
      </c>
      <c r="B1124" s="28" t="s">
        <v>348</v>
      </c>
      <c r="C1124" s="28" t="s">
        <v>1306</v>
      </c>
      <c r="D1124" s="28" t="s">
        <v>349</v>
      </c>
      <c r="E1124" s="28" t="s">
        <v>350</v>
      </c>
      <c r="F1124" s="28">
        <v>8</v>
      </c>
      <c r="G1124" s="28">
        <v>1</v>
      </c>
      <c r="H1124" s="28" t="s">
        <v>348</v>
      </c>
      <c r="I1124" s="28" t="s">
        <v>1306</v>
      </c>
      <c r="J1124" s="28" t="s">
        <v>349</v>
      </c>
      <c r="K1124" s="28" t="s">
        <v>350</v>
      </c>
      <c r="L1124" s="28">
        <v>84</v>
      </c>
      <c r="M1124" s="28" t="s">
        <v>344</v>
      </c>
      <c r="N1124" s="28" t="s">
        <v>17</v>
      </c>
    </row>
    <row r="1125" spans="1:14" ht="104.4" customHeight="1" x14ac:dyDescent="0.25">
      <c r="A1125" s="28" t="s">
        <v>155</v>
      </c>
      <c r="B1125" s="28" t="s">
        <v>351</v>
      </c>
      <c r="C1125" s="28" t="s">
        <v>1306</v>
      </c>
      <c r="D1125" s="28" t="s">
        <v>377</v>
      </c>
      <c r="E1125" s="28" t="s">
        <v>378</v>
      </c>
      <c r="F1125" s="28">
        <v>8</v>
      </c>
      <c r="G1125" s="28">
        <v>0</v>
      </c>
      <c r="H1125" s="28" t="s">
        <v>351</v>
      </c>
      <c r="I1125" s="28" t="s">
        <v>1306</v>
      </c>
      <c r="J1125" s="28" t="s">
        <v>377</v>
      </c>
      <c r="K1125" s="28" t="s">
        <v>378</v>
      </c>
      <c r="L1125" s="28">
        <v>8</v>
      </c>
      <c r="M1125" s="28" t="s">
        <v>354</v>
      </c>
      <c r="N1125" s="28" t="s">
        <v>17</v>
      </c>
    </row>
    <row r="1126" spans="1:14" ht="104.4" customHeight="1" x14ac:dyDescent="0.25">
      <c r="A1126" s="28" t="s">
        <v>155</v>
      </c>
      <c r="B1126" s="28" t="s">
        <v>355</v>
      </c>
      <c r="C1126" s="28" t="s">
        <v>1306</v>
      </c>
      <c r="D1126" s="28" t="s">
        <v>399</v>
      </c>
      <c r="E1126" s="28" t="s">
        <v>400</v>
      </c>
      <c r="F1126" s="28">
        <v>5</v>
      </c>
      <c r="G1126" s="28">
        <v>0</v>
      </c>
      <c r="H1126" s="28" t="s">
        <v>355</v>
      </c>
      <c r="I1126" s="28" t="s">
        <v>1306</v>
      </c>
      <c r="J1126" s="28" t="s">
        <v>399</v>
      </c>
      <c r="K1126" s="28" t="s">
        <v>400</v>
      </c>
      <c r="L1126" s="28">
        <v>5</v>
      </c>
      <c r="M1126" s="28" t="s">
        <v>354</v>
      </c>
      <c r="N1126" s="28" t="s">
        <v>17</v>
      </c>
    </row>
    <row r="1127" spans="1:14" ht="104.4" customHeight="1" x14ac:dyDescent="0.25">
      <c r="A1127" s="28" t="s">
        <v>155</v>
      </c>
      <c r="B1127" s="28" t="s">
        <v>358</v>
      </c>
      <c r="C1127" s="28" t="s">
        <v>1306</v>
      </c>
      <c r="D1127" s="28" t="s">
        <v>1307</v>
      </c>
      <c r="E1127" s="28" t="s">
        <v>1308</v>
      </c>
      <c r="F1127" s="28">
        <v>8</v>
      </c>
      <c r="G1127" s="28">
        <v>0</v>
      </c>
      <c r="H1127" s="28" t="s">
        <v>358</v>
      </c>
      <c r="I1127" s="28" t="s">
        <v>1306</v>
      </c>
      <c r="J1127" s="28" t="s">
        <v>1307</v>
      </c>
      <c r="K1127" s="28" t="s">
        <v>1308</v>
      </c>
      <c r="L1127" s="28">
        <v>8</v>
      </c>
      <c r="M1127" s="28" t="s">
        <v>354</v>
      </c>
      <c r="N1127" s="28" t="s">
        <v>17</v>
      </c>
    </row>
    <row r="1128" spans="1:14" ht="104.4" customHeight="1" x14ac:dyDescent="0.25">
      <c r="A1128" s="28" t="s">
        <v>155</v>
      </c>
      <c r="B1128" s="28" t="s">
        <v>361</v>
      </c>
      <c r="C1128" s="28" t="s">
        <v>1306</v>
      </c>
      <c r="D1128" s="28" t="s">
        <v>1309</v>
      </c>
      <c r="E1128" s="28" t="s">
        <v>1310</v>
      </c>
      <c r="F1128" s="28">
        <v>8</v>
      </c>
      <c r="G1128" s="28">
        <v>0</v>
      </c>
      <c r="H1128" s="28" t="s">
        <v>361</v>
      </c>
      <c r="I1128" s="28" t="s">
        <v>1306</v>
      </c>
      <c r="J1128" s="28" t="s">
        <v>1309</v>
      </c>
      <c r="K1128" s="28" t="s">
        <v>1310</v>
      </c>
      <c r="L1128" s="28">
        <v>8</v>
      </c>
      <c r="M1128" s="28" t="s">
        <v>354</v>
      </c>
      <c r="N1128" s="28" t="s">
        <v>17</v>
      </c>
    </row>
    <row r="1129" spans="1:14" ht="52.2" customHeight="1" x14ac:dyDescent="0.25">
      <c r="A1129" s="28" t="s">
        <v>156</v>
      </c>
      <c r="B1129" s="28" t="s">
        <v>338</v>
      </c>
      <c r="C1129" s="28" t="s">
        <v>1311</v>
      </c>
      <c r="D1129" s="28" t="s">
        <v>340</v>
      </c>
      <c r="E1129" s="28" t="s">
        <v>341</v>
      </c>
      <c r="F1129" s="28">
        <v>100</v>
      </c>
      <c r="G1129" s="28">
        <v>1</v>
      </c>
      <c r="H1129" s="28" t="s">
        <v>338</v>
      </c>
      <c r="I1129" s="28" t="s">
        <v>1311</v>
      </c>
      <c r="J1129" s="28" t="s">
        <v>340</v>
      </c>
      <c r="K1129" s="28" t="s">
        <v>343</v>
      </c>
      <c r="L1129" s="28">
        <v>100</v>
      </c>
      <c r="M1129" s="28" t="s">
        <v>344</v>
      </c>
      <c r="N1129" s="28" t="s">
        <v>17</v>
      </c>
    </row>
    <row r="1130" spans="1:14" ht="52.2" customHeight="1" x14ac:dyDescent="0.25">
      <c r="A1130" s="28" t="s">
        <v>156</v>
      </c>
      <c r="B1130" s="28" t="s">
        <v>345</v>
      </c>
      <c r="C1130" s="28" t="s">
        <v>1311</v>
      </c>
      <c r="D1130" s="28" t="s">
        <v>346</v>
      </c>
      <c r="E1130" s="28" t="s">
        <v>347</v>
      </c>
      <c r="F1130" s="28">
        <v>8</v>
      </c>
      <c r="G1130" s="28">
        <v>1</v>
      </c>
      <c r="H1130" s="28" t="s">
        <v>345</v>
      </c>
      <c r="I1130" s="28" t="s">
        <v>1311</v>
      </c>
      <c r="J1130" s="28" t="s">
        <v>346</v>
      </c>
      <c r="K1130" s="28" t="s">
        <v>347</v>
      </c>
      <c r="L1130" s="28">
        <v>8</v>
      </c>
      <c r="M1130" s="28" t="s">
        <v>344</v>
      </c>
      <c r="N1130" s="28" t="s">
        <v>17</v>
      </c>
    </row>
    <row r="1131" spans="1:14" ht="52.2" customHeight="1" x14ac:dyDescent="0.25">
      <c r="A1131" s="28" t="s">
        <v>156</v>
      </c>
      <c r="B1131" s="28" t="s">
        <v>348</v>
      </c>
      <c r="C1131" s="28" t="s">
        <v>1311</v>
      </c>
      <c r="D1131" s="28" t="s">
        <v>349</v>
      </c>
      <c r="E1131" s="28" t="s">
        <v>350</v>
      </c>
      <c r="F1131" s="28">
        <v>8</v>
      </c>
      <c r="G1131" s="28">
        <v>1</v>
      </c>
      <c r="H1131" s="28" t="s">
        <v>348</v>
      </c>
      <c r="I1131" s="28" t="s">
        <v>1311</v>
      </c>
      <c r="J1131" s="28" t="s">
        <v>349</v>
      </c>
      <c r="K1131" s="28" t="s">
        <v>350</v>
      </c>
      <c r="L1131" s="28">
        <v>8</v>
      </c>
      <c r="M1131" s="28" t="s">
        <v>344</v>
      </c>
      <c r="N1131" s="28" t="s">
        <v>17</v>
      </c>
    </row>
    <row r="1132" spans="1:14" ht="52.2" customHeight="1" x14ac:dyDescent="0.25">
      <c r="A1132" s="28" t="s">
        <v>156</v>
      </c>
      <c r="B1132" s="28" t="s">
        <v>351</v>
      </c>
      <c r="C1132" s="28" t="s">
        <v>1311</v>
      </c>
      <c r="D1132" s="28" t="s">
        <v>401</v>
      </c>
      <c r="E1132" s="28" t="s">
        <v>402</v>
      </c>
      <c r="F1132" s="28">
        <v>3</v>
      </c>
      <c r="G1132" s="28">
        <v>0</v>
      </c>
      <c r="H1132" s="28" t="s">
        <v>351</v>
      </c>
      <c r="I1132" s="28" t="s">
        <v>1311</v>
      </c>
      <c r="J1132" s="28" t="s">
        <v>401</v>
      </c>
      <c r="K1132" s="28" t="s">
        <v>402</v>
      </c>
      <c r="L1132" s="28">
        <v>3</v>
      </c>
      <c r="M1132" s="28" t="s">
        <v>354</v>
      </c>
      <c r="N1132" s="28" t="s">
        <v>17</v>
      </c>
    </row>
    <row r="1133" spans="1:14" ht="52.2" customHeight="1" x14ac:dyDescent="0.25">
      <c r="A1133" s="28" t="s">
        <v>156</v>
      </c>
      <c r="B1133" s="28" t="s">
        <v>355</v>
      </c>
      <c r="C1133" s="28" t="s">
        <v>1311</v>
      </c>
      <c r="D1133" s="28" t="s">
        <v>962</v>
      </c>
      <c r="E1133" s="28" t="s">
        <v>963</v>
      </c>
      <c r="F1133" s="28">
        <v>6</v>
      </c>
      <c r="G1133" s="28">
        <v>0</v>
      </c>
      <c r="H1133" s="28" t="s">
        <v>355</v>
      </c>
      <c r="I1133" s="28" t="s">
        <v>1311</v>
      </c>
      <c r="J1133" s="28" t="s">
        <v>962</v>
      </c>
      <c r="K1133" s="28" t="s">
        <v>963</v>
      </c>
      <c r="L1133" s="28">
        <v>6</v>
      </c>
      <c r="M1133" s="28" t="s">
        <v>354</v>
      </c>
      <c r="N1133" s="28" t="s">
        <v>17</v>
      </c>
    </row>
    <row r="1134" spans="1:14" ht="52.2" customHeight="1" x14ac:dyDescent="0.25">
      <c r="A1134" s="28" t="s">
        <v>156</v>
      </c>
      <c r="B1134" s="28" t="s">
        <v>358</v>
      </c>
      <c r="C1134" s="28" t="s">
        <v>1311</v>
      </c>
      <c r="D1134" s="28" t="s">
        <v>1312</v>
      </c>
      <c r="E1134" s="28" t="s">
        <v>1313</v>
      </c>
      <c r="F1134" s="28">
        <v>16</v>
      </c>
      <c r="G1134" s="28">
        <v>0</v>
      </c>
      <c r="H1134" s="28" t="s">
        <v>358</v>
      </c>
      <c r="I1134" s="28" t="s">
        <v>1311</v>
      </c>
      <c r="J1134" s="28" t="s">
        <v>1312</v>
      </c>
      <c r="K1134" s="28" t="s">
        <v>1313</v>
      </c>
      <c r="L1134" s="28">
        <v>16</v>
      </c>
      <c r="M1134" s="28" t="s">
        <v>354</v>
      </c>
      <c r="N1134" s="28" t="s">
        <v>17</v>
      </c>
    </row>
    <row r="1135" spans="1:14" ht="52.2" customHeight="1" x14ac:dyDescent="0.25">
      <c r="A1135" s="28" t="s">
        <v>157</v>
      </c>
      <c r="B1135" s="28" t="s">
        <v>338</v>
      </c>
      <c r="C1135" s="28" t="s">
        <v>1314</v>
      </c>
      <c r="D1135" s="28" t="s">
        <v>340</v>
      </c>
      <c r="E1135" s="28" t="s">
        <v>341</v>
      </c>
      <c r="F1135" s="28">
        <v>100</v>
      </c>
      <c r="G1135" s="28">
        <v>1</v>
      </c>
      <c r="H1135" s="28" t="s">
        <v>338</v>
      </c>
      <c r="I1135" s="28" t="s">
        <v>1314</v>
      </c>
      <c r="J1135" s="28" t="s">
        <v>340</v>
      </c>
      <c r="K1135" s="28" t="s">
        <v>343</v>
      </c>
      <c r="L1135" s="28">
        <v>4</v>
      </c>
      <c r="M1135" s="28" t="s">
        <v>344</v>
      </c>
      <c r="N1135" s="28" t="s">
        <v>17</v>
      </c>
    </row>
    <row r="1136" spans="1:14" ht="52.2" customHeight="1" x14ac:dyDescent="0.25">
      <c r="A1136" s="28" t="s">
        <v>157</v>
      </c>
      <c r="B1136" s="28" t="s">
        <v>345</v>
      </c>
      <c r="C1136" s="28" t="s">
        <v>1314</v>
      </c>
      <c r="D1136" s="28" t="s">
        <v>346</v>
      </c>
      <c r="E1136" s="28" t="s">
        <v>347</v>
      </c>
      <c r="F1136" s="28">
        <v>8</v>
      </c>
      <c r="G1136" s="28">
        <v>1</v>
      </c>
      <c r="H1136" s="28" t="s">
        <v>345</v>
      </c>
      <c r="I1136" s="28" t="s">
        <v>1314</v>
      </c>
      <c r="J1136" s="28" t="s">
        <v>346</v>
      </c>
      <c r="K1136" s="28" t="s">
        <v>347</v>
      </c>
      <c r="L1136" s="28">
        <v>4</v>
      </c>
      <c r="M1136" s="28" t="s">
        <v>344</v>
      </c>
      <c r="N1136" s="28" t="s">
        <v>17</v>
      </c>
    </row>
    <row r="1137" spans="1:14" ht="52.2" customHeight="1" x14ac:dyDescent="0.25">
      <c r="A1137" s="28" t="s">
        <v>157</v>
      </c>
      <c r="B1137" s="28" t="s">
        <v>348</v>
      </c>
      <c r="C1137" s="28" t="s">
        <v>1314</v>
      </c>
      <c r="D1137" s="28" t="s">
        <v>349</v>
      </c>
      <c r="E1137" s="28" t="s">
        <v>350</v>
      </c>
      <c r="F1137" s="28">
        <v>8</v>
      </c>
      <c r="G1137" s="28">
        <v>1</v>
      </c>
      <c r="H1137" s="28" t="s">
        <v>348</v>
      </c>
      <c r="I1137" s="28" t="s">
        <v>1314</v>
      </c>
      <c r="J1137" s="28" t="s">
        <v>349</v>
      </c>
      <c r="K1137" s="28" t="s">
        <v>350</v>
      </c>
      <c r="L1137" s="28">
        <v>4</v>
      </c>
      <c r="M1137" s="28" t="s">
        <v>344</v>
      </c>
      <c r="N1137" s="28" t="s">
        <v>17</v>
      </c>
    </row>
    <row r="1138" spans="1:14" ht="52.2" customHeight="1" x14ac:dyDescent="0.25">
      <c r="A1138" s="28" t="s">
        <v>157</v>
      </c>
      <c r="B1138" s="28" t="s">
        <v>351</v>
      </c>
      <c r="C1138" s="28" t="s">
        <v>1314</v>
      </c>
      <c r="D1138" s="28" t="s">
        <v>1315</v>
      </c>
      <c r="E1138" s="28" t="s">
        <v>1316</v>
      </c>
      <c r="F1138" s="28">
        <v>8</v>
      </c>
      <c r="G1138" s="28">
        <v>0</v>
      </c>
      <c r="H1138" s="28" t="s">
        <v>351</v>
      </c>
      <c r="I1138" s="28" t="s">
        <v>1314</v>
      </c>
      <c r="J1138" s="28" t="s">
        <v>1315</v>
      </c>
      <c r="K1138" s="28" t="s">
        <v>1316</v>
      </c>
      <c r="L1138" s="28">
        <v>8</v>
      </c>
      <c r="M1138" s="28" t="s">
        <v>354</v>
      </c>
      <c r="N1138" s="28" t="s">
        <v>17</v>
      </c>
    </row>
    <row r="1139" spans="1:14" ht="52.2" customHeight="1" x14ac:dyDescent="0.25">
      <c r="A1139" s="28" t="s">
        <v>157</v>
      </c>
      <c r="B1139" s="28" t="s">
        <v>355</v>
      </c>
      <c r="C1139" s="28" t="s">
        <v>1314</v>
      </c>
      <c r="D1139" s="28" t="s">
        <v>847</v>
      </c>
      <c r="E1139" s="28" t="s">
        <v>1305</v>
      </c>
      <c r="F1139" s="28">
        <v>4</v>
      </c>
      <c r="G1139" s="28">
        <v>0</v>
      </c>
      <c r="H1139" s="28" t="s">
        <v>355</v>
      </c>
      <c r="I1139" s="28" t="s">
        <v>1314</v>
      </c>
      <c r="J1139" s="28" t="s">
        <v>847</v>
      </c>
      <c r="K1139" s="28" t="s">
        <v>1305</v>
      </c>
      <c r="L1139" s="28">
        <v>4</v>
      </c>
      <c r="M1139" s="28" t="s">
        <v>354</v>
      </c>
      <c r="N1139" s="28" t="s">
        <v>17</v>
      </c>
    </row>
    <row r="1140" spans="1:14" ht="52.2" customHeight="1" x14ac:dyDescent="0.25">
      <c r="A1140" s="28" t="s">
        <v>157</v>
      </c>
      <c r="B1140" s="28" t="s">
        <v>358</v>
      </c>
      <c r="C1140" s="28" t="s">
        <v>1314</v>
      </c>
      <c r="D1140" s="28" t="s">
        <v>1317</v>
      </c>
      <c r="E1140" s="28" t="s">
        <v>1318</v>
      </c>
      <c r="F1140" s="28">
        <v>24</v>
      </c>
      <c r="G1140" s="28">
        <v>0</v>
      </c>
      <c r="H1140" s="28" t="s">
        <v>358</v>
      </c>
      <c r="I1140" s="28" t="s">
        <v>1314</v>
      </c>
      <c r="J1140" s="28" t="s">
        <v>1317</v>
      </c>
      <c r="K1140" s="28" t="s">
        <v>1318</v>
      </c>
      <c r="L1140" s="28">
        <v>24</v>
      </c>
      <c r="M1140" s="28" t="s">
        <v>354</v>
      </c>
      <c r="N1140" s="28" t="s">
        <v>17</v>
      </c>
    </row>
    <row r="1141" spans="1:14" ht="52.2" customHeight="1" x14ac:dyDescent="0.25">
      <c r="A1141" s="28" t="s">
        <v>157</v>
      </c>
      <c r="B1141" s="28" t="s">
        <v>361</v>
      </c>
      <c r="C1141" s="28" t="s">
        <v>1314</v>
      </c>
      <c r="D1141" s="28" t="s">
        <v>1319</v>
      </c>
      <c r="E1141" s="28" t="s">
        <v>1320</v>
      </c>
      <c r="F1141" s="28">
        <v>13</v>
      </c>
      <c r="G1141" s="28">
        <v>0</v>
      </c>
      <c r="H1141" s="28" t="s">
        <v>361</v>
      </c>
      <c r="I1141" s="28" t="s">
        <v>1314</v>
      </c>
      <c r="J1141" s="28" t="s">
        <v>1319</v>
      </c>
      <c r="K1141" s="28" t="s">
        <v>1320</v>
      </c>
      <c r="L1141" s="28">
        <v>13</v>
      </c>
      <c r="M1141" s="28" t="s">
        <v>354</v>
      </c>
      <c r="N1141" s="28" t="s">
        <v>17</v>
      </c>
    </row>
    <row r="1142" spans="1:14" ht="52.2" customHeight="1" x14ac:dyDescent="0.25">
      <c r="A1142" s="28" t="s">
        <v>157</v>
      </c>
      <c r="B1142" s="28" t="s">
        <v>364</v>
      </c>
      <c r="C1142" s="28" t="s">
        <v>1314</v>
      </c>
      <c r="D1142" s="28" t="s">
        <v>1321</v>
      </c>
      <c r="E1142" s="28" t="s">
        <v>1322</v>
      </c>
      <c r="F1142" s="28">
        <v>8</v>
      </c>
      <c r="G1142" s="28">
        <v>0</v>
      </c>
      <c r="H1142" s="28" t="s">
        <v>364</v>
      </c>
      <c r="I1142" s="28" t="s">
        <v>1314</v>
      </c>
      <c r="J1142" s="28" t="s">
        <v>1321</v>
      </c>
      <c r="K1142" s="28" t="s">
        <v>1322</v>
      </c>
      <c r="L1142" s="28">
        <v>8</v>
      </c>
      <c r="M1142" s="28" t="s">
        <v>354</v>
      </c>
      <c r="N1142" s="28" t="s">
        <v>17</v>
      </c>
    </row>
    <row r="1143" spans="1:14" ht="52.2" customHeight="1" x14ac:dyDescent="0.25">
      <c r="A1143" s="28" t="s">
        <v>157</v>
      </c>
      <c r="B1143" s="28" t="s">
        <v>367</v>
      </c>
      <c r="C1143" s="28" t="s">
        <v>1314</v>
      </c>
      <c r="D1143" s="28" t="s">
        <v>1323</v>
      </c>
      <c r="E1143" s="28" t="s">
        <v>1324</v>
      </c>
      <c r="F1143" s="28">
        <v>8</v>
      </c>
      <c r="G1143" s="28">
        <v>0</v>
      </c>
      <c r="H1143" s="28" t="s">
        <v>367</v>
      </c>
      <c r="I1143" s="28" t="s">
        <v>1314</v>
      </c>
      <c r="J1143" s="28" t="s">
        <v>1323</v>
      </c>
      <c r="K1143" s="28" t="s">
        <v>1324</v>
      </c>
      <c r="L1143" s="28">
        <v>8</v>
      </c>
      <c r="M1143" s="28" t="s">
        <v>354</v>
      </c>
      <c r="N1143" s="28" t="s">
        <v>17</v>
      </c>
    </row>
    <row r="1144" spans="1:14" ht="104.4" customHeight="1" x14ac:dyDescent="0.25">
      <c r="A1144" s="28" t="s">
        <v>158</v>
      </c>
      <c r="B1144" s="28" t="s">
        <v>338</v>
      </c>
      <c r="C1144" s="28" t="s">
        <v>1325</v>
      </c>
      <c r="D1144" s="28" t="s">
        <v>340</v>
      </c>
      <c r="E1144" s="28" t="s">
        <v>341</v>
      </c>
      <c r="F1144" s="28">
        <v>100</v>
      </c>
      <c r="G1144" s="28">
        <v>1</v>
      </c>
      <c r="H1144" s="28" t="s">
        <v>338</v>
      </c>
      <c r="I1144" s="28" t="s">
        <v>1325</v>
      </c>
      <c r="J1144" s="28" t="s">
        <v>340</v>
      </c>
      <c r="K1144" s="28" t="s">
        <v>341</v>
      </c>
      <c r="L1144" s="28">
        <v>100</v>
      </c>
      <c r="M1144" s="28" t="s">
        <v>344</v>
      </c>
      <c r="N1144" s="28" t="s">
        <v>17</v>
      </c>
    </row>
    <row r="1145" spans="1:14" ht="104.4" customHeight="1" x14ac:dyDescent="0.25">
      <c r="A1145" s="28" t="s">
        <v>158</v>
      </c>
      <c r="B1145" s="28" t="s">
        <v>345</v>
      </c>
      <c r="C1145" s="28" t="s">
        <v>1325</v>
      </c>
      <c r="D1145" s="28" t="s">
        <v>346</v>
      </c>
      <c r="E1145" s="28" t="s">
        <v>347</v>
      </c>
      <c r="F1145" s="28">
        <v>8</v>
      </c>
      <c r="G1145" s="28">
        <v>1</v>
      </c>
      <c r="H1145" s="28" t="s">
        <v>345</v>
      </c>
      <c r="I1145" s="28" t="s">
        <v>1325</v>
      </c>
      <c r="J1145" s="28" t="s">
        <v>346</v>
      </c>
      <c r="K1145" s="28" t="s">
        <v>347</v>
      </c>
      <c r="L1145" s="28">
        <v>8</v>
      </c>
      <c r="M1145" s="28" t="s">
        <v>344</v>
      </c>
      <c r="N1145" s="28" t="s">
        <v>17</v>
      </c>
    </row>
    <row r="1146" spans="1:14" ht="104.4" customHeight="1" x14ac:dyDescent="0.25">
      <c r="A1146" s="28" t="s">
        <v>158</v>
      </c>
      <c r="B1146" s="28" t="s">
        <v>348</v>
      </c>
      <c r="C1146" s="28" t="s">
        <v>1325</v>
      </c>
      <c r="D1146" s="28" t="s">
        <v>349</v>
      </c>
      <c r="E1146" s="28" t="s">
        <v>350</v>
      </c>
      <c r="F1146" s="28">
        <v>8</v>
      </c>
      <c r="G1146" s="28">
        <v>1</v>
      </c>
      <c r="H1146" s="28" t="s">
        <v>348</v>
      </c>
      <c r="I1146" s="28" t="s">
        <v>1325</v>
      </c>
      <c r="J1146" s="28" t="s">
        <v>349</v>
      </c>
      <c r="K1146" s="28" t="s">
        <v>350</v>
      </c>
      <c r="L1146" s="28">
        <v>8</v>
      </c>
      <c r="M1146" s="28" t="s">
        <v>344</v>
      </c>
      <c r="N1146" s="28" t="s">
        <v>17</v>
      </c>
    </row>
    <row r="1147" spans="1:14" ht="104.4" customHeight="1" x14ac:dyDescent="0.25">
      <c r="A1147" s="28" t="s">
        <v>158</v>
      </c>
      <c r="B1147" s="28" t="s">
        <v>351</v>
      </c>
      <c r="C1147" s="28" t="s">
        <v>1325</v>
      </c>
      <c r="D1147" s="28" t="s">
        <v>377</v>
      </c>
      <c r="E1147" s="28" t="s">
        <v>378</v>
      </c>
      <c r="F1147" s="28">
        <v>8</v>
      </c>
      <c r="G1147" s="28">
        <v>0</v>
      </c>
      <c r="H1147" s="28" t="s">
        <v>351</v>
      </c>
      <c r="I1147" s="28" t="s">
        <v>1325</v>
      </c>
      <c r="J1147" s="28" t="s">
        <v>377</v>
      </c>
      <c r="K1147" s="28" t="s">
        <v>378</v>
      </c>
      <c r="L1147" s="28">
        <v>8</v>
      </c>
      <c r="M1147" s="28" t="s">
        <v>354</v>
      </c>
      <c r="N1147" s="28" t="s">
        <v>17</v>
      </c>
    </row>
    <row r="1148" spans="1:14" ht="104.4" customHeight="1" x14ac:dyDescent="0.25">
      <c r="A1148" s="28" t="s">
        <v>158</v>
      </c>
      <c r="B1148" s="28" t="s">
        <v>355</v>
      </c>
      <c r="C1148" s="28" t="s">
        <v>1325</v>
      </c>
      <c r="D1148" s="28" t="s">
        <v>399</v>
      </c>
      <c r="E1148" s="28" t="s">
        <v>400</v>
      </c>
      <c r="F1148" s="28">
        <v>6</v>
      </c>
      <c r="G1148" s="28">
        <v>0</v>
      </c>
      <c r="H1148" s="28" t="s">
        <v>355</v>
      </c>
      <c r="I1148" s="28" t="s">
        <v>1325</v>
      </c>
      <c r="J1148" s="28" t="s">
        <v>399</v>
      </c>
      <c r="K1148" s="28" t="s">
        <v>400</v>
      </c>
      <c r="L1148" s="28">
        <v>6</v>
      </c>
      <c r="M1148" s="28" t="s">
        <v>354</v>
      </c>
      <c r="N1148" s="28" t="s">
        <v>17</v>
      </c>
    </row>
    <row r="1149" spans="1:14" ht="104.4" customHeight="1" x14ac:dyDescent="0.25">
      <c r="A1149" s="28" t="s">
        <v>158</v>
      </c>
      <c r="B1149" s="28" t="s">
        <v>358</v>
      </c>
      <c r="C1149" s="28" t="s">
        <v>1325</v>
      </c>
      <c r="D1149" s="28" t="s">
        <v>1307</v>
      </c>
      <c r="E1149" s="28" t="s">
        <v>1308</v>
      </c>
      <c r="F1149" s="28">
        <v>8</v>
      </c>
      <c r="G1149" s="28">
        <v>0</v>
      </c>
      <c r="H1149" s="28" t="s">
        <v>358</v>
      </c>
      <c r="I1149" s="28" t="s">
        <v>1325</v>
      </c>
      <c r="J1149" s="28" t="s">
        <v>1307</v>
      </c>
      <c r="K1149" s="28" t="s">
        <v>1308</v>
      </c>
      <c r="L1149" s="28">
        <v>8</v>
      </c>
      <c r="M1149" s="28" t="s">
        <v>354</v>
      </c>
      <c r="N1149" s="28" t="s">
        <v>17</v>
      </c>
    </row>
    <row r="1150" spans="1:14" ht="104.4" customHeight="1" x14ac:dyDescent="0.25">
      <c r="A1150" s="28" t="s">
        <v>158</v>
      </c>
      <c r="B1150" s="28" t="s">
        <v>361</v>
      </c>
      <c r="C1150" s="28" t="s">
        <v>1325</v>
      </c>
      <c r="D1150" s="28" t="s">
        <v>1309</v>
      </c>
      <c r="E1150" s="28" t="s">
        <v>1310</v>
      </c>
      <c r="F1150" s="28">
        <v>8</v>
      </c>
      <c r="G1150" s="28">
        <v>0</v>
      </c>
      <c r="H1150" s="28" t="s">
        <v>361</v>
      </c>
      <c r="I1150" s="28" t="s">
        <v>1325</v>
      </c>
      <c r="J1150" s="28" t="s">
        <v>1309</v>
      </c>
      <c r="K1150" s="28" t="s">
        <v>1310</v>
      </c>
      <c r="L1150" s="28">
        <v>8</v>
      </c>
      <c r="M1150" s="28" t="s">
        <v>354</v>
      </c>
      <c r="N1150" s="28" t="s">
        <v>17</v>
      </c>
    </row>
    <row r="1151" spans="1:14" ht="52.2" customHeight="1" x14ac:dyDescent="0.25">
      <c r="A1151" s="28" t="s">
        <v>159</v>
      </c>
      <c r="B1151" s="28" t="s">
        <v>338</v>
      </c>
      <c r="C1151" s="28" t="s">
        <v>1326</v>
      </c>
      <c r="D1151" s="28" t="s">
        <v>340</v>
      </c>
      <c r="E1151" s="28" t="s">
        <v>341</v>
      </c>
      <c r="F1151" s="28">
        <v>100</v>
      </c>
      <c r="G1151" s="28">
        <v>1</v>
      </c>
      <c r="H1151" s="28" t="s">
        <v>338</v>
      </c>
      <c r="I1151" s="28" t="s">
        <v>1326</v>
      </c>
      <c r="J1151" s="28" t="s">
        <v>340</v>
      </c>
      <c r="K1151" s="28" t="s">
        <v>343</v>
      </c>
      <c r="L1151" s="28">
        <v>100</v>
      </c>
      <c r="M1151" s="28" t="s">
        <v>344</v>
      </c>
      <c r="N1151" s="28" t="s">
        <v>17</v>
      </c>
    </row>
    <row r="1152" spans="1:14" ht="52.2" customHeight="1" x14ac:dyDescent="0.25">
      <c r="A1152" s="28" t="s">
        <v>159</v>
      </c>
      <c r="B1152" s="28" t="s">
        <v>345</v>
      </c>
      <c r="C1152" s="28" t="s">
        <v>1326</v>
      </c>
      <c r="D1152" s="28" t="s">
        <v>346</v>
      </c>
      <c r="E1152" s="28" t="s">
        <v>347</v>
      </c>
      <c r="F1152" s="28">
        <v>8</v>
      </c>
      <c r="G1152" s="28">
        <v>1</v>
      </c>
      <c r="H1152" s="28" t="s">
        <v>345</v>
      </c>
      <c r="I1152" s="28" t="s">
        <v>1326</v>
      </c>
      <c r="J1152" s="28" t="s">
        <v>346</v>
      </c>
      <c r="K1152" s="28" t="s">
        <v>347</v>
      </c>
      <c r="L1152" s="28">
        <v>8</v>
      </c>
      <c r="M1152" s="28" t="s">
        <v>344</v>
      </c>
      <c r="N1152" s="28" t="s">
        <v>17</v>
      </c>
    </row>
    <row r="1153" spans="1:14" ht="52.2" customHeight="1" x14ac:dyDescent="0.25">
      <c r="A1153" s="28" t="s">
        <v>159</v>
      </c>
      <c r="B1153" s="28" t="s">
        <v>348</v>
      </c>
      <c r="C1153" s="28" t="s">
        <v>1326</v>
      </c>
      <c r="D1153" s="28" t="s">
        <v>349</v>
      </c>
      <c r="E1153" s="28" t="s">
        <v>350</v>
      </c>
      <c r="F1153" s="28">
        <v>8</v>
      </c>
      <c r="G1153" s="28">
        <v>1</v>
      </c>
      <c r="H1153" s="28" t="s">
        <v>348</v>
      </c>
      <c r="I1153" s="28" t="s">
        <v>1326</v>
      </c>
      <c r="J1153" s="28" t="s">
        <v>349</v>
      </c>
      <c r="K1153" s="28" t="s">
        <v>350</v>
      </c>
      <c r="L1153" s="28">
        <v>8</v>
      </c>
      <c r="M1153" s="28" t="s">
        <v>344</v>
      </c>
      <c r="N1153" s="28" t="s">
        <v>17</v>
      </c>
    </row>
    <row r="1154" spans="1:14" ht="52.2" customHeight="1" x14ac:dyDescent="0.25">
      <c r="A1154" s="28" t="s">
        <v>159</v>
      </c>
      <c r="B1154" s="28" t="s">
        <v>351</v>
      </c>
      <c r="C1154" s="28" t="s">
        <v>1326</v>
      </c>
      <c r="D1154" s="28" t="s">
        <v>1315</v>
      </c>
      <c r="E1154" s="28" t="s">
        <v>1316</v>
      </c>
      <c r="F1154" s="28">
        <v>8</v>
      </c>
      <c r="G1154" s="28">
        <v>0</v>
      </c>
      <c r="H1154" s="28" t="s">
        <v>351</v>
      </c>
      <c r="I1154" s="28" t="s">
        <v>1326</v>
      </c>
      <c r="J1154" s="28" t="s">
        <v>1315</v>
      </c>
      <c r="K1154" s="28" t="s">
        <v>1316</v>
      </c>
      <c r="L1154" s="28">
        <v>8</v>
      </c>
      <c r="M1154" s="28" t="s">
        <v>354</v>
      </c>
      <c r="N1154" s="28" t="s">
        <v>17</v>
      </c>
    </row>
    <row r="1155" spans="1:14" ht="52.2" customHeight="1" x14ac:dyDescent="0.25">
      <c r="A1155" s="28" t="s">
        <v>159</v>
      </c>
      <c r="B1155" s="28" t="s">
        <v>355</v>
      </c>
      <c r="C1155" s="28" t="s">
        <v>1326</v>
      </c>
      <c r="D1155" s="28" t="s">
        <v>847</v>
      </c>
      <c r="E1155" s="28" t="s">
        <v>1305</v>
      </c>
      <c r="F1155" s="28">
        <v>4</v>
      </c>
      <c r="G1155" s="28">
        <v>0</v>
      </c>
      <c r="H1155" s="28" t="s">
        <v>355</v>
      </c>
      <c r="I1155" s="28" t="s">
        <v>1326</v>
      </c>
      <c r="J1155" s="28" t="s">
        <v>847</v>
      </c>
      <c r="K1155" s="28" t="s">
        <v>1305</v>
      </c>
      <c r="L1155" s="28">
        <v>4</v>
      </c>
      <c r="M1155" s="28" t="s">
        <v>354</v>
      </c>
      <c r="N1155" s="28" t="s">
        <v>17</v>
      </c>
    </row>
    <row r="1156" spans="1:14" ht="52.2" customHeight="1" x14ac:dyDescent="0.25">
      <c r="A1156" s="28" t="s">
        <v>159</v>
      </c>
      <c r="B1156" s="28" t="s">
        <v>358</v>
      </c>
      <c r="C1156" s="28" t="s">
        <v>1326</v>
      </c>
      <c r="D1156" s="28" t="s">
        <v>1317</v>
      </c>
      <c r="E1156" s="28" t="s">
        <v>1318</v>
      </c>
      <c r="F1156" s="28">
        <v>24</v>
      </c>
      <c r="G1156" s="28">
        <v>0</v>
      </c>
      <c r="H1156" s="28" t="s">
        <v>358</v>
      </c>
      <c r="I1156" s="28" t="s">
        <v>1326</v>
      </c>
      <c r="J1156" s="28" t="s">
        <v>1317</v>
      </c>
      <c r="K1156" s="28" t="s">
        <v>1318</v>
      </c>
      <c r="L1156" s="28">
        <v>24</v>
      </c>
      <c r="M1156" s="28" t="s">
        <v>354</v>
      </c>
      <c r="N1156" s="28" t="s">
        <v>17</v>
      </c>
    </row>
    <row r="1157" spans="1:14" ht="52.2" customHeight="1" x14ac:dyDescent="0.25">
      <c r="A1157" s="28" t="s">
        <v>159</v>
      </c>
      <c r="B1157" s="28" t="s">
        <v>361</v>
      </c>
      <c r="C1157" s="28" t="s">
        <v>1326</v>
      </c>
      <c r="D1157" s="28" t="s">
        <v>1319</v>
      </c>
      <c r="E1157" s="28" t="s">
        <v>1320</v>
      </c>
      <c r="F1157" s="28">
        <v>13</v>
      </c>
      <c r="G1157" s="28">
        <v>0</v>
      </c>
      <c r="H1157" s="28" t="s">
        <v>361</v>
      </c>
      <c r="I1157" s="28" t="s">
        <v>1326</v>
      </c>
      <c r="J1157" s="28" t="s">
        <v>1319</v>
      </c>
      <c r="K1157" s="28" t="s">
        <v>1320</v>
      </c>
      <c r="L1157" s="28">
        <v>13</v>
      </c>
      <c r="M1157" s="28" t="s">
        <v>354</v>
      </c>
      <c r="N1157" s="28" t="s">
        <v>17</v>
      </c>
    </row>
    <row r="1158" spans="1:14" ht="52.2" customHeight="1" x14ac:dyDescent="0.25">
      <c r="A1158" s="28" t="s">
        <v>159</v>
      </c>
      <c r="B1158" s="28" t="s">
        <v>364</v>
      </c>
      <c r="C1158" s="28" t="s">
        <v>1326</v>
      </c>
      <c r="D1158" s="28" t="s">
        <v>1321</v>
      </c>
      <c r="E1158" s="28" t="s">
        <v>1322</v>
      </c>
      <c r="F1158" s="28">
        <v>8</v>
      </c>
      <c r="G1158" s="28">
        <v>0</v>
      </c>
      <c r="H1158" s="28" t="s">
        <v>364</v>
      </c>
      <c r="I1158" s="28" t="s">
        <v>1326</v>
      </c>
      <c r="J1158" s="28" t="s">
        <v>1321</v>
      </c>
      <c r="K1158" s="28" t="s">
        <v>1322</v>
      </c>
      <c r="L1158" s="28">
        <v>8</v>
      </c>
      <c r="M1158" s="28" t="s">
        <v>354</v>
      </c>
      <c r="N1158" s="28" t="s">
        <v>17</v>
      </c>
    </row>
    <row r="1159" spans="1:14" ht="52.2" customHeight="1" x14ac:dyDescent="0.25">
      <c r="A1159" s="28" t="s">
        <v>159</v>
      </c>
      <c r="B1159" s="28" t="s">
        <v>367</v>
      </c>
      <c r="C1159" s="28" t="s">
        <v>1326</v>
      </c>
      <c r="D1159" s="28" t="s">
        <v>1323</v>
      </c>
      <c r="E1159" s="28" t="s">
        <v>1324</v>
      </c>
      <c r="F1159" s="28">
        <v>8</v>
      </c>
      <c r="G1159" s="28">
        <v>0</v>
      </c>
      <c r="H1159" s="28" t="s">
        <v>367</v>
      </c>
      <c r="I1159" s="28" t="s">
        <v>1326</v>
      </c>
      <c r="J1159" s="28" t="s">
        <v>1323</v>
      </c>
      <c r="K1159" s="28" t="s">
        <v>1324</v>
      </c>
      <c r="L1159" s="28">
        <v>8</v>
      </c>
      <c r="M1159" s="28" t="s">
        <v>354</v>
      </c>
      <c r="N1159" s="28" t="s">
        <v>17</v>
      </c>
    </row>
    <row r="1160" spans="1:14" ht="104.4" customHeight="1" x14ac:dyDescent="0.25">
      <c r="A1160" s="28" t="s">
        <v>160</v>
      </c>
      <c r="B1160" s="28" t="s">
        <v>338</v>
      </c>
      <c r="C1160" s="28" t="s">
        <v>1327</v>
      </c>
      <c r="D1160" s="28" t="s">
        <v>340</v>
      </c>
      <c r="E1160" s="28" t="s">
        <v>341</v>
      </c>
      <c r="F1160" s="28">
        <v>100</v>
      </c>
      <c r="G1160" s="28">
        <v>1</v>
      </c>
      <c r="H1160" s="28" t="s">
        <v>338</v>
      </c>
      <c r="I1160" s="28" t="s">
        <v>1327</v>
      </c>
      <c r="J1160" s="28" t="s">
        <v>340</v>
      </c>
      <c r="K1160" s="28" t="s">
        <v>341</v>
      </c>
      <c r="L1160" s="28">
        <v>100</v>
      </c>
      <c r="M1160" s="28" t="s">
        <v>344</v>
      </c>
      <c r="N1160" s="28" t="s">
        <v>17</v>
      </c>
    </row>
    <row r="1161" spans="1:14" ht="104.4" customHeight="1" x14ac:dyDescent="0.25">
      <c r="A1161" s="28" t="s">
        <v>160</v>
      </c>
      <c r="B1161" s="28" t="s">
        <v>345</v>
      </c>
      <c r="C1161" s="28" t="s">
        <v>1327</v>
      </c>
      <c r="D1161" s="28" t="s">
        <v>346</v>
      </c>
      <c r="E1161" s="28" t="s">
        <v>347</v>
      </c>
      <c r="F1161" s="28">
        <v>8</v>
      </c>
      <c r="G1161" s="28">
        <v>1</v>
      </c>
      <c r="H1161" s="28" t="s">
        <v>345</v>
      </c>
      <c r="I1161" s="28" t="s">
        <v>1327</v>
      </c>
      <c r="J1161" s="28" t="s">
        <v>346</v>
      </c>
      <c r="K1161" s="28" t="s">
        <v>347</v>
      </c>
      <c r="L1161" s="28">
        <v>8</v>
      </c>
      <c r="M1161" s="28" t="s">
        <v>344</v>
      </c>
      <c r="N1161" s="28" t="s">
        <v>17</v>
      </c>
    </row>
    <row r="1162" spans="1:14" ht="104.4" customHeight="1" x14ac:dyDescent="0.25">
      <c r="A1162" s="28" t="s">
        <v>160</v>
      </c>
      <c r="B1162" s="28" t="s">
        <v>348</v>
      </c>
      <c r="C1162" s="28" t="s">
        <v>1327</v>
      </c>
      <c r="D1162" s="28" t="s">
        <v>349</v>
      </c>
      <c r="E1162" s="28" t="s">
        <v>350</v>
      </c>
      <c r="F1162" s="28">
        <v>8</v>
      </c>
      <c r="G1162" s="28">
        <v>1</v>
      </c>
      <c r="H1162" s="28" t="s">
        <v>348</v>
      </c>
      <c r="I1162" s="28" t="s">
        <v>1327</v>
      </c>
      <c r="J1162" s="28" t="s">
        <v>349</v>
      </c>
      <c r="K1162" s="28" t="s">
        <v>350</v>
      </c>
      <c r="L1162" s="28">
        <v>8</v>
      </c>
      <c r="M1162" s="28" t="s">
        <v>344</v>
      </c>
      <c r="N1162" s="28" t="s">
        <v>17</v>
      </c>
    </row>
    <row r="1163" spans="1:14" ht="104.4" customHeight="1" x14ac:dyDescent="0.25">
      <c r="A1163" s="28" t="s">
        <v>160</v>
      </c>
      <c r="B1163" s="28" t="s">
        <v>351</v>
      </c>
      <c r="C1163" s="28" t="s">
        <v>1327</v>
      </c>
      <c r="D1163" s="28" t="s">
        <v>377</v>
      </c>
      <c r="E1163" s="28" t="s">
        <v>378</v>
      </c>
      <c r="F1163" s="28">
        <v>8</v>
      </c>
      <c r="G1163" s="28">
        <v>0</v>
      </c>
      <c r="H1163" s="28" t="s">
        <v>351</v>
      </c>
      <c r="I1163" s="28" t="s">
        <v>1327</v>
      </c>
      <c r="J1163" s="28" t="s">
        <v>377</v>
      </c>
      <c r="K1163" s="28" t="s">
        <v>378</v>
      </c>
      <c r="L1163" s="28">
        <v>8</v>
      </c>
      <c r="M1163" s="28" t="s">
        <v>354</v>
      </c>
      <c r="N1163" s="28" t="s">
        <v>17</v>
      </c>
    </row>
    <row r="1164" spans="1:14" ht="104.4" customHeight="1" x14ac:dyDescent="0.25">
      <c r="A1164" s="28" t="s">
        <v>160</v>
      </c>
      <c r="B1164" s="28" t="s">
        <v>355</v>
      </c>
      <c r="C1164" s="28" t="s">
        <v>1327</v>
      </c>
      <c r="D1164" s="28" t="s">
        <v>399</v>
      </c>
      <c r="E1164" s="28" t="s">
        <v>400</v>
      </c>
      <c r="F1164" s="28">
        <v>5</v>
      </c>
      <c r="G1164" s="28">
        <v>0</v>
      </c>
      <c r="H1164" s="28" t="s">
        <v>355</v>
      </c>
      <c r="I1164" s="28" t="s">
        <v>1327</v>
      </c>
      <c r="J1164" s="28" t="s">
        <v>399</v>
      </c>
      <c r="K1164" s="28" t="s">
        <v>400</v>
      </c>
      <c r="L1164" s="28">
        <v>5</v>
      </c>
      <c r="M1164" s="28" t="s">
        <v>354</v>
      </c>
      <c r="N1164" s="28" t="s">
        <v>17</v>
      </c>
    </row>
    <row r="1165" spans="1:14" ht="104.4" customHeight="1" x14ac:dyDescent="0.25">
      <c r="A1165" s="28" t="s">
        <v>160</v>
      </c>
      <c r="B1165" s="28" t="s">
        <v>358</v>
      </c>
      <c r="C1165" s="28" t="s">
        <v>1327</v>
      </c>
      <c r="D1165" s="28" t="s">
        <v>1307</v>
      </c>
      <c r="E1165" s="28" t="s">
        <v>1308</v>
      </c>
      <c r="F1165" s="28">
        <v>8</v>
      </c>
      <c r="G1165" s="28">
        <v>0</v>
      </c>
      <c r="H1165" s="28" t="s">
        <v>358</v>
      </c>
      <c r="I1165" s="28" t="s">
        <v>1327</v>
      </c>
      <c r="J1165" s="28" t="s">
        <v>1307</v>
      </c>
      <c r="K1165" s="28" t="s">
        <v>1308</v>
      </c>
      <c r="L1165" s="28">
        <v>8</v>
      </c>
      <c r="M1165" s="28" t="s">
        <v>354</v>
      </c>
      <c r="N1165" s="28" t="s">
        <v>17</v>
      </c>
    </row>
    <row r="1166" spans="1:14" ht="104.4" customHeight="1" x14ac:dyDescent="0.25">
      <c r="A1166" s="28" t="s">
        <v>160</v>
      </c>
      <c r="B1166" s="28" t="s">
        <v>361</v>
      </c>
      <c r="C1166" s="28" t="s">
        <v>1327</v>
      </c>
      <c r="D1166" s="28" t="s">
        <v>1309</v>
      </c>
      <c r="E1166" s="28" t="s">
        <v>1310</v>
      </c>
      <c r="F1166" s="28">
        <v>8</v>
      </c>
      <c r="G1166" s="28">
        <v>0</v>
      </c>
      <c r="H1166" s="28" t="s">
        <v>361</v>
      </c>
      <c r="I1166" s="28" t="s">
        <v>1327</v>
      </c>
      <c r="J1166" s="28" t="s">
        <v>1309</v>
      </c>
      <c r="K1166" s="28" t="s">
        <v>1310</v>
      </c>
      <c r="L1166" s="28">
        <v>8</v>
      </c>
      <c r="M1166" s="28" t="s">
        <v>354</v>
      </c>
      <c r="N1166" s="28" t="s">
        <v>17</v>
      </c>
    </row>
    <row r="1167" spans="1:14" ht="52.2" customHeight="1" x14ac:dyDescent="0.25">
      <c r="A1167" s="28" t="s">
        <v>161</v>
      </c>
      <c r="B1167" s="28" t="s">
        <v>338</v>
      </c>
      <c r="C1167" s="28" t="s">
        <v>1328</v>
      </c>
      <c r="D1167" s="28" t="s">
        <v>340</v>
      </c>
      <c r="E1167" s="28" t="s">
        <v>341</v>
      </c>
      <c r="F1167" s="28">
        <v>100</v>
      </c>
      <c r="G1167" s="28">
        <v>1</v>
      </c>
      <c r="H1167" s="28" t="s">
        <v>338</v>
      </c>
      <c r="I1167" s="28" t="s">
        <v>1328</v>
      </c>
      <c r="J1167" s="28" t="s">
        <v>340</v>
      </c>
      <c r="K1167" s="28" t="s">
        <v>343</v>
      </c>
      <c r="L1167" s="28">
        <v>100</v>
      </c>
      <c r="M1167" s="28" t="s">
        <v>344</v>
      </c>
      <c r="N1167" s="28" t="s">
        <v>17</v>
      </c>
    </row>
    <row r="1168" spans="1:14" ht="52.2" customHeight="1" x14ac:dyDescent="0.25">
      <c r="A1168" s="28" t="s">
        <v>161</v>
      </c>
      <c r="B1168" s="28" t="s">
        <v>345</v>
      </c>
      <c r="C1168" s="28" t="s">
        <v>1328</v>
      </c>
      <c r="D1168" s="28" t="s">
        <v>346</v>
      </c>
      <c r="E1168" s="28" t="s">
        <v>347</v>
      </c>
      <c r="F1168" s="28">
        <v>8</v>
      </c>
      <c r="G1168" s="28">
        <v>1</v>
      </c>
      <c r="H1168" s="28" t="s">
        <v>345</v>
      </c>
      <c r="I1168" s="28" t="s">
        <v>1328</v>
      </c>
      <c r="J1168" s="28" t="s">
        <v>346</v>
      </c>
      <c r="K1168" s="28" t="s">
        <v>347</v>
      </c>
      <c r="L1168" s="28">
        <v>8</v>
      </c>
      <c r="M1168" s="28" t="s">
        <v>344</v>
      </c>
      <c r="N1168" s="28" t="s">
        <v>17</v>
      </c>
    </row>
    <row r="1169" spans="1:14" ht="52.2" customHeight="1" x14ac:dyDescent="0.25">
      <c r="A1169" s="28" t="s">
        <v>161</v>
      </c>
      <c r="B1169" s="28" t="s">
        <v>348</v>
      </c>
      <c r="C1169" s="28" t="s">
        <v>1328</v>
      </c>
      <c r="D1169" s="28" t="s">
        <v>349</v>
      </c>
      <c r="E1169" s="28" t="s">
        <v>350</v>
      </c>
      <c r="F1169" s="28">
        <v>8</v>
      </c>
      <c r="G1169" s="28">
        <v>1</v>
      </c>
      <c r="H1169" s="28" t="s">
        <v>348</v>
      </c>
      <c r="I1169" s="28" t="s">
        <v>1328</v>
      </c>
      <c r="J1169" s="28" t="s">
        <v>349</v>
      </c>
      <c r="K1169" s="28" t="s">
        <v>350</v>
      </c>
      <c r="L1169" s="28">
        <v>8</v>
      </c>
      <c r="M1169" s="28" t="s">
        <v>344</v>
      </c>
      <c r="N1169" s="28" t="s">
        <v>17</v>
      </c>
    </row>
    <row r="1170" spans="1:14" ht="52.2" customHeight="1" x14ac:dyDescent="0.25">
      <c r="A1170" s="28" t="s">
        <v>161</v>
      </c>
      <c r="B1170" s="28" t="s">
        <v>351</v>
      </c>
      <c r="C1170" s="28" t="s">
        <v>1328</v>
      </c>
      <c r="D1170" s="28" t="s">
        <v>1315</v>
      </c>
      <c r="E1170" s="28" t="s">
        <v>1316</v>
      </c>
      <c r="F1170" s="28">
        <v>8</v>
      </c>
      <c r="G1170" s="28">
        <v>0</v>
      </c>
      <c r="H1170" s="28" t="s">
        <v>351</v>
      </c>
      <c r="I1170" s="28" t="s">
        <v>1328</v>
      </c>
      <c r="J1170" s="28" t="s">
        <v>1315</v>
      </c>
      <c r="K1170" s="28" t="s">
        <v>1316</v>
      </c>
      <c r="L1170" s="28">
        <v>8</v>
      </c>
      <c r="M1170" s="28" t="s">
        <v>354</v>
      </c>
      <c r="N1170" s="28" t="s">
        <v>17</v>
      </c>
    </row>
    <row r="1171" spans="1:14" ht="52.2" customHeight="1" x14ac:dyDescent="0.25">
      <c r="A1171" s="28" t="s">
        <v>161</v>
      </c>
      <c r="B1171" s="28" t="s">
        <v>355</v>
      </c>
      <c r="C1171" s="28" t="s">
        <v>1328</v>
      </c>
      <c r="D1171" s="28" t="s">
        <v>847</v>
      </c>
      <c r="E1171" s="28" t="s">
        <v>1305</v>
      </c>
      <c r="F1171" s="28">
        <v>4</v>
      </c>
      <c r="G1171" s="28">
        <v>0</v>
      </c>
      <c r="H1171" s="28" t="s">
        <v>355</v>
      </c>
      <c r="I1171" s="28" t="s">
        <v>1328</v>
      </c>
      <c r="J1171" s="28" t="s">
        <v>847</v>
      </c>
      <c r="K1171" s="28" t="s">
        <v>1305</v>
      </c>
      <c r="L1171" s="28">
        <v>4</v>
      </c>
      <c r="M1171" s="28" t="s">
        <v>354</v>
      </c>
      <c r="N1171" s="28" t="s">
        <v>17</v>
      </c>
    </row>
    <row r="1172" spans="1:14" ht="52.2" customHeight="1" x14ac:dyDescent="0.25">
      <c r="A1172" s="28" t="s">
        <v>161</v>
      </c>
      <c r="B1172" s="28" t="s">
        <v>358</v>
      </c>
      <c r="C1172" s="28" t="s">
        <v>1328</v>
      </c>
      <c r="D1172" s="28" t="s">
        <v>401</v>
      </c>
      <c r="E1172" s="28" t="s">
        <v>402</v>
      </c>
      <c r="F1172" s="28">
        <v>3</v>
      </c>
      <c r="G1172" s="28">
        <v>0</v>
      </c>
      <c r="H1172" s="28" t="s">
        <v>358</v>
      </c>
      <c r="I1172" s="28" t="s">
        <v>1328</v>
      </c>
      <c r="J1172" s="28" t="s">
        <v>401</v>
      </c>
      <c r="K1172" s="28" t="s">
        <v>402</v>
      </c>
      <c r="L1172" s="28">
        <v>3</v>
      </c>
      <c r="M1172" s="28" t="s">
        <v>354</v>
      </c>
      <c r="N1172" s="28" t="s">
        <v>17</v>
      </c>
    </row>
    <row r="1173" spans="1:14" ht="52.2" customHeight="1" x14ac:dyDescent="0.25">
      <c r="A1173" s="28" t="s">
        <v>161</v>
      </c>
      <c r="B1173" s="28" t="s">
        <v>361</v>
      </c>
      <c r="C1173" s="28" t="s">
        <v>1328</v>
      </c>
      <c r="D1173" s="28" t="s">
        <v>1329</v>
      </c>
      <c r="E1173" s="28" t="s">
        <v>1330</v>
      </c>
      <c r="F1173" s="28">
        <v>4</v>
      </c>
      <c r="G1173" s="28">
        <v>0</v>
      </c>
      <c r="H1173" s="28" t="s">
        <v>361</v>
      </c>
      <c r="I1173" s="28" t="s">
        <v>1328</v>
      </c>
      <c r="J1173" s="28" t="s">
        <v>1329</v>
      </c>
      <c r="K1173" s="28" t="s">
        <v>1330</v>
      </c>
      <c r="L1173" s="28">
        <v>4</v>
      </c>
      <c r="M1173" s="28" t="s">
        <v>354</v>
      </c>
      <c r="N1173" s="28" t="s">
        <v>17</v>
      </c>
    </row>
    <row r="1174" spans="1:14" ht="52.2" customHeight="1" x14ac:dyDescent="0.25">
      <c r="A1174" s="28" t="s">
        <v>161</v>
      </c>
      <c r="B1174" s="28" t="s">
        <v>364</v>
      </c>
      <c r="C1174" s="28" t="s">
        <v>1328</v>
      </c>
      <c r="D1174" s="28" t="s">
        <v>1331</v>
      </c>
      <c r="E1174" s="28" t="s">
        <v>1332</v>
      </c>
      <c r="F1174" s="28">
        <v>71</v>
      </c>
      <c r="G1174" s="28">
        <v>0</v>
      </c>
      <c r="H1174" s="28" t="s">
        <v>364</v>
      </c>
      <c r="I1174" s="28" t="s">
        <v>1328</v>
      </c>
      <c r="J1174" s="28" t="s">
        <v>1331</v>
      </c>
      <c r="K1174" s="28" t="s">
        <v>1332</v>
      </c>
      <c r="L1174" s="28">
        <v>71</v>
      </c>
      <c r="M1174" s="28" t="s">
        <v>354</v>
      </c>
      <c r="N1174" s="28" t="s">
        <v>17</v>
      </c>
    </row>
    <row r="1175" spans="1:14" ht="104.4" customHeight="1" x14ac:dyDescent="0.25">
      <c r="A1175" s="28" t="s">
        <v>162</v>
      </c>
      <c r="B1175" s="28" t="s">
        <v>338</v>
      </c>
      <c r="C1175" s="28" t="s">
        <v>1333</v>
      </c>
      <c r="D1175" s="28" t="s">
        <v>340</v>
      </c>
      <c r="E1175" s="28" t="s">
        <v>341</v>
      </c>
      <c r="F1175" s="28">
        <v>100</v>
      </c>
      <c r="G1175" s="28">
        <v>1</v>
      </c>
      <c r="H1175" s="28" t="s">
        <v>338</v>
      </c>
      <c r="I1175" s="28" t="s">
        <v>1333</v>
      </c>
      <c r="J1175" s="28" t="s">
        <v>340</v>
      </c>
      <c r="K1175" s="28" t="s">
        <v>341</v>
      </c>
      <c r="L1175" s="28">
        <v>100</v>
      </c>
      <c r="M1175" s="28" t="s">
        <v>344</v>
      </c>
      <c r="N1175" s="28" t="s">
        <v>17</v>
      </c>
    </row>
    <row r="1176" spans="1:14" ht="104.4" customHeight="1" x14ac:dyDescent="0.25">
      <c r="A1176" s="28" t="s">
        <v>162</v>
      </c>
      <c r="B1176" s="28" t="s">
        <v>345</v>
      </c>
      <c r="C1176" s="28" t="s">
        <v>1333</v>
      </c>
      <c r="D1176" s="28" t="s">
        <v>346</v>
      </c>
      <c r="E1176" s="28" t="s">
        <v>347</v>
      </c>
      <c r="F1176" s="28">
        <v>8</v>
      </c>
      <c r="G1176" s="28">
        <v>1</v>
      </c>
      <c r="H1176" s="28" t="s">
        <v>345</v>
      </c>
      <c r="I1176" s="28" t="s">
        <v>1333</v>
      </c>
      <c r="J1176" s="28" t="s">
        <v>346</v>
      </c>
      <c r="K1176" s="28" t="s">
        <v>347</v>
      </c>
      <c r="L1176" s="28">
        <v>8</v>
      </c>
      <c r="M1176" s="28" t="s">
        <v>344</v>
      </c>
      <c r="N1176" s="28" t="s">
        <v>17</v>
      </c>
    </row>
    <row r="1177" spans="1:14" ht="104.4" customHeight="1" x14ac:dyDescent="0.25">
      <c r="A1177" s="28" t="s">
        <v>162</v>
      </c>
      <c r="B1177" s="28" t="s">
        <v>348</v>
      </c>
      <c r="C1177" s="28" t="s">
        <v>1333</v>
      </c>
      <c r="D1177" s="28" t="s">
        <v>349</v>
      </c>
      <c r="E1177" s="28" t="s">
        <v>350</v>
      </c>
      <c r="F1177" s="28">
        <v>8</v>
      </c>
      <c r="G1177" s="28">
        <v>1</v>
      </c>
      <c r="H1177" s="28" t="s">
        <v>348</v>
      </c>
      <c r="I1177" s="28" t="s">
        <v>1333</v>
      </c>
      <c r="J1177" s="28" t="s">
        <v>349</v>
      </c>
      <c r="K1177" s="28" t="s">
        <v>350</v>
      </c>
      <c r="L1177" s="28">
        <v>8</v>
      </c>
      <c r="M1177" s="28" t="s">
        <v>344</v>
      </c>
      <c r="N1177" s="28" t="s">
        <v>17</v>
      </c>
    </row>
    <row r="1178" spans="1:14" ht="104.4" customHeight="1" x14ac:dyDescent="0.25">
      <c r="A1178" s="28" t="s">
        <v>162</v>
      </c>
      <c r="B1178" s="28" t="s">
        <v>351</v>
      </c>
      <c r="C1178" s="28" t="s">
        <v>1333</v>
      </c>
      <c r="D1178" s="28" t="s">
        <v>399</v>
      </c>
      <c r="E1178" s="28" t="s">
        <v>400</v>
      </c>
      <c r="F1178" s="28">
        <v>191</v>
      </c>
      <c r="G1178" s="28">
        <v>0</v>
      </c>
      <c r="H1178" s="28" t="s">
        <v>351</v>
      </c>
      <c r="I1178" s="28" t="s">
        <v>1333</v>
      </c>
      <c r="J1178" s="28" t="s">
        <v>399</v>
      </c>
      <c r="K1178" s="28" t="s">
        <v>400</v>
      </c>
      <c r="L1178" s="28">
        <v>191</v>
      </c>
      <c r="M1178" s="28" t="s">
        <v>354</v>
      </c>
      <c r="N1178" s="28" t="s">
        <v>17</v>
      </c>
    </row>
    <row r="1179" spans="1:14" ht="104.4" customHeight="1" x14ac:dyDescent="0.25">
      <c r="A1179" s="28" t="s">
        <v>162</v>
      </c>
      <c r="B1179" s="28" t="s">
        <v>355</v>
      </c>
      <c r="C1179" s="28" t="s">
        <v>1333</v>
      </c>
      <c r="D1179" s="28" t="s">
        <v>1334</v>
      </c>
      <c r="E1179" s="28" t="s">
        <v>1335</v>
      </c>
      <c r="F1179" s="28">
        <v>7</v>
      </c>
      <c r="G1179" s="28">
        <v>0</v>
      </c>
      <c r="H1179" s="28" t="s">
        <v>355</v>
      </c>
      <c r="I1179" s="28" t="s">
        <v>1333</v>
      </c>
      <c r="J1179" s="28" t="s">
        <v>1334</v>
      </c>
      <c r="K1179" s="28" t="s">
        <v>1335</v>
      </c>
      <c r="L1179" s="28">
        <v>7</v>
      </c>
      <c r="M1179" s="28" t="s">
        <v>354</v>
      </c>
      <c r="N1179" s="28" t="s">
        <v>17</v>
      </c>
    </row>
    <row r="1180" spans="1:14" ht="104.4" customHeight="1" x14ac:dyDescent="0.25">
      <c r="A1180" s="28" t="s">
        <v>162</v>
      </c>
      <c r="B1180" s="28" t="s">
        <v>358</v>
      </c>
      <c r="C1180" s="28" t="s">
        <v>1333</v>
      </c>
      <c r="D1180" s="28" t="s">
        <v>1336</v>
      </c>
      <c r="E1180" s="28" t="s">
        <v>1337</v>
      </c>
      <c r="F1180" s="28">
        <v>21</v>
      </c>
      <c r="G1180" s="28">
        <v>0</v>
      </c>
      <c r="H1180" s="28" t="s">
        <v>358</v>
      </c>
      <c r="I1180" s="28" t="s">
        <v>1333</v>
      </c>
      <c r="J1180" s="28" t="s">
        <v>1336</v>
      </c>
      <c r="K1180" s="28" t="s">
        <v>1337</v>
      </c>
      <c r="L1180" s="28">
        <v>21</v>
      </c>
      <c r="M1180" s="28" t="s">
        <v>354</v>
      </c>
      <c r="N1180" s="28" t="s">
        <v>17</v>
      </c>
    </row>
    <row r="1181" spans="1:14" ht="104.4" customHeight="1" x14ac:dyDescent="0.25">
      <c r="A1181" s="28" t="s">
        <v>162</v>
      </c>
      <c r="B1181" s="28" t="s">
        <v>361</v>
      </c>
      <c r="C1181" s="28" t="s">
        <v>1333</v>
      </c>
      <c r="D1181" s="28" t="s">
        <v>1338</v>
      </c>
      <c r="E1181" s="28" t="s">
        <v>1339</v>
      </c>
      <c r="F1181" s="28">
        <v>8</v>
      </c>
      <c r="G1181" s="28">
        <v>0</v>
      </c>
      <c r="H1181" s="28" t="s">
        <v>361</v>
      </c>
      <c r="I1181" s="28" t="s">
        <v>1333</v>
      </c>
      <c r="J1181" s="28" t="s">
        <v>1338</v>
      </c>
      <c r="K1181" s="28" t="s">
        <v>1339</v>
      </c>
      <c r="L1181" s="28">
        <v>8</v>
      </c>
      <c r="M1181" s="28" t="s">
        <v>354</v>
      </c>
      <c r="N1181" s="28" t="s">
        <v>17</v>
      </c>
    </row>
    <row r="1182" spans="1:14" ht="104.4" customHeight="1" x14ac:dyDescent="0.25">
      <c r="A1182" s="28" t="s">
        <v>162</v>
      </c>
      <c r="B1182" s="28" t="s">
        <v>364</v>
      </c>
      <c r="C1182" s="28" t="s">
        <v>1333</v>
      </c>
      <c r="D1182" s="28" t="s">
        <v>1340</v>
      </c>
      <c r="E1182" s="28" t="s">
        <v>1341</v>
      </c>
      <c r="F1182" s="28">
        <v>8</v>
      </c>
      <c r="G1182" s="28">
        <v>0</v>
      </c>
      <c r="H1182" s="28" t="s">
        <v>364</v>
      </c>
      <c r="I1182" s="28" t="s">
        <v>1333</v>
      </c>
      <c r="J1182" s="28" t="s">
        <v>1340</v>
      </c>
      <c r="K1182" s="28" t="s">
        <v>1341</v>
      </c>
      <c r="L1182" s="28">
        <v>8</v>
      </c>
      <c r="M1182" s="28" t="s">
        <v>354</v>
      </c>
      <c r="N1182" s="28" t="s">
        <v>17</v>
      </c>
    </row>
    <row r="1183" spans="1:14" ht="104.4" customHeight="1" x14ac:dyDescent="0.25">
      <c r="A1183" s="28" t="s">
        <v>162</v>
      </c>
      <c r="B1183" s="28" t="s">
        <v>367</v>
      </c>
      <c r="C1183" s="28" t="s">
        <v>1333</v>
      </c>
      <c r="D1183" s="28" t="s">
        <v>672</v>
      </c>
      <c r="E1183" s="28" t="s">
        <v>673</v>
      </c>
      <c r="F1183" s="28">
        <v>10</v>
      </c>
      <c r="G1183" s="28">
        <v>0</v>
      </c>
      <c r="H1183" s="28" t="s">
        <v>367</v>
      </c>
      <c r="I1183" s="28" t="s">
        <v>1333</v>
      </c>
      <c r="J1183" s="28" t="s">
        <v>672</v>
      </c>
      <c r="K1183" s="28" t="s">
        <v>673</v>
      </c>
      <c r="L1183" s="28">
        <v>10</v>
      </c>
      <c r="M1183" s="28" t="s">
        <v>354</v>
      </c>
      <c r="N1183" s="28" t="s">
        <v>17</v>
      </c>
    </row>
    <row r="1184" spans="1:14" ht="52.2" customHeight="1" x14ac:dyDescent="0.25">
      <c r="A1184" s="28" t="s">
        <v>163</v>
      </c>
      <c r="B1184" s="28" t="s">
        <v>338</v>
      </c>
      <c r="C1184" s="28" t="s">
        <v>1342</v>
      </c>
      <c r="D1184" s="28" t="s">
        <v>340</v>
      </c>
      <c r="E1184" s="28" t="s">
        <v>341</v>
      </c>
      <c r="F1184" s="28">
        <v>100</v>
      </c>
      <c r="G1184" s="28">
        <v>1</v>
      </c>
      <c r="H1184" s="28" t="s">
        <v>338</v>
      </c>
      <c r="I1184" s="28" t="s">
        <v>1342</v>
      </c>
      <c r="J1184" s="28" t="s">
        <v>342</v>
      </c>
      <c r="K1184" s="28" t="s">
        <v>343</v>
      </c>
      <c r="L1184" s="28">
        <v>100</v>
      </c>
      <c r="M1184" s="28" t="s">
        <v>344</v>
      </c>
      <c r="N1184" s="28" t="s">
        <v>17</v>
      </c>
    </row>
    <row r="1185" spans="1:14" ht="52.2" customHeight="1" x14ac:dyDescent="0.25">
      <c r="A1185" s="28" t="s">
        <v>163</v>
      </c>
      <c r="B1185" s="28" t="s">
        <v>345</v>
      </c>
      <c r="C1185" s="28" t="s">
        <v>1342</v>
      </c>
      <c r="D1185" s="28" t="s">
        <v>346</v>
      </c>
      <c r="E1185" s="28" t="s">
        <v>347</v>
      </c>
      <c r="F1185" s="28">
        <v>8</v>
      </c>
      <c r="G1185" s="28">
        <v>1</v>
      </c>
      <c r="H1185" s="28" t="s">
        <v>345</v>
      </c>
      <c r="I1185" s="28" t="s">
        <v>1342</v>
      </c>
      <c r="J1185" s="28" t="s">
        <v>346</v>
      </c>
      <c r="K1185" s="28" t="s">
        <v>347</v>
      </c>
      <c r="L1185" s="28">
        <v>8</v>
      </c>
      <c r="M1185" s="28" t="s">
        <v>344</v>
      </c>
      <c r="N1185" s="28" t="s">
        <v>17</v>
      </c>
    </row>
    <row r="1186" spans="1:14" ht="52.2" customHeight="1" x14ac:dyDescent="0.25">
      <c r="A1186" s="28" t="s">
        <v>163</v>
      </c>
      <c r="B1186" s="28" t="s">
        <v>348</v>
      </c>
      <c r="C1186" s="28" t="s">
        <v>1342</v>
      </c>
      <c r="D1186" s="28" t="s">
        <v>349</v>
      </c>
      <c r="E1186" s="28" t="s">
        <v>350</v>
      </c>
      <c r="F1186" s="28">
        <v>8</v>
      </c>
      <c r="G1186" s="28">
        <v>1</v>
      </c>
      <c r="H1186" s="28" t="s">
        <v>348</v>
      </c>
      <c r="I1186" s="28" t="s">
        <v>1342</v>
      </c>
      <c r="J1186" s="28" t="s">
        <v>349</v>
      </c>
      <c r="K1186" s="28" t="s">
        <v>350</v>
      </c>
      <c r="L1186" s="28">
        <v>8</v>
      </c>
      <c r="M1186" s="28" t="s">
        <v>344</v>
      </c>
      <c r="N1186" s="28" t="s">
        <v>17</v>
      </c>
    </row>
    <row r="1187" spans="1:14" ht="52.2" customHeight="1" x14ac:dyDescent="0.25">
      <c r="A1187" s="28" t="s">
        <v>163</v>
      </c>
      <c r="B1187" s="28" t="s">
        <v>351</v>
      </c>
      <c r="C1187" s="28" t="s">
        <v>1342</v>
      </c>
      <c r="D1187" s="28" t="s">
        <v>1315</v>
      </c>
      <c r="E1187" s="28" t="s">
        <v>1316</v>
      </c>
      <c r="F1187" s="28">
        <v>8</v>
      </c>
      <c r="G1187" s="28">
        <v>0</v>
      </c>
      <c r="H1187" s="28" t="s">
        <v>351</v>
      </c>
      <c r="I1187" s="28" t="s">
        <v>1342</v>
      </c>
      <c r="J1187" s="28" t="s">
        <v>1315</v>
      </c>
      <c r="K1187" s="28" t="s">
        <v>1316</v>
      </c>
      <c r="L1187" s="28">
        <v>8</v>
      </c>
      <c r="M1187" s="28" t="s">
        <v>354</v>
      </c>
      <c r="N1187" s="28" t="s">
        <v>17</v>
      </c>
    </row>
    <row r="1188" spans="1:14" ht="52.2" customHeight="1" x14ac:dyDescent="0.25">
      <c r="A1188" s="28" t="s">
        <v>163</v>
      </c>
      <c r="B1188" s="28" t="s">
        <v>355</v>
      </c>
      <c r="C1188" s="28" t="s">
        <v>1342</v>
      </c>
      <c r="D1188" s="28" t="s">
        <v>847</v>
      </c>
      <c r="E1188" s="28" t="s">
        <v>1305</v>
      </c>
      <c r="F1188" s="28">
        <v>4</v>
      </c>
      <c r="G1188" s="28">
        <v>0</v>
      </c>
      <c r="H1188" s="28" t="s">
        <v>355</v>
      </c>
      <c r="I1188" s="28" t="s">
        <v>1342</v>
      </c>
      <c r="J1188" s="28" t="s">
        <v>847</v>
      </c>
      <c r="K1188" s="28" t="s">
        <v>1305</v>
      </c>
      <c r="L1188" s="28">
        <v>4</v>
      </c>
      <c r="M1188" s="28" t="s">
        <v>354</v>
      </c>
      <c r="N1188" s="28" t="s">
        <v>17</v>
      </c>
    </row>
    <row r="1189" spans="1:14" ht="52.2" customHeight="1" x14ac:dyDescent="0.25">
      <c r="A1189" s="28" t="s">
        <v>163</v>
      </c>
      <c r="B1189" s="28" t="s">
        <v>358</v>
      </c>
      <c r="C1189" s="28" t="s">
        <v>1342</v>
      </c>
      <c r="D1189" s="28" t="s">
        <v>401</v>
      </c>
      <c r="E1189" s="28" t="s">
        <v>402</v>
      </c>
      <c r="F1189" s="28">
        <v>3</v>
      </c>
      <c r="G1189" s="28">
        <v>0</v>
      </c>
      <c r="H1189" s="28" t="s">
        <v>358</v>
      </c>
      <c r="I1189" s="28" t="s">
        <v>1342</v>
      </c>
      <c r="J1189" s="28" t="s">
        <v>401</v>
      </c>
      <c r="K1189" s="28" t="s">
        <v>402</v>
      </c>
      <c r="L1189" s="28">
        <v>3</v>
      </c>
      <c r="M1189" s="28" t="s">
        <v>354</v>
      </c>
      <c r="N1189" s="28" t="s">
        <v>17</v>
      </c>
    </row>
    <row r="1190" spans="1:14" ht="52.2" customHeight="1" x14ac:dyDescent="0.25">
      <c r="A1190" s="28" t="s">
        <v>163</v>
      </c>
      <c r="B1190" s="28" t="s">
        <v>361</v>
      </c>
      <c r="C1190" s="28" t="s">
        <v>1342</v>
      </c>
      <c r="D1190" s="28" t="s">
        <v>1329</v>
      </c>
      <c r="E1190" s="28" t="s">
        <v>1330</v>
      </c>
      <c r="F1190" s="28">
        <v>4</v>
      </c>
      <c r="G1190" s="28">
        <v>0</v>
      </c>
      <c r="H1190" s="28" t="s">
        <v>361</v>
      </c>
      <c r="I1190" s="28" t="s">
        <v>1342</v>
      </c>
      <c r="J1190" s="28" t="s">
        <v>1329</v>
      </c>
      <c r="K1190" s="28" t="s">
        <v>1330</v>
      </c>
      <c r="L1190" s="28">
        <v>4</v>
      </c>
      <c r="M1190" s="28" t="s">
        <v>354</v>
      </c>
      <c r="N1190" s="28" t="s">
        <v>17</v>
      </c>
    </row>
    <row r="1191" spans="1:14" ht="52.2" customHeight="1" x14ac:dyDescent="0.25">
      <c r="A1191" s="28" t="s">
        <v>163</v>
      </c>
      <c r="B1191" s="28" t="s">
        <v>364</v>
      </c>
      <c r="C1191" s="28" t="s">
        <v>1342</v>
      </c>
      <c r="D1191" s="28" t="s">
        <v>1331</v>
      </c>
      <c r="E1191" s="28" t="s">
        <v>1332</v>
      </c>
      <c r="F1191" s="28">
        <v>71</v>
      </c>
      <c r="G1191" s="28">
        <v>0</v>
      </c>
      <c r="H1191" s="28" t="s">
        <v>364</v>
      </c>
      <c r="I1191" s="28" t="s">
        <v>1342</v>
      </c>
      <c r="J1191" s="28" t="s">
        <v>1331</v>
      </c>
      <c r="K1191" s="28" t="s">
        <v>1332</v>
      </c>
      <c r="L1191" s="28">
        <v>71</v>
      </c>
      <c r="M1191" s="28" t="s">
        <v>354</v>
      </c>
      <c r="N1191" s="28" t="s">
        <v>17</v>
      </c>
    </row>
    <row r="1192" spans="1:14" ht="104.4" customHeight="1" x14ac:dyDescent="0.25">
      <c r="A1192" s="28" t="s">
        <v>164</v>
      </c>
      <c r="B1192" s="28" t="s">
        <v>338</v>
      </c>
      <c r="C1192" s="28" t="s">
        <v>1343</v>
      </c>
      <c r="D1192" s="28" t="s">
        <v>340</v>
      </c>
      <c r="E1192" s="28" t="s">
        <v>341</v>
      </c>
      <c r="F1192" s="28">
        <v>100</v>
      </c>
      <c r="G1192" s="28">
        <v>1</v>
      </c>
      <c r="H1192" s="28" t="s">
        <v>338</v>
      </c>
      <c r="I1192" s="28" t="s">
        <v>1343</v>
      </c>
      <c r="J1192" s="28" t="s">
        <v>340</v>
      </c>
      <c r="K1192" s="28" t="s">
        <v>341</v>
      </c>
      <c r="L1192" s="28">
        <v>100</v>
      </c>
      <c r="M1192" s="28" t="s">
        <v>344</v>
      </c>
      <c r="N1192" s="28" t="s">
        <v>17</v>
      </c>
    </row>
    <row r="1193" spans="1:14" ht="104.4" customHeight="1" x14ac:dyDescent="0.25">
      <c r="A1193" s="28" t="s">
        <v>164</v>
      </c>
      <c r="B1193" s="28" t="s">
        <v>345</v>
      </c>
      <c r="C1193" s="28" t="s">
        <v>1343</v>
      </c>
      <c r="D1193" s="28" t="s">
        <v>346</v>
      </c>
      <c r="E1193" s="28" t="s">
        <v>347</v>
      </c>
      <c r="F1193" s="28">
        <v>8</v>
      </c>
      <c r="G1193" s="28">
        <v>1</v>
      </c>
      <c r="H1193" s="28" t="s">
        <v>345</v>
      </c>
      <c r="I1193" s="28" t="s">
        <v>1343</v>
      </c>
      <c r="J1193" s="28" t="s">
        <v>346</v>
      </c>
      <c r="K1193" s="28" t="s">
        <v>347</v>
      </c>
      <c r="L1193" s="28">
        <v>8</v>
      </c>
      <c r="M1193" s="28" t="s">
        <v>344</v>
      </c>
      <c r="N1193" s="28" t="s">
        <v>17</v>
      </c>
    </row>
    <row r="1194" spans="1:14" ht="104.4" customHeight="1" x14ac:dyDescent="0.25">
      <c r="A1194" s="28" t="s">
        <v>164</v>
      </c>
      <c r="B1194" s="28" t="s">
        <v>348</v>
      </c>
      <c r="C1194" s="28" t="s">
        <v>1343</v>
      </c>
      <c r="D1194" s="28" t="s">
        <v>349</v>
      </c>
      <c r="E1194" s="28" t="s">
        <v>350</v>
      </c>
      <c r="F1194" s="28">
        <v>8</v>
      </c>
      <c r="G1194" s="28">
        <v>1</v>
      </c>
      <c r="H1194" s="28" t="s">
        <v>348</v>
      </c>
      <c r="I1194" s="28" t="s">
        <v>1343</v>
      </c>
      <c r="J1194" s="28" t="s">
        <v>349</v>
      </c>
      <c r="K1194" s="28" t="s">
        <v>350</v>
      </c>
      <c r="L1194" s="28">
        <v>8</v>
      </c>
      <c r="M1194" s="28" t="s">
        <v>344</v>
      </c>
      <c r="N1194" s="28" t="s">
        <v>17</v>
      </c>
    </row>
    <row r="1195" spans="1:14" ht="104.4" customHeight="1" x14ac:dyDescent="0.25">
      <c r="A1195" s="28" t="s">
        <v>164</v>
      </c>
      <c r="B1195" s="28" t="s">
        <v>351</v>
      </c>
      <c r="C1195" s="28" t="s">
        <v>1343</v>
      </c>
      <c r="D1195" s="28" t="s">
        <v>399</v>
      </c>
      <c r="E1195" s="28" t="s">
        <v>1344</v>
      </c>
      <c r="F1195" s="28">
        <v>191</v>
      </c>
      <c r="G1195" s="28">
        <v>0</v>
      </c>
      <c r="H1195" s="28" t="s">
        <v>351</v>
      </c>
      <c r="I1195" s="28" t="s">
        <v>1343</v>
      </c>
      <c r="J1195" s="28" t="s">
        <v>399</v>
      </c>
      <c r="K1195" s="28" t="s">
        <v>1344</v>
      </c>
      <c r="L1195" s="28">
        <v>191</v>
      </c>
      <c r="M1195" s="28" t="s">
        <v>354</v>
      </c>
      <c r="N1195" s="28" t="s">
        <v>17</v>
      </c>
    </row>
    <row r="1196" spans="1:14" ht="104.4" customHeight="1" x14ac:dyDescent="0.25">
      <c r="A1196" s="28" t="s">
        <v>164</v>
      </c>
      <c r="B1196" s="28" t="s">
        <v>355</v>
      </c>
      <c r="C1196" s="28" t="s">
        <v>1343</v>
      </c>
      <c r="D1196" s="28" t="s">
        <v>1345</v>
      </c>
      <c r="E1196" s="28" t="s">
        <v>1346</v>
      </c>
      <c r="F1196" s="28">
        <v>12</v>
      </c>
      <c r="G1196" s="28">
        <v>0</v>
      </c>
      <c r="H1196" s="28" t="s">
        <v>355</v>
      </c>
      <c r="I1196" s="28" t="s">
        <v>1343</v>
      </c>
      <c r="J1196" s="28" t="s">
        <v>1345</v>
      </c>
      <c r="K1196" s="28" t="s">
        <v>1346</v>
      </c>
      <c r="L1196" s="28">
        <v>12</v>
      </c>
      <c r="M1196" s="28" t="s">
        <v>354</v>
      </c>
      <c r="N1196" s="28" t="s">
        <v>17</v>
      </c>
    </row>
    <row r="1197" spans="1:14" ht="104.4" customHeight="1" x14ac:dyDescent="0.25">
      <c r="A1197" s="28" t="s">
        <v>164</v>
      </c>
      <c r="B1197" s="28" t="s">
        <v>358</v>
      </c>
      <c r="C1197" s="28" t="s">
        <v>1343</v>
      </c>
      <c r="D1197" s="28" t="s">
        <v>920</v>
      </c>
      <c r="E1197" s="28" t="s">
        <v>921</v>
      </c>
      <c r="F1197" s="28">
        <v>38</v>
      </c>
      <c r="G1197" s="28">
        <v>0</v>
      </c>
      <c r="H1197" s="28" t="s">
        <v>358</v>
      </c>
      <c r="I1197" s="28" t="s">
        <v>1343</v>
      </c>
      <c r="J1197" s="28" t="s">
        <v>920</v>
      </c>
      <c r="K1197" s="28" t="s">
        <v>921</v>
      </c>
      <c r="L1197" s="28">
        <v>38</v>
      </c>
      <c r="M1197" s="28" t="s">
        <v>354</v>
      </c>
      <c r="N1197" s="28" t="s">
        <v>17</v>
      </c>
    </row>
    <row r="1198" spans="1:14" ht="104.4" customHeight="1" x14ac:dyDescent="0.25">
      <c r="A1198" s="28" t="s">
        <v>164</v>
      </c>
      <c r="B1198" s="28" t="s">
        <v>361</v>
      </c>
      <c r="C1198" s="28" t="s">
        <v>1343</v>
      </c>
      <c r="D1198" s="28" t="s">
        <v>1204</v>
      </c>
      <c r="E1198" s="28" t="s">
        <v>1205</v>
      </c>
      <c r="F1198" s="28">
        <v>3</v>
      </c>
      <c r="G1198" s="28">
        <v>0</v>
      </c>
      <c r="H1198" s="28" t="s">
        <v>361</v>
      </c>
      <c r="I1198" s="28" t="s">
        <v>1343</v>
      </c>
      <c r="J1198" s="28" t="s">
        <v>1204</v>
      </c>
      <c r="K1198" s="28" t="s">
        <v>1205</v>
      </c>
      <c r="L1198" s="28">
        <v>3</v>
      </c>
      <c r="M1198" s="28" t="s">
        <v>354</v>
      </c>
      <c r="N1198" s="28" t="s">
        <v>17</v>
      </c>
    </row>
    <row r="1199" spans="1:14" ht="104.4" customHeight="1" x14ac:dyDescent="0.25">
      <c r="A1199" s="28" t="s">
        <v>164</v>
      </c>
      <c r="B1199" s="28" t="s">
        <v>364</v>
      </c>
      <c r="C1199" s="28" t="s">
        <v>1343</v>
      </c>
      <c r="D1199" s="28" t="s">
        <v>1347</v>
      </c>
      <c r="E1199" s="28" t="s">
        <v>1348</v>
      </c>
      <c r="F1199" s="28">
        <v>8</v>
      </c>
      <c r="G1199" s="28">
        <v>0</v>
      </c>
      <c r="H1199" s="28" t="s">
        <v>364</v>
      </c>
      <c r="I1199" s="28" t="s">
        <v>1343</v>
      </c>
      <c r="J1199" s="28" t="s">
        <v>1347</v>
      </c>
      <c r="K1199" s="28" t="s">
        <v>1348</v>
      </c>
      <c r="L1199" s="28">
        <v>8</v>
      </c>
      <c r="M1199" s="28" t="s">
        <v>354</v>
      </c>
      <c r="N1199" s="28" t="s">
        <v>17</v>
      </c>
    </row>
    <row r="1200" spans="1:14" ht="52.2" customHeight="1" x14ac:dyDescent="0.25">
      <c r="A1200" s="28" t="s">
        <v>165</v>
      </c>
      <c r="B1200" s="28" t="s">
        <v>338</v>
      </c>
      <c r="C1200" s="28" t="s">
        <v>1349</v>
      </c>
      <c r="D1200" s="28" t="s">
        <v>340</v>
      </c>
      <c r="E1200" s="28" t="s">
        <v>341</v>
      </c>
      <c r="F1200" s="28">
        <v>100</v>
      </c>
      <c r="G1200" s="28">
        <v>1</v>
      </c>
      <c r="H1200" s="28" t="s">
        <v>338</v>
      </c>
      <c r="I1200" s="28" t="s">
        <v>1349</v>
      </c>
      <c r="J1200" s="28" t="s">
        <v>340</v>
      </c>
      <c r="K1200" s="28" t="s">
        <v>343</v>
      </c>
      <c r="L1200" s="28">
        <v>100</v>
      </c>
      <c r="M1200" s="28" t="s">
        <v>344</v>
      </c>
      <c r="N1200" s="28" t="s">
        <v>17</v>
      </c>
    </row>
    <row r="1201" spans="1:14" ht="52.2" customHeight="1" x14ac:dyDescent="0.25">
      <c r="A1201" s="28" t="s">
        <v>165</v>
      </c>
      <c r="B1201" s="28" t="s">
        <v>345</v>
      </c>
      <c r="C1201" s="28" t="s">
        <v>1349</v>
      </c>
      <c r="D1201" s="28" t="s">
        <v>346</v>
      </c>
      <c r="E1201" s="28" t="s">
        <v>347</v>
      </c>
      <c r="F1201" s="28">
        <v>8</v>
      </c>
      <c r="G1201" s="28">
        <v>1</v>
      </c>
      <c r="H1201" s="28" t="s">
        <v>345</v>
      </c>
      <c r="I1201" s="28" t="s">
        <v>1349</v>
      </c>
      <c r="J1201" s="28" t="s">
        <v>346</v>
      </c>
      <c r="K1201" s="28" t="s">
        <v>347</v>
      </c>
      <c r="L1201" s="28">
        <v>8</v>
      </c>
      <c r="M1201" s="28" t="s">
        <v>344</v>
      </c>
      <c r="N1201" s="28" t="s">
        <v>17</v>
      </c>
    </row>
    <row r="1202" spans="1:14" ht="52.2" customHeight="1" x14ac:dyDescent="0.25">
      <c r="A1202" s="28" t="s">
        <v>165</v>
      </c>
      <c r="B1202" s="28" t="s">
        <v>348</v>
      </c>
      <c r="C1202" s="28" t="s">
        <v>1349</v>
      </c>
      <c r="D1202" s="28" t="s">
        <v>349</v>
      </c>
      <c r="E1202" s="28" t="s">
        <v>350</v>
      </c>
      <c r="F1202" s="28">
        <v>8</v>
      </c>
      <c r="G1202" s="28">
        <v>1</v>
      </c>
      <c r="H1202" s="28" t="s">
        <v>348</v>
      </c>
      <c r="I1202" s="28" t="s">
        <v>1349</v>
      </c>
      <c r="J1202" s="28" t="s">
        <v>349</v>
      </c>
      <c r="K1202" s="28" t="s">
        <v>350</v>
      </c>
      <c r="L1202" s="28">
        <v>8</v>
      </c>
      <c r="M1202" s="28" t="s">
        <v>344</v>
      </c>
      <c r="N1202" s="28" t="s">
        <v>17</v>
      </c>
    </row>
    <row r="1203" spans="1:14" ht="52.2" customHeight="1" x14ac:dyDescent="0.25">
      <c r="A1203" s="28" t="s">
        <v>165</v>
      </c>
      <c r="B1203" s="28" t="s">
        <v>351</v>
      </c>
      <c r="C1203" s="28" t="s">
        <v>1349</v>
      </c>
      <c r="D1203" s="28" t="s">
        <v>974</v>
      </c>
      <c r="E1203" s="28" t="s">
        <v>975</v>
      </c>
      <c r="F1203" s="28">
        <v>17</v>
      </c>
      <c r="G1203" s="28">
        <v>0</v>
      </c>
      <c r="H1203" s="28" t="s">
        <v>351</v>
      </c>
      <c r="I1203" s="28" t="s">
        <v>1349</v>
      </c>
      <c r="J1203" s="28" t="s">
        <v>974</v>
      </c>
      <c r="K1203" s="28" t="s">
        <v>975</v>
      </c>
      <c r="L1203" s="28">
        <v>17</v>
      </c>
      <c r="M1203" s="28" t="s">
        <v>354</v>
      </c>
      <c r="N1203" s="28" t="s">
        <v>17</v>
      </c>
    </row>
    <row r="1204" spans="1:14" ht="52.2" customHeight="1" x14ac:dyDescent="0.25">
      <c r="A1204" s="28" t="s">
        <v>165</v>
      </c>
      <c r="B1204" s="28" t="s">
        <v>355</v>
      </c>
      <c r="C1204" s="28" t="s">
        <v>1349</v>
      </c>
      <c r="D1204" s="28" t="s">
        <v>399</v>
      </c>
      <c r="E1204" s="28" t="s">
        <v>400</v>
      </c>
      <c r="F1204" s="28">
        <v>7</v>
      </c>
      <c r="G1204" s="28">
        <v>0</v>
      </c>
      <c r="H1204" s="28" t="s">
        <v>355</v>
      </c>
      <c r="I1204" s="28" t="s">
        <v>1349</v>
      </c>
      <c r="J1204" s="28" t="s">
        <v>399</v>
      </c>
      <c r="K1204" s="28" t="s">
        <v>400</v>
      </c>
      <c r="L1204" s="28">
        <v>7</v>
      </c>
      <c r="M1204" s="28" t="s">
        <v>354</v>
      </c>
      <c r="N1204" s="28" t="s">
        <v>17</v>
      </c>
    </row>
    <row r="1205" spans="1:14" ht="52.2" customHeight="1" x14ac:dyDescent="0.25">
      <c r="A1205" s="28" t="s">
        <v>165</v>
      </c>
      <c r="B1205" s="28" t="s">
        <v>358</v>
      </c>
      <c r="C1205" s="28" t="s">
        <v>1349</v>
      </c>
      <c r="D1205" s="28" t="s">
        <v>1350</v>
      </c>
      <c r="E1205" s="28" t="s">
        <v>1351</v>
      </c>
      <c r="F1205" s="28">
        <v>8</v>
      </c>
      <c r="G1205" s="28">
        <v>0</v>
      </c>
      <c r="H1205" s="28" t="s">
        <v>358</v>
      </c>
      <c r="I1205" s="28" t="s">
        <v>1349</v>
      </c>
      <c r="J1205" s="28" t="s">
        <v>1350</v>
      </c>
      <c r="K1205" s="28" t="s">
        <v>1351</v>
      </c>
      <c r="L1205" s="28">
        <v>8</v>
      </c>
      <c r="M1205" s="28" t="s">
        <v>354</v>
      </c>
      <c r="N1205" s="28" t="s">
        <v>17</v>
      </c>
    </row>
    <row r="1206" spans="1:14" ht="52.2" customHeight="1" x14ac:dyDescent="0.25">
      <c r="A1206" s="28" t="s">
        <v>165</v>
      </c>
      <c r="B1206" s="28" t="s">
        <v>361</v>
      </c>
      <c r="C1206" s="28" t="s">
        <v>1349</v>
      </c>
      <c r="D1206" s="28" t="s">
        <v>1352</v>
      </c>
      <c r="E1206" s="28" t="s">
        <v>1353</v>
      </c>
      <c r="F1206" s="28">
        <v>21</v>
      </c>
      <c r="G1206" s="28">
        <v>0</v>
      </c>
      <c r="H1206" s="28" t="s">
        <v>361</v>
      </c>
      <c r="I1206" s="28" t="s">
        <v>1349</v>
      </c>
      <c r="J1206" s="28" t="s">
        <v>1352</v>
      </c>
      <c r="K1206" s="28" t="s">
        <v>1353</v>
      </c>
      <c r="L1206" s="28">
        <v>21</v>
      </c>
      <c r="M1206" s="28" t="s">
        <v>354</v>
      </c>
      <c r="N1206" s="28" t="s">
        <v>17</v>
      </c>
    </row>
    <row r="1207" spans="1:14" ht="87" customHeight="1" x14ac:dyDescent="0.25">
      <c r="A1207" s="28" t="s">
        <v>166</v>
      </c>
      <c r="B1207" s="28" t="s">
        <v>338</v>
      </c>
      <c r="C1207" s="28" t="s">
        <v>1354</v>
      </c>
      <c r="D1207" s="28" t="s">
        <v>340</v>
      </c>
      <c r="E1207" s="28" t="s">
        <v>341</v>
      </c>
      <c r="F1207" s="28">
        <v>100</v>
      </c>
      <c r="G1207" s="28">
        <v>1</v>
      </c>
      <c r="H1207" s="28" t="s">
        <v>338</v>
      </c>
      <c r="I1207" s="28" t="s">
        <v>1354</v>
      </c>
      <c r="J1207" s="28" t="s">
        <v>342</v>
      </c>
      <c r="K1207" s="28" t="s">
        <v>343</v>
      </c>
      <c r="L1207" s="28">
        <v>100</v>
      </c>
      <c r="M1207" s="28" t="s">
        <v>344</v>
      </c>
      <c r="N1207" s="28" t="s">
        <v>17</v>
      </c>
    </row>
    <row r="1208" spans="1:14" ht="87" customHeight="1" x14ac:dyDescent="0.25">
      <c r="A1208" s="28" t="s">
        <v>166</v>
      </c>
      <c r="B1208" s="28" t="s">
        <v>345</v>
      </c>
      <c r="C1208" s="28" t="s">
        <v>1354</v>
      </c>
      <c r="D1208" s="28" t="s">
        <v>346</v>
      </c>
      <c r="E1208" s="28" t="s">
        <v>347</v>
      </c>
      <c r="F1208" s="28">
        <v>8</v>
      </c>
      <c r="G1208" s="28">
        <v>1</v>
      </c>
      <c r="H1208" s="28" t="s">
        <v>345</v>
      </c>
      <c r="I1208" s="28" t="s">
        <v>1354</v>
      </c>
      <c r="J1208" s="28" t="s">
        <v>346</v>
      </c>
      <c r="K1208" s="28" t="s">
        <v>347</v>
      </c>
      <c r="L1208" s="28">
        <v>8</v>
      </c>
      <c r="M1208" s="28" t="s">
        <v>344</v>
      </c>
      <c r="N1208" s="28" t="s">
        <v>17</v>
      </c>
    </row>
    <row r="1209" spans="1:14" ht="87" customHeight="1" x14ac:dyDescent="0.25">
      <c r="A1209" s="28" t="s">
        <v>166</v>
      </c>
      <c r="B1209" s="28" t="s">
        <v>348</v>
      </c>
      <c r="C1209" s="28" t="s">
        <v>1354</v>
      </c>
      <c r="D1209" s="28" t="s">
        <v>349</v>
      </c>
      <c r="E1209" s="28" t="s">
        <v>350</v>
      </c>
      <c r="F1209" s="28">
        <v>8</v>
      </c>
      <c r="G1209" s="28">
        <v>1</v>
      </c>
      <c r="H1209" s="28" t="s">
        <v>348</v>
      </c>
      <c r="I1209" s="28" t="s">
        <v>1354</v>
      </c>
      <c r="J1209" s="28" t="s">
        <v>349</v>
      </c>
      <c r="K1209" s="28" t="s">
        <v>350</v>
      </c>
      <c r="L1209" s="28">
        <v>8</v>
      </c>
      <c r="M1209" s="28" t="s">
        <v>344</v>
      </c>
      <c r="N1209" s="28" t="s">
        <v>17</v>
      </c>
    </row>
    <row r="1210" spans="1:14" ht="87" customHeight="1" x14ac:dyDescent="0.25">
      <c r="A1210" s="28" t="s">
        <v>166</v>
      </c>
      <c r="B1210" s="28" t="s">
        <v>351</v>
      </c>
      <c r="C1210" s="28" t="s">
        <v>1354</v>
      </c>
      <c r="D1210" s="28" t="s">
        <v>787</v>
      </c>
      <c r="E1210" s="28" t="s">
        <v>1355</v>
      </c>
      <c r="F1210" s="28">
        <v>191</v>
      </c>
      <c r="G1210" s="28">
        <v>0</v>
      </c>
      <c r="H1210" s="28" t="s">
        <v>351</v>
      </c>
      <c r="I1210" s="28" t="s">
        <v>1354</v>
      </c>
      <c r="J1210" s="28" t="s">
        <v>787</v>
      </c>
      <c r="K1210" s="28" t="s">
        <v>1355</v>
      </c>
      <c r="L1210" s="28">
        <v>191</v>
      </c>
      <c r="M1210" s="28" t="s">
        <v>354</v>
      </c>
      <c r="N1210" s="28" t="s">
        <v>17</v>
      </c>
    </row>
    <row r="1211" spans="1:14" ht="87" customHeight="1" x14ac:dyDescent="0.25">
      <c r="A1211" s="28" t="s">
        <v>166</v>
      </c>
      <c r="B1211" s="28" t="s">
        <v>355</v>
      </c>
      <c r="C1211" s="28" t="s">
        <v>1354</v>
      </c>
      <c r="D1211" s="28" t="s">
        <v>1345</v>
      </c>
      <c r="E1211" s="28" t="s">
        <v>1346</v>
      </c>
      <c r="F1211" s="28">
        <v>12</v>
      </c>
      <c r="G1211" s="28">
        <v>0</v>
      </c>
      <c r="H1211" s="28" t="s">
        <v>355</v>
      </c>
      <c r="I1211" s="28" t="s">
        <v>1354</v>
      </c>
      <c r="J1211" s="28" t="s">
        <v>1345</v>
      </c>
      <c r="K1211" s="28" t="s">
        <v>1346</v>
      </c>
      <c r="L1211" s="28">
        <v>12</v>
      </c>
      <c r="M1211" s="28" t="s">
        <v>354</v>
      </c>
      <c r="N1211" s="28" t="s">
        <v>17</v>
      </c>
    </row>
    <row r="1212" spans="1:14" ht="87" customHeight="1" x14ac:dyDescent="0.25">
      <c r="A1212" s="28" t="s">
        <v>166</v>
      </c>
      <c r="B1212" s="28" t="s">
        <v>358</v>
      </c>
      <c r="C1212" s="28" t="s">
        <v>1354</v>
      </c>
      <c r="D1212" s="28" t="s">
        <v>1146</v>
      </c>
      <c r="E1212" s="28" t="s">
        <v>1147</v>
      </c>
      <c r="F1212" s="28">
        <v>28</v>
      </c>
      <c r="G1212" s="28">
        <v>0</v>
      </c>
      <c r="H1212" s="28" t="s">
        <v>358</v>
      </c>
      <c r="I1212" s="28" t="s">
        <v>1354</v>
      </c>
      <c r="J1212" s="28" t="s">
        <v>1146</v>
      </c>
      <c r="K1212" s="28" t="s">
        <v>1147</v>
      </c>
      <c r="L1212" s="28">
        <v>28</v>
      </c>
      <c r="M1212" s="28" t="s">
        <v>354</v>
      </c>
      <c r="N1212" s="28" t="s">
        <v>17</v>
      </c>
    </row>
    <row r="1213" spans="1:14" ht="87" customHeight="1" x14ac:dyDescent="0.25">
      <c r="A1213" s="28" t="s">
        <v>166</v>
      </c>
      <c r="B1213" s="28" t="s">
        <v>361</v>
      </c>
      <c r="C1213" s="28" t="s">
        <v>1354</v>
      </c>
      <c r="D1213" s="28" t="s">
        <v>1356</v>
      </c>
      <c r="E1213" s="28" t="s">
        <v>1357</v>
      </c>
      <c r="F1213" s="28">
        <v>3</v>
      </c>
      <c r="G1213" s="28">
        <v>0</v>
      </c>
      <c r="H1213" s="28" t="s">
        <v>361</v>
      </c>
      <c r="I1213" s="28" t="s">
        <v>1354</v>
      </c>
      <c r="J1213" s="28" t="s">
        <v>1356</v>
      </c>
      <c r="K1213" s="28" t="s">
        <v>1357</v>
      </c>
      <c r="L1213" s="28">
        <v>3</v>
      </c>
      <c r="M1213" s="28" t="s">
        <v>354</v>
      </c>
      <c r="N1213" s="28" t="s">
        <v>17</v>
      </c>
    </row>
    <row r="1214" spans="1:14" ht="87" customHeight="1" x14ac:dyDescent="0.25">
      <c r="A1214" s="28" t="s">
        <v>166</v>
      </c>
      <c r="B1214" s="28" t="s">
        <v>364</v>
      </c>
      <c r="C1214" s="28" t="s">
        <v>1354</v>
      </c>
      <c r="D1214" s="28" t="s">
        <v>1204</v>
      </c>
      <c r="E1214" s="28" t="s">
        <v>1205</v>
      </c>
      <c r="F1214" s="28">
        <v>11</v>
      </c>
      <c r="G1214" s="28">
        <v>0</v>
      </c>
      <c r="H1214" s="28" t="s">
        <v>364</v>
      </c>
      <c r="I1214" s="28" t="s">
        <v>1354</v>
      </c>
      <c r="J1214" s="28" t="s">
        <v>1204</v>
      </c>
      <c r="K1214" s="28" t="s">
        <v>1205</v>
      </c>
      <c r="L1214" s="28">
        <v>11</v>
      </c>
      <c r="M1214" s="28" t="s">
        <v>354</v>
      </c>
      <c r="N1214" s="28" t="s">
        <v>17</v>
      </c>
    </row>
    <row r="1215" spans="1:14" ht="87" customHeight="1" x14ac:dyDescent="0.25">
      <c r="A1215" s="28" t="s">
        <v>166</v>
      </c>
      <c r="B1215" s="28" t="s">
        <v>367</v>
      </c>
      <c r="C1215" s="28" t="s">
        <v>1354</v>
      </c>
      <c r="D1215" s="28" t="s">
        <v>1358</v>
      </c>
      <c r="E1215" s="28" t="s">
        <v>1359</v>
      </c>
      <c r="F1215" s="28">
        <v>9</v>
      </c>
      <c r="G1215" s="28">
        <v>0</v>
      </c>
      <c r="H1215" s="28" t="s">
        <v>367</v>
      </c>
      <c r="I1215" s="28" t="s">
        <v>1354</v>
      </c>
      <c r="J1215" s="28" t="s">
        <v>1358</v>
      </c>
      <c r="K1215" s="28" t="s">
        <v>1359</v>
      </c>
      <c r="L1215" s="28">
        <v>9</v>
      </c>
      <c r="M1215" s="28" t="s">
        <v>354</v>
      </c>
      <c r="N1215" s="28" t="s">
        <v>17</v>
      </c>
    </row>
    <row r="1216" spans="1:14" ht="69.599999999999994" customHeight="1" x14ac:dyDescent="0.25">
      <c r="A1216" s="28" t="s">
        <v>167</v>
      </c>
      <c r="B1216" s="28" t="s">
        <v>338</v>
      </c>
      <c r="C1216" s="28" t="s">
        <v>1360</v>
      </c>
      <c r="D1216" s="28" t="s">
        <v>340</v>
      </c>
      <c r="E1216" s="28" t="s">
        <v>341</v>
      </c>
      <c r="F1216" s="28">
        <v>100</v>
      </c>
      <c r="G1216" s="28">
        <v>1</v>
      </c>
      <c r="H1216" s="28" t="s">
        <v>338</v>
      </c>
      <c r="I1216" s="28" t="s">
        <v>1360</v>
      </c>
      <c r="J1216" s="28" t="s">
        <v>340</v>
      </c>
      <c r="K1216" s="28" t="s">
        <v>343</v>
      </c>
      <c r="L1216" s="28">
        <v>100</v>
      </c>
      <c r="M1216" s="28" t="s">
        <v>344</v>
      </c>
      <c r="N1216" s="28" t="s">
        <v>17</v>
      </c>
    </row>
    <row r="1217" spans="1:14" ht="69.599999999999994" customHeight="1" x14ac:dyDescent="0.25">
      <c r="A1217" s="28" t="s">
        <v>167</v>
      </c>
      <c r="B1217" s="28" t="s">
        <v>345</v>
      </c>
      <c r="C1217" s="28" t="s">
        <v>1360</v>
      </c>
      <c r="D1217" s="28" t="s">
        <v>346</v>
      </c>
      <c r="E1217" s="28" t="s">
        <v>347</v>
      </c>
      <c r="F1217" s="28">
        <v>8</v>
      </c>
      <c r="G1217" s="28">
        <v>1</v>
      </c>
      <c r="H1217" s="28" t="s">
        <v>345</v>
      </c>
      <c r="I1217" s="28" t="s">
        <v>1360</v>
      </c>
      <c r="J1217" s="28" t="s">
        <v>346</v>
      </c>
      <c r="K1217" s="28" t="s">
        <v>347</v>
      </c>
      <c r="L1217" s="28">
        <v>8</v>
      </c>
      <c r="M1217" s="28" t="s">
        <v>344</v>
      </c>
      <c r="N1217" s="28" t="s">
        <v>17</v>
      </c>
    </row>
    <row r="1218" spans="1:14" ht="69.599999999999994" customHeight="1" x14ac:dyDescent="0.25">
      <c r="A1218" s="28" t="s">
        <v>167</v>
      </c>
      <c r="B1218" s="28" t="s">
        <v>348</v>
      </c>
      <c r="C1218" s="28" t="s">
        <v>1360</v>
      </c>
      <c r="D1218" s="28" t="s">
        <v>349</v>
      </c>
      <c r="E1218" s="28" t="s">
        <v>350</v>
      </c>
      <c r="F1218" s="28">
        <v>8</v>
      </c>
      <c r="G1218" s="28">
        <v>1</v>
      </c>
      <c r="H1218" s="28" t="s">
        <v>348</v>
      </c>
      <c r="I1218" s="28" t="s">
        <v>1360</v>
      </c>
      <c r="J1218" s="28" t="s">
        <v>349</v>
      </c>
      <c r="K1218" s="28" t="s">
        <v>350</v>
      </c>
      <c r="L1218" s="28">
        <v>8</v>
      </c>
      <c r="M1218" s="28" t="s">
        <v>344</v>
      </c>
      <c r="N1218" s="28" t="s">
        <v>17</v>
      </c>
    </row>
    <row r="1219" spans="1:14" ht="69.599999999999994" customHeight="1" x14ac:dyDescent="0.25">
      <c r="A1219" s="28" t="s">
        <v>167</v>
      </c>
      <c r="B1219" s="28" t="s">
        <v>351</v>
      </c>
      <c r="C1219" s="28" t="s">
        <v>1360</v>
      </c>
      <c r="D1219" s="28" t="s">
        <v>678</v>
      </c>
      <c r="E1219" s="28" t="s">
        <v>679</v>
      </c>
      <c r="F1219" s="28">
        <v>3</v>
      </c>
      <c r="G1219" s="28">
        <v>0</v>
      </c>
      <c r="H1219" s="28" t="s">
        <v>351</v>
      </c>
      <c r="I1219" s="28" t="s">
        <v>1360</v>
      </c>
      <c r="J1219" s="28" t="s">
        <v>678</v>
      </c>
      <c r="K1219" s="28" t="s">
        <v>679</v>
      </c>
      <c r="L1219" s="28">
        <v>3</v>
      </c>
      <c r="M1219" s="28" t="s">
        <v>354</v>
      </c>
      <c r="N1219" s="28" t="s">
        <v>17</v>
      </c>
    </row>
    <row r="1220" spans="1:14" ht="69.599999999999994" customHeight="1" x14ac:dyDescent="0.25">
      <c r="A1220" s="28" t="s">
        <v>167</v>
      </c>
      <c r="B1220" s="28" t="s">
        <v>355</v>
      </c>
      <c r="C1220" s="28" t="s">
        <v>1360</v>
      </c>
      <c r="D1220" s="28" t="s">
        <v>399</v>
      </c>
      <c r="E1220" s="28" t="s">
        <v>400</v>
      </c>
      <c r="F1220" s="28">
        <v>11</v>
      </c>
      <c r="G1220" s="28">
        <v>0</v>
      </c>
      <c r="H1220" s="28" t="s">
        <v>355</v>
      </c>
      <c r="I1220" s="28" t="s">
        <v>1360</v>
      </c>
      <c r="J1220" s="28" t="s">
        <v>399</v>
      </c>
      <c r="K1220" s="28" t="s">
        <v>400</v>
      </c>
      <c r="L1220" s="28">
        <v>11</v>
      </c>
      <c r="M1220" s="28" t="s">
        <v>354</v>
      </c>
      <c r="N1220" s="28" t="s">
        <v>17</v>
      </c>
    </row>
    <row r="1221" spans="1:14" ht="69.599999999999994" customHeight="1" x14ac:dyDescent="0.25">
      <c r="A1221" s="28" t="s">
        <v>167</v>
      </c>
      <c r="B1221" s="28" t="s">
        <v>358</v>
      </c>
      <c r="C1221" s="28" t="s">
        <v>1360</v>
      </c>
      <c r="D1221" s="28" t="s">
        <v>842</v>
      </c>
      <c r="E1221" s="28" t="s">
        <v>843</v>
      </c>
      <c r="F1221" s="28">
        <v>21</v>
      </c>
      <c r="G1221" s="28">
        <v>0</v>
      </c>
      <c r="H1221" s="28" t="s">
        <v>358</v>
      </c>
      <c r="I1221" s="28" t="s">
        <v>1360</v>
      </c>
      <c r="J1221" s="28" t="s">
        <v>842</v>
      </c>
      <c r="K1221" s="28" t="s">
        <v>843</v>
      </c>
      <c r="L1221" s="28">
        <v>21</v>
      </c>
      <c r="M1221" s="28" t="s">
        <v>354</v>
      </c>
      <c r="N1221" s="28" t="s">
        <v>17</v>
      </c>
    </row>
    <row r="1222" spans="1:14" ht="104.4" customHeight="1" x14ac:dyDescent="0.25">
      <c r="A1222" s="28" t="s">
        <v>168</v>
      </c>
      <c r="B1222" s="28" t="s">
        <v>338</v>
      </c>
      <c r="C1222" s="28" t="s">
        <v>1361</v>
      </c>
      <c r="D1222" s="28" t="s">
        <v>340</v>
      </c>
      <c r="E1222" s="28" t="s">
        <v>341</v>
      </c>
      <c r="F1222" s="28">
        <v>100</v>
      </c>
      <c r="G1222" s="28">
        <v>1</v>
      </c>
      <c r="H1222" s="28" t="s">
        <v>338</v>
      </c>
      <c r="I1222" s="28" t="s">
        <v>1361</v>
      </c>
      <c r="J1222" s="28" t="s">
        <v>340</v>
      </c>
      <c r="K1222" s="28" t="s">
        <v>341</v>
      </c>
      <c r="L1222" s="28">
        <v>100</v>
      </c>
      <c r="M1222" s="28" t="s">
        <v>344</v>
      </c>
      <c r="N1222" s="28" t="s">
        <v>17</v>
      </c>
    </row>
    <row r="1223" spans="1:14" ht="104.4" customHeight="1" x14ac:dyDescent="0.25">
      <c r="A1223" s="28" t="s">
        <v>168</v>
      </c>
      <c r="B1223" s="28" t="s">
        <v>345</v>
      </c>
      <c r="C1223" s="28" t="s">
        <v>1361</v>
      </c>
      <c r="D1223" s="28" t="s">
        <v>346</v>
      </c>
      <c r="E1223" s="28" t="s">
        <v>347</v>
      </c>
      <c r="F1223" s="28">
        <v>8</v>
      </c>
      <c r="G1223" s="28">
        <v>1</v>
      </c>
      <c r="H1223" s="28" t="s">
        <v>345</v>
      </c>
      <c r="I1223" s="28" t="s">
        <v>1361</v>
      </c>
      <c r="J1223" s="28" t="s">
        <v>346</v>
      </c>
      <c r="K1223" s="28" t="s">
        <v>347</v>
      </c>
      <c r="L1223" s="28">
        <v>8</v>
      </c>
      <c r="M1223" s="28" t="s">
        <v>344</v>
      </c>
      <c r="N1223" s="28" t="s">
        <v>17</v>
      </c>
    </row>
    <row r="1224" spans="1:14" ht="104.4" customHeight="1" x14ac:dyDescent="0.25">
      <c r="A1224" s="28" t="s">
        <v>168</v>
      </c>
      <c r="B1224" s="28" t="s">
        <v>348</v>
      </c>
      <c r="C1224" s="28" t="s">
        <v>1361</v>
      </c>
      <c r="D1224" s="28" t="s">
        <v>349</v>
      </c>
      <c r="E1224" s="28" t="s">
        <v>350</v>
      </c>
      <c r="F1224" s="28">
        <v>8</v>
      </c>
      <c r="G1224" s="28">
        <v>1</v>
      </c>
      <c r="H1224" s="28" t="s">
        <v>348</v>
      </c>
      <c r="I1224" s="28" t="s">
        <v>1361</v>
      </c>
      <c r="J1224" s="28" t="s">
        <v>349</v>
      </c>
      <c r="K1224" s="28" t="s">
        <v>350</v>
      </c>
      <c r="L1224" s="28">
        <v>8</v>
      </c>
      <c r="M1224" s="28" t="s">
        <v>344</v>
      </c>
      <c r="N1224" s="28" t="s">
        <v>17</v>
      </c>
    </row>
    <row r="1225" spans="1:14" ht="104.4" customHeight="1" x14ac:dyDescent="0.25">
      <c r="A1225" s="28" t="s">
        <v>168</v>
      </c>
      <c r="B1225" s="28" t="s">
        <v>351</v>
      </c>
      <c r="C1225" s="28" t="s">
        <v>1361</v>
      </c>
      <c r="D1225" s="28" t="s">
        <v>1362</v>
      </c>
      <c r="E1225" s="28" t="s">
        <v>1363</v>
      </c>
      <c r="F1225" s="28">
        <v>14</v>
      </c>
      <c r="G1225" s="28">
        <v>0</v>
      </c>
      <c r="H1225" s="28" t="s">
        <v>351</v>
      </c>
      <c r="I1225" s="28" t="s">
        <v>1361</v>
      </c>
      <c r="J1225" s="28" t="s">
        <v>1362</v>
      </c>
      <c r="K1225" s="28" t="s">
        <v>1363</v>
      </c>
      <c r="L1225" s="28">
        <v>14</v>
      </c>
      <c r="M1225" s="28" t="s">
        <v>354</v>
      </c>
      <c r="N1225" s="28" t="s">
        <v>17</v>
      </c>
    </row>
    <row r="1226" spans="1:14" ht="104.4" customHeight="1" x14ac:dyDescent="0.25">
      <c r="A1226" s="28" t="s">
        <v>168</v>
      </c>
      <c r="B1226" s="28" t="s">
        <v>355</v>
      </c>
      <c r="C1226" s="28" t="s">
        <v>1361</v>
      </c>
      <c r="D1226" s="28" t="s">
        <v>1204</v>
      </c>
      <c r="E1226" s="28" t="s">
        <v>1205</v>
      </c>
      <c r="F1226" s="28">
        <v>28</v>
      </c>
      <c r="G1226" s="28">
        <v>0</v>
      </c>
      <c r="H1226" s="28" t="s">
        <v>355</v>
      </c>
      <c r="I1226" s="28" t="s">
        <v>1361</v>
      </c>
      <c r="J1226" s="28" t="s">
        <v>1204</v>
      </c>
      <c r="K1226" s="28" t="s">
        <v>1205</v>
      </c>
      <c r="L1226" s="28">
        <v>28</v>
      </c>
      <c r="M1226" s="28" t="s">
        <v>354</v>
      </c>
      <c r="N1226" s="28" t="s">
        <v>17</v>
      </c>
    </row>
    <row r="1227" spans="1:14" ht="104.4" customHeight="1" x14ac:dyDescent="0.25">
      <c r="A1227" s="28" t="s">
        <v>168</v>
      </c>
      <c r="B1227" s="28" t="s">
        <v>358</v>
      </c>
      <c r="C1227" s="28" t="s">
        <v>1361</v>
      </c>
      <c r="D1227" s="28" t="s">
        <v>1146</v>
      </c>
      <c r="E1227" s="28" t="s">
        <v>1147</v>
      </c>
      <c r="F1227" s="28">
        <v>5</v>
      </c>
      <c r="G1227" s="28">
        <v>0</v>
      </c>
      <c r="H1227" s="28" t="s">
        <v>358</v>
      </c>
      <c r="I1227" s="28" t="s">
        <v>1361</v>
      </c>
      <c r="J1227" s="28" t="s">
        <v>1146</v>
      </c>
      <c r="K1227" s="28" t="s">
        <v>1147</v>
      </c>
      <c r="L1227" s="28">
        <v>5</v>
      </c>
      <c r="M1227" s="28" t="s">
        <v>354</v>
      </c>
      <c r="N1227" s="28" t="s">
        <v>17</v>
      </c>
    </row>
    <row r="1228" spans="1:14" ht="104.4" customHeight="1" x14ac:dyDescent="0.25">
      <c r="A1228" s="28" t="s">
        <v>168</v>
      </c>
      <c r="B1228" s="28" t="s">
        <v>361</v>
      </c>
      <c r="C1228" s="28" t="s">
        <v>1361</v>
      </c>
      <c r="D1228" s="28" t="s">
        <v>1364</v>
      </c>
      <c r="E1228" s="28" t="s">
        <v>1365</v>
      </c>
      <c r="F1228" s="28">
        <v>61</v>
      </c>
      <c r="G1228" s="28">
        <v>0</v>
      </c>
      <c r="H1228" s="28" t="s">
        <v>361</v>
      </c>
      <c r="I1228" s="28" t="s">
        <v>1361</v>
      </c>
      <c r="J1228" s="28" t="s">
        <v>1364</v>
      </c>
      <c r="K1228" s="28" t="s">
        <v>1365</v>
      </c>
      <c r="L1228" s="28">
        <v>61</v>
      </c>
      <c r="M1228" s="28" t="s">
        <v>354</v>
      </c>
      <c r="N1228" s="28" t="s">
        <v>17</v>
      </c>
    </row>
    <row r="1229" spans="1:14" ht="104.4" customHeight="1" x14ac:dyDescent="0.25">
      <c r="A1229" s="28" t="s">
        <v>168</v>
      </c>
      <c r="B1229" s="28" t="s">
        <v>364</v>
      </c>
      <c r="C1229" s="28" t="s">
        <v>1361</v>
      </c>
      <c r="D1229" s="28" t="s">
        <v>1366</v>
      </c>
      <c r="E1229" s="28" t="s">
        <v>1367</v>
      </c>
      <c r="F1229" s="28">
        <v>56</v>
      </c>
      <c r="G1229" s="28">
        <v>0</v>
      </c>
      <c r="H1229" s="28" t="s">
        <v>364</v>
      </c>
      <c r="I1229" s="28" t="s">
        <v>1361</v>
      </c>
      <c r="J1229" s="28" t="s">
        <v>1366</v>
      </c>
      <c r="K1229" s="28" t="s">
        <v>1367</v>
      </c>
      <c r="L1229" s="28">
        <v>56</v>
      </c>
      <c r="M1229" s="28" t="s">
        <v>354</v>
      </c>
      <c r="N1229" s="28" t="s">
        <v>17</v>
      </c>
    </row>
    <row r="1230" spans="1:14" ht="104.4" customHeight="1" x14ac:dyDescent="0.25">
      <c r="A1230" s="28" t="s">
        <v>168</v>
      </c>
      <c r="B1230" s="28" t="s">
        <v>367</v>
      </c>
      <c r="C1230" s="28" t="s">
        <v>1361</v>
      </c>
      <c r="D1230" s="28" t="s">
        <v>1065</v>
      </c>
      <c r="E1230" s="28" t="s">
        <v>1066</v>
      </c>
      <c r="F1230" s="28">
        <v>102</v>
      </c>
      <c r="G1230" s="28">
        <v>0</v>
      </c>
      <c r="H1230" s="28" t="s">
        <v>367</v>
      </c>
      <c r="I1230" s="28" t="s">
        <v>1361</v>
      </c>
      <c r="J1230" s="28" t="s">
        <v>1065</v>
      </c>
      <c r="K1230" s="28" t="s">
        <v>1066</v>
      </c>
      <c r="L1230" s="28">
        <v>102</v>
      </c>
      <c r="M1230" s="28" t="s">
        <v>354</v>
      </c>
      <c r="N1230" s="28" t="s">
        <v>17</v>
      </c>
    </row>
    <row r="1231" spans="1:14" ht="104.4" customHeight="1" x14ac:dyDescent="0.25">
      <c r="A1231" s="28" t="s">
        <v>168</v>
      </c>
      <c r="B1231" s="28" t="s">
        <v>370</v>
      </c>
      <c r="C1231" s="28" t="s">
        <v>1361</v>
      </c>
      <c r="D1231" s="28" t="s">
        <v>1368</v>
      </c>
      <c r="E1231" s="28" t="s">
        <v>1369</v>
      </c>
      <c r="F1231" s="28">
        <v>16</v>
      </c>
      <c r="G1231" s="28">
        <v>0</v>
      </c>
      <c r="H1231" s="28" t="s">
        <v>370</v>
      </c>
      <c r="I1231" s="28" t="s">
        <v>1361</v>
      </c>
      <c r="J1231" s="28" t="s">
        <v>1368</v>
      </c>
      <c r="K1231" s="28" t="s">
        <v>1369</v>
      </c>
      <c r="L1231" s="28">
        <v>16</v>
      </c>
      <c r="M1231" s="28" t="s">
        <v>354</v>
      </c>
      <c r="N1231" s="28" t="s">
        <v>17</v>
      </c>
    </row>
    <row r="1232" spans="1:14" ht="104.4" customHeight="1" x14ac:dyDescent="0.25">
      <c r="A1232" s="28" t="s">
        <v>168</v>
      </c>
      <c r="B1232" s="28" t="s">
        <v>373</v>
      </c>
      <c r="C1232" s="28" t="s">
        <v>1361</v>
      </c>
      <c r="D1232" s="28" t="s">
        <v>1370</v>
      </c>
      <c r="E1232" s="28" t="s">
        <v>1371</v>
      </c>
      <c r="F1232" s="28">
        <v>20</v>
      </c>
      <c r="G1232" s="28">
        <v>0</v>
      </c>
      <c r="H1232" s="28" t="s">
        <v>373</v>
      </c>
      <c r="I1232" s="28" t="s">
        <v>1361</v>
      </c>
      <c r="J1232" s="28" t="s">
        <v>1370</v>
      </c>
      <c r="K1232" s="28" t="s">
        <v>1371</v>
      </c>
      <c r="L1232" s="28">
        <v>20</v>
      </c>
      <c r="M1232" s="28" t="s">
        <v>354</v>
      </c>
      <c r="N1232" s="28" t="s">
        <v>17</v>
      </c>
    </row>
    <row r="1233" spans="1:14" ht="104.4" customHeight="1" x14ac:dyDescent="0.25">
      <c r="A1233" s="28" t="s">
        <v>168</v>
      </c>
      <c r="B1233" s="28" t="s">
        <v>411</v>
      </c>
      <c r="C1233" s="28" t="s">
        <v>1361</v>
      </c>
      <c r="D1233" s="28" t="s">
        <v>1372</v>
      </c>
      <c r="E1233" s="28" t="s">
        <v>1373</v>
      </c>
      <c r="F1233" s="28">
        <v>8</v>
      </c>
      <c r="G1233" s="28">
        <v>0</v>
      </c>
      <c r="H1233" s="28" t="s">
        <v>411</v>
      </c>
      <c r="I1233" s="28" t="s">
        <v>1361</v>
      </c>
      <c r="J1233" s="28" t="s">
        <v>1372</v>
      </c>
      <c r="K1233" s="28" t="s">
        <v>1373</v>
      </c>
      <c r="L1233" s="28">
        <v>8</v>
      </c>
      <c r="M1233" s="28" t="s">
        <v>354</v>
      </c>
      <c r="N1233" s="28" t="s">
        <v>17</v>
      </c>
    </row>
    <row r="1234" spans="1:14" ht="104.4" customHeight="1" x14ac:dyDescent="0.25">
      <c r="A1234" s="28" t="s">
        <v>168</v>
      </c>
      <c r="B1234" s="28" t="s">
        <v>414</v>
      </c>
      <c r="C1234" s="28" t="s">
        <v>1361</v>
      </c>
      <c r="D1234" s="28" t="s">
        <v>1374</v>
      </c>
      <c r="E1234" s="28" t="s">
        <v>1375</v>
      </c>
      <c r="F1234" s="28">
        <v>9</v>
      </c>
      <c r="G1234" s="28">
        <v>0</v>
      </c>
      <c r="H1234" s="28" t="s">
        <v>414</v>
      </c>
      <c r="I1234" s="28" t="s">
        <v>1361</v>
      </c>
      <c r="J1234" s="28" t="s">
        <v>1374</v>
      </c>
      <c r="K1234" s="28" t="s">
        <v>1375</v>
      </c>
      <c r="L1234" s="28">
        <v>9</v>
      </c>
      <c r="M1234" s="28" t="s">
        <v>354</v>
      </c>
      <c r="N1234" s="28" t="s">
        <v>17</v>
      </c>
    </row>
    <row r="1235" spans="1:14" ht="104.4" customHeight="1" x14ac:dyDescent="0.25">
      <c r="A1235" s="28" t="s">
        <v>169</v>
      </c>
      <c r="B1235" s="28" t="s">
        <v>338</v>
      </c>
      <c r="C1235" s="28" t="s">
        <v>1376</v>
      </c>
      <c r="D1235" s="28" t="s">
        <v>340</v>
      </c>
      <c r="E1235" s="28" t="s">
        <v>341</v>
      </c>
      <c r="F1235" s="28">
        <v>100</v>
      </c>
      <c r="G1235" s="28">
        <v>1</v>
      </c>
      <c r="H1235" s="28" t="s">
        <v>338</v>
      </c>
      <c r="I1235" s="28" t="s">
        <v>1376</v>
      </c>
      <c r="J1235" s="28" t="s">
        <v>340</v>
      </c>
      <c r="K1235" s="28" t="s">
        <v>341</v>
      </c>
      <c r="L1235" s="28">
        <v>100</v>
      </c>
      <c r="M1235" s="28" t="s">
        <v>344</v>
      </c>
      <c r="N1235" s="28" t="s">
        <v>17</v>
      </c>
    </row>
    <row r="1236" spans="1:14" ht="104.4" customHeight="1" x14ac:dyDescent="0.25">
      <c r="A1236" s="28" t="s">
        <v>169</v>
      </c>
      <c r="B1236" s="28" t="s">
        <v>345</v>
      </c>
      <c r="C1236" s="28" t="s">
        <v>1376</v>
      </c>
      <c r="D1236" s="28" t="s">
        <v>346</v>
      </c>
      <c r="E1236" s="28" t="s">
        <v>347</v>
      </c>
      <c r="F1236" s="28">
        <v>8</v>
      </c>
      <c r="G1236" s="28">
        <v>1</v>
      </c>
      <c r="H1236" s="28" t="s">
        <v>345</v>
      </c>
      <c r="I1236" s="28" t="s">
        <v>1376</v>
      </c>
      <c r="J1236" s="28" t="s">
        <v>346</v>
      </c>
      <c r="K1236" s="28" t="s">
        <v>347</v>
      </c>
      <c r="L1236" s="28">
        <v>8</v>
      </c>
      <c r="M1236" s="28" t="s">
        <v>344</v>
      </c>
      <c r="N1236" s="28" t="s">
        <v>17</v>
      </c>
    </row>
    <row r="1237" spans="1:14" ht="104.4" customHeight="1" x14ac:dyDescent="0.25">
      <c r="A1237" s="28" t="s">
        <v>169</v>
      </c>
      <c r="B1237" s="28" t="s">
        <v>348</v>
      </c>
      <c r="C1237" s="28" t="s">
        <v>1376</v>
      </c>
      <c r="D1237" s="28" t="s">
        <v>349</v>
      </c>
      <c r="E1237" s="28" t="s">
        <v>350</v>
      </c>
      <c r="F1237" s="28">
        <v>8</v>
      </c>
      <c r="G1237" s="28">
        <v>1</v>
      </c>
      <c r="H1237" s="28" t="s">
        <v>348</v>
      </c>
      <c r="I1237" s="28" t="s">
        <v>1376</v>
      </c>
      <c r="J1237" s="28" t="s">
        <v>349</v>
      </c>
      <c r="K1237" s="28" t="s">
        <v>350</v>
      </c>
      <c r="L1237" s="28">
        <v>8</v>
      </c>
      <c r="M1237" s="28" t="s">
        <v>344</v>
      </c>
      <c r="N1237" s="28" t="s">
        <v>17</v>
      </c>
    </row>
    <row r="1238" spans="1:14" ht="104.4" customHeight="1" x14ac:dyDescent="0.25">
      <c r="A1238" s="28" t="s">
        <v>169</v>
      </c>
      <c r="B1238" s="28" t="s">
        <v>351</v>
      </c>
      <c r="C1238" s="28" t="s">
        <v>1376</v>
      </c>
      <c r="D1238" s="28" t="s">
        <v>377</v>
      </c>
      <c r="E1238" s="28" t="s">
        <v>378</v>
      </c>
      <c r="F1238" s="28">
        <v>8</v>
      </c>
      <c r="G1238" s="28">
        <v>0</v>
      </c>
      <c r="H1238" s="28" t="s">
        <v>351</v>
      </c>
      <c r="I1238" s="28" t="s">
        <v>1376</v>
      </c>
      <c r="J1238" s="28" t="s">
        <v>377</v>
      </c>
      <c r="K1238" s="28" t="s">
        <v>378</v>
      </c>
      <c r="L1238" s="28">
        <v>8</v>
      </c>
      <c r="M1238" s="28" t="s">
        <v>354</v>
      </c>
      <c r="N1238" s="28" t="s">
        <v>17</v>
      </c>
    </row>
    <row r="1239" spans="1:14" ht="104.4" customHeight="1" x14ac:dyDescent="0.25">
      <c r="A1239" s="28" t="s">
        <v>169</v>
      </c>
      <c r="B1239" s="28" t="s">
        <v>355</v>
      </c>
      <c r="C1239" s="28" t="s">
        <v>1376</v>
      </c>
      <c r="D1239" s="28" t="s">
        <v>1377</v>
      </c>
      <c r="E1239" s="28" t="s">
        <v>1378</v>
      </c>
      <c r="F1239" s="28">
        <v>3</v>
      </c>
      <c r="G1239" s="28">
        <v>0</v>
      </c>
      <c r="H1239" s="28" t="s">
        <v>355</v>
      </c>
      <c r="I1239" s="28" t="s">
        <v>1376</v>
      </c>
      <c r="J1239" s="28" t="s">
        <v>1377</v>
      </c>
      <c r="K1239" s="28" t="s">
        <v>1378</v>
      </c>
      <c r="L1239" s="28">
        <v>3</v>
      </c>
      <c r="M1239" s="28" t="s">
        <v>354</v>
      </c>
      <c r="N1239" s="28" t="s">
        <v>17</v>
      </c>
    </row>
    <row r="1240" spans="1:14" ht="104.4" customHeight="1" x14ac:dyDescent="0.25">
      <c r="A1240" s="28" t="s">
        <v>169</v>
      </c>
      <c r="B1240" s="28" t="s">
        <v>358</v>
      </c>
      <c r="C1240" s="28" t="s">
        <v>1376</v>
      </c>
      <c r="D1240" s="28" t="s">
        <v>1379</v>
      </c>
      <c r="E1240" s="28" t="s">
        <v>1380</v>
      </c>
      <c r="F1240" s="28">
        <v>7</v>
      </c>
      <c r="G1240" s="28">
        <v>0</v>
      </c>
      <c r="H1240" s="28" t="s">
        <v>358</v>
      </c>
      <c r="I1240" s="28" t="s">
        <v>1376</v>
      </c>
      <c r="J1240" s="28" t="s">
        <v>1379</v>
      </c>
      <c r="K1240" s="28" t="s">
        <v>1380</v>
      </c>
      <c r="L1240" s="28">
        <v>7</v>
      </c>
      <c r="M1240" s="28" t="s">
        <v>354</v>
      </c>
      <c r="N1240" s="28" t="s">
        <v>17</v>
      </c>
    </row>
    <row r="1241" spans="1:14" ht="104.4" customHeight="1" x14ac:dyDescent="0.25">
      <c r="A1241" s="28" t="s">
        <v>169</v>
      </c>
      <c r="B1241" s="28" t="s">
        <v>361</v>
      </c>
      <c r="C1241" s="28" t="s">
        <v>1376</v>
      </c>
      <c r="D1241" s="28" t="s">
        <v>1381</v>
      </c>
      <c r="E1241" s="28" t="s">
        <v>1382</v>
      </c>
      <c r="F1241" s="28">
        <v>8</v>
      </c>
      <c r="G1241" s="28">
        <v>0</v>
      </c>
      <c r="H1241" s="28" t="s">
        <v>361</v>
      </c>
      <c r="I1241" s="28" t="s">
        <v>1376</v>
      </c>
      <c r="J1241" s="28" t="s">
        <v>1381</v>
      </c>
      <c r="K1241" s="28" t="s">
        <v>1382</v>
      </c>
      <c r="L1241" s="28">
        <v>8</v>
      </c>
      <c r="M1241" s="28" t="s">
        <v>354</v>
      </c>
      <c r="N1241" s="28" t="s">
        <v>17</v>
      </c>
    </row>
    <row r="1242" spans="1:14" ht="104.4" customHeight="1" x14ac:dyDescent="0.25">
      <c r="A1242" s="28" t="s">
        <v>169</v>
      </c>
      <c r="B1242" s="28" t="s">
        <v>364</v>
      </c>
      <c r="C1242" s="28" t="s">
        <v>1376</v>
      </c>
      <c r="D1242" s="28" t="s">
        <v>1383</v>
      </c>
      <c r="E1242" s="28" t="s">
        <v>1384</v>
      </c>
      <c r="F1242" s="28">
        <v>8</v>
      </c>
      <c r="G1242" s="28">
        <v>0</v>
      </c>
      <c r="H1242" s="28" t="s">
        <v>364</v>
      </c>
      <c r="I1242" s="28" t="s">
        <v>1376</v>
      </c>
      <c r="J1242" s="28" t="s">
        <v>1383</v>
      </c>
      <c r="K1242" s="28" t="s">
        <v>1384</v>
      </c>
      <c r="L1242" s="28">
        <v>8</v>
      </c>
      <c r="M1242" s="28" t="s">
        <v>354</v>
      </c>
      <c r="N1242" s="28" t="s">
        <v>17</v>
      </c>
    </row>
    <row r="1243" spans="1:14" ht="104.4" customHeight="1" x14ac:dyDescent="0.25">
      <c r="A1243" s="28" t="s">
        <v>169</v>
      </c>
      <c r="B1243" s="28" t="s">
        <v>367</v>
      </c>
      <c r="C1243" s="28" t="s">
        <v>1376</v>
      </c>
      <c r="D1243" s="28" t="s">
        <v>832</v>
      </c>
      <c r="E1243" s="28" t="s">
        <v>833</v>
      </c>
      <c r="F1243" s="28">
        <v>11</v>
      </c>
      <c r="G1243" s="28">
        <v>0</v>
      </c>
      <c r="H1243" s="28" t="s">
        <v>367</v>
      </c>
      <c r="I1243" s="28" t="s">
        <v>1376</v>
      </c>
      <c r="J1243" s="28" t="s">
        <v>832</v>
      </c>
      <c r="K1243" s="28" t="s">
        <v>833</v>
      </c>
      <c r="L1243" s="28">
        <v>11</v>
      </c>
      <c r="M1243" s="28" t="s">
        <v>354</v>
      </c>
      <c r="N1243" s="28" t="s">
        <v>17</v>
      </c>
    </row>
    <row r="1244" spans="1:14" ht="104.4" customHeight="1" x14ac:dyDescent="0.25">
      <c r="A1244" s="28" t="s">
        <v>169</v>
      </c>
      <c r="B1244" s="28" t="s">
        <v>370</v>
      </c>
      <c r="C1244" s="28" t="s">
        <v>1376</v>
      </c>
      <c r="D1244" s="28" t="s">
        <v>1385</v>
      </c>
      <c r="E1244" s="28" t="s">
        <v>1386</v>
      </c>
      <c r="F1244" s="28">
        <v>3</v>
      </c>
      <c r="G1244" s="28">
        <v>0</v>
      </c>
      <c r="H1244" s="28" t="s">
        <v>370</v>
      </c>
      <c r="I1244" s="28" t="s">
        <v>1376</v>
      </c>
      <c r="J1244" s="28" t="s">
        <v>1385</v>
      </c>
      <c r="K1244" s="28" t="s">
        <v>1386</v>
      </c>
      <c r="L1244" s="28">
        <v>3</v>
      </c>
      <c r="M1244" s="28" t="s">
        <v>354</v>
      </c>
      <c r="N1244" s="28" t="s">
        <v>17</v>
      </c>
    </row>
    <row r="1245" spans="1:14" ht="69.599999999999994" customHeight="1" x14ac:dyDescent="0.25">
      <c r="A1245" s="28" t="s">
        <v>170</v>
      </c>
      <c r="B1245" s="28" t="s">
        <v>338</v>
      </c>
      <c r="C1245" s="28" t="s">
        <v>1387</v>
      </c>
      <c r="D1245" s="28" t="s">
        <v>340</v>
      </c>
      <c r="E1245" s="28" t="s">
        <v>341</v>
      </c>
      <c r="F1245" s="28">
        <v>100</v>
      </c>
      <c r="G1245" s="28">
        <v>1</v>
      </c>
      <c r="H1245" s="28" t="s">
        <v>338</v>
      </c>
      <c r="I1245" s="28" t="s">
        <v>1387</v>
      </c>
      <c r="J1245" s="28" t="s">
        <v>340</v>
      </c>
      <c r="K1245" s="28" t="s">
        <v>343</v>
      </c>
      <c r="L1245" s="28">
        <v>100</v>
      </c>
      <c r="M1245" s="28" t="s">
        <v>344</v>
      </c>
      <c r="N1245" s="28" t="s">
        <v>17</v>
      </c>
    </row>
    <row r="1246" spans="1:14" ht="69.599999999999994" customHeight="1" x14ac:dyDescent="0.25">
      <c r="A1246" s="28" t="s">
        <v>170</v>
      </c>
      <c r="B1246" s="28" t="s">
        <v>345</v>
      </c>
      <c r="C1246" s="28" t="s">
        <v>1387</v>
      </c>
      <c r="D1246" s="28" t="s">
        <v>346</v>
      </c>
      <c r="E1246" s="28" t="s">
        <v>347</v>
      </c>
      <c r="F1246" s="28">
        <v>8</v>
      </c>
      <c r="G1246" s="28">
        <v>1</v>
      </c>
      <c r="H1246" s="28" t="s">
        <v>345</v>
      </c>
      <c r="I1246" s="28" t="s">
        <v>1387</v>
      </c>
      <c r="J1246" s="28" t="s">
        <v>346</v>
      </c>
      <c r="K1246" s="28" t="s">
        <v>347</v>
      </c>
      <c r="L1246" s="28">
        <v>8</v>
      </c>
      <c r="M1246" s="28" t="s">
        <v>344</v>
      </c>
      <c r="N1246" s="28" t="s">
        <v>17</v>
      </c>
    </row>
    <row r="1247" spans="1:14" ht="69.599999999999994" customHeight="1" x14ac:dyDescent="0.25">
      <c r="A1247" s="28" t="s">
        <v>170</v>
      </c>
      <c r="B1247" s="28" t="s">
        <v>348</v>
      </c>
      <c r="C1247" s="28" t="s">
        <v>1387</v>
      </c>
      <c r="D1247" s="28" t="s">
        <v>349</v>
      </c>
      <c r="E1247" s="28" t="s">
        <v>350</v>
      </c>
      <c r="F1247" s="28">
        <v>8</v>
      </c>
      <c r="G1247" s="28">
        <v>1</v>
      </c>
      <c r="H1247" s="28" t="s">
        <v>348</v>
      </c>
      <c r="I1247" s="28" t="s">
        <v>1387</v>
      </c>
      <c r="J1247" s="28" t="s">
        <v>349</v>
      </c>
      <c r="K1247" s="28" t="s">
        <v>350</v>
      </c>
      <c r="L1247" s="28">
        <v>8</v>
      </c>
      <c r="M1247" s="28" t="s">
        <v>344</v>
      </c>
      <c r="N1247" s="28" t="s">
        <v>17</v>
      </c>
    </row>
    <row r="1248" spans="1:14" ht="69.599999999999994" customHeight="1" x14ac:dyDescent="0.25">
      <c r="A1248" s="28" t="s">
        <v>170</v>
      </c>
      <c r="B1248" s="28" t="s">
        <v>351</v>
      </c>
      <c r="C1248" s="28" t="s">
        <v>1387</v>
      </c>
      <c r="D1248" s="28" t="s">
        <v>1388</v>
      </c>
      <c r="E1248" s="28" t="s">
        <v>1389</v>
      </c>
      <c r="F1248" s="28">
        <v>4</v>
      </c>
      <c r="G1248" s="28">
        <v>0</v>
      </c>
      <c r="H1248" s="28" t="s">
        <v>351</v>
      </c>
      <c r="I1248" s="28" t="s">
        <v>1387</v>
      </c>
      <c r="J1248" s="28" t="s">
        <v>1388</v>
      </c>
      <c r="K1248" s="28" t="s">
        <v>1389</v>
      </c>
      <c r="L1248" s="28">
        <v>4</v>
      </c>
      <c r="M1248" s="28" t="s">
        <v>354</v>
      </c>
      <c r="N1248" s="28" t="s">
        <v>17</v>
      </c>
    </row>
    <row r="1249" spans="1:14" ht="69.599999999999994" customHeight="1" x14ac:dyDescent="0.25">
      <c r="A1249" s="28" t="s">
        <v>170</v>
      </c>
      <c r="B1249" s="28" t="s">
        <v>355</v>
      </c>
      <c r="C1249" s="28" t="s">
        <v>1387</v>
      </c>
      <c r="D1249" s="28" t="s">
        <v>840</v>
      </c>
      <c r="E1249" s="28" t="s">
        <v>841</v>
      </c>
      <c r="F1249" s="28">
        <v>7</v>
      </c>
      <c r="G1249" s="28">
        <v>0</v>
      </c>
      <c r="H1249" s="28" t="s">
        <v>355</v>
      </c>
      <c r="I1249" s="28" t="s">
        <v>1387</v>
      </c>
      <c r="J1249" s="28" t="s">
        <v>840</v>
      </c>
      <c r="K1249" s="28" t="s">
        <v>841</v>
      </c>
      <c r="L1249" s="28">
        <v>7</v>
      </c>
      <c r="M1249" s="28" t="s">
        <v>354</v>
      </c>
      <c r="N1249" s="28" t="s">
        <v>17</v>
      </c>
    </row>
    <row r="1250" spans="1:14" ht="69.599999999999994" customHeight="1" x14ac:dyDescent="0.25">
      <c r="A1250" s="28" t="s">
        <v>170</v>
      </c>
      <c r="B1250" s="28" t="s">
        <v>358</v>
      </c>
      <c r="C1250" s="28" t="s">
        <v>1387</v>
      </c>
      <c r="D1250" s="28" t="s">
        <v>399</v>
      </c>
      <c r="E1250" s="28" t="s">
        <v>400</v>
      </c>
      <c r="F1250" s="28">
        <v>17</v>
      </c>
      <c r="G1250" s="28">
        <v>0</v>
      </c>
      <c r="H1250" s="28" t="s">
        <v>358</v>
      </c>
      <c r="I1250" s="28" t="s">
        <v>1387</v>
      </c>
      <c r="J1250" s="28" t="s">
        <v>399</v>
      </c>
      <c r="K1250" s="28" t="s">
        <v>400</v>
      </c>
      <c r="L1250" s="28">
        <v>17</v>
      </c>
      <c r="M1250" s="28" t="s">
        <v>354</v>
      </c>
      <c r="N1250" s="28" t="s">
        <v>17</v>
      </c>
    </row>
    <row r="1251" spans="1:14" ht="69.599999999999994" customHeight="1" x14ac:dyDescent="0.25">
      <c r="A1251" s="28" t="s">
        <v>170</v>
      </c>
      <c r="B1251" s="28" t="s">
        <v>361</v>
      </c>
      <c r="C1251" s="28" t="s">
        <v>1387</v>
      </c>
      <c r="D1251" s="28" t="s">
        <v>842</v>
      </c>
      <c r="E1251" s="28" t="s">
        <v>843</v>
      </c>
      <c r="F1251" s="28">
        <v>8</v>
      </c>
      <c r="G1251" s="28">
        <v>0</v>
      </c>
      <c r="H1251" s="28" t="s">
        <v>361</v>
      </c>
      <c r="I1251" s="28" t="s">
        <v>1387</v>
      </c>
      <c r="J1251" s="28" t="s">
        <v>842</v>
      </c>
      <c r="K1251" s="28" t="s">
        <v>843</v>
      </c>
      <c r="L1251" s="28">
        <v>8</v>
      </c>
      <c r="M1251" s="28" t="s">
        <v>354</v>
      </c>
      <c r="N1251" s="28" t="s">
        <v>17</v>
      </c>
    </row>
    <row r="1252" spans="1:14" ht="69.599999999999994" customHeight="1" x14ac:dyDescent="0.25">
      <c r="A1252" s="28" t="s">
        <v>170</v>
      </c>
      <c r="B1252" s="28" t="s">
        <v>364</v>
      </c>
      <c r="C1252" s="28" t="s">
        <v>1387</v>
      </c>
      <c r="D1252" s="28" t="s">
        <v>439</v>
      </c>
      <c r="E1252" s="28" t="s">
        <v>440</v>
      </c>
      <c r="F1252" s="28">
        <v>3</v>
      </c>
      <c r="G1252" s="28">
        <v>0</v>
      </c>
      <c r="H1252" s="28" t="s">
        <v>364</v>
      </c>
      <c r="I1252" s="28" t="s">
        <v>1387</v>
      </c>
      <c r="J1252" s="28" t="s">
        <v>439</v>
      </c>
      <c r="K1252" s="28" t="s">
        <v>440</v>
      </c>
      <c r="L1252" s="28">
        <v>3</v>
      </c>
      <c r="M1252" s="28" t="s">
        <v>354</v>
      </c>
      <c r="N1252" s="28" t="s">
        <v>17</v>
      </c>
    </row>
    <row r="1253" spans="1:14" ht="52.2" customHeight="1" x14ac:dyDescent="0.25">
      <c r="A1253" s="28" t="s">
        <v>171</v>
      </c>
      <c r="B1253" s="28" t="s">
        <v>338</v>
      </c>
      <c r="C1253" s="28" t="s">
        <v>1390</v>
      </c>
      <c r="D1253" s="28" t="s">
        <v>340</v>
      </c>
      <c r="E1253" s="28" t="s">
        <v>341</v>
      </c>
      <c r="F1253" s="28">
        <v>100</v>
      </c>
      <c r="G1253" s="28">
        <v>1</v>
      </c>
      <c r="H1253" s="28" t="s">
        <v>338</v>
      </c>
      <c r="I1253" s="28" t="s">
        <v>1390</v>
      </c>
      <c r="J1253" s="28" t="s">
        <v>340</v>
      </c>
      <c r="K1253" s="28" t="s">
        <v>343</v>
      </c>
      <c r="L1253" s="28">
        <v>100</v>
      </c>
      <c r="M1253" s="28" t="s">
        <v>344</v>
      </c>
      <c r="N1253" s="28" t="s">
        <v>17</v>
      </c>
    </row>
    <row r="1254" spans="1:14" ht="52.2" customHeight="1" x14ac:dyDescent="0.25">
      <c r="A1254" s="28" t="s">
        <v>171</v>
      </c>
      <c r="B1254" s="28" t="s">
        <v>345</v>
      </c>
      <c r="C1254" s="28" t="s">
        <v>1390</v>
      </c>
      <c r="D1254" s="28" t="s">
        <v>346</v>
      </c>
      <c r="E1254" s="28" t="s">
        <v>347</v>
      </c>
      <c r="F1254" s="28">
        <v>8</v>
      </c>
      <c r="G1254" s="28">
        <v>1</v>
      </c>
      <c r="H1254" s="28" t="s">
        <v>345</v>
      </c>
      <c r="I1254" s="28" t="s">
        <v>1390</v>
      </c>
      <c r="J1254" s="28" t="s">
        <v>346</v>
      </c>
      <c r="K1254" s="28" t="s">
        <v>347</v>
      </c>
      <c r="L1254" s="28">
        <v>8</v>
      </c>
      <c r="M1254" s="28" t="s">
        <v>344</v>
      </c>
      <c r="N1254" s="28" t="s">
        <v>17</v>
      </c>
    </row>
    <row r="1255" spans="1:14" ht="52.2" customHeight="1" x14ac:dyDescent="0.25">
      <c r="A1255" s="28" t="s">
        <v>171</v>
      </c>
      <c r="B1255" s="28" t="s">
        <v>348</v>
      </c>
      <c r="C1255" s="28" t="s">
        <v>1390</v>
      </c>
      <c r="D1255" s="28" t="s">
        <v>349</v>
      </c>
      <c r="E1255" s="28" t="s">
        <v>350</v>
      </c>
      <c r="F1255" s="28">
        <v>8</v>
      </c>
      <c r="G1255" s="28">
        <v>1</v>
      </c>
      <c r="H1255" s="28" t="s">
        <v>348</v>
      </c>
      <c r="I1255" s="28" t="s">
        <v>1390</v>
      </c>
      <c r="J1255" s="28" t="s">
        <v>349</v>
      </c>
      <c r="K1255" s="28" t="s">
        <v>350</v>
      </c>
      <c r="L1255" s="28">
        <v>8</v>
      </c>
      <c r="M1255" s="28" t="s">
        <v>344</v>
      </c>
      <c r="N1255" s="28" t="s">
        <v>17</v>
      </c>
    </row>
    <row r="1256" spans="1:14" ht="52.2" customHeight="1" x14ac:dyDescent="0.25">
      <c r="A1256" s="28" t="s">
        <v>171</v>
      </c>
      <c r="B1256" s="28" t="s">
        <v>351</v>
      </c>
      <c r="C1256" s="28" t="s">
        <v>1390</v>
      </c>
      <c r="D1256" s="28" t="s">
        <v>549</v>
      </c>
      <c r="E1256" s="28" t="s">
        <v>550</v>
      </c>
      <c r="F1256" s="28">
        <v>7</v>
      </c>
      <c r="G1256" s="28">
        <v>0</v>
      </c>
      <c r="H1256" s="28" t="s">
        <v>351</v>
      </c>
      <c r="I1256" s="28" t="s">
        <v>1390</v>
      </c>
      <c r="J1256" s="28" t="s">
        <v>549</v>
      </c>
      <c r="K1256" s="28" t="s">
        <v>550</v>
      </c>
      <c r="L1256" s="28">
        <v>7</v>
      </c>
      <c r="M1256" s="28" t="s">
        <v>354</v>
      </c>
      <c r="N1256" s="28" t="s">
        <v>17</v>
      </c>
    </row>
    <row r="1257" spans="1:14" ht="52.2" customHeight="1" x14ac:dyDescent="0.25">
      <c r="A1257" s="28" t="s">
        <v>171</v>
      </c>
      <c r="B1257" s="28" t="s">
        <v>355</v>
      </c>
      <c r="C1257" s="28" t="s">
        <v>1390</v>
      </c>
      <c r="D1257" s="28" t="s">
        <v>1391</v>
      </c>
      <c r="E1257" s="28" t="s">
        <v>1392</v>
      </c>
      <c r="F1257" s="28">
        <v>5</v>
      </c>
      <c r="G1257" s="28">
        <v>0</v>
      </c>
      <c r="H1257" s="28" t="s">
        <v>355</v>
      </c>
      <c r="I1257" s="28" t="s">
        <v>1390</v>
      </c>
      <c r="J1257" s="28" t="s">
        <v>1391</v>
      </c>
      <c r="K1257" s="28" t="s">
        <v>1392</v>
      </c>
      <c r="L1257" s="28">
        <v>5</v>
      </c>
      <c r="M1257" s="28" t="s">
        <v>354</v>
      </c>
      <c r="N1257" s="28" t="s">
        <v>17</v>
      </c>
    </row>
    <row r="1258" spans="1:14" ht="52.2" customHeight="1" x14ac:dyDescent="0.25">
      <c r="A1258" s="28" t="s">
        <v>171</v>
      </c>
      <c r="B1258" s="28" t="s">
        <v>358</v>
      </c>
      <c r="C1258" s="28" t="s">
        <v>1390</v>
      </c>
      <c r="D1258" s="28" t="s">
        <v>604</v>
      </c>
      <c r="E1258" s="28" t="s">
        <v>740</v>
      </c>
      <c r="F1258" s="28">
        <v>191</v>
      </c>
      <c r="G1258" s="28">
        <v>0</v>
      </c>
      <c r="H1258" s="28" t="s">
        <v>358</v>
      </c>
      <c r="I1258" s="28" t="s">
        <v>1390</v>
      </c>
      <c r="J1258" s="28" t="s">
        <v>604</v>
      </c>
      <c r="K1258" s="28" t="s">
        <v>740</v>
      </c>
      <c r="L1258" s="28">
        <v>191</v>
      </c>
      <c r="M1258" s="28" t="s">
        <v>354</v>
      </c>
      <c r="N1258" s="28" t="s">
        <v>17</v>
      </c>
    </row>
    <row r="1259" spans="1:14" ht="69.599999999999994" customHeight="1" x14ac:dyDescent="0.25">
      <c r="A1259" s="28" t="s">
        <v>172</v>
      </c>
      <c r="B1259" s="28" t="s">
        <v>338</v>
      </c>
      <c r="C1259" s="28" t="s">
        <v>1393</v>
      </c>
      <c r="D1259" s="28" t="s">
        <v>340</v>
      </c>
      <c r="E1259" s="28" t="s">
        <v>341</v>
      </c>
      <c r="F1259" s="28">
        <v>100</v>
      </c>
      <c r="G1259" s="28">
        <v>1</v>
      </c>
      <c r="H1259" s="28" t="s">
        <v>338</v>
      </c>
      <c r="I1259" s="28" t="s">
        <v>1393</v>
      </c>
      <c r="J1259" s="28" t="s">
        <v>340</v>
      </c>
      <c r="K1259" s="28" t="s">
        <v>343</v>
      </c>
      <c r="L1259" s="28">
        <v>100</v>
      </c>
      <c r="M1259" s="28" t="s">
        <v>344</v>
      </c>
      <c r="N1259" s="28" t="s">
        <v>17</v>
      </c>
    </row>
    <row r="1260" spans="1:14" ht="69.599999999999994" customHeight="1" x14ac:dyDescent="0.25">
      <c r="A1260" s="28" t="s">
        <v>172</v>
      </c>
      <c r="B1260" s="28" t="s">
        <v>345</v>
      </c>
      <c r="C1260" s="28" t="s">
        <v>1393</v>
      </c>
      <c r="D1260" s="28" t="s">
        <v>346</v>
      </c>
      <c r="E1260" s="28" t="s">
        <v>347</v>
      </c>
      <c r="F1260" s="28">
        <v>8</v>
      </c>
      <c r="G1260" s="28">
        <v>1</v>
      </c>
      <c r="H1260" s="28" t="s">
        <v>345</v>
      </c>
      <c r="I1260" s="28" t="s">
        <v>1393</v>
      </c>
      <c r="J1260" s="28" t="s">
        <v>346</v>
      </c>
      <c r="K1260" s="28" t="s">
        <v>347</v>
      </c>
      <c r="L1260" s="28">
        <v>8</v>
      </c>
      <c r="M1260" s="28" t="s">
        <v>344</v>
      </c>
      <c r="N1260" s="28" t="s">
        <v>17</v>
      </c>
    </row>
    <row r="1261" spans="1:14" ht="69.599999999999994" customHeight="1" x14ac:dyDescent="0.25">
      <c r="A1261" s="28" t="s">
        <v>172</v>
      </c>
      <c r="B1261" s="28" t="s">
        <v>348</v>
      </c>
      <c r="C1261" s="28" t="s">
        <v>1393</v>
      </c>
      <c r="D1261" s="28" t="s">
        <v>349</v>
      </c>
      <c r="E1261" s="28" t="s">
        <v>350</v>
      </c>
      <c r="F1261" s="28">
        <v>8</v>
      </c>
      <c r="G1261" s="28">
        <v>1</v>
      </c>
      <c r="H1261" s="28" t="s">
        <v>348</v>
      </c>
      <c r="I1261" s="28" t="s">
        <v>1393</v>
      </c>
      <c r="J1261" s="28" t="s">
        <v>349</v>
      </c>
      <c r="K1261" s="28" t="s">
        <v>350</v>
      </c>
      <c r="L1261" s="28">
        <v>8</v>
      </c>
      <c r="M1261" s="28" t="s">
        <v>344</v>
      </c>
      <c r="N1261" s="28" t="s">
        <v>17</v>
      </c>
    </row>
    <row r="1262" spans="1:14" ht="69.599999999999994" customHeight="1" x14ac:dyDescent="0.25">
      <c r="A1262" s="28" t="s">
        <v>172</v>
      </c>
      <c r="B1262" s="28" t="s">
        <v>351</v>
      </c>
      <c r="C1262" s="28" t="s">
        <v>1393</v>
      </c>
      <c r="D1262" s="28" t="s">
        <v>395</v>
      </c>
      <c r="E1262" s="28" t="s">
        <v>396</v>
      </c>
      <c r="F1262" s="28">
        <v>10</v>
      </c>
      <c r="G1262" s="28">
        <v>0</v>
      </c>
      <c r="H1262" s="28" t="s">
        <v>351</v>
      </c>
      <c r="I1262" s="28" t="s">
        <v>1393</v>
      </c>
      <c r="J1262" s="28" t="s">
        <v>395</v>
      </c>
      <c r="K1262" s="28" t="s">
        <v>396</v>
      </c>
      <c r="L1262" s="28">
        <v>10</v>
      </c>
      <c r="M1262" s="28" t="s">
        <v>354</v>
      </c>
      <c r="N1262" s="28" t="s">
        <v>17</v>
      </c>
    </row>
    <row r="1263" spans="1:14" ht="69.599999999999994" customHeight="1" x14ac:dyDescent="0.25">
      <c r="A1263" s="28" t="s">
        <v>172</v>
      </c>
      <c r="B1263" s="28" t="s">
        <v>355</v>
      </c>
      <c r="C1263" s="28" t="s">
        <v>1393</v>
      </c>
      <c r="D1263" s="28" t="s">
        <v>658</v>
      </c>
      <c r="E1263" s="28" t="s">
        <v>659</v>
      </c>
      <c r="F1263" s="28">
        <v>8</v>
      </c>
      <c r="G1263" s="28">
        <v>0</v>
      </c>
      <c r="H1263" s="28" t="s">
        <v>355</v>
      </c>
      <c r="I1263" s="28" t="s">
        <v>1393</v>
      </c>
      <c r="J1263" s="28" t="s">
        <v>658</v>
      </c>
      <c r="K1263" s="28" t="s">
        <v>659</v>
      </c>
      <c r="L1263" s="28">
        <v>8</v>
      </c>
      <c r="M1263" s="28" t="s">
        <v>354</v>
      </c>
      <c r="N1263" s="28" t="s">
        <v>17</v>
      </c>
    </row>
    <row r="1264" spans="1:14" ht="69.599999999999994" customHeight="1" x14ac:dyDescent="0.25">
      <c r="A1264" s="28" t="s">
        <v>172</v>
      </c>
      <c r="B1264" s="28" t="s">
        <v>358</v>
      </c>
      <c r="C1264" s="28" t="s">
        <v>1393</v>
      </c>
      <c r="D1264" s="28" t="s">
        <v>1394</v>
      </c>
      <c r="E1264" s="28" t="s">
        <v>1395</v>
      </c>
      <c r="F1264" s="28">
        <v>8</v>
      </c>
      <c r="G1264" s="28">
        <v>0</v>
      </c>
      <c r="H1264" s="28" t="s">
        <v>358</v>
      </c>
      <c r="I1264" s="28" t="s">
        <v>1393</v>
      </c>
      <c r="J1264" s="28" t="s">
        <v>1394</v>
      </c>
      <c r="K1264" s="28" t="s">
        <v>1395</v>
      </c>
      <c r="L1264" s="28">
        <v>8</v>
      </c>
      <c r="M1264" s="28" t="s">
        <v>354</v>
      </c>
      <c r="N1264" s="28" t="s">
        <v>17</v>
      </c>
    </row>
    <row r="1265" spans="1:14" ht="69.599999999999994" customHeight="1" x14ac:dyDescent="0.25">
      <c r="A1265" s="28" t="s">
        <v>172</v>
      </c>
      <c r="B1265" s="28" t="s">
        <v>361</v>
      </c>
      <c r="C1265" s="28" t="s">
        <v>1393</v>
      </c>
      <c r="D1265" s="28" t="s">
        <v>1396</v>
      </c>
      <c r="E1265" s="28" t="s">
        <v>1397</v>
      </c>
      <c r="F1265" s="28">
        <v>8</v>
      </c>
      <c r="G1265" s="28">
        <v>0</v>
      </c>
      <c r="H1265" s="28" t="s">
        <v>361</v>
      </c>
      <c r="I1265" s="28" t="s">
        <v>1393</v>
      </c>
      <c r="J1265" s="28" t="s">
        <v>1396</v>
      </c>
      <c r="K1265" s="28" t="s">
        <v>1397</v>
      </c>
      <c r="L1265" s="28">
        <v>8</v>
      </c>
      <c r="M1265" s="28" t="s">
        <v>354</v>
      </c>
      <c r="N1265" s="28" t="s">
        <v>17</v>
      </c>
    </row>
    <row r="1266" spans="1:14" ht="69.599999999999994" customHeight="1" x14ac:dyDescent="0.25">
      <c r="A1266" s="28" t="s">
        <v>172</v>
      </c>
      <c r="B1266" s="28" t="s">
        <v>364</v>
      </c>
      <c r="C1266" s="28" t="s">
        <v>1393</v>
      </c>
      <c r="D1266" s="28" t="s">
        <v>1398</v>
      </c>
      <c r="E1266" s="28" t="s">
        <v>1399</v>
      </c>
      <c r="F1266" s="28">
        <v>8</v>
      </c>
      <c r="G1266" s="28">
        <v>0</v>
      </c>
      <c r="H1266" s="28" t="s">
        <v>364</v>
      </c>
      <c r="I1266" s="28" t="s">
        <v>1393</v>
      </c>
      <c r="J1266" s="28" t="s">
        <v>1398</v>
      </c>
      <c r="K1266" s="28" t="s">
        <v>1399</v>
      </c>
      <c r="L1266" s="28">
        <v>8</v>
      </c>
      <c r="M1266" s="28" t="s">
        <v>354</v>
      </c>
      <c r="N1266" s="28" t="s">
        <v>17</v>
      </c>
    </row>
    <row r="1267" spans="1:14" ht="69.599999999999994" customHeight="1" x14ac:dyDescent="0.25">
      <c r="A1267" s="28" t="s">
        <v>172</v>
      </c>
      <c r="B1267" s="28" t="s">
        <v>367</v>
      </c>
      <c r="C1267" s="28" t="s">
        <v>1393</v>
      </c>
      <c r="D1267" s="28" t="s">
        <v>1400</v>
      </c>
      <c r="E1267" s="28" t="s">
        <v>1401</v>
      </c>
      <c r="F1267" s="28">
        <v>8</v>
      </c>
      <c r="G1267" s="28">
        <v>0</v>
      </c>
      <c r="H1267" s="28" t="s">
        <v>367</v>
      </c>
      <c r="I1267" s="28" t="s">
        <v>1393</v>
      </c>
      <c r="J1267" s="28" t="s">
        <v>1400</v>
      </c>
      <c r="K1267" s="28" t="s">
        <v>1401</v>
      </c>
      <c r="L1267" s="28">
        <v>8</v>
      </c>
      <c r="M1267" s="28" t="s">
        <v>354</v>
      </c>
      <c r="N1267" s="28" t="s">
        <v>17</v>
      </c>
    </row>
    <row r="1268" spans="1:14" ht="69.599999999999994" customHeight="1" x14ac:dyDescent="0.25">
      <c r="A1268" s="28" t="s">
        <v>172</v>
      </c>
      <c r="B1268" s="28" t="s">
        <v>370</v>
      </c>
      <c r="C1268" s="28" t="s">
        <v>1393</v>
      </c>
      <c r="D1268" s="28" t="s">
        <v>1402</v>
      </c>
      <c r="E1268" s="28" t="s">
        <v>1403</v>
      </c>
      <c r="F1268" s="28">
        <v>8</v>
      </c>
      <c r="G1268" s="28">
        <v>0</v>
      </c>
      <c r="H1268" s="28" t="s">
        <v>370</v>
      </c>
      <c r="I1268" s="28" t="s">
        <v>1393</v>
      </c>
      <c r="J1268" s="28" t="s">
        <v>1402</v>
      </c>
      <c r="K1268" s="28" t="s">
        <v>1403</v>
      </c>
      <c r="L1268" s="28">
        <v>8</v>
      </c>
      <c r="M1268" s="28" t="s">
        <v>354</v>
      </c>
      <c r="N1268" s="28" t="s">
        <v>17</v>
      </c>
    </row>
    <row r="1269" spans="1:14" ht="69.599999999999994" customHeight="1" x14ac:dyDescent="0.25">
      <c r="A1269" s="28" t="s">
        <v>172</v>
      </c>
      <c r="B1269" s="28" t="s">
        <v>373</v>
      </c>
      <c r="C1269" s="28" t="s">
        <v>1393</v>
      </c>
      <c r="D1269" s="28" t="s">
        <v>1404</v>
      </c>
      <c r="E1269" s="28" t="s">
        <v>1405</v>
      </c>
      <c r="F1269" s="28">
        <v>8</v>
      </c>
      <c r="G1269" s="28">
        <v>0</v>
      </c>
      <c r="H1269" s="28" t="s">
        <v>373</v>
      </c>
      <c r="I1269" s="28" t="s">
        <v>1393</v>
      </c>
      <c r="J1269" s="28" t="s">
        <v>1404</v>
      </c>
      <c r="K1269" s="28" t="s">
        <v>1405</v>
      </c>
      <c r="L1269" s="28">
        <v>8</v>
      </c>
      <c r="M1269" s="28" t="s">
        <v>354</v>
      </c>
      <c r="N1269" s="28" t="s">
        <v>17</v>
      </c>
    </row>
    <row r="1270" spans="1:14" ht="69.599999999999994" customHeight="1" x14ac:dyDescent="0.25">
      <c r="A1270" s="28" t="s">
        <v>172</v>
      </c>
      <c r="B1270" s="28" t="s">
        <v>411</v>
      </c>
      <c r="C1270" s="28" t="s">
        <v>1393</v>
      </c>
      <c r="D1270" s="28" t="s">
        <v>1406</v>
      </c>
      <c r="E1270" s="28" t="s">
        <v>1407</v>
      </c>
      <c r="F1270" s="28">
        <v>8</v>
      </c>
      <c r="G1270" s="28">
        <v>0</v>
      </c>
      <c r="H1270" s="28" t="s">
        <v>411</v>
      </c>
      <c r="I1270" s="28" t="s">
        <v>1393</v>
      </c>
      <c r="J1270" s="28" t="s">
        <v>1406</v>
      </c>
      <c r="K1270" s="28" t="s">
        <v>1407</v>
      </c>
      <c r="L1270" s="28">
        <v>8</v>
      </c>
      <c r="M1270" s="28" t="s">
        <v>354</v>
      </c>
      <c r="N1270" s="28" t="s">
        <v>17</v>
      </c>
    </row>
    <row r="1271" spans="1:14" ht="69.599999999999994" customHeight="1" x14ac:dyDescent="0.25">
      <c r="A1271" s="28" t="s">
        <v>172</v>
      </c>
      <c r="B1271" s="28" t="s">
        <v>414</v>
      </c>
      <c r="C1271" s="28" t="s">
        <v>1393</v>
      </c>
      <c r="D1271" s="28" t="s">
        <v>1408</v>
      </c>
      <c r="E1271" s="28" t="s">
        <v>1409</v>
      </c>
      <c r="F1271" s="28">
        <v>8</v>
      </c>
      <c r="G1271" s="28">
        <v>0</v>
      </c>
      <c r="H1271" s="28" t="s">
        <v>414</v>
      </c>
      <c r="I1271" s="28" t="s">
        <v>1393</v>
      </c>
      <c r="J1271" s="28" t="s">
        <v>1408</v>
      </c>
      <c r="K1271" s="28" t="s">
        <v>1409</v>
      </c>
      <c r="L1271" s="28">
        <v>8</v>
      </c>
      <c r="M1271" s="28" t="s">
        <v>354</v>
      </c>
      <c r="N1271" s="28" t="s">
        <v>17</v>
      </c>
    </row>
    <row r="1272" spans="1:14" ht="69.599999999999994" customHeight="1" x14ac:dyDescent="0.25">
      <c r="A1272" s="28" t="s">
        <v>172</v>
      </c>
      <c r="B1272" s="28" t="s">
        <v>417</v>
      </c>
      <c r="C1272" s="28" t="s">
        <v>1393</v>
      </c>
      <c r="D1272" s="28" t="s">
        <v>1410</v>
      </c>
      <c r="E1272" s="28" t="s">
        <v>1411</v>
      </c>
      <c r="F1272" s="28">
        <v>8</v>
      </c>
      <c r="G1272" s="28">
        <v>0</v>
      </c>
      <c r="H1272" s="28" t="s">
        <v>417</v>
      </c>
      <c r="I1272" s="28" t="s">
        <v>1393</v>
      </c>
      <c r="J1272" s="28" t="s">
        <v>1410</v>
      </c>
      <c r="K1272" s="28" t="s">
        <v>1411</v>
      </c>
      <c r="L1272" s="28">
        <v>8</v>
      </c>
      <c r="M1272" s="28" t="s">
        <v>354</v>
      </c>
      <c r="N1272" s="28" t="s">
        <v>17</v>
      </c>
    </row>
    <row r="1273" spans="1:14" ht="52.2" customHeight="1" x14ac:dyDescent="0.25">
      <c r="A1273" s="28" t="s">
        <v>173</v>
      </c>
      <c r="B1273" s="28" t="s">
        <v>338</v>
      </c>
      <c r="C1273" s="28" t="s">
        <v>1412</v>
      </c>
      <c r="D1273" s="28" t="s">
        <v>340</v>
      </c>
      <c r="E1273" s="28" t="s">
        <v>341</v>
      </c>
      <c r="F1273" s="28">
        <v>100</v>
      </c>
      <c r="G1273" s="28">
        <v>1</v>
      </c>
      <c r="H1273" s="28" t="s">
        <v>338</v>
      </c>
      <c r="I1273" s="28" t="s">
        <v>1412</v>
      </c>
      <c r="J1273" s="28" t="s">
        <v>340</v>
      </c>
      <c r="K1273" s="28" t="s">
        <v>343</v>
      </c>
      <c r="L1273" s="28">
        <v>100</v>
      </c>
      <c r="M1273" s="28" t="s">
        <v>344</v>
      </c>
      <c r="N1273" s="28" t="s">
        <v>17</v>
      </c>
    </row>
    <row r="1274" spans="1:14" ht="52.2" customHeight="1" x14ac:dyDescent="0.25">
      <c r="A1274" s="28" t="s">
        <v>173</v>
      </c>
      <c r="B1274" s="28" t="s">
        <v>345</v>
      </c>
      <c r="C1274" s="28" t="s">
        <v>1412</v>
      </c>
      <c r="D1274" s="28" t="s">
        <v>346</v>
      </c>
      <c r="E1274" s="28" t="s">
        <v>347</v>
      </c>
      <c r="F1274" s="28">
        <v>8</v>
      </c>
      <c r="G1274" s="28">
        <v>1</v>
      </c>
      <c r="H1274" s="28" t="s">
        <v>345</v>
      </c>
      <c r="I1274" s="28" t="s">
        <v>1412</v>
      </c>
      <c r="J1274" s="28" t="s">
        <v>346</v>
      </c>
      <c r="K1274" s="28" t="s">
        <v>347</v>
      </c>
      <c r="L1274" s="28">
        <v>8</v>
      </c>
      <c r="M1274" s="28" t="s">
        <v>344</v>
      </c>
      <c r="N1274" s="28" t="s">
        <v>17</v>
      </c>
    </row>
    <row r="1275" spans="1:14" ht="52.2" customHeight="1" x14ac:dyDescent="0.25">
      <c r="A1275" s="28" t="s">
        <v>173</v>
      </c>
      <c r="B1275" s="28" t="s">
        <v>348</v>
      </c>
      <c r="C1275" s="28" t="s">
        <v>1412</v>
      </c>
      <c r="D1275" s="28" t="s">
        <v>349</v>
      </c>
      <c r="E1275" s="28" t="s">
        <v>350</v>
      </c>
      <c r="F1275" s="28">
        <v>8</v>
      </c>
      <c r="G1275" s="28">
        <v>1</v>
      </c>
      <c r="H1275" s="28" t="s">
        <v>348</v>
      </c>
      <c r="I1275" s="28" t="s">
        <v>1412</v>
      </c>
      <c r="J1275" s="28" t="s">
        <v>349</v>
      </c>
      <c r="K1275" s="28" t="s">
        <v>350</v>
      </c>
      <c r="L1275" s="28">
        <v>8</v>
      </c>
      <c r="M1275" s="28" t="s">
        <v>344</v>
      </c>
      <c r="N1275" s="28" t="s">
        <v>17</v>
      </c>
    </row>
    <row r="1276" spans="1:14" ht="52.2" customHeight="1" x14ac:dyDescent="0.25">
      <c r="A1276" s="28" t="s">
        <v>173</v>
      </c>
      <c r="B1276" s="28" t="s">
        <v>351</v>
      </c>
      <c r="C1276" s="28" t="s">
        <v>1412</v>
      </c>
      <c r="D1276" s="28" t="s">
        <v>399</v>
      </c>
      <c r="E1276" s="28" t="s">
        <v>400</v>
      </c>
      <c r="F1276" s="28">
        <v>15</v>
      </c>
      <c r="G1276" s="28">
        <v>0</v>
      </c>
      <c r="H1276" s="28" t="s">
        <v>351</v>
      </c>
      <c r="I1276" s="28" t="s">
        <v>1412</v>
      </c>
      <c r="J1276" s="28" t="s">
        <v>399</v>
      </c>
      <c r="K1276" s="28" t="s">
        <v>400</v>
      </c>
      <c r="L1276" s="28">
        <v>15</v>
      </c>
      <c r="M1276" s="28" t="s">
        <v>354</v>
      </c>
      <c r="N1276" s="28" t="s">
        <v>17</v>
      </c>
    </row>
    <row r="1277" spans="1:14" ht="52.2" customHeight="1" x14ac:dyDescent="0.25">
      <c r="A1277" s="28" t="s">
        <v>173</v>
      </c>
      <c r="B1277" s="28" t="s">
        <v>355</v>
      </c>
      <c r="C1277" s="28" t="s">
        <v>1412</v>
      </c>
      <c r="D1277" s="28" t="s">
        <v>928</v>
      </c>
      <c r="E1277" s="28" t="s">
        <v>929</v>
      </c>
      <c r="F1277" s="28">
        <v>6</v>
      </c>
      <c r="G1277" s="28">
        <v>0</v>
      </c>
      <c r="H1277" s="28" t="s">
        <v>355</v>
      </c>
      <c r="I1277" s="28" t="s">
        <v>1412</v>
      </c>
      <c r="J1277" s="28" t="s">
        <v>928</v>
      </c>
      <c r="K1277" s="28" t="s">
        <v>929</v>
      </c>
      <c r="L1277" s="28">
        <v>6</v>
      </c>
      <c r="M1277" s="28" t="s">
        <v>354</v>
      </c>
      <c r="N1277" s="28" t="s">
        <v>17</v>
      </c>
    </row>
    <row r="1278" spans="1:14" ht="52.2" customHeight="1" x14ac:dyDescent="0.25">
      <c r="A1278" s="28" t="s">
        <v>173</v>
      </c>
      <c r="B1278" s="28" t="s">
        <v>358</v>
      </c>
      <c r="C1278" s="28" t="s">
        <v>1412</v>
      </c>
      <c r="D1278" s="28" t="s">
        <v>1413</v>
      </c>
      <c r="E1278" s="28" t="s">
        <v>1414</v>
      </c>
      <c r="F1278" s="28">
        <v>7</v>
      </c>
      <c r="G1278" s="28">
        <v>0</v>
      </c>
      <c r="H1278" s="28" t="s">
        <v>358</v>
      </c>
      <c r="I1278" s="28" t="s">
        <v>1412</v>
      </c>
      <c r="J1278" s="28" t="s">
        <v>1413</v>
      </c>
      <c r="K1278" s="28" t="s">
        <v>1414</v>
      </c>
      <c r="L1278" s="28">
        <v>7</v>
      </c>
      <c r="M1278" s="28" t="s">
        <v>354</v>
      </c>
      <c r="N1278" s="28" t="s">
        <v>17</v>
      </c>
    </row>
    <row r="1279" spans="1:14" ht="52.2" customHeight="1" x14ac:dyDescent="0.25">
      <c r="A1279" s="28" t="s">
        <v>173</v>
      </c>
      <c r="B1279" s="28" t="s">
        <v>361</v>
      </c>
      <c r="C1279" s="28" t="s">
        <v>1412</v>
      </c>
      <c r="D1279" s="28" t="s">
        <v>1415</v>
      </c>
      <c r="E1279" s="28" t="s">
        <v>1416</v>
      </c>
      <c r="F1279" s="28">
        <v>6</v>
      </c>
      <c r="G1279" s="28">
        <v>0</v>
      </c>
      <c r="H1279" s="28" t="s">
        <v>361</v>
      </c>
      <c r="I1279" s="28" t="s">
        <v>1412</v>
      </c>
      <c r="J1279" s="28" t="s">
        <v>1415</v>
      </c>
      <c r="K1279" s="28" t="s">
        <v>1416</v>
      </c>
      <c r="L1279" s="28">
        <v>6</v>
      </c>
      <c r="M1279" s="28" t="s">
        <v>354</v>
      </c>
      <c r="N1279" s="28" t="s">
        <v>17</v>
      </c>
    </row>
    <row r="1280" spans="1:14" ht="52.2" customHeight="1" x14ac:dyDescent="0.25">
      <c r="A1280" s="28" t="s">
        <v>173</v>
      </c>
      <c r="B1280" s="28" t="s">
        <v>364</v>
      </c>
      <c r="C1280" s="28" t="s">
        <v>1412</v>
      </c>
      <c r="D1280" s="28" t="s">
        <v>903</v>
      </c>
      <c r="E1280" s="28" t="s">
        <v>1417</v>
      </c>
      <c r="F1280" s="28">
        <v>16</v>
      </c>
      <c r="G1280" s="28">
        <v>0</v>
      </c>
      <c r="H1280" s="28" t="s">
        <v>364</v>
      </c>
      <c r="I1280" s="28" t="s">
        <v>1412</v>
      </c>
      <c r="J1280" s="28" t="s">
        <v>903</v>
      </c>
      <c r="K1280" s="28" t="s">
        <v>1417</v>
      </c>
      <c r="L1280" s="28">
        <v>16</v>
      </c>
      <c r="M1280" s="28" t="s">
        <v>354</v>
      </c>
      <c r="N1280" s="28" t="s">
        <v>17</v>
      </c>
    </row>
    <row r="1281" spans="1:14" ht="87" customHeight="1" x14ac:dyDescent="0.25">
      <c r="A1281" s="28" t="s">
        <v>174</v>
      </c>
      <c r="B1281" s="28" t="s">
        <v>338</v>
      </c>
      <c r="C1281" s="28" t="s">
        <v>1418</v>
      </c>
      <c r="D1281" s="28" t="s">
        <v>340</v>
      </c>
      <c r="E1281" s="28" t="s">
        <v>341</v>
      </c>
      <c r="F1281" s="28">
        <v>100</v>
      </c>
      <c r="G1281" s="28">
        <v>1</v>
      </c>
      <c r="H1281" s="28" t="s">
        <v>338</v>
      </c>
      <c r="I1281" s="28" t="s">
        <v>1418</v>
      </c>
      <c r="J1281" s="28" t="s">
        <v>340</v>
      </c>
      <c r="K1281" s="28" t="s">
        <v>341</v>
      </c>
      <c r="L1281" s="28">
        <v>100</v>
      </c>
      <c r="M1281" s="28" t="s">
        <v>344</v>
      </c>
      <c r="N1281" s="28" t="s">
        <v>17</v>
      </c>
    </row>
    <row r="1282" spans="1:14" ht="87" customHeight="1" x14ac:dyDescent="0.25">
      <c r="A1282" s="28" t="s">
        <v>174</v>
      </c>
      <c r="B1282" s="28" t="s">
        <v>345</v>
      </c>
      <c r="C1282" s="28" t="s">
        <v>1418</v>
      </c>
      <c r="D1282" s="28" t="s">
        <v>346</v>
      </c>
      <c r="E1282" s="28" t="s">
        <v>347</v>
      </c>
      <c r="F1282" s="28">
        <v>8</v>
      </c>
      <c r="G1282" s="28">
        <v>1</v>
      </c>
      <c r="H1282" s="28" t="s">
        <v>345</v>
      </c>
      <c r="I1282" s="28" t="s">
        <v>1418</v>
      </c>
      <c r="J1282" s="28" t="s">
        <v>346</v>
      </c>
      <c r="K1282" s="28" t="s">
        <v>347</v>
      </c>
      <c r="L1282" s="28">
        <v>8</v>
      </c>
      <c r="M1282" s="28" t="s">
        <v>344</v>
      </c>
      <c r="N1282" s="28" t="s">
        <v>17</v>
      </c>
    </row>
    <row r="1283" spans="1:14" ht="87" customHeight="1" x14ac:dyDescent="0.25">
      <c r="A1283" s="28" t="s">
        <v>174</v>
      </c>
      <c r="B1283" s="28" t="s">
        <v>348</v>
      </c>
      <c r="C1283" s="28" t="s">
        <v>1418</v>
      </c>
      <c r="D1283" s="28" t="s">
        <v>349</v>
      </c>
      <c r="E1283" s="28" t="s">
        <v>350</v>
      </c>
      <c r="F1283" s="28">
        <v>8</v>
      </c>
      <c r="G1283" s="28">
        <v>1</v>
      </c>
      <c r="H1283" s="28" t="s">
        <v>348</v>
      </c>
      <c r="I1283" s="28" t="s">
        <v>1418</v>
      </c>
      <c r="J1283" s="28" t="s">
        <v>349</v>
      </c>
      <c r="K1283" s="28" t="s">
        <v>350</v>
      </c>
      <c r="L1283" s="28">
        <v>8</v>
      </c>
      <c r="M1283" s="28" t="s">
        <v>344</v>
      </c>
      <c r="N1283" s="28" t="s">
        <v>17</v>
      </c>
    </row>
    <row r="1284" spans="1:14" ht="87" customHeight="1" x14ac:dyDescent="0.25">
      <c r="A1284" s="28" t="s">
        <v>174</v>
      </c>
      <c r="B1284" s="28" t="s">
        <v>351</v>
      </c>
      <c r="C1284" s="28" t="s">
        <v>1418</v>
      </c>
      <c r="D1284" s="28" t="s">
        <v>377</v>
      </c>
      <c r="E1284" s="28" t="s">
        <v>378</v>
      </c>
      <c r="F1284" s="28">
        <v>8</v>
      </c>
      <c r="G1284" s="28">
        <v>0</v>
      </c>
      <c r="H1284" s="28" t="s">
        <v>351</v>
      </c>
      <c r="I1284" s="28" t="s">
        <v>1418</v>
      </c>
      <c r="J1284" s="28" t="s">
        <v>377</v>
      </c>
      <c r="K1284" s="28" t="s">
        <v>378</v>
      </c>
      <c r="L1284" s="28">
        <v>8</v>
      </c>
      <c r="M1284" s="28" t="s">
        <v>354</v>
      </c>
      <c r="N1284" s="28" t="s">
        <v>17</v>
      </c>
    </row>
    <row r="1285" spans="1:14" ht="87" customHeight="1" x14ac:dyDescent="0.25">
      <c r="A1285" s="28" t="s">
        <v>174</v>
      </c>
      <c r="B1285" s="28" t="s">
        <v>355</v>
      </c>
      <c r="C1285" s="28" t="s">
        <v>1418</v>
      </c>
      <c r="D1285" s="28" t="s">
        <v>1419</v>
      </c>
      <c r="E1285" s="28" t="s">
        <v>1420</v>
      </c>
      <c r="F1285" s="28">
        <v>20</v>
      </c>
      <c r="G1285" s="28">
        <v>0</v>
      </c>
      <c r="H1285" s="28" t="s">
        <v>355</v>
      </c>
      <c r="I1285" s="28" t="s">
        <v>1418</v>
      </c>
      <c r="J1285" s="28" t="s">
        <v>1419</v>
      </c>
      <c r="K1285" s="28" t="s">
        <v>1420</v>
      </c>
      <c r="L1285" s="28">
        <v>20</v>
      </c>
      <c r="M1285" s="28" t="s">
        <v>354</v>
      </c>
      <c r="N1285" s="28" t="s">
        <v>17</v>
      </c>
    </row>
    <row r="1286" spans="1:14" ht="87" customHeight="1" x14ac:dyDescent="0.25">
      <c r="A1286" s="28" t="s">
        <v>174</v>
      </c>
      <c r="B1286" s="28" t="s">
        <v>358</v>
      </c>
      <c r="C1286" s="28" t="s">
        <v>1418</v>
      </c>
      <c r="D1286" s="28" t="s">
        <v>682</v>
      </c>
      <c r="E1286" s="28" t="s">
        <v>683</v>
      </c>
      <c r="F1286" s="28">
        <v>45</v>
      </c>
      <c r="G1286" s="28">
        <v>0</v>
      </c>
      <c r="H1286" s="28" t="s">
        <v>358</v>
      </c>
      <c r="I1286" s="28" t="s">
        <v>1418</v>
      </c>
      <c r="J1286" s="28" t="s">
        <v>682</v>
      </c>
      <c r="K1286" s="28" t="s">
        <v>683</v>
      </c>
      <c r="L1286" s="28">
        <v>45</v>
      </c>
      <c r="M1286" s="28" t="s">
        <v>354</v>
      </c>
      <c r="N1286" s="28" t="s">
        <v>17</v>
      </c>
    </row>
    <row r="1287" spans="1:14" ht="87" customHeight="1" x14ac:dyDescent="0.25">
      <c r="A1287" s="28" t="s">
        <v>174</v>
      </c>
      <c r="B1287" s="28" t="s">
        <v>361</v>
      </c>
      <c r="C1287" s="28" t="s">
        <v>1418</v>
      </c>
      <c r="D1287" s="28" t="s">
        <v>1421</v>
      </c>
      <c r="E1287" s="28" t="s">
        <v>1422</v>
      </c>
      <c r="F1287" s="28">
        <v>20</v>
      </c>
      <c r="G1287" s="28">
        <v>0</v>
      </c>
      <c r="H1287" s="28" t="s">
        <v>361</v>
      </c>
      <c r="I1287" s="28" t="s">
        <v>1418</v>
      </c>
      <c r="J1287" s="28" t="s">
        <v>1421</v>
      </c>
      <c r="K1287" s="28" t="s">
        <v>1422</v>
      </c>
      <c r="L1287" s="28">
        <v>20</v>
      </c>
      <c r="M1287" s="28" t="s">
        <v>354</v>
      </c>
      <c r="N1287" s="28" t="s">
        <v>17</v>
      </c>
    </row>
    <row r="1288" spans="1:14" ht="87" customHeight="1" x14ac:dyDescent="0.25">
      <c r="A1288" s="28" t="s">
        <v>174</v>
      </c>
      <c r="B1288" s="28" t="s">
        <v>364</v>
      </c>
      <c r="C1288" s="28" t="s">
        <v>1418</v>
      </c>
      <c r="D1288" s="28" t="s">
        <v>1423</v>
      </c>
      <c r="E1288" s="28" t="s">
        <v>1424</v>
      </c>
      <c r="F1288" s="28">
        <v>20</v>
      </c>
      <c r="G1288" s="28">
        <v>0</v>
      </c>
      <c r="H1288" s="28" t="s">
        <v>364</v>
      </c>
      <c r="I1288" s="28" t="s">
        <v>1418</v>
      </c>
      <c r="J1288" s="28" t="s">
        <v>1423</v>
      </c>
      <c r="K1288" s="28" t="s">
        <v>1424</v>
      </c>
      <c r="L1288" s="28">
        <v>20</v>
      </c>
      <c r="M1288" s="28" t="s">
        <v>354</v>
      </c>
      <c r="N1288" s="28" t="s">
        <v>17</v>
      </c>
    </row>
    <row r="1289" spans="1:14" ht="87" customHeight="1" x14ac:dyDescent="0.25">
      <c r="A1289" s="28" t="s">
        <v>174</v>
      </c>
      <c r="B1289" s="28" t="s">
        <v>367</v>
      </c>
      <c r="C1289" s="28" t="s">
        <v>1418</v>
      </c>
      <c r="D1289" s="28" t="s">
        <v>1425</v>
      </c>
      <c r="E1289" s="28" t="s">
        <v>1426</v>
      </c>
      <c r="F1289" s="28">
        <v>8</v>
      </c>
      <c r="G1289" s="28">
        <v>0</v>
      </c>
      <c r="H1289" s="28" t="s">
        <v>367</v>
      </c>
      <c r="I1289" s="28" t="s">
        <v>1418</v>
      </c>
      <c r="J1289" s="28" t="s">
        <v>1425</v>
      </c>
      <c r="K1289" s="28" t="s">
        <v>1426</v>
      </c>
      <c r="L1289" s="28">
        <v>8</v>
      </c>
      <c r="M1289" s="28" t="s">
        <v>354</v>
      </c>
      <c r="N1289" s="28" t="s">
        <v>17</v>
      </c>
    </row>
    <row r="1290" spans="1:14" ht="87" customHeight="1" x14ac:dyDescent="0.25">
      <c r="A1290" s="28" t="s">
        <v>174</v>
      </c>
      <c r="B1290" s="28" t="s">
        <v>370</v>
      </c>
      <c r="C1290" s="28" t="s">
        <v>1418</v>
      </c>
      <c r="D1290" s="28" t="s">
        <v>1427</v>
      </c>
      <c r="E1290" s="28" t="s">
        <v>1428</v>
      </c>
      <c r="F1290" s="28">
        <v>8</v>
      </c>
      <c r="G1290" s="28">
        <v>0</v>
      </c>
      <c r="H1290" s="28" t="s">
        <v>370</v>
      </c>
      <c r="I1290" s="28" t="s">
        <v>1418</v>
      </c>
      <c r="J1290" s="28" t="s">
        <v>1427</v>
      </c>
      <c r="K1290" s="28" t="s">
        <v>1428</v>
      </c>
      <c r="L1290" s="28">
        <v>8</v>
      </c>
      <c r="M1290" s="28" t="s">
        <v>354</v>
      </c>
      <c r="N1290" s="28" t="s">
        <v>17</v>
      </c>
    </row>
    <row r="1291" spans="1:14" ht="87" customHeight="1" x14ac:dyDescent="0.25">
      <c r="A1291" s="28" t="s">
        <v>174</v>
      </c>
      <c r="B1291" s="28" t="s">
        <v>373</v>
      </c>
      <c r="C1291" s="28" t="s">
        <v>1418</v>
      </c>
      <c r="D1291" s="28" t="s">
        <v>604</v>
      </c>
      <c r="E1291" s="28" t="s">
        <v>605</v>
      </c>
      <c r="F1291" s="28">
        <v>8</v>
      </c>
      <c r="G1291" s="28">
        <v>0</v>
      </c>
      <c r="H1291" s="28" t="s">
        <v>373</v>
      </c>
      <c r="I1291" s="28" t="s">
        <v>1418</v>
      </c>
      <c r="J1291" s="28" t="s">
        <v>604</v>
      </c>
      <c r="K1291" s="28" t="s">
        <v>605</v>
      </c>
      <c r="L1291" s="28">
        <v>8</v>
      </c>
      <c r="M1291" s="28" t="s">
        <v>354</v>
      </c>
      <c r="N1291" s="28" t="s">
        <v>17</v>
      </c>
    </row>
    <row r="1292" spans="1:14" ht="87" customHeight="1" x14ac:dyDescent="0.25">
      <c r="A1292" s="28" t="s">
        <v>175</v>
      </c>
      <c r="B1292" s="28" t="s">
        <v>338</v>
      </c>
      <c r="C1292" s="28" t="s">
        <v>1429</v>
      </c>
      <c r="D1292" s="28" t="s">
        <v>340</v>
      </c>
      <c r="E1292" s="28" t="s">
        <v>341</v>
      </c>
      <c r="F1292" s="28">
        <v>100</v>
      </c>
      <c r="G1292" s="28">
        <v>1</v>
      </c>
      <c r="H1292" s="28" t="s">
        <v>338</v>
      </c>
      <c r="I1292" s="28" t="s">
        <v>1429</v>
      </c>
      <c r="J1292" s="28" t="s">
        <v>342</v>
      </c>
      <c r="K1292" s="28" t="s">
        <v>343</v>
      </c>
      <c r="L1292" s="28">
        <v>100</v>
      </c>
      <c r="M1292" s="28" t="s">
        <v>344</v>
      </c>
      <c r="N1292" s="28" t="s">
        <v>17</v>
      </c>
    </row>
    <row r="1293" spans="1:14" ht="87" customHeight="1" x14ac:dyDescent="0.25">
      <c r="A1293" s="28" t="s">
        <v>175</v>
      </c>
      <c r="B1293" s="28" t="s">
        <v>345</v>
      </c>
      <c r="C1293" s="28" t="s">
        <v>1429</v>
      </c>
      <c r="D1293" s="28" t="s">
        <v>346</v>
      </c>
      <c r="E1293" s="28" t="s">
        <v>347</v>
      </c>
      <c r="F1293" s="28">
        <v>8</v>
      </c>
      <c r="G1293" s="28">
        <v>1</v>
      </c>
      <c r="H1293" s="28" t="s">
        <v>345</v>
      </c>
      <c r="I1293" s="28" t="s">
        <v>1429</v>
      </c>
      <c r="J1293" s="28" t="s">
        <v>346</v>
      </c>
      <c r="K1293" s="28" t="s">
        <v>347</v>
      </c>
      <c r="L1293" s="28">
        <v>8</v>
      </c>
      <c r="M1293" s="28" t="s">
        <v>344</v>
      </c>
      <c r="N1293" s="28" t="s">
        <v>17</v>
      </c>
    </row>
    <row r="1294" spans="1:14" ht="87" customHeight="1" x14ac:dyDescent="0.25">
      <c r="A1294" s="28" t="s">
        <v>175</v>
      </c>
      <c r="B1294" s="28" t="s">
        <v>348</v>
      </c>
      <c r="C1294" s="28" t="s">
        <v>1429</v>
      </c>
      <c r="D1294" s="28" t="s">
        <v>349</v>
      </c>
      <c r="E1294" s="28" t="s">
        <v>350</v>
      </c>
      <c r="F1294" s="28">
        <v>8</v>
      </c>
      <c r="G1294" s="28">
        <v>1</v>
      </c>
      <c r="H1294" s="28" t="s">
        <v>348</v>
      </c>
      <c r="I1294" s="28" t="s">
        <v>1429</v>
      </c>
      <c r="J1294" s="28" t="s">
        <v>349</v>
      </c>
      <c r="K1294" s="28" t="s">
        <v>350</v>
      </c>
      <c r="L1294" s="28">
        <v>8</v>
      </c>
      <c r="M1294" s="28" t="s">
        <v>344</v>
      </c>
      <c r="N1294" s="28" t="s">
        <v>17</v>
      </c>
    </row>
    <row r="1295" spans="1:14" ht="87" customHeight="1" x14ac:dyDescent="0.25">
      <c r="A1295" s="28" t="s">
        <v>175</v>
      </c>
      <c r="B1295" s="28" t="s">
        <v>351</v>
      </c>
      <c r="C1295" s="28" t="s">
        <v>1429</v>
      </c>
      <c r="D1295" s="28" t="s">
        <v>1430</v>
      </c>
      <c r="E1295" s="28" t="s">
        <v>1431</v>
      </c>
      <c r="F1295" s="28">
        <v>2</v>
      </c>
      <c r="G1295" s="28">
        <v>0</v>
      </c>
      <c r="H1295" s="28" t="s">
        <v>351</v>
      </c>
      <c r="I1295" s="28" t="s">
        <v>1429</v>
      </c>
      <c r="J1295" s="28" t="s">
        <v>1430</v>
      </c>
      <c r="K1295" s="28" t="s">
        <v>1431</v>
      </c>
      <c r="L1295" s="28">
        <v>2</v>
      </c>
      <c r="M1295" s="28" t="s">
        <v>354</v>
      </c>
      <c r="N1295" s="28" t="s">
        <v>17</v>
      </c>
    </row>
    <row r="1296" spans="1:14" ht="87" customHeight="1" x14ac:dyDescent="0.25">
      <c r="A1296" s="28" t="s">
        <v>175</v>
      </c>
      <c r="B1296" s="28" t="s">
        <v>355</v>
      </c>
      <c r="C1296" s="28" t="s">
        <v>1429</v>
      </c>
      <c r="D1296" s="28" t="s">
        <v>1432</v>
      </c>
      <c r="E1296" s="28" t="s">
        <v>1433</v>
      </c>
      <c r="F1296" s="28">
        <v>3</v>
      </c>
      <c r="G1296" s="28">
        <v>0</v>
      </c>
      <c r="H1296" s="28" t="s">
        <v>355</v>
      </c>
      <c r="I1296" s="28" t="s">
        <v>1429</v>
      </c>
      <c r="J1296" s="28" t="s">
        <v>1432</v>
      </c>
      <c r="K1296" s="28" t="s">
        <v>1433</v>
      </c>
      <c r="L1296" s="28">
        <v>3</v>
      </c>
      <c r="M1296" s="28" t="s">
        <v>354</v>
      </c>
      <c r="N1296" s="28" t="s">
        <v>17</v>
      </c>
    </row>
    <row r="1297" spans="1:14" ht="87" customHeight="1" x14ac:dyDescent="0.25">
      <c r="A1297" s="28" t="s">
        <v>175</v>
      </c>
      <c r="B1297" s="28" t="s">
        <v>358</v>
      </c>
      <c r="C1297" s="28" t="s">
        <v>1429</v>
      </c>
      <c r="D1297" s="28" t="s">
        <v>630</v>
      </c>
      <c r="E1297" s="28" t="s">
        <v>631</v>
      </c>
      <c r="F1297" s="28">
        <v>32</v>
      </c>
      <c r="G1297" s="28">
        <v>0</v>
      </c>
      <c r="H1297" s="28" t="s">
        <v>358</v>
      </c>
      <c r="I1297" s="28" t="s">
        <v>1429</v>
      </c>
      <c r="J1297" s="28" t="s">
        <v>630</v>
      </c>
      <c r="K1297" s="28" t="s">
        <v>631</v>
      </c>
      <c r="L1297" s="28">
        <v>32</v>
      </c>
      <c r="M1297" s="28" t="s">
        <v>354</v>
      </c>
      <c r="N1297" s="28" t="s">
        <v>17</v>
      </c>
    </row>
    <row r="1298" spans="1:14" ht="87" customHeight="1" x14ac:dyDescent="0.25">
      <c r="A1298" s="28" t="s">
        <v>175</v>
      </c>
      <c r="B1298" s="28" t="s">
        <v>361</v>
      </c>
      <c r="C1298" s="28" t="s">
        <v>1429</v>
      </c>
      <c r="D1298" s="28" t="s">
        <v>439</v>
      </c>
      <c r="E1298" s="28" t="s">
        <v>440</v>
      </c>
      <c r="F1298" s="28">
        <v>10</v>
      </c>
      <c r="G1298" s="28">
        <v>0</v>
      </c>
      <c r="H1298" s="28" t="s">
        <v>361</v>
      </c>
      <c r="I1298" s="28" t="s">
        <v>1429</v>
      </c>
      <c r="J1298" s="28" t="s">
        <v>439</v>
      </c>
      <c r="K1298" s="28" t="s">
        <v>440</v>
      </c>
      <c r="L1298" s="28">
        <v>10</v>
      </c>
      <c r="M1298" s="28" t="s">
        <v>354</v>
      </c>
      <c r="N1298" s="28" t="s">
        <v>17</v>
      </c>
    </row>
    <row r="1299" spans="1:14" ht="69.599999999999994" customHeight="1" x14ac:dyDescent="0.25">
      <c r="A1299" s="28" t="s">
        <v>176</v>
      </c>
      <c r="B1299" s="28" t="s">
        <v>338</v>
      </c>
      <c r="C1299" s="28" t="s">
        <v>1434</v>
      </c>
      <c r="D1299" s="28" t="s">
        <v>340</v>
      </c>
      <c r="E1299" s="28" t="s">
        <v>341</v>
      </c>
      <c r="F1299" s="28">
        <v>100</v>
      </c>
      <c r="G1299" s="28">
        <v>1</v>
      </c>
      <c r="H1299" s="28" t="s">
        <v>338</v>
      </c>
      <c r="I1299" s="28" t="s">
        <v>1434</v>
      </c>
      <c r="J1299" s="28" t="s">
        <v>342</v>
      </c>
      <c r="K1299" s="28" t="s">
        <v>343</v>
      </c>
      <c r="L1299" s="28">
        <v>100</v>
      </c>
      <c r="M1299" s="28" t="s">
        <v>344</v>
      </c>
      <c r="N1299" s="28" t="s">
        <v>17</v>
      </c>
    </row>
    <row r="1300" spans="1:14" ht="69.599999999999994" customHeight="1" x14ac:dyDescent="0.25">
      <c r="A1300" s="28" t="s">
        <v>176</v>
      </c>
      <c r="B1300" s="28" t="s">
        <v>345</v>
      </c>
      <c r="C1300" s="28" t="s">
        <v>1434</v>
      </c>
      <c r="D1300" s="28" t="s">
        <v>346</v>
      </c>
      <c r="E1300" s="28" t="s">
        <v>347</v>
      </c>
      <c r="F1300" s="28">
        <v>8</v>
      </c>
      <c r="G1300" s="28">
        <v>1</v>
      </c>
      <c r="H1300" s="28" t="s">
        <v>345</v>
      </c>
      <c r="I1300" s="28" t="s">
        <v>1434</v>
      </c>
      <c r="J1300" s="28" t="s">
        <v>346</v>
      </c>
      <c r="K1300" s="28" t="s">
        <v>347</v>
      </c>
      <c r="L1300" s="28">
        <v>8</v>
      </c>
      <c r="M1300" s="28" t="s">
        <v>344</v>
      </c>
      <c r="N1300" s="28" t="s">
        <v>17</v>
      </c>
    </row>
    <row r="1301" spans="1:14" ht="69.599999999999994" customHeight="1" x14ac:dyDescent="0.25">
      <c r="A1301" s="28" t="s">
        <v>176</v>
      </c>
      <c r="B1301" s="28" t="s">
        <v>348</v>
      </c>
      <c r="C1301" s="28" t="s">
        <v>1434</v>
      </c>
      <c r="D1301" s="28" t="s">
        <v>349</v>
      </c>
      <c r="E1301" s="28" t="s">
        <v>350</v>
      </c>
      <c r="F1301" s="28">
        <v>8</v>
      </c>
      <c r="G1301" s="28">
        <v>1</v>
      </c>
      <c r="H1301" s="28" t="s">
        <v>348</v>
      </c>
      <c r="I1301" s="28" t="s">
        <v>1434</v>
      </c>
      <c r="J1301" s="28" t="s">
        <v>349</v>
      </c>
      <c r="K1301" s="28" t="s">
        <v>350</v>
      </c>
      <c r="L1301" s="28">
        <v>8</v>
      </c>
      <c r="M1301" s="28" t="s">
        <v>344</v>
      </c>
      <c r="N1301" s="28" t="s">
        <v>17</v>
      </c>
    </row>
    <row r="1302" spans="1:14" ht="69.599999999999994" customHeight="1" x14ac:dyDescent="0.25">
      <c r="A1302" s="28" t="s">
        <v>176</v>
      </c>
      <c r="B1302" s="28" t="s">
        <v>351</v>
      </c>
      <c r="C1302" s="28" t="s">
        <v>1434</v>
      </c>
      <c r="D1302" s="28" t="s">
        <v>1435</v>
      </c>
      <c r="E1302" s="28" t="s">
        <v>1436</v>
      </c>
      <c r="F1302" s="28">
        <v>14</v>
      </c>
      <c r="G1302" s="28">
        <v>0</v>
      </c>
      <c r="H1302" s="28" t="s">
        <v>351</v>
      </c>
      <c r="I1302" s="28" t="s">
        <v>1434</v>
      </c>
      <c r="J1302" s="28" t="s">
        <v>1435</v>
      </c>
      <c r="K1302" s="28" t="s">
        <v>1436</v>
      </c>
      <c r="L1302" s="28">
        <v>14</v>
      </c>
      <c r="M1302" s="28" t="s">
        <v>354</v>
      </c>
      <c r="N1302" s="28" t="s">
        <v>17</v>
      </c>
    </row>
    <row r="1303" spans="1:14" ht="69.599999999999994" customHeight="1" x14ac:dyDescent="0.25">
      <c r="A1303" s="28" t="s">
        <v>176</v>
      </c>
      <c r="B1303" s="28" t="s">
        <v>355</v>
      </c>
      <c r="C1303" s="28" t="s">
        <v>1434</v>
      </c>
      <c r="D1303" s="28" t="s">
        <v>1437</v>
      </c>
      <c r="E1303" s="28" t="s">
        <v>1438</v>
      </c>
      <c r="F1303" s="28">
        <v>23</v>
      </c>
      <c r="G1303" s="28">
        <v>0</v>
      </c>
      <c r="H1303" s="28" t="s">
        <v>355</v>
      </c>
      <c r="I1303" s="28" t="s">
        <v>1434</v>
      </c>
      <c r="J1303" s="28" t="s">
        <v>1437</v>
      </c>
      <c r="K1303" s="28" t="s">
        <v>1438</v>
      </c>
      <c r="L1303" s="28">
        <v>23</v>
      </c>
      <c r="M1303" s="28" t="s">
        <v>354</v>
      </c>
      <c r="N1303" s="28" t="s">
        <v>17</v>
      </c>
    </row>
    <row r="1304" spans="1:14" ht="69.599999999999994" customHeight="1" x14ac:dyDescent="0.25">
      <c r="A1304" s="28" t="s">
        <v>176</v>
      </c>
      <c r="B1304" s="28" t="s">
        <v>358</v>
      </c>
      <c r="C1304" s="28" t="s">
        <v>1434</v>
      </c>
      <c r="D1304" s="28" t="s">
        <v>1439</v>
      </c>
      <c r="E1304" s="28" t="s">
        <v>1440</v>
      </c>
      <c r="F1304" s="28">
        <v>10</v>
      </c>
      <c r="G1304" s="28">
        <v>0</v>
      </c>
      <c r="H1304" s="28" t="s">
        <v>358</v>
      </c>
      <c r="I1304" s="28" t="s">
        <v>1434</v>
      </c>
      <c r="J1304" s="28" t="s">
        <v>1439</v>
      </c>
      <c r="K1304" s="28" t="s">
        <v>1440</v>
      </c>
      <c r="L1304" s="28">
        <v>10</v>
      </c>
      <c r="M1304" s="28" t="s">
        <v>354</v>
      </c>
      <c r="N1304" s="28" t="s">
        <v>17</v>
      </c>
    </row>
    <row r="1305" spans="1:14" ht="87" customHeight="1" x14ac:dyDescent="0.25">
      <c r="A1305" s="28" t="s">
        <v>177</v>
      </c>
      <c r="B1305" s="28" t="s">
        <v>338</v>
      </c>
      <c r="C1305" s="28" t="s">
        <v>1441</v>
      </c>
      <c r="D1305" s="28" t="s">
        <v>340</v>
      </c>
      <c r="E1305" s="28" t="s">
        <v>341</v>
      </c>
      <c r="F1305" s="28">
        <v>100</v>
      </c>
      <c r="G1305" s="28">
        <v>1</v>
      </c>
      <c r="H1305" s="28" t="s">
        <v>338</v>
      </c>
      <c r="I1305" s="28" t="s">
        <v>1441</v>
      </c>
      <c r="J1305" s="28" t="s">
        <v>340</v>
      </c>
      <c r="K1305" s="28" t="s">
        <v>341</v>
      </c>
      <c r="L1305" s="28">
        <v>100</v>
      </c>
      <c r="M1305" s="28" t="s">
        <v>344</v>
      </c>
      <c r="N1305" s="28" t="s">
        <v>17</v>
      </c>
    </row>
    <row r="1306" spans="1:14" ht="87" customHeight="1" x14ac:dyDescent="0.25">
      <c r="A1306" s="28" t="s">
        <v>177</v>
      </c>
      <c r="B1306" s="28" t="s">
        <v>345</v>
      </c>
      <c r="C1306" s="28" t="s">
        <v>1441</v>
      </c>
      <c r="D1306" s="28" t="s">
        <v>346</v>
      </c>
      <c r="E1306" s="28" t="s">
        <v>347</v>
      </c>
      <c r="F1306" s="28">
        <v>8</v>
      </c>
      <c r="G1306" s="28">
        <v>1</v>
      </c>
      <c r="H1306" s="28" t="s">
        <v>345</v>
      </c>
      <c r="I1306" s="28" t="s">
        <v>1441</v>
      </c>
      <c r="J1306" s="28" t="s">
        <v>346</v>
      </c>
      <c r="K1306" s="28" t="s">
        <v>347</v>
      </c>
      <c r="L1306" s="28">
        <v>8</v>
      </c>
      <c r="M1306" s="28" t="s">
        <v>344</v>
      </c>
      <c r="N1306" s="28" t="s">
        <v>17</v>
      </c>
    </row>
    <row r="1307" spans="1:14" ht="87" customHeight="1" x14ac:dyDescent="0.25">
      <c r="A1307" s="28" t="s">
        <v>177</v>
      </c>
      <c r="B1307" s="28" t="s">
        <v>348</v>
      </c>
      <c r="C1307" s="28" t="s">
        <v>1441</v>
      </c>
      <c r="D1307" s="28" t="s">
        <v>349</v>
      </c>
      <c r="E1307" s="28" t="s">
        <v>350</v>
      </c>
      <c r="F1307" s="28">
        <v>8</v>
      </c>
      <c r="G1307" s="28">
        <v>1</v>
      </c>
      <c r="H1307" s="28" t="s">
        <v>348</v>
      </c>
      <c r="I1307" s="28" t="s">
        <v>1441</v>
      </c>
      <c r="J1307" s="28" t="s">
        <v>349</v>
      </c>
      <c r="K1307" s="28" t="s">
        <v>350</v>
      </c>
      <c r="L1307" s="28">
        <v>8</v>
      </c>
      <c r="M1307" s="28" t="s">
        <v>344</v>
      </c>
      <c r="N1307" s="28" t="s">
        <v>17</v>
      </c>
    </row>
    <row r="1308" spans="1:14" ht="87" customHeight="1" x14ac:dyDescent="0.25">
      <c r="A1308" s="28" t="s">
        <v>177</v>
      </c>
      <c r="B1308" s="28" t="s">
        <v>351</v>
      </c>
      <c r="C1308" s="28" t="s">
        <v>1441</v>
      </c>
      <c r="D1308" s="28" t="s">
        <v>847</v>
      </c>
      <c r="E1308" s="28" t="s">
        <v>1305</v>
      </c>
      <c r="F1308" s="28">
        <v>4</v>
      </c>
      <c r="G1308" s="28">
        <v>0</v>
      </c>
      <c r="H1308" s="28" t="s">
        <v>351</v>
      </c>
      <c r="I1308" s="28" t="s">
        <v>1441</v>
      </c>
      <c r="J1308" s="28" t="s">
        <v>847</v>
      </c>
      <c r="K1308" s="28" t="s">
        <v>1305</v>
      </c>
      <c r="L1308" s="28">
        <v>4</v>
      </c>
      <c r="M1308" s="28" t="s">
        <v>354</v>
      </c>
      <c r="N1308" s="28" t="s">
        <v>17</v>
      </c>
    </row>
    <row r="1309" spans="1:14" ht="87" customHeight="1" x14ac:dyDescent="0.25">
      <c r="A1309" s="28" t="s">
        <v>177</v>
      </c>
      <c r="B1309" s="28" t="s">
        <v>355</v>
      </c>
      <c r="C1309" s="28" t="s">
        <v>1441</v>
      </c>
      <c r="D1309" s="28" t="s">
        <v>1442</v>
      </c>
      <c r="E1309" s="28" t="s">
        <v>1443</v>
      </c>
      <c r="F1309" s="28">
        <v>42</v>
      </c>
      <c r="G1309" s="28">
        <v>0</v>
      </c>
      <c r="H1309" s="28" t="s">
        <v>355</v>
      </c>
      <c r="I1309" s="28" t="s">
        <v>1441</v>
      </c>
      <c r="J1309" s="28" t="s">
        <v>1442</v>
      </c>
      <c r="K1309" s="28" t="s">
        <v>1443</v>
      </c>
      <c r="L1309" s="28">
        <v>42</v>
      </c>
      <c r="M1309" s="28" t="s">
        <v>354</v>
      </c>
      <c r="N1309" s="28" t="s">
        <v>17</v>
      </c>
    </row>
    <row r="1310" spans="1:14" ht="87" customHeight="1" x14ac:dyDescent="0.25">
      <c r="A1310" s="28" t="s">
        <v>177</v>
      </c>
      <c r="B1310" s="28" t="s">
        <v>358</v>
      </c>
      <c r="C1310" s="28" t="s">
        <v>1441</v>
      </c>
      <c r="D1310" s="28" t="s">
        <v>1444</v>
      </c>
      <c r="E1310" s="28" t="s">
        <v>1445</v>
      </c>
      <c r="F1310" s="28">
        <v>32</v>
      </c>
      <c r="G1310" s="28">
        <v>0</v>
      </c>
      <c r="H1310" s="28" t="s">
        <v>358</v>
      </c>
      <c r="I1310" s="28" t="s">
        <v>1441</v>
      </c>
      <c r="J1310" s="28" t="s">
        <v>1444</v>
      </c>
      <c r="K1310" s="28" t="s">
        <v>1445</v>
      </c>
      <c r="L1310" s="28">
        <v>32</v>
      </c>
      <c r="M1310" s="28" t="s">
        <v>354</v>
      </c>
      <c r="N1310" s="28" t="s">
        <v>17</v>
      </c>
    </row>
    <row r="1311" spans="1:14" ht="87" customHeight="1" x14ac:dyDescent="0.25">
      <c r="A1311" s="28" t="s">
        <v>177</v>
      </c>
      <c r="B1311" s="28" t="s">
        <v>361</v>
      </c>
      <c r="C1311" s="28" t="s">
        <v>1441</v>
      </c>
      <c r="D1311" s="28" t="s">
        <v>1446</v>
      </c>
      <c r="E1311" s="28" t="s">
        <v>1447</v>
      </c>
      <c r="F1311" s="28">
        <v>137</v>
      </c>
      <c r="G1311" s="28">
        <v>0</v>
      </c>
      <c r="H1311" s="28" t="s">
        <v>361</v>
      </c>
      <c r="I1311" s="28" t="s">
        <v>1441</v>
      </c>
      <c r="J1311" s="28" t="s">
        <v>1446</v>
      </c>
      <c r="K1311" s="28" t="s">
        <v>1447</v>
      </c>
      <c r="L1311" s="28">
        <v>137</v>
      </c>
      <c r="M1311" s="28" t="s">
        <v>354</v>
      </c>
      <c r="N1311" s="28" t="s">
        <v>17</v>
      </c>
    </row>
    <row r="1312" spans="1:14" ht="69.599999999999994" customHeight="1" x14ac:dyDescent="0.25">
      <c r="A1312" s="28" t="s">
        <v>178</v>
      </c>
      <c r="B1312" s="28" t="s">
        <v>338</v>
      </c>
      <c r="C1312" s="28" t="s">
        <v>1448</v>
      </c>
      <c r="D1312" s="28" t="s">
        <v>340</v>
      </c>
      <c r="E1312" s="28" t="s">
        <v>341</v>
      </c>
      <c r="F1312" s="28">
        <v>100</v>
      </c>
      <c r="G1312" s="28">
        <v>1</v>
      </c>
      <c r="H1312" s="28" t="s">
        <v>338</v>
      </c>
      <c r="I1312" s="28" t="s">
        <v>1448</v>
      </c>
      <c r="J1312" s="28" t="s">
        <v>342</v>
      </c>
      <c r="K1312" s="28" t="s">
        <v>343</v>
      </c>
      <c r="L1312" s="28">
        <v>100</v>
      </c>
      <c r="M1312" s="28" t="s">
        <v>344</v>
      </c>
      <c r="N1312" s="28" t="s">
        <v>17</v>
      </c>
    </row>
    <row r="1313" spans="1:14" ht="69.599999999999994" customHeight="1" x14ac:dyDescent="0.25">
      <c r="A1313" s="28" t="s">
        <v>178</v>
      </c>
      <c r="B1313" s="28" t="s">
        <v>345</v>
      </c>
      <c r="C1313" s="28" t="s">
        <v>1448</v>
      </c>
      <c r="D1313" s="28" t="s">
        <v>346</v>
      </c>
      <c r="E1313" s="28" t="s">
        <v>347</v>
      </c>
      <c r="F1313" s="28">
        <v>8</v>
      </c>
      <c r="G1313" s="28">
        <v>1</v>
      </c>
      <c r="H1313" s="28" t="s">
        <v>345</v>
      </c>
      <c r="I1313" s="28" t="s">
        <v>1448</v>
      </c>
      <c r="J1313" s="28" t="s">
        <v>346</v>
      </c>
      <c r="K1313" s="28" t="s">
        <v>347</v>
      </c>
      <c r="L1313" s="28">
        <v>8</v>
      </c>
      <c r="M1313" s="28" t="s">
        <v>344</v>
      </c>
      <c r="N1313" s="28" t="s">
        <v>17</v>
      </c>
    </row>
    <row r="1314" spans="1:14" ht="69.599999999999994" customHeight="1" x14ac:dyDescent="0.25">
      <c r="A1314" s="28" t="s">
        <v>178</v>
      </c>
      <c r="B1314" s="28" t="s">
        <v>348</v>
      </c>
      <c r="C1314" s="28" t="s">
        <v>1448</v>
      </c>
      <c r="D1314" s="28" t="s">
        <v>349</v>
      </c>
      <c r="E1314" s="28" t="s">
        <v>350</v>
      </c>
      <c r="F1314" s="28">
        <v>8</v>
      </c>
      <c r="G1314" s="28">
        <v>1</v>
      </c>
      <c r="H1314" s="28" t="s">
        <v>348</v>
      </c>
      <c r="I1314" s="28" t="s">
        <v>1448</v>
      </c>
      <c r="J1314" s="28" t="s">
        <v>349</v>
      </c>
      <c r="K1314" s="28" t="s">
        <v>350</v>
      </c>
      <c r="L1314" s="28">
        <v>8</v>
      </c>
      <c r="M1314" s="28" t="s">
        <v>344</v>
      </c>
      <c r="N1314" s="28" t="s">
        <v>17</v>
      </c>
    </row>
    <row r="1315" spans="1:14" ht="69.599999999999994" customHeight="1" x14ac:dyDescent="0.25">
      <c r="A1315" s="28" t="s">
        <v>178</v>
      </c>
      <c r="B1315" s="28" t="s">
        <v>351</v>
      </c>
      <c r="C1315" s="28" t="s">
        <v>1448</v>
      </c>
      <c r="D1315" s="28" t="s">
        <v>1435</v>
      </c>
      <c r="E1315" s="28" t="s">
        <v>1436</v>
      </c>
      <c r="F1315" s="28">
        <v>14</v>
      </c>
      <c r="G1315" s="28">
        <v>0</v>
      </c>
      <c r="H1315" s="28" t="s">
        <v>351</v>
      </c>
      <c r="I1315" s="28" t="s">
        <v>1448</v>
      </c>
      <c r="J1315" s="28" t="s">
        <v>1435</v>
      </c>
      <c r="K1315" s="28" t="s">
        <v>1436</v>
      </c>
      <c r="L1315" s="28">
        <v>14</v>
      </c>
      <c r="M1315" s="28" t="s">
        <v>354</v>
      </c>
      <c r="N1315" s="28" t="s">
        <v>17</v>
      </c>
    </row>
    <row r="1316" spans="1:14" ht="69.599999999999994" customHeight="1" x14ac:dyDescent="0.25">
      <c r="A1316" s="28" t="s">
        <v>178</v>
      </c>
      <c r="B1316" s="28" t="s">
        <v>355</v>
      </c>
      <c r="C1316" s="28" t="s">
        <v>1448</v>
      </c>
      <c r="D1316" s="28" t="s">
        <v>1449</v>
      </c>
      <c r="E1316" s="28" t="s">
        <v>1438</v>
      </c>
      <c r="F1316" s="28">
        <v>23</v>
      </c>
      <c r="G1316" s="28">
        <v>0</v>
      </c>
      <c r="H1316" s="28" t="s">
        <v>355</v>
      </c>
      <c r="I1316" s="28" t="s">
        <v>1448</v>
      </c>
      <c r="J1316" s="28" t="s">
        <v>1449</v>
      </c>
      <c r="K1316" s="28" t="s">
        <v>1438</v>
      </c>
      <c r="L1316" s="28">
        <v>23</v>
      </c>
      <c r="M1316" s="28" t="s">
        <v>354</v>
      </c>
      <c r="N1316" s="28" t="s">
        <v>17</v>
      </c>
    </row>
    <row r="1317" spans="1:14" ht="69.599999999999994" customHeight="1" x14ac:dyDescent="0.25">
      <c r="A1317" s="28" t="s">
        <v>178</v>
      </c>
      <c r="B1317" s="28" t="s">
        <v>358</v>
      </c>
      <c r="C1317" s="28" t="s">
        <v>1448</v>
      </c>
      <c r="D1317" s="28" t="s">
        <v>1439</v>
      </c>
      <c r="E1317" s="28" t="s">
        <v>1440</v>
      </c>
      <c r="F1317" s="28">
        <v>10</v>
      </c>
      <c r="G1317" s="28">
        <v>0</v>
      </c>
      <c r="H1317" s="28" t="s">
        <v>358</v>
      </c>
      <c r="I1317" s="28" t="s">
        <v>1448</v>
      </c>
      <c r="J1317" s="28" t="s">
        <v>1439</v>
      </c>
      <c r="K1317" s="28" t="s">
        <v>1440</v>
      </c>
      <c r="L1317" s="28">
        <v>10</v>
      </c>
      <c r="M1317" s="28" t="s">
        <v>354</v>
      </c>
      <c r="N1317" s="28" t="s">
        <v>17</v>
      </c>
    </row>
    <row r="1318" spans="1:14" ht="104.4" customHeight="1" x14ac:dyDescent="0.25">
      <c r="A1318" s="28" t="s">
        <v>179</v>
      </c>
      <c r="B1318" s="28" t="s">
        <v>338</v>
      </c>
      <c r="C1318" s="28" t="s">
        <v>1450</v>
      </c>
      <c r="D1318" s="28" t="s">
        <v>340</v>
      </c>
      <c r="E1318" s="28" t="s">
        <v>341</v>
      </c>
      <c r="F1318" s="28">
        <v>100</v>
      </c>
      <c r="G1318" s="28">
        <v>1</v>
      </c>
      <c r="H1318" s="28" t="s">
        <v>338</v>
      </c>
      <c r="I1318" s="28" t="s">
        <v>1450</v>
      </c>
      <c r="J1318" s="28" t="s">
        <v>340</v>
      </c>
      <c r="K1318" s="28" t="s">
        <v>341</v>
      </c>
      <c r="L1318" s="28">
        <v>100</v>
      </c>
      <c r="M1318" s="28" t="s">
        <v>344</v>
      </c>
      <c r="N1318" s="28" t="s">
        <v>17</v>
      </c>
    </row>
    <row r="1319" spans="1:14" ht="104.4" customHeight="1" x14ac:dyDescent="0.25">
      <c r="A1319" s="28" t="s">
        <v>179</v>
      </c>
      <c r="B1319" s="28" t="s">
        <v>345</v>
      </c>
      <c r="C1319" s="28" t="s">
        <v>1450</v>
      </c>
      <c r="D1319" s="28" t="s">
        <v>346</v>
      </c>
      <c r="E1319" s="28" t="s">
        <v>347</v>
      </c>
      <c r="F1319" s="28">
        <v>8</v>
      </c>
      <c r="G1319" s="28">
        <v>1</v>
      </c>
      <c r="H1319" s="28" t="s">
        <v>345</v>
      </c>
      <c r="I1319" s="28" t="s">
        <v>1450</v>
      </c>
      <c r="J1319" s="28" t="s">
        <v>346</v>
      </c>
      <c r="K1319" s="28" t="s">
        <v>347</v>
      </c>
      <c r="L1319" s="28">
        <v>8</v>
      </c>
      <c r="M1319" s="28" t="s">
        <v>344</v>
      </c>
      <c r="N1319" s="28" t="s">
        <v>17</v>
      </c>
    </row>
    <row r="1320" spans="1:14" ht="104.4" customHeight="1" x14ac:dyDescent="0.25">
      <c r="A1320" s="28" t="s">
        <v>179</v>
      </c>
      <c r="B1320" s="28" t="s">
        <v>348</v>
      </c>
      <c r="C1320" s="28" t="s">
        <v>1450</v>
      </c>
      <c r="D1320" s="28" t="s">
        <v>349</v>
      </c>
      <c r="E1320" s="28" t="s">
        <v>350</v>
      </c>
      <c r="F1320" s="28">
        <v>8</v>
      </c>
      <c r="G1320" s="28">
        <v>1</v>
      </c>
      <c r="H1320" s="28" t="s">
        <v>348</v>
      </c>
      <c r="I1320" s="28" t="s">
        <v>1450</v>
      </c>
      <c r="J1320" s="28" t="s">
        <v>349</v>
      </c>
      <c r="K1320" s="28" t="s">
        <v>350</v>
      </c>
      <c r="L1320" s="28">
        <v>8</v>
      </c>
      <c r="M1320" s="28" t="s">
        <v>344</v>
      </c>
      <c r="N1320" s="28" t="s">
        <v>17</v>
      </c>
    </row>
    <row r="1321" spans="1:14" ht="104.4" customHeight="1" x14ac:dyDescent="0.25">
      <c r="A1321" s="28" t="s">
        <v>179</v>
      </c>
      <c r="B1321" s="28" t="s">
        <v>351</v>
      </c>
      <c r="C1321" s="28" t="s">
        <v>1450</v>
      </c>
      <c r="D1321" s="28" t="s">
        <v>1451</v>
      </c>
      <c r="E1321" s="28" t="s">
        <v>1452</v>
      </c>
      <c r="F1321" s="28">
        <v>13</v>
      </c>
      <c r="G1321" s="28">
        <v>0</v>
      </c>
      <c r="H1321" s="28" t="s">
        <v>351</v>
      </c>
      <c r="I1321" s="28" t="s">
        <v>1450</v>
      </c>
      <c r="J1321" s="28" t="s">
        <v>1451</v>
      </c>
      <c r="K1321" s="28" t="s">
        <v>1452</v>
      </c>
      <c r="L1321" s="28">
        <v>13</v>
      </c>
      <c r="M1321" s="28" t="s">
        <v>354</v>
      </c>
      <c r="N1321" s="28" t="s">
        <v>17</v>
      </c>
    </row>
    <row r="1322" spans="1:14" ht="104.4" customHeight="1" x14ac:dyDescent="0.25">
      <c r="A1322" s="28" t="s">
        <v>179</v>
      </c>
      <c r="B1322" s="28" t="s">
        <v>355</v>
      </c>
      <c r="C1322" s="28" t="s">
        <v>1450</v>
      </c>
      <c r="D1322" s="28" t="s">
        <v>1453</v>
      </c>
      <c r="E1322" s="28" t="s">
        <v>1454</v>
      </c>
      <c r="F1322" s="28">
        <v>167</v>
      </c>
      <c r="G1322" s="28">
        <v>0</v>
      </c>
      <c r="H1322" s="28" t="s">
        <v>355</v>
      </c>
      <c r="I1322" s="28" t="s">
        <v>1450</v>
      </c>
      <c r="J1322" s="28" t="s">
        <v>1453</v>
      </c>
      <c r="K1322" s="28" t="s">
        <v>1454</v>
      </c>
      <c r="L1322" s="28">
        <v>167</v>
      </c>
      <c r="M1322" s="28" t="s">
        <v>354</v>
      </c>
      <c r="N1322" s="28" t="s">
        <v>17</v>
      </c>
    </row>
    <row r="1323" spans="1:14" ht="69.599999999999994" customHeight="1" x14ac:dyDescent="0.25">
      <c r="A1323" s="28" t="s">
        <v>180</v>
      </c>
      <c r="B1323" s="28" t="s">
        <v>338</v>
      </c>
      <c r="C1323" s="28" t="s">
        <v>1455</v>
      </c>
      <c r="D1323" s="28" t="s">
        <v>340</v>
      </c>
      <c r="E1323" s="28" t="s">
        <v>341</v>
      </c>
      <c r="F1323" s="28">
        <v>100</v>
      </c>
      <c r="G1323" s="28">
        <v>1</v>
      </c>
      <c r="H1323" s="28" t="s">
        <v>338</v>
      </c>
      <c r="I1323" s="28" t="s">
        <v>1455</v>
      </c>
      <c r="J1323" s="28" t="s">
        <v>340</v>
      </c>
      <c r="K1323" s="28" t="s">
        <v>343</v>
      </c>
      <c r="L1323" s="28">
        <v>100</v>
      </c>
      <c r="M1323" s="28" t="s">
        <v>344</v>
      </c>
      <c r="N1323" s="28" t="s">
        <v>17</v>
      </c>
    </row>
    <row r="1324" spans="1:14" ht="69.599999999999994" customHeight="1" x14ac:dyDescent="0.25">
      <c r="A1324" s="28" t="s">
        <v>180</v>
      </c>
      <c r="B1324" s="28" t="s">
        <v>345</v>
      </c>
      <c r="C1324" s="28" t="s">
        <v>1455</v>
      </c>
      <c r="D1324" s="28" t="s">
        <v>346</v>
      </c>
      <c r="E1324" s="28" t="s">
        <v>347</v>
      </c>
      <c r="F1324" s="28">
        <v>8</v>
      </c>
      <c r="G1324" s="28">
        <v>1</v>
      </c>
      <c r="H1324" s="28" t="s">
        <v>345</v>
      </c>
      <c r="I1324" s="28" t="s">
        <v>1455</v>
      </c>
      <c r="J1324" s="28" t="s">
        <v>346</v>
      </c>
      <c r="K1324" s="28" t="s">
        <v>347</v>
      </c>
      <c r="L1324" s="28">
        <v>8</v>
      </c>
      <c r="M1324" s="28" t="s">
        <v>344</v>
      </c>
      <c r="N1324" s="28" t="s">
        <v>17</v>
      </c>
    </row>
    <row r="1325" spans="1:14" ht="69.599999999999994" customHeight="1" x14ac:dyDescent="0.25">
      <c r="A1325" s="28" t="s">
        <v>180</v>
      </c>
      <c r="B1325" s="28" t="s">
        <v>348</v>
      </c>
      <c r="C1325" s="28" t="s">
        <v>1455</v>
      </c>
      <c r="D1325" s="28" t="s">
        <v>349</v>
      </c>
      <c r="E1325" s="28" t="s">
        <v>350</v>
      </c>
      <c r="F1325" s="28">
        <v>8</v>
      </c>
      <c r="G1325" s="28">
        <v>1</v>
      </c>
      <c r="H1325" s="28" t="s">
        <v>348</v>
      </c>
      <c r="I1325" s="28" t="s">
        <v>1455</v>
      </c>
      <c r="J1325" s="28" t="s">
        <v>349</v>
      </c>
      <c r="K1325" s="28" t="s">
        <v>350</v>
      </c>
      <c r="L1325" s="28">
        <v>8</v>
      </c>
      <c r="M1325" s="28" t="s">
        <v>344</v>
      </c>
      <c r="N1325" s="28" t="s">
        <v>17</v>
      </c>
    </row>
    <row r="1326" spans="1:14" ht="69.599999999999994" customHeight="1" x14ac:dyDescent="0.25">
      <c r="A1326" s="28" t="s">
        <v>180</v>
      </c>
      <c r="B1326" s="28" t="s">
        <v>351</v>
      </c>
      <c r="C1326" s="28" t="s">
        <v>1455</v>
      </c>
      <c r="D1326" s="28" t="s">
        <v>1435</v>
      </c>
      <c r="E1326" s="28" t="s">
        <v>1436</v>
      </c>
      <c r="F1326" s="28">
        <v>15</v>
      </c>
      <c r="G1326" s="28">
        <v>0</v>
      </c>
      <c r="H1326" s="28" t="s">
        <v>351</v>
      </c>
      <c r="I1326" s="28" t="s">
        <v>1455</v>
      </c>
      <c r="J1326" s="28" t="s">
        <v>1435</v>
      </c>
      <c r="K1326" s="28" t="s">
        <v>1436</v>
      </c>
      <c r="L1326" s="28">
        <v>15</v>
      </c>
      <c r="M1326" s="28" t="s">
        <v>354</v>
      </c>
      <c r="N1326" s="28" t="s">
        <v>17</v>
      </c>
    </row>
    <row r="1327" spans="1:14" ht="69.599999999999994" customHeight="1" x14ac:dyDescent="0.25">
      <c r="A1327" s="28" t="s">
        <v>180</v>
      </c>
      <c r="B1327" s="28" t="s">
        <v>355</v>
      </c>
      <c r="C1327" s="28" t="s">
        <v>1455</v>
      </c>
      <c r="D1327" s="28" t="s">
        <v>1449</v>
      </c>
      <c r="E1327" s="28" t="s">
        <v>1438</v>
      </c>
      <c r="F1327" s="28">
        <v>122</v>
      </c>
      <c r="G1327" s="28">
        <v>0</v>
      </c>
      <c r="H1327" s="28" t="s">
        <v>355</v>
      </c>
      <c r="I1327" s="28" t="s">
        <v>1455</v>
      </c>
      <c r="J1327" s="28" t="s">
        <v>1449</v>
      </c>
      <c r="K1327" s="28" t="s">
        <v>1438</v>
      </c>
      <c r="L1327" s="28">
        <v>122</v>
      </c>
      <c r="M1327" s="28" t="s">
        <v>354</v>
      </c>
      <c r="N1327" s="28" t="s">
        <v>17</v>
      </c>
    </row>
    <row r="1328" spans="1:14" ht="69.599999999999994" customHeight="1" x14ac:dyDescent="0.25">
      <c r="A1328" s="28" t="s">
        <v>180</v>
      </c>
      <c r="B1328" s="28" t="s">
        <v>358</v>
      </c>
      <c r="C1328" s="28" t="s">
        <v>1455</v>
      </c>
      <c r="D1328" s="28" t="s">
        <v>1439</v>
      </c>
      <c r="E1328" s="28" t="s">
        <v>1440</v>
      </c>
      <c r="F1328" s="28">
        <v>10</v>
      </c>
      <c r="G1328" s="28">
        <v>0</v>
      </c>
      <c r="H1328" s="28" t="s">
        <v>358</v>
      </c>
      <c r="I1328" s="28" t="s">
        <v>1455</v>
      </c>
      <c r="J1328" s="28" t="s">
        <v>1439</v>
      </c>
      <c r="K1328" s="28" t="s">
        <v>1440</v>
      </c>
      <c r="L1328" s="28">
        <v>10</v>
      </c>
      <c r="M1328" s="28" t="s">
        <v>354</v>
      </c>
      <c r="N1328" s="28" t="s">
        <v>17</v>
      </c>
    </row>
    <row r="1329" spans="1:14" ht="87" customHeight="1" x14ac:dyDescent="0.25">
      <c r="A1329" s="28" t="s">
        <v>181</v>
      </c>
      <c r="B1329" s="28" t="s">
        <v>338</v>
      </c>
      <c r="C1329" s="28" t="s">
        <v>1456</v>
      </c>
      <c r="D1329" s="28" t="s">
        <v>340</v>
      </c>
      <c r="E1329" s="28" t="s">
        <v>341</v>
      </c>
      <c r="F1329" s="28">
        <v>100</v>
      </c>
      <c r="G1329" s="28">
        <v>1</v>
      </c>
      <c r="H1329" s="28" t="s">
        <v>338</v>
      </c>
      <c r="I1329" s="28" t="s">
        <v>1456</v>
      </c>
      <c r="J1329" s="28" t="s">
        <v>342</v>
      </c>
      <c r="K1329" s="28" t="s">
        <v>343</v>
      </c>
      <c r="L1329" s="28">
        <v>100</v>
      </c>
      <c r="M1329" s="28" t="s">
        <v>344</v>
      </c>
      <c r="N1329" s="28" t="s">
        <v>17</v>
      </c>
    </row>
    <row r="1330" spans="1:14" ht="87" customHeight="1" x14ac:dyDescent="0.25">
      <c r="A1330" s="28" t="s">
        <v>181</v>
      </c>
      <c r="B1330" s="28" t="s">
        <v>345</v>
      </c>
      <c r="C1330" s="28" t="s">
        <v>1456</v>
      </c>
      <c r="D1330" s="28" t="s">
        <v>346</v>
      </c>
      <c r="E1330" s="28" t="s">
        <v>347</v>
      </c>
      <c r="F1330" s="28">
        <v>8</v>
      </c>
      <c r="G1330" s="28">
        <v>1</v>
      </c>
      <c r="H1330" s="28" t="s">
        <v>345</v>
      </c>
      <c r="I1330" s="28" t="s">
        <v>1456</v>
      </c>
      <c r="J1330" s="28" t="s">
        <v>346</v>
      </c>
      <c r="K1330" s="28" t="s">
        <v>347</v>
      </c>
      <c r="L1330" s="28">
        <v>8</v>
      </c>
      <c r="M1330" s="28" t="s">
        <v>344</v>
      </c>
      <c r="N1330" s="28" t="s">
        <v>17</v>
      </c>
    </row>
    <row r="1331" spans="1:14" ht="87" customHeight="1" x14ac:dyDescent="0.25">
      <c r="A1331" s="28" t="s">
        <v>181</v>
      </c>
      <c r="B1331" s="28" t="s">
        <v>348</v>
      </c>
      <c r="C1331" s="28" t="s">
        <v>1456</v>
      </c>
      <c r="D1331" s="28" t="s">
        <v>349</v>
      </c>
      <c r="E1331" s="28" t="s">
        <v>350</v>
      </c>
      <c r="F1331" s="28">
        <v>8</v>
      </c>
      <c r="G1331" s="28">
        <v>1</v>
      </c>
      <c r="H1331" s="28" t="s">
        <v>348</v>
      </c>
      <c r="I1331" s="28" t="s">
        <v>1456</v>
      </c>
      <c r="J1331" s="28" t="s">
        <v>349</v>
      </c>
      <c r="K1331" s="28" t="s">
        <v>350</v>
      </c>
      <c r="L1331" s="28">
        <v>8</v>
      </c>
      <c r="M1331" s="28" t="s">
        <v>344</v>
      </c>
      <c r="N1331" s="28" t="s">
        <v>17</v>
      </c>
    </row>
    <row r="1332" spans="1:14" ht="87" customHeight="1" x14ac:dyDescent="0.25">
      <c r="A1332" s="28" t="s">
        <v>181</v>
      </c>
      <c r="B1332" s="28" t="s">
        <v>351</v>
      </c>
      <c r="C1332" s="28" t="s">
        <v>1456</v>
      </c>
      <c r="D1332" s="28" t="s">
        <v>1457</v>
      </c>
      <c r="E1332" s="28" t="s">
        <v>1458</v>
      </c>
      <c r="F1332" s="28">
        <v>9</v>
      </c>
      <c r="G1332" s="28">
        <v>0</v>
      </c>
      <c r="H1332" s="28" t="s">
        <v>351</v>
      </c>
      <c r="I1332" s="28" t="s">
        <v>1456</v>
      </c>
      <c r="J1332" s="28" t="s">
        <v>1457</v>
      </c>
      <c r="K1332" s="28" t="s">
        <v>1458</v>
      </c>
      <c r="L1332" s="28">
        <v>9</v>
      </c>
      <c r="M1332" s="28" t="s">
        <v>354</v>
      </c>
      <c r="N1332" s="28" t="s">
        <v>17</v>
      </c>
    </row>
    <row r="1333" spans="1:14" ht="87" customHeight="1" x14ac:dyDescent="0.25">
      <c r="A1333" s="28" t="s">
        <v>181</v>
      </c>
      <c r="B1333" s="28" t="s">
        <v>355</v>
      </c>
      <c r="C1333" s="28" t="s">
        <v>1456</v>
      </c>
      <c r="D1333" s="28" t="s">
        <v>835</v>
      </c>
      <c r="E1333" s="28" t="s">
        <v>836</v>
      </c>
      <c r="F1333" s="28">
        <v>4</v>
      </c>
      <c r="G1333" s="28">
        <v>0</v>
      </c>
      <c r="H1333" s="28" t="s">
        <v>355</v>
      </c>
      <c r="I1333" s="28" t="s">
        <v>1456</v>
      </c>
      <c r="J1333" s="28" t="s">
        <v>835</v>
      </c>
      <c r="K1333" s="28" t="s">
        <v>836</v>
      </c>
      <c r="L1333" s="28">
        <v>4</v>
      </c>
      <c r="M1333" s="28" t="s">
        <v>354</v>
      </c>
      <c r="N1333" s="28" t="s">
        <v>17</v>
      </c>
    </row>
    <row r="1334" spans="1:14" ht="87" customHeight="1" x14ac:dyDescent="0.25">
      <c r="A1334" s="28" t="s">
        <v>181</v>
      </c>
      <c r="B1334" s="28" t="s">
        <v>358</v>
      </c>
      <c r="C1334" s="28" t="s">
        <v>1456</v>
      </c>
      <c r="D1334" s="28" t="s">
        <v>928</v>
      </c>
      <c r="E1334" s="28" t="s">
        <v>929</v>
      </c>
      <c r="F1334" s="28">
        <v>8</v>
      </c>
      <c r="G1334" s="28">
        <v>0</v>
      </c>
      <c r="H1334" s="28" t="s">
        <v>358</v>
      </c>
      <c r="I1334" s="28" t="s">
        <v>1456</v>
      </c>
      <c r="J1334" s="28" t="s">
        <v>928</v>
      </c>
      <c r="K1334" s="28" t="s">
        <v>929</v>
      </c>
      <c r="L1334" s="28">
        <v>8</v>
      </c>
      <c r="M1334" s="28" t="s">
        <v>354</v>
      </c>
      <c r="N1334" s="28" t="s">
        <v>17</v>
      </c>
    </row>
    <row r="1335" spans="1:14" ht="87" customHeight="1" x14ac:dyDescent="0.25">
      <c r="A1335" s="28" t="s">
        <v>181</v>
      </c>
      <c r="B1335" s="28" t="s">
        <v>361</v>
      </c>
      <c r="C1335" s="28" t="s">
        <v>1456</v>
      </c>
      <c r="D1335" s="28" t="s">
        <v>1459</v>
      </c>
      <c r="E1335" s="28" t="s">
        <v>1460</v>
      </c>
      <c r="F1335" s="28">
        <v>8</v>
      </c>
      <c r="G1335" s="28">
        <v>0</v>
      </c>
      <c r="H1335" s="28" t="s">
        <v>361</v>
      </c>
      <c r="I1335" s="28" t="s">
        <v>1456</v>
      </c>
      <c r="J1335" s="28" t="s">
        <v>1459</v>
      </c>
      <c r="K1335" s="28" t="s">
        <v>1460</v>
      </c>
      <c r="L1335" s="28">
        <v>8</v>
      </c>
      <c r="M1335" s="28" t="s">
        <v>354</v>
      </c>
      <c r="N1335" s="28" t="s">
        <v>17</v>
      </c>
    </row>
    <row r="1336" spans="1:14" ht="87" customHeight="1" x14ac:dyDescent="0.25">
      <c r="A1336" s="28" t="s">
        <v>182</v>
      </c>
      <c r="B1336" s="28" t="s">
        <v>338</v>
      </c>
      <c r="C1336" s="28" t="s">
        <v>1461</v>
      </c>
      <c r="D1336" s="28" t="s">
        <v>340</v>
      </c>
      <c r="E1336" s="28" t="s">
        <v>341</v>
      </c>
      <c r="F1336" s="28">
        <v>100</v>
      </c>
      <c r="G1336" s="28">
        <v>1</v>
      </c>
      <c r="H1336" s="28" t="s">
        <v>338</v>
      </c>
      <c r="I1336" s="28" t="s">
        <v>1461</v>
      </c>
      <c r="J1336" s="28" t="s">
        <v>340</v>
      </c>
      <c r="K1336" s="28" t="s">
        <v>341</v>
      </c>
      <c r="L1336" s="28">
        <v>100</v>
      </c>
      <c r="M1336" s="28" t="s">
        <v>344</v>
      </c>
      <c r="N1336" s="28" t="s">
        <v>17</v>
      </c>
    </row>
    <row r="1337" spans="1:14" ht="87" customHeight="1" x14ac:dyDescent="0.25">
      <c r="A1337" s="28" t="s">
        <v>182</v>
      </c>
      <c r="B1337" s="28" t="s">
        <v>345</v>
      </c>
      <c r="C1337" s="28" t="s">
        <v>1461</v>
      </c>
      <c r="D1337" s="28" t="s">
        <v>346</v>
      </c>
      <c r="E1337" s="28" t="s">
        <v>347</v>
      </c>
      <c r="F1337" s="28">
        <v>8</v>
      </c>
      <c r="G1337" s="28">
        <v>1</v>
      </c>
      <c r="H1337" s="28" t="s">
        <v>345</v>
      </c>
      <c r="I1337" s="28" t="s">
        <v>1461</v>
      </c>
      <c r="J1337" s="28" t="s">
        <v>346</v>
      </c>
      <c r="K1337" s="28" t="s">
        <v>347</v>
      </c>
      <c r="L1337" s="28">
        <v>8</v>
      </c>
      <c r="M1337" s="28" t="s">
        <v>344</v>
      </c>
      <c r="N1337" s="28" t="s">
        <v>17</v>
      </c>
    </row>
    <row r="1338" spans="1:14" ht="87" customHeight="1" x14ac:dyDescent="0.25">
      <c r="A1338" s="28" t="s">
        <v>182</v>
      </c>
      <c r="B1338" s="28" t="s">
        <v>348</v>
      </c>
      <c r="C1338" s="28" t="s">
        <v>1461</v>
      </c>
      <c r="D1338" s="28" t="s">
        <v>349</v>
      </c>
      <c r="E1338" s="28" t="s">
        <v>350</v>
      </c>
      <c r="F1338" s="28">
        <v>8</v>
      </c>
      <c r="G1338" s="28">
        <v>1</v>
      </c>
      <c r="H1338" s="28" t="s">
        <v>348</v>
      </c>
      <c r="I1338" s="28" t="s">
        <v>1461</v>
      </c>
      <c r="J1338" s="28" t="s">
        <v>349</v>
      </c>
      <c r="K1338" s="28" t="s">
        <v>350</v>
      </c>
      <c r="L1338" s="28">
        <v>8</v>
      </c>
      <c r="M1338" s="28" t="s">
        <v>344</v>
      </c>
      <c r="N1338" s="28" t="s">
        <v>17</v>
      </c>
    </row>
    <row r="1339" spans="1:14" ht="87" customHeight="1" x14ac:dyDescent="0.25">
      <c r="A1339" s="28" t="s">
        <v>182</v>
      </c>
      <c r="B1339" s="28" t="s">
        <v>351</v>
      </c>
      <c r="C1339" s="28" t="s">
        <v>1461</v>
      </c>
      <c r="D1339" s="28" t="s">
        <v>1462</v>
      </c>
      <c r="E1339" s="28" t="s">
        <v>1463</v>
      </c>
      <c r="F1339" s="28">
        <v>191</v>
      </c>
      <c r="G1339" s="28">
        <v>0</v>
      </c>
      <c r="H1339" s="28" t="s">
        <v>351</v>
      </c>
      <c r="I1339" s="28" t="s">
        <v>1461</v>
      </c>
      <c r="J1339" s="28" t="s">
        <v>1462</v>
      </c>
      <c r="K1339" s="28" t="s">
        <v>1463</v>
      </c>
      <c r="L1339" s="28">
        <v>191</v>
      </c>
      <c r="M1339" s="28" t="s">
        <v>354</v>
      </c>
      <c r="N1339" s="28" t="s">
        <v>17</v>
      </c>
    </row>
    <row r="1340" spans="1:14" ht="87" customHeight="1" x14ac:dyDescent="0.25">
      <c r="A1340" s="28" t="s">
        <v>182</v>
      </c>
      <c r="B1340" s="28" t="s">
        <v>355</v>
      </c>
      <c r="C1340" s="28" t="s">
        <v>1461</v>
      </c>
      <c r="D1340" s="28" t="s">
        <v>401</v>
      </c>
      <c r="E1340" s="28" t="s">
        <v>402</v>
      </c>
      <c r="F1340" s="28">
        <v>2</v>
      </c>
      <c r="G1340" s="28">
        <v>0</v>
      </c>
      <c r="H1340" s="28" t="s">
        <v>355</v>
      </c>
      <c r="I1340" s="28" t="s">
        <v>1461</v>
      </c>
      <c r="J1340" s="28" t="s">
        <v>401</v>
      </c>
      <c r="K1340" s="28" t="s">
        <v>402</v>
      </c>
      <c r="L1340" s="28">
        <v>2</v>
      </c>
      <c r="M1340" s="28" t="s">
        <v>354</v>
      </c>
      <c r="N1340" s="28" t="s">
        <v>17</v>
      </c>
    </row>
    <row r="1341" spans="1:14" ht="87" customHeight="1" x14ac:dyDescent="0.25">
      <c r="A1341" s="28" t="s">
        <v>182</v>
      </c>
      <c r="B1341" s="28" t="s">
        <v>358</v>
      </c>
      <c r="C1341" s="28" t="s">
        <v>1461</v>
      </c>
      <c r="D1341" s="28" t="s">
        <v>1464</v>
      </c>
      <c r="E1341" s="28" t="s">
        <v>1465</v>
      </c>
      <c r="F1341" s="28">
        <v>12</v>
      </c>
      <c r="G1341" s="28">
        <v>0</v>
      </c>
      <c r="H1341" s="28" t="s">
        <v>358</v>
      </c>
      <c r="I1341" s="28" t="s">
        <v>1461</v>
      </c>
      <c r="J1341" s="28" t="s">
        <v>1464</v>
      </c>
      <c r="K1341" s="28" t="s">
        <v>1465</v>
      </c>
      <c r="L1341" s="28">
        <v>12</v>
      </c>
      <c r="M1341" s="28" t="s">
        <v>354</v>
      </c>
      <c r="N1341" s="28" t="s">
        <v>17</v>
      </c>
    </row>
    <row r="1342" spans="1:14" ht="87" customHeight="1" x14ac:dyDescent="0.25">
      <c r="A1342" s="28" t="s">
        <v>182</v>
      </c>
      <c r="B1342" s="28" t="s">
        <v>361</v>
      </c>
      <c r="C1342" s="28" t="s">
        <v>1461</v>
      </c>
      <c r="D1342" s="28" t="s">
        <v>1028</v>
      </c>
      <c r="E1342" s="28" t="s">
        <v>1029</v>
      </c>
      <c r="F1342" s="28">
        <v>8</v>
      </c>
      <c r="G1342" s="28">
        <v>0</v>
      </c>
      <c r="H1342" s="28" t="s">
        <v>361</v>
      </c>
      <c r="I1342" s="28" t="s">
        <v>1461</v>
      </c>
      <c r="J1342" s="28" t="s">
        <v>1028</v>
      </c>
      <c r="K1342" s="28" t="s">
        <v>1029</v>
      </c>
      <c r="L1342" s="28">
        <v>8</v>
      </c>
      <c r="M1342" s="28" t="s">
        <v>354</v>
      </c>
      <c r="N1342" s="28" t="s">
        <v>17</v>
      </c>
    </row>
    <row r="1343" spans="1:14" ht="87" customHeight="1" x14ac:dyDescent="0.25">
      <c r="A1343" s="28" t="s">
        <v>182</v>
      </c>
      <c r="B1343" s="28" t="s">
        <v>364</v>
      </c>
      <c r="C1343" s="28" t="s">
        <v>1461</v>
      </c>
      <c r="D1343" s="28" t="s">
        <v>1466</v>
      </c>
      <c r="E1343" s="28" t="s">
        <v>1467</v>
      </c>
      <c r="F1343" s="28">
        <v>16</v>
      </c>
      <c r="G1343" s="28">
        <v>0</v>
      </c>
      <c r="H1343" s="28" t="s">
        <v>364</v>
      </c>
      <c r="I1343" s="28" t="s">
        <v>1461</v>
      </c>
      <c r="J1343" s="28" t="s">
        <v>1466</v>
      </c>
      <c r="K1343" s="28" t="s">
        <v>1467</v>
      </c>
      <c r="L1343" s="28">
        <v>16</v>
      </c>
      <c r="M1343" s="28" t="s">
        <v>354</v>
      </c>
      <c r="N1343" s="28" t="s">
        <v>17</v>
      </c>
    </row>
    <row r="1344" spans="1:14" ht="87" customHeight="1" x14ac:dyDescent="0.25">
      <c r="A1344" s="28" t="s">
        <v>182</v>
      </c>
      <c r="B1344" s="28" t="s">
        <v>367</v>
      </c>
      <c r="C1344" s="28" t="s">
        <v>1461</v>
      </c>
      <c r="D1344" s="28" t="s">
        <v>1468</v>
      </c>
      <c r="E1344" s="28" t="s">
        <v>1469</v>
      </c>
      <c r="F1344" s="28">
        <v>20</v>
      </c>
      <c r="G1344" s="28">
        <v>0</v>
      </c>
      <c r="H1344" s="28" t="s">
        <v>367</v>
      </c>
      <c r="I1344" s="28" t="s">
        <v>1461</v>
      </c>
      <c r="J1344" s="28" t="s">
        <v>1468</v>
      </c>
      <c r="K1344" s="28" t="s">
        <v>1469</v>
      </c>
      <c r="L1344" s="28">
        <v>20</v>
      </c>
      <c r="M1344" s="28" t="s">
        <v>354</v>
      </c>
      <c r="N1344" s="28" t="s">
        <v>17</v>
      </c>
    </row>
    <row r="1345" spans="1:14" ht="87" customHeight="1" x14ac:dyDescent="0.25">
      <c r="A1345" s="28" t="s">
        <v>182</v>
      </c>
      <c r="B1345" s="28" t="s">
        <v>370</v>
      </c>
      <c r="C1345" s="28" t="s">
        <v>1461</v>
      </c>
      <c r="D1345" s="28" t="s">
        <v>439</v>
      </c>
      <c r="E1345" s="28" t="s">
        <v>440</v>
      </c>
      <c r="F1345" s="28">
        <v>10</v>
      </c>
      <c r="G1345" s="28">
        <v>0</v>
      </c>
      <c r="H1345" s="28" t="s">
        <v>370</v>
      </c>
      <c r="I1345" s="28" t="s">
        <v>1461</v>
      </c>
      <c r="J1345" s="28" t="s">
        <v>439</v>
      </c>
      <c r="K1345" s="28" t="s">
        <v>440</v>
      </c>
      <c r="L1345" s="28">
        <v>10</v>
      </c>
      <c r="M1345" s="28" t="s">
        <v>354</v>
      </c>
      <c r="N1345" s="28" t="s">
        <v>17</v>
      </c>
    </row>
    <row r="1346" spans="1:14" ht="87" customHeight="1" x14ac:dyDescent="0.25">
      <c r="A1346" s="28" t="s">
        <v>183</v>
      </c>
      <c r="B1346" s="28" t="s">
        <v>338</v>
      </c>
      <c r="C1346" s="28" t="s">
        <v>1470</v>
      </c>
      <c r="D1346" s="28" t="s">
        <v>340</v>
      </c>
      <c r="E1346" s="28" t="s">
        <v>341</v>
      </c>
      <c r="F1346" s="28">
        <v>100</v>
      </c>
      <c r="G1346" s="28">
        <v>1</v>
      </c>
      <c r="H1346" s="28" t="s">
        <v>338</v>
      </c>
      <c r="I1346" s="28" t="s">
        <v>1470</v>
      </c>
      <c r="J1346" s="28" t="s">
        <v>342</v>
      </c>
      <c r="K1346" s="28" t="s">
        <v>343</v>
      </c>
      <c r="L1346" s="28">
        <v>100</v>
      </c>
      <c r="M1346" s="28" t="s">
        <v>344</v>
      </c>
      <c r="N1346" s="28" t="s">
        <v>17</v>
      </c>
    </row>
    <row r="1347" spans="1:14" ht="87" customHeight="1" x14ac:dyDescent="0.25">
      <c r="A1347" s="28" t="s">
        <v>183</v>
      </c>
      <c r="B1347" s="28" t="s">
        <v>345</v>
      </c>
      <c r="C1347" s="28" t="s">
        <v>1470</v>
      </c>
      <c r="D1347" s="28" t="s">
        <v>346</v>
      </c>
      <c r="E1347" s="28" t="s">
        <v>347</v>
      </c>
      <c r="F1347" s="28">
        <v>8</v>
      </c>
      <c r="G1347" s="28">
        <v>1</v>
      </c>
      <c r="H1347" s="28" t="s">
        <v>345</v>
      </c>
      <c r="I1347" s="28" t="s">
        <v>1470</v>
      </c>
      <c r="J1347" s="28" t="s">
        <v>346</v>
      </c>
      <c r="K1347" s="28" t="s">
        <v>347</v>
      </c>
      <c r="L1347" s="28">
        <v>8</v>
      </c>
      <c r="M1347" s="28" t="s">
        <v>344</v>
      </c>
      <c r="N1347" s="28" t="s">
        <v>17</v>
      </c>
    </row>
    <row r="1348" spans="1:14" ht="87" customHeight="1" x14ac:dyDescent="0.25">
      <c r="A1348" s="28" t="s">
        <v>183</v>
      </c>
      <c r="B1348" s="28" t="s">
        <v>348</v>
      </c>
      <c r="C1348" s="28" t="s">
        <v>1470</v>
      </c>
      <c r="D1348" s="28" t="s">
        <v>349</v>
      </c>
      <c r="E1348" s="28" t="s">
        <v>350</v>
      </c>
      <c r="F1348" s="28">
        <v>8</v>
      </c>
      <c r="G1348" s="28">
        <v>1</v>
      </c>
      <c r="H1348" s="28" t="s">
        <v>348</v>
      </c>
      <c r="I1348" s="28" t="s">
        <v>1470</v>
      </c>
      <c r="J1348" s="28" t="s">
        <v>349</v>
      </c>
      <c r="K1348" s="28" t="s">
        <v>350</v>
      </c>
      <c r="L1348" s="28">
        <v>8</v>
      </c>
      <c r="M1348" s="28" t="s">
        <v>344</v>
      </c>
      <c r="N1348" s="28" t="s">
        <v>17</v>
      </c>
    </row>
    <row r="1349" spans="1:14" ht="87" customHeight="1" x14ac:dyDescent="0.25">
      <c r="A1349" s="28" t="s">
        <v>183</v>
      </c>
      <c r="B1349" s="28" t="s">
        <v>351</v>
      </c>
      <c r="C1349" s="28" t="s">
        <v>1470</v>
      </c>
      <c r="D1349" s="28" t="s">
        <v>1471</v>
      </c>
      <c r="E1349" s="28" t="s">
        <v>1472</v>
      </c>
      <c r="F1349" s="28">
        <v>8</v>
      </c>
      <c r="G1349" s="28">
        <v>0</v>
      </c>
      <c r="H1349" s="28" t="s">
        <v>351</v>
      </c>
      <c r="I1349" s="28" t="s">
        <v>1470</v>
      </c>
      <c r="J1349" s="28" t="s">
        <v>1471</v>
      </c>
      <c r="K1349" s="28" t="s">
        <v>1472</v>
      </c>
      <c r="L1349" s="28">
        <v>8</v>
      </c>
      <c r="M1349" s="28" t="s">
        <v>354</v>
      </c>
      <c r="N1349" s="28" t="s">
        <v>17</v>
      </c>
    </row>
    <row r="1350" spans="1:14" ht="87" customHeight="1" x14ac:dyDescent="0.25">
      <c r="A1350" s="28" t="s">
        <v>183</v>
      </c>
      <c r="B1350" s="28" t="s">
        <v>355</v>
      </c>
      <c r="C1350" s="28" t="s">
        <v>1470</v>
      </c>
      <c r="D1350" s="28" t="s">
        <v>1473</v>
      </c>
      <c r="E1350" s="28" t="s">
        <v>1474</v>
      </c>
      <c r="F1350" s="28">
        <v>6</v>
      </c>
      <c r="G1350" s="28">
        <v>0</v>
      </c>
      <c r="H1350" s="28" t="s">
        <v>355</v>
      </c>
      <c r="I1350" s="28" t="s">
        <v>1470</v>
      </c>
      <c r="J1350" s="28" t="s">
        <v>1473</v>
      </c>
      <c r="K1350" s="28" t="s">
        <v>1474</v>
      </c>
      <c r="L1350" s="28">
        <v>6</v>
      </c>
      <c r="M1350" s="28" t="s">
        <v>354</v>
      </c>
      <c r="N1350" s="28" t="s">
        <v>17</v>
      </c>
    </row>
    <row r="1351" spans="1:14" ht="87" customHeight="1" x14ac:dyDescent="0.25">
      <c r="A1351" s="28" t="s">
        <v>183</v>
      </c>
      <c r="B1351" s="28" t="s">
        <v>358</v>
      </c>
      <c r="C1351" s="28" t="s">
        <v>1470</v>
      </c>
      <c r="D1351" s="28" t="s">
        <v>1475</v>
      </c>
      <c r="E1351" s="28" t="s">
        <v>1476</v>
      </c>
      <c r="F1351" s="28">
        <v>12</v>
      </c>
      <c r="G1351" s="28">
        <v>0</v>
      </c>
      <c r="H1351" s="28" t="s">
        <v>358</v>
      </c>
      <c r="I1351" s="28" t="s">
        <v>1470</v>
      </c>
      <c r="J1351" s="28" t="s">
        <v>1475</v>
      </c>
      <c r="K1351" s="28" t="s">
        <v>1476</v>
      </c>
      <c r="L1351" s="28">
        <v>12</v>
      </c>
      <c r="M1351" s="28" t="s">
        <v>354</v>
      </c>
      <c r="N1351" s="28" t="s">
        <v>17</v>
      </c>
    </row>
    <row r="1352" spans="1:14" ht="87" customHeight="1" x14ac:dyDescent="0.25">
      <c r="A1352" s="28" t="s">
        <v>183</v>
      </c>
      <c r="B1352" s="28" t="s">
        <v>361</v>
      </c>
      <c r="C1352" s="28" t="s">
        <v>1470</v>
      </c>
      <c r="D1352" s="28" t="s">
        <v>399</v>
      </c>
      <c r="E1352" s="28" t="s">
        <v>400</v>
      </c>
      <c r="F1352" s="28">
        <v>12</v>
      </c>
      <c r="G1352" s="28">
        <v>0</v>
      </c>
      <c r="H1352" s="28" t="s">
        <v>361</v>
      </c>
      <c r="I1352" s="28" t="s">
        <v>1470</v>
      </c>
      <c r="J1352" s="28" t="s">
        <v>399</v>
      </c>
      <c r="K1352" s="28" t="s">
        <v>400</v>
      </c>
      <c r="L1352" s="28">
        <v>12</v>
      </c>
      <c r="M1352" s="28" t="s">
        <v>354</v>
      </c>
      <c r="N1352" s="28" t="s">
        <v>17</v>
      </c>
    </row>
    <row r="1353" spans="1:14" ht="87" customHeight="1" x14ac:dyDescent="0.25">
      <c r="A1353" s="28" t="s">
        <v>183</v>
      </c>
      <c r="B1353" s="28" t="s">
        <v>364</v>
      </c>
      <c r="C1353" s="28" t="s">
        <v>1470</v>
      </c>
      <c r="D1353" s="28" t="s">
        <v>604</v>
      </c>
      <c r="E1353" s="28" t="s">
        <v>740</v>
      </c>
      <c r="F1353" s="28">
        <v>8</v>
      </c>
      <c r="G1353" s="28">
        <v>0</v>
      </c>
      <c r="H1353" s="28" t="s">
        <v>364</v>
      </c>
      <c r="I1353" s="28" t="s">
        <v>1470</v>
      </c>
      <c r="J1353" s="28" t="s">
        <v>604</v>
      </c>
      <c r="K1353" s="28" t="s">
        <v>740</v>
      </c>
      <c r="L1353" s="28">
        <v>8</v>
      </c>
      <c r="M1353" s="28" t="s">
        <v>354</v>
      </c>
      <c r="N1353" s="28" t="s">
        <v>17</v>
      </c>
    </row>
    <row r="1354" spans="1:14" ht="87" customHeight="1" x14ac:dyDescent="0.25">
      <c r="A1354" s="28" t="s">
        <v>183</v>
      </c>
      <c r="B1354" s="28" t="s">
        <v>367</v>
      </c>
      <c r="C1354" s="28" t="s">
        <v>1470</v>
      </c>
      <c r="D1354" s="28" t="s">
        <v>1269</v>
      </c>
      <c r="E1354" s="28" t="s">
        <v>1270</v>
      </c>
      <c r="F1354" s="28">
        <v>8</v>
      </c>
      <c r="G1354" s="28">
        <v>0</v>
      </c>
      <c r="H1354" s="28" t="s">
        <v>367</v>
      </c>
      <c r="I1354" s="28" t="s">
        <v>1470</v>
      </c>
      <c r="J1354" s="28" t="s">
        <v>1269</v>
      </c>
      <c r="K1354" s="28" t="s">
        <v>1270</v>
      </c>
      <c r="L1354" s="28">
        <v>8</v>
      </c>
      <c r="M1354" s="28" t="s">
        <v>354</v>
      </c>
      <c r="N1354" s="28" t="s">
        <v>17</v>
      </c>
    </row>
    <row r="1355" spans="1:14" ht="69.599999999999994" customHeight="1" x14ac:dyDescent="0.25">
      <c r="A1355" s="28" t="s">
        <v>184</v>
      </c>
      <c r="B1355" s="28" t="s">
        <v>338</v>
      </c>
      <c r="C1355" s="28" t="s">
        <v>1477</v>
      </c>
      <c r="D1355" s="28" t="s">
        <v>340</v>
      </c>
      <c r="E1355" s="28" t="s">
        <v>341</v>
      </c>
      <c r="F1355" s="28">
        <v>100</v>
      </c>
      <c r="G1355" s="28">
        <v>1</v>
      </c>
      <c r="H1355" s="28" t="s">
        <v>338</v>
      </c>
      <c r="I1355" s="28" t="s">
        <v>1477</v>
      </c>
      <c r="J1355" s="28" t="s">
        <v>340</v>
      </c>
      <c r="K1355" s="28" t="s">
        <v>341</v>
      </c>
      <c r="L1355" s="28">
        <v>100</v>
      </c>
      <c r="M1355" s="28" t="s">
        <v>344</v>
      </c>
      <c r="N1355" s="28" t="s">
        <v>17</v>
      </c>
    </row>
    <row r="1356" spans="1:14" ht="69.599999999999994" customHeight="1" x14ac:dyDescent="0.25">
      <c r="A1356" s="28" t="s">
        <v>184</v>
      </c>
      <c r="B1356" s="28" t="s">
        <v>345</v>
      </c>
      <c r="C1356" s="28" t="s">
        <v>1477</v>
      </c>
      <c r="D1356" s="28" t="s">
        <v>346</v>
      </c>
      <c r="E1356" s="28" t="s">
        <v>347</v>
      </c>
      <c r="F1356" s="28">
        <v>8</v>
      </c>
      <c r="G1356" s="28">
        <v>1</v>
      </c>
      <c r="H1356" s="28" t="s">
        <v>345</v>
      </c>
      <c r="I1356" s="28" t="s">
        <v>1477</v>
      </c>
      <c r="J1356" s="28" t="s">
        <v>346</v>
      </c>
      <c r="K1356" s="28" t="s">
        <v>347</v>
      </c>
      <c r="L1356" s="28">
        <v>8</v>
      </c>
      <c r="M1356" s="28" t="s">
        <v>344</v>
      </c>
      <c r="N1356" s="28" t="s">
        <v>17</v>
      </c>
    </row>
    <row r="1357" spans="1:14" ht="69.599999999999994" customHeight="1" x14ac:dyDescent="0.25">
      <c r="A1357" s="28" t="s">
        <v>184</v>
      </c>
      <c r="B1357" s="28" t="s">
        <v>348</v>
      </c>
      <c r="C1357" s="28" t="s">
        <v>1477</v>
      </c>
      <c r="D1357" s="28" t="s">
        <v>349</v>
      </c>
      <c r="E1357" s="28" t="s">
        <v>350</v>
      </c>
      <c r="F1357" s="28">
        <v>8</v>
      </c>
      <c r="G1357" s="28">
        <v>1</v>
      </c>
      <c r="H1357" s="28" t="s">
        <v>348</v>
      </c>
      <c r="I1357" s="28" t="s">
        <v>1477</v>
      </c>
      <c r="J1357" s="28" t="s">
        <v>349</v>
      </c>
      <c r="K1357" s="28" t="s">
        <v>350</v>
      </c>
      <c r="L1357" s="28">
        <v>8</v>
      </c>
      <c r="M1357" s="28" t="s">
        <v>344</v>
      </c>
      <c r="N1357" s="28" t="s">
        <v>17</v>
      </c>
    </row>
    <row r="1358" spans="1:14" ht="69.599999999999994" customHeight="1" x14ac:dyDescent="0.25">
      <c r="A1358" s="28" t="s">
        <v>184</v>
      </c>
      <c r="B1358" s="28" t="s">
        <v>351</v>
      </c>
      <c r="C1358" s="28" t="s">
        <v>1477</v>
      </c>
      <c r="D1358" s="28" t="s">
        <v>352</v>
      </c>
      <c r="E1358" s="28" t="s">
        <v>1478</v>
      </c>
      <c r="F1358" s="28">
        <v>8</v>
      </c>
      <c r="G1358" s="28">
        <v>0</v>
      </c>
      <c r="H1358" s="28" t="s">
        <v>351</v>
      </c>
      <c r="I1358" s="28" t="s">
        <v>1477</v>
      </c>
      <c r="J1358" s="28" t="s">
        <v>352</v>
      </c>
      <c r="K1358" s="28" t="s">
        <v>1478</v>
      </c>
      <c r="L1358" s="28">
        <v>8</v>
      </c>
      <c r="M1358" s="28" t="s">
        <v>354</v>
      </c>
      <c r="N1358" s="28" t="s">
        <v>17</v>
      </c>
    </row>
    <row r="1359" spans="1:14" ht="69.599999999999994" customHeight="1" x14ac:dyDescent="0.25">
      <c r="A1359" s="28" t="s">
        <v>184</v>
      </c>
      <c r="B1359" s="28" t="s">
        <v>355</v>
      </c>
      <c r="C1359" s="28" t="s">
        <v>1477</v>
      </c>
      <c r="D1359" s="28" t="s">
        <v>1109</v>
      </c>
      <c r="E1359" s="28" t="s">
        <v>1110</v>
      </c>
      <c r="F1359" s="28">
        <v>12</v>
      </c>
      <c r="G1359" s="28">
        <v>0</v>
      </c>
      <c r="H1359" s="28" t="s">
        <v>355</v>
      </c>
      <c r="I1359" s="28" t="s">
        <v>1477</v>
      </c>
      <c r="J1359" s="28" t="s">
        <v>1109</v>
      </c>
      <c r="K1359" s="28" t="s">
        <v>1110</v>
      </c>
      <c r="L1359" s="28">
        <v>12</v>
      </c>
      <c r="M1359" s="28" t="s">
        <v>354</v>
      </c>
      <c r="N1359" s="28" t="s">
        <v>17</v>
      </c>
    </row>
    <row r="1360" spans="1:14" ht="69.599999999999994" customHeight="1" x14ac:dyDescent="0.25">
      <c r="A1360" s="28" t="s">
        <v>184</v>
      </c>
      <c r="B1360" s="28" t="s">
        <v>358</v>
      </c>
      <c r="C1360" s="28" t="s">
        <v>1477</v>
      </c>
      <c r="D1360" s="28" t="s">
        <v>399</v>
      </c>
      <c r="E1360" s="28" t="s">
        <v>400</v>
      </c>
      <c r="F1360" s="28">
        <v>2</v>
      </c>
      <c r="G1360" s="28">
        <v>0</v>
      </c>
      <c r="H1360" s="28" t="s">
        <v>358</v>
      </c>
      <c r="I1360" s="28" t="s">
        <v>1477</v>
      </c>
      <c r="J1360" s="28" t="s">
        <v>399</v>
      </c>
      <c r="K1360" s="28" t="s">
        <v>400</v>
      </c>
      <c r="L1360" s="28">
        <v>2</v>
      </c>
      <c r="M1360" s="28" t="s">
        <v>354</v>
      </c>
      <c r="N1360" s="28" t="s">
        <v>17</v>
      </c>
    </row>
    <row r="1361" spans="1:14" ht="69.599999999999994" customHeight="1" x14ac:dyDescent="0.25">
      <c r="A1361" s="28" t="s">
        <v>184</v>
      </c>
      <c r="B1361" s="28" t="s">
        <v>361</v>
      </c>
      <c r="C1361" s="28" t="s">
        <v>1477</v>
      </c>
      <c r="D1361" s="28" t="s">
        <v>1111</v>
      </c>
      <c r="E1361" s="28" t="s">
        <v>1112</v>
      </c>
      <c r="F1361" s="28">
        <v>4</v>
      </c>
      <c r="G1361" s="28">
        <v>0</v>
      </c>
      <c r="H1361" s="28" t="s">
        <v>361</v>
      </c>
      <c r="I1361" s="28" t="s">
        <v>1477</v>
      </c>
      <c r="J1361" s="28" t="s">
        <v>1111</v>
      </c>
      <c r="K1361" s="28" t="s">
        <v>1112</v>
      </c>
      <c r="L1361" s="28">
        <v>4</v>
      </c>
      <c r="M1361" s="28" t="s">
        <v>354</v>
      </c>
      <c r="N1361" s="28" t="s">
        <v>17</v>
      </c>
    </row>
    <row r="1362" spans="1:14" ht="69.599999999999994" customHeight="1" x14ac:dyDescent="0.25">
      <c r="A1362" s="28" t="s">
        <v>184</v>
      </c>
      <c r="B1362" s="28" t="s">
        <v>364</v>
      </c>
      <c r="C1362" s="28" t="s">
        <v>1477</v>
      </c>
      <c r="D1362" s="28" t="s">
        <v>1113</v>
      </c>
      <c r="E1362" s="28" t="s">
        <v>1114</v>
      </c>
      <c r="F1362" s="28">
        <v>2</v>
      </c>
      <c r="G1362" s="28">
        <v>0</v>
      </c>
      <c r="H1362" s="28" t="s">
        <v>364</v>
      </c>
      <c r="I1362" s="28" t="s">
        <v>1477</v>
      </c>
      <c r="J1362" s="28" t="s">
        <v>1113</v>
      </c>
      <c r="K1362" s="28" t="s">
        <v>1114</v>
      </c>
      <c r="L1362" s="28">
        <v>2</v>
      </c>
      <c r="M1362" s="28" t="s">
        <v>354</v>
      </c>
      <c r="N1362" s="28" t="s">
        <v>17</v>
      </c>
    </row>
    <row r="1363" spans="1:14" ht="69.599999999999994" customHeight="1" x14ac:dyDescent="0.25">
      <c r="A1363" s="28" t="s">
        <v>184</v>
      </c>
      <c r="B1363" s="28" t="s">
        <v>367</v>
      </c>
      <c r="C1363" s="28" t="s">
        <v>1477</v>
      </c>
      <c r="D1363" s="28" t="s">
        <v>1479</v>
      </c>
      <c r="E1363" s="28" t="s">
        <v>1480</v>
      </c>
      <c r="F1363" s="28">
        <v>10</v>
      </c>
      <c r="G1363" s="28">
        <v>0</v>
      </c>
      <c r="H1363" s="28" t="s">
        <v>367</v>
      </c>
      <c r="I1363" s="28" t="s">
        <v>1477</v>
      </c>
      <c r="J1363" s="28" t="s">
        <v>1479</v>
      </c>
      <c r="K1363" s="28" t="s">
        <v>1480</v>
      </c>
      <c r="L1363" s="28">
        <v>10</v>
      </c>
      <c r="M1363" s="28" t="s">
        <v>354</v>
      </c>
      <c r="N1363" s="28" t="s">
        <v>17</v>
      </c>
    </row>
    <row r="1364" spans="1:14" ht="69.599999999999994" customHeight="1" x14ac:dyDescent="0.25">
      <c r="A1364" s="28" t="s">
        <v>184</v>
      </c>
      <c r="B1364" s="28" t="s">
        <v>370</v>
      </c>
      <c r="C1364" s="28" t="s">
        <v>1477</v>
      </c>
      <c r="D1364" s="28" t="s">
        <v>468</v>
      </c>
      <c r="E1364" s="28" t="s">
        <v>469</v>
      </c>
      <c r="F1364" s="28">
        <v>1</v>
      </c>
      <c r="G1364" s="28">
        <v>0</v>
      </c>
      <c r="H1364" s="28" t="s">
        <v>370</v>
      </c>
      <c r="I1364" s="28" t="s">
        <v>1477</v>
      </c>
      <c r="J1364" s="28" t="s">
        <v>468</v>
      </c>
      <c r="K1364" s="28" t="s">
        <v>469</v>
      </c>
      <c r="L1364" s="28">
        <v>1</v>
      </c>
      <c r="M1364" s="28" t="s">
        <v>354</v>
      </c>
      <c r="N1364" s="28" t="s">
        <v>17</v>
      </c>
    </row>
    <row r="1365" spans="1:14" ht="69.599999999999994" customHeight="1" x14ac:dyDescent="0.25">
      <c r="A1365" s="28" t="s">
        <v>184</v>
      </c>
      <c r="B1365" s="28" t="s">
        <v>373</v>
      </c>
      <c r="C1365" s="28" t="s">
        <v>1477</v>
      </c>
      <c r="D1365" s="28" t="s">
        <v>766</v>
      </c>
      <c r="E1365" s="28" t="s">
        <v>767</v>
      </c>
      <c r="F1365" s="28">
        <v>3</v>
      </c>
      <c r="G1365" s="28">
        <v>0</v>
      </c>
      <c r="H1365" s="28" t="s">
        <v>373</v>
      </c>
      <c r="I1365" s="28" t="s">
        <v>1477</v>
      </c>
      <c r="J1365" s="28" t="s">
        <v>766</v>
      </c>
      <c r="K1365" s="28" t="s">
        <v>767</v>
      </c>
      <c r="L1365" s="28">
        <v>3</v>
      </c>
      <c r="M1365" s="28" t="s">
        <v>354</v>
      </c>
      <c r="N1365" s="28" t="s">
        <v>17</v>
      </c>
    </row>
    <row r="1366" spans="1:14" ht="69.599999999999994" customHeight="1" x14ac:dyDescent="0.25">
      <c r="A1366" s="28" t="s">
        <v>184</v>
      </c>
      <c r="B1366" s="28" t="s">
        <v>411</v>
      </c>
      <c r="C1366" s="28" t="s">
        <v>1477</v>
      </c>
      <c r="D1366" s="28" t="s">
        <v>1481</v>
      </c>
      <c r="E1366" s="28" t="s">
        <v>1482</v>
      </c>
      <c r="F1366" s="28">
        <v>8</v>
      </c>
      <c r="G1366" s="28">
        <v>0</v>
      </c>
      <c r="H1366" s="28" t="s">
        <v>411</v>
      </c>
      <c r="I1366" s="28" t="s">
        <v>1477</v>
      </c>
      <c r="J1366" s="28" t="s">
        <v>1481</v>
      </c>
      <c r="K1366" s="28" t="s">
        <v>1482</v>
      </c>
      <c r="L1366" s="28">
        <v>8</v>
      </c>
      <c r="M1366" s="28" t="s">
        <v>354</v>
      </c>
      <c r="N1366" s="28" t="s">
        <v>17</v>
      </c>
    </row>
    <row r="1367" spans="1:14" ht="52.2" customHeight="1" x14ac:dyDescent="0.25">
      <c r="A1367" s="28" t="s">
        <v>185</v>
      </c>
      <c r="B1367" s="28" t="s">
        <v>338</v>
      </c>
      <c r="C1367" s="28" t="s">
        <v>1483</v>
      </c>
      <c r="D1367" s="28" t="s">
        <v>340</v>
      </c>
      <c r="E1367" s="28" t="s">
        <v>341</v>
      </c>
      <c r="F1367" s="28">
        <v>100</v>
      </c>
      <c r="G1367" s="28">
        <v>1</v>
      </c>
      <c r="H1367" s="28" t="s">
        <v>338</v>
      </c>
      <c r="I1367" s="28" t="s">
        <v>1483</v>
      </c>
      <c r="J1367" s="28" t="s">
        <v>342</v>
      </c>
      <c r="K1367" s="28" t="s">
        <v>343</v>
      </c>
      <c r="L1367" s="28">
        <v>100</v>
      </c>
      <c r="M1367" s="28" t="s">
        <v>344</v>
      </c>
      <c r="N1367" s="28" t="s">
        <v>17</v>
      </c>
    </row>
    <row r="1368" spans="1:14" ht="52.2" customHeight="1" x14ac:dyDescent="0.25">
      <c r="A1368" s="28" t="s">
        <v>185</v>
      </c>
      <c r="B1368" s="28" t="s">
        <v>345</v>
      </c>
      <c r="C1368" s="28" t="s">
        <v>1483</v>
      </c>
      <c r="D1368" s="28" t="s">
        <v>346</v>
      </c>
      <c r="E1368" s="28" t="s">
        <v>347</v>
      </c>
      <c r="F1368" s="28">
        <v>8</v>
      </c>
      <c r="G1368" s="28">
        <v>1</v>
      </c>
      <c r="H1368" s="28" t="s">
        <v>345</v>
      </c>
      <c r="I1368" s="28" t="s">
        <v>1483</v>
      </c>
      <c r="J1368" s="28" t="s">
        <v>346</v>
      </c>
      <c r="K1368" s="28" t="s">
        <v>347</v>
      </c>
      <c r="L1368" s="28">
        <v>8</v>
      </c>
      <c r="M1368" s="28" t="s">
        <v>344</v>
      </c>
      <c r="N1368" s="28" t="s">
        <v>17</v>
      </c>
    </row>
    <row r="1369" spans="1:14" ht="52.2" customHeight="1" x14ac:dyDescent="0.25">
      <c r="A1369" s="28" t="s">
        <v>185</v>
      </c>
      <c r="B1369" s="28" t="s">
        <v>348</v>
      </c>
      <c r="C1369" s="28" t="s">
        <v>1483</v>
      </c>
      <c r="D1369" s="28" t="s">
        <v>349</v>
      </c>
      <c r="E1369" s="28" t="s">
        <v>350</v>
      </c>
      <c r="F1369" s="28">
        <v>8</v>
      </c>
      <c r="G1369" s="28">
        <v>1</v>
      </c>
      <c r="H1369" s="28" t="s">
        <v>348</v>
      </c>
      <c r="I1369" s="28" t="s">
        <v>1483</v>
      </c>
      <c r="J1369" s="28" t="s">
        <v>349</v>
      </c>
      <c r="K1369" s="28" t="s">
        <v>350</v>
      </c>
      <c r="L1369" s="28">
        <v>8</v>
      </c>
      <c r="M1369" s="28" t="s">
        <v>344</v>
      </c>
      <c r="N1369" s="28" t="s">
        <v>17</v>
      </c>
    </row>
    <row r="1370" spans="1:14" ht="52.2" customHeight="1" x14ac:dyDescent="0.25">
      <c r="A1370" s="28" t="s">
        <v>185</v>
      </c>
      <c r="B1370" s="28" t="s">
        <v>351</v>
      </c>
      <c r="C1370" s="28" t="s">
        <v>1483</v>
      </c>
      <c r="D1370" s="28" t="s">
        <v>1484</v>
      </c>
      <c r="E1370" s="28" t="s">
        <v>1485</v>
      </c>
      <c r="F1370" s="28">
        <v>54</v>
      </c>
      <c r="G1370" s="28">
        <v>0</v>
      </c>
      <c r="H1370" s="28" t="s">
        <v>351</v>
      </c>
      <c r="I1370" s="28" t="s">
        <v>1483</v>
      </c>
      <c r="J1370" s="28" t="s">
        <v>1484</v>
      </c>
      <c r="K1370" s="28" t="s">
        <v>1485</v>
      </c>
      <c r="L1370" s="28">
        <v>54</v>
      </c>
      <c r="M1370" s="28" t="s">
        <v>354</v>
      </c>
      <c r="N1370" s="28" t="s">
        <v>17</v>
      </c>
    </row>
    <row r="1371" spans="1:14" ht="52.2" customHeight="1" x14ac:dyDescent="0.25">
      <c r="A1371" s="28" t="s">
        <v>185</v>
      </c>
      <c r="B1371" s="28" t="s">
        <v>355</v>
      </c>
      <c r="C1371" s="28" t="s">
        <v>1483</v>
      </c>
      <c r="D1371" s="28" t="s">
        <v>1486</v>
      </c>
      <c r="E1371" s="28" t="s">
        <v>1487</v>
      </c>
      <c r="F1371" s="28">
        <v>20</v>
      </c>
      <c r="G1371" s="28">
        <v>0</v>
      </c>
      <c r="H1371" s="28" t="s">
        <v>355</v>
      </c>
      <c r="I1371" s="28" t="s">
        <v>1483</v>
      </c>
      <c r="J1371" s="28" t="s">
        <v>1486</v>
      </c>
      <c r="K1371" s="28" t="s">
        <v>1487</v>
      </c>
      <c r="L1371" s="28">
        <v>20</v>
      </c>
      <c r="M1371" s="28" t="s">
        <v>354</v>
      </c>
      <c r="N1371" s="28" t="s">
        <v>17</v>
      </c>
    </row>
    <row r="1372" spans="1:14" ht="52.2" customHeight="1" x14ac:dyDescent="0.25">
      <c r="A1372" s="28" t="s">
        <v>185</v>
      </c>
      <c r="B1372" s="28" t="s">
        <v>358</v>
      </c>
      <c r="C1372" s="28" t="s">
        <v>1483</v>
      </c>
      <c r="D1372" s="28" t="s">
        <v>1488</v>
      </c>
      <c r="E1372" s="28" t="s">
        <v>1489</v>
      </c>
      <c r="F1372" s="28">
        <v>20</v>
      </c>
      <c r="G1372" s="28">
        <v>0</v>
      </c>
      <c r="H1372" s="28" t="s">
        <v>358</v>
      </c>
      <c r="I1372" s="28" t="s">
        <v>1483</v>
      </c>
      <c r="J1372" s="28" t="s">
        <v>1488</v>
      </c>
      <c r="K1372" s="28" t="s">
        <v>1489</v>
      </c>
      <c r="L1372" s="28">
        <v>20</v>
      </c>
      <c r="M1372" s="28" t="s">
        <v>354</v>
      </c>
      <c r="N1372" s="28" t="s">
        <v>17</v>
      </c>
    </row>
    <row r="1373" spans="1:14" ht="52.2" customHeight="1" x14ac:dyDescent="0.25">
      <c r="A1373" s="28" t="s">
        <v>185</v>
      </c>
      <c r="B1373" s="28" t="s">
        <v>361</v>
      </c>
      <c r="C1373" s="28" t="s">
        <v>1483</v>
      </c>
      <c r="D1373" s="28" t="s">
        <v>1490</v>
      </c>
      <c r="E1373" s="28" t="s">
        <v>1491</v>
      </c>
      <c r="F1373" s="28">
        <v>3</v>
      </c>
      <c r="G1373" s="28">
        <v>0</v>
      </c>
      <c r="H1373" s="28" t="s">
        <v>361</v>
      </c>
      <c r="I1373" s="28" t="s">
        <v>1483</v>
      </c>
      <c r="J1373" s="28" t="s">
        <v>1490</v>
      </c>
      <c r="K1373" s="28" t="s">
        <v>1491</v>
      </c>
      <c r="L1373" s="28">
        <v>3</v>
      </c>
      <c r="M1373" s="28" t="s">
        <v>354</v>
      </c>
      <c r="N1373" s="28" t="s">
        <v>17</v>
      </c>
    </row>
    <row r="1374" spans="1:14" ht="52.2" customHeight="1" x14ac:dyDescent="0.25">
      <c r="A1374" s="28" t="s">
        <v>185</v>
      </c>
      <c r="B1374" s="28" t="s">
        <v>364</v>
      </c>
      <c r="C1374" s="28" t="s">
        <v>1483</v>
      </c>
      <c r="D1374" s="28" t="s">
        <v>1492</v>
      </c>
      <c r="E1374" s="28" t="s">
        <v>1493</v>
      </c>
      <c r="F1374" s="28">
        <v>3</v>
      </c>
      <c r="G1374" s="28">
        <v>0</v>
      </c>
      <c r="H1374" s="28" t="s">
        <v>364</v>
      </c>
      <c r="I1374" s="28" t="s">
        <v>1483</v>
      </c>
      <c r="J1374" s="28" t="s">
        <v>1492</v>
      </c>
      <c r="K1374" s="28" t="s">
        <v>1493</v>
      </c>
      <c r="L1374" s="28">
        <v>3</v>
      </c>
      <c r="M1374" s="28" t="s">
        <v>354</v>
      </c>
      <c r="N1374" s="28" t="s">
        <v>17</v>
      </c>
    </row>
    <row r="1375" spans="1:14" ht="52.2" customHeight="1" x14ac:dyDescent="0.25">
      <c r="A1375" s="28" t="s">
        <v>185</v>
      </c>
      <c r="B1375" s="28" t="s">
        <v>367</v>
      </c>
      <c r="C1375" s="28" t="s">
        <v>1483</v>
      </c>
      <c r="D1375" s="28" t="s">
        <v>1494</v>
      </c>
      <c r="E1375" s="28" t="s">
        <v>1495</v>
      </c>
      <c r="F1375" s="28">
        <v>12</v>
      </c>
      <c r="G1375" s="28">
        <v>0</v>
      </c>
      <c r="H1375" s="28" t="s">
        <v>367</v>
      </c>
      <c r="I1375" s="28" t="s">
        <v>1483</v>
      </c>
      <c r="J1375" s="28" t="s">
        <v>1494</v>
      </c>
      <c r="K1375" s="28" t="s">
        <v>1495</v>
      </c>
      <c r="L1375" s="28">
        <v>12</v>
      </c>
      <c r="M1375" s="28" t="s">
        <v>354</v>
      </c>
      <c r="N1375" s="28" t="s">
        <v>17</v>
      </c>
    </row>
    <row r="1376" spans="1:14" ht="69.599999999999994" customHeight="1" x14ac:dyDescent="0.25">
      <c r="A1376" s="28" t="s">
        <v>186</v>
      </c>
      <c r="B1376" s="28" t="s">
        <v>338</v>
      </c>
      <c r="C1376" s="28" t="s">
        <v>1496</v>
      </c>
      <c r="D1376" s="28" t="s">
        <v>340</v>
      </c>
      <c r="E1376" s="28" t="s">
        <v>341</v>
      </c>
      <c r="F1376" s="28">
        <v>100</v>
      </c>
      <c r="G1376" s="28">
        <v>1</v>
      </c>
      <c r="H1376" s="28" t="s">
        <v>338</v>
      </c>
      <c r="I1376" s="28" t="s">
        <v>1496</v>
      </c>
      <c r="J1376" s="28" t="s">
        <v>340</v>
      </c>
      <c r="K1376" s="28" t="s">
        <v>341</v>
      </c>
      <c r="L1376" s="28">
        <v>100</v>
      </c>
      <c r="M1376" s="28" t="s">
        <v>344</v>
      </c>
      <c r="N1376" s="28" t="s">
        <v>17</v>
      </c>
    </row>
    <row r="1377" spans="1:14" ht="69.599999999999994" customHeight="1" x14ac:dyDescent="0.25">
      <c r="A1377" s="28" t="s">
        <v>186</v>
      </c>
      <c r="B1377" s="28" t="s">
        <v>345</v>
      </c>
      <c r="C1377" s="28" t="s">
        <v>1496</v>
      </c>
      <c r="D1377" s="28" t="s">
        <v>346</v>
      </c>
      <c r="E1377" s="28" t="s">
        <v>347</v>
      </c>
      <c r="F1377" s="28">
        <v>8</v>
      </c>
      <c r="G1377" s="28">
        <v>1</v>
      </c>
      <c r="H1377" s="28" t="s">
        <v>345</v>
      </c>
      <c r="I1377" s="28" t="s">
        <v>1496</v>
      </c>
      <c r="J1377" s="28" t="s">
        <v>346</v>
      </c>
      <c r="K1377" s="28" t="s">
        <v>347</v>
      </c>
      <c r="L1377" s="28">
        <v>8</v>
      </c>
      <c r="M1377" s="28" t="s">
        <v>344</v>
      </c>
      <c r="N1377" s="28" t="s">
        <v>17</v>
      </c>
    </row>
    <row r="1378" spans="1:14" ht="69.599999999999994" customHeight="1" x14ac:dyDescent="0.25">
      <c r="A1378" s="28" t="s">
        <v>186</v>
      </c>
      <c r="B1378" s="28" t="s">
        <v>348</v>
      </c>
      <c r="C1378" s="28" t="s">
        <v>1496</v>
      </c>
      <c r="D1378" s="28" t="s">
        <v>349</v>
      </c>
      <c r="E1378" s="28" t="s">
        <v>350</v>
      </c>
      <c r="F1378" s="28">
        <v>8</v>
      </c>
      <c r="G1378" s="28">
        <v>1</v>
      </c>
      <c r="H1378" s="28" t="s">
        <v>348</v>
      </c>
      <c r="I1378" s="28" t="s">
        <v>1496</v>
      </c>
      <c r="J1378" s="28" t="s">
        <v>349</v>
      </c>
      <c r="K1378" s="28" t="s">
        <v>350</v>
      </c>
      <c r="L1378" s="28">
        <v>8</v>
      </c>
      <c r="M1378" s="28" t="s">
        <v>344</v>
      </c>
      <c r="N1378" s="28" t="s">
        <v>17</v>
      </c>
    </row>
    <row r="1379" spans="1:14" ht="69.599999999999994" customHeight="1" x14ac:dyDescent="0.25">
      <c r="A1379" s="28" t="s">
        <v>186</v>
      </c>
      <c r="B1379" s="28" t="s">
        <v>351</v>
      </c>
      <c r="C1379" s="28" t="s">
        <v>1496</v>
      </c>
      <c r="D1379" s="28" t="s">
        <v>352</v>
      </c>
      <c r="E1379" s="28" t="s">
        <v>353</v>
      </c>
      <c r="F1379" s="28">
        <v>8</v>
      </c>
      <c r="G1379" s="28">
        <v>0</v>
      </c>
      <c r="H1379" s="28" t="s">
        <v>351</v>
      </c>
      <c r="I1379" s="28" t="s">
        <v>1496</v>
      </c>
      <c r="J1379" s="28" t="s">
        <v>352</v>
      </c>
      <c r="K1379" s="28" t="s">
        <v>353</v>
      </c>
      <c r="L1379" s="28">
        <v>8</v>
      </c>
      <c r="M1379" s="28" t="s">
        <v>354</v>
      </c>
      <c r="N1379" s="28" t="s">
        <v>17</v>
      </c>
    </row>
    <row r="1380" spans="1:14" ht="69.599999999999994" customHeight="1" x14ac:dyDescent="0.25">
      <c r="A1380" s="28" t="s">
        <v>186</v>
      </c>
      <c r="B1380" s="28" t="s">
        <v>355</v>
      </c>
      <c r="C1380" s="28" t="s">
        <v>1496</v>
      </c>
      <c r="D1380" s="28" t="s">
        <v>1109</v>
      </c>
      <c r="E1380" s="28" t="s">
        <v>1110</v>
      </c>
      <c r="F1380" s="28">
        <v>12</v>
      </c>
      <c r="G1380" s="28">
        <v>0</v>
      </c>
      <c r="H1380" s="28" t="s">
        <v>355</v>
      </c>
      <c r="I1380" s="28" t="s">
        <v>1496</v>
      </c>
      <c r="J1380" s="28" t="s">
        <v>1109</v>
      </c>
      <c r="K1380" s="28" t="s">
        <v>1110</v>
      </c>
      <c r="L1380" s="28">
        <v>12</v>
      </c>
      <c r="M1380" s="28" t="s">
        <v>354</v>
      </c>
      <c r="N1380" s="28" t="s">
        <v>17</v>
      </c>
    </row>
    <row r="1381" spans="1:14" ht="69.599999999999994" customHeight="1" x14ac:dyDescent="0.25">
      <c r="A1381" s="28" t="s">
        <v>186</v>
      </c>
      <c r="B1381" s="28" t="s">
        <v>358</v>
      </c>
      <c r="C1381" s="28" t="s">
        <v>1496</v>
      </c>
      <c r="D1381" s="28" t="s">
        <v>399</v>
      </c>
      <c r="E1381" s="28" t="s">
        <v>400</v>
      </c>
      <c r="F1381" s="28">
        <v>2</v>
      </c>
      <c r="G1381" s="28">
        <v>0</v>
      </c>
      <c r="H1381" s="28" t="s">
        <v>358</v>
      </c>
      <c r="I1381" s="28" t="s">
        <v>1496</v>
      </c>
      <c r="J1381" s="28" t="s">
        <v>399</v>
      </c>
      <c r="K1381" s="28" t="s">
        <v>400</v>
      </c>
      <c r="L1381" s="28">
        <v>2</v>
      </c>
      <c r="M1381" s="28" t="s">
        <v>354</v>
      </c>
      <c r="N1381" s="28" t="s">
        <v>17</v>
      </c>
    </row>
    <row r="1382" spans="1:14" ht="69.599999999999994" customHeight="1" x14ac:dyDescent="0.25">
      <c r="A1382" s="28" t="s">
        <v>186</v>
      </c>
      <c r="B1382" s="28" t="s">
        <v>361</v>
      </c>
      <c r="C1382" s="28" t="s">
        <v>1496</v>
      </c>
      <c r="D1382" s="28" t="s">
        <v>1111</v>
      </c>
      <c r="E1382" s="28" t="s">
        <v>1112</v>
      </c>
      <c r="F1382" s="28">
        <v>4</v>
      </c>
      <c r="G1382" s="28">
        <v>0</v>
      </c>
      <c r="H1382" s="28" t="s">
        <v>361</v>
      </c>
      <c r="I1382" s="28" t="s">
        <v>1496</v>
      </c>
      <c r="J1382" s="28" t="s">
        <v>1111</v>
      </c>
      <c r="K1382" s="28" t="s">
        <v>1112</v>
      </c>
      <c r="L1382" s="28">
        <v>4</v>
      </c>
      <c r="M1382" s="28" t="s">
        <v>354</v>
      </c>
      <c r="N1382" s="28" t="s">
        <v>17</v>
      </c>
    </row>
    <row r="1383" spans="1:14" ht="69.599999999999994" customHeight="1" x14ac:dyDescent="0.25">
      <c r="A1383" s="28" t="s">
        <v>186</v>
      </c>
      <c r="B1383" s="28" t="s">
        <v>364</v>
      </c>
      <c r="C1383" s="28" t="s">
        <v>1496</v>
      </c>
      <c r="D1383" s="28" t="s">
        <v>1113</v>
      </c>
      <c r="E1383" s="28" t="s">
        <v>1114</v>
      </c>
      <c r="F1383" s="28">
        <v>2</v>
      </c>
      <c r="G1383" s="28">
        <v>0</v>
      </c>
      <c r="H1383" s="28" t="s">
        <v>364</v>
      </c>
      <c r="I1383" s="28" t="s">
        <v>1496</v>
      </c>
      <c r="J1383" s="28" t="s">
        <v>1113</v>
      </c>
      <c r="K1383" s="28" t="s">
        <v>1114</v>
      </c>
      <c r="L1383" s="28">
        <v>2</v>
      </c>
      <c r="M1383" s="28" t="s">
        <v>354</v>
      </c>
      <c r="N1383" s="28" t="s">
        <v>17</v>
      </c>
    </row>
    <row r="1384" spans="1:14" ht="69.599999999999994" customHeight="1" x14ac:dyDescent="0.25">
      <c r="A1384" s="28" t="s">
        <v>186</v>
      </c>
      <c r="B1384" s="28" t="s">
        <v>367</v>
      </c>
      <c r="C1384" s="28" t="s">
        <v>1496</v>
      </c>
      <c r="D1384" s="28" t="s">
        <v>1497</v>
      </c>
      <c r="E1384" s="28" t="s">
        <v>1498</v>
      </c>
      <c r="F1384" s="28">
        <v>8</v>
      </c>
      <c r="G1384" s="28">
        <v>0</v>
      </c>
      <c r="H1384" s="28" t="s">
        <v>367</v>
      </c>
      <c r="I1384" s="28" t="s">
        <v>1496</v>
      </c>
      <c r="J1384" s="28" t="s">
        <v>1497</v>
      </c>
      <c r="K1384" s="28" t="s">
        <v>1498</v>
      </c>
      <c r="L1384" s="28">
        <v>8</v>
      </c>
      <c r="M1384" s="28" t="s">
        <v>354</v>
      </c>
      <c r="N1384" s="28" t="s">
        <v>17</v>
      </c>
    </row>
    <row r="1385" spans="1:14" ht="69.599999999999994" customHeight="1" x14ac:dyDescent="0.25">
      <c r="A1385" s="28" t="s">
        <v>186</v>
      </c>
      <c r="B1385" s="28" t="s">
        <v>370</v>
      </c>
      <c r="C1385" s="28" t="s">
        <v>1496</v>
      </c>
      <c r="D1385" s="28" t="s">
        <v>1499</v>
      </c>
      <c r="E1385" s="28" t="s">
        <v>1500</v>
      </c>
      <c r="F1385" s="28">
        <v>8</v>
      </c>
      <c r="G1385" s="28">
        <v>0</v>
      </c>
      <c r="H1385" s="28" t="s">
        <v>370</v>
      </c>
      <c r="I1385" s="28" t="s">
        <v>1496</v>
      </c>
      <c r="J1385" s="28" t="s">
        <v>1499</v>
      </c>
      <c r="K1385" s="28" t="s">
        <v>1500</v>
      </c>
      <c r="L1385" s="28">
        <v>8</v>
      </c>
      <c r="M1385" s="28" t="s">
        <v>354</v>
      </c>
      <c r="N1385" s="28" t="s">
        <v>17</v>
      </c>
    </row>
    <row r="1386" spans="1:14" ht="69.599999999999994" customHeight="1" x14ac:dyDescent="0.25">
      <c r="A1386" s="28" t="s">
        <v>186</v>
      </c>
      <c r="B1386" s="28" t="s">
        <v>373</v>
      </c>
      <c r="C1386" s="28" t="s">
        <v>1496</v>
      </c>
      <c r="D1386" s="28" t="s">
        <v>1501</v>
      </c>
      <c r="E1386" s="28" t="s">
        <v>1502</v>
      </c>
      <c r="F1386" s="28">
        <v>8</v>
      </c>
      <c r="G1386" s="28">
        <v>0</v>
      </c>
      <c r="H1386" s="28" t="s">
        <v>373</v>
      </c>
      <c r="I1386" s="28" t="s">
        <v>1496</v>
      </c>
      <c r="J1386" s="28" t="s">
        <v>1501</v>
      </c>
      <c r="K1386" s="28" t="s">
        <v>1502</v>
      </c>
      <c r="L1386" s="28">
        <v>8</v>
      </c>
      <c r="M1386" s="28" t="s">
        <v>354</v>
      </c>
      <c r="N1386" s="28" t="s">
        <v>17</v>
      </c>
    </row>
    <row r="1387" spans="1:14" ht="69.599999999999994" customHeight="1" x14ac:dyDescent="0.25">
      <c r="A1387" s="28" t="s">
        <v>186</v>
      </c>
      <c r="B1387" s="28" t="s">
        <v>411</v>
      </c>
      <c r="C1387" s="28" t="s">
        <v>1496</v>
      </c>
      <c r="D1387" s="28" t="s">
        <v>1503</v>
      </c>
      <c r="E1387" s="28" t="s">
        <v>1504</v>
      </c>
      <c r="F1387" s="28">
        <v>8</v>
      </c>
      <c r="G1387" s="28">
        <v>0</v>
      </c>
      <c r="H1387" s="28" t="s">
        <v>411</v>
      </c>
      <c r="I1387" s="28" t="s">
        <v>1496</v>
      </c>
      <c r="J1387" s="28" t="s">
        <v>1503</v>
      </c>
      <c r="K1387" s="28" t="s">
        <v>1504</v>
      </c>
      <c r="L1387" s="28">
        <v>8</v>
      </c>
      <c r="M1387" s="28" t="s">
        <v>354</v>
      </c>
      <c r="N1387" s="28" t="s">
        <v>17</v>
      </c>
    </row>
    <row r="1388" spans="1:14" ht="69.599999999999994" customHeight="1" x14ac:dyDescent="0.25">
      <c r="A1388" s="28" t="s">
        <v>186</v>
      </c>
      <c r="B1388" s="28" t="s">
        <v>414</v>
      </c>
      <c r="C1388" s="28" t="s">
        <v>1496</v>
      </c>
      <c r="D1388" s="28" t="s">
        <v>1505</v>
      </c>
      <c r="E1388" s="28" t="s">
        <v>1506</v>
      </c>
      <c r="F1388" s="28">
        <v>8</v>
      </c>
      <c r="G1388" s="28">
        <v>0</v>
      </c>
      <c r="H1388" s="28" t="s">
        <v>414</v>
      </c>
      <c r="I1388" s="28" t="s">
        <v>1496</v>
      </c>
      <c r="J1388" s="28" t="s">
        <v>1505</v>
      </c>
      <c r="K1388" s="28" t="s">
        <v>1506</v>
      </c>
      <c r="L1388" s="28">
        <v>8</v>
      </c>
      <c r="M1388" s="28" t="s">
        <v>354</v>
      </c>
      <c r="N1388" s="28" t="s">
        <v>17</v>
      </c>
    </row>
    <row r="1389" spans="1:14" ht="69.599999999999994" customHeight="1" x14ac:dyDescent="0.25">
      <c r="A1389" s="28" t="s">
        <v>186</v>
      </c>
      <c r="B1389" s="28" t="s">
        <v>417</v>
      </c>
      <c r="C1389" s="28" t="s">
        <v>1496</v>
      </c>
      <c r="D1389" s="28" t="s">
        <v>1507</v>
      </c>
      <c r="E1389" s="28" t="s">
        <v>1508</v>
      </c>
      <c r="F1389" s="28">
        <v>8</v>
      </c>
      <c r="G1389" s="28">
        <v>0</v>
      </c>
      <c r="H1389" s="28" t="s">
        <v>417</v>
      </c>
      <c r="I1389" s="28" t="s">
        <v>1496</v>
      </c>
      <c r="J1389" s="28" t="s">
        <v>1507</v>
      </c>
      <c r="K1389" s="28" t="s">
        <v>1508</v>
      </c>
      <c r="L1389" s="28">
        <v>8</v>
      </c>
      <c r="M1389" s="28" t="s">
        <v>354</v>
      </c>
      <c r="N1389" s="28" t="s">
        <v>17</v>
      </c>
    </row>
    <row r="1390" spans="1:14" ht="69.599999999999994" customHeight="1" x14ac:dyDescent="0.25">
      <c r="A1390" s="28" t="s">
        <v>186</v>
      </c>
      <c r="B1390" s="28" t="s">
        <v>420</v>
      </c>
      <c r="C1390" s="28" t="s">
        <v>1496</v>
      </c>
      <c r="D1390" s="28" t="s">
        <v>1509</v>
      </c>
      <c r="E1390" s="28" t="s">
        <v>1510</v>
      </c>
      <c r="F1390" s="28">
        <v>1</v>
      </c>
      <c r="G1390" s="28">
        <v>0</v>
      </c>
      <c r="H1390" s="28" t="s">
        <v>420</v>
      </c>
      <c r="I1390" s="28" t="s">
        <v>1496</v>
      </c>
      <c r="J1390" s="28" t="s">
        <v>1509</v>
      </c>
      <c r="K1390" s="28" t="s">
        <v>1510</v>
      </c>
      <c r="L1390" s="28">
        <v>1</v>
      </c>
      <c r="M1390" s="28" t="s">
        <v>354</v>
      </c>
      <c r="N1390" s="28" t="s">
        <v>17</v>
      </c>
    </row>
    <row r="1391" spans="1:14" ht="69.599999999999994" customHeight="1" x14ac:dyDescent="0.25">
      <c r="A1391" s="28" t="s">
        <v>186</v>
      </c>
      <c r="B1391" s="28" t="s">
        <v>423</v>
      </c>
      <c r="C1391" s="28" t="s">
        <v>1496</v>
      </c>
      <c r="D1391" s="28" t="s">
        <v>672</v>
      </c>
      <c r="E1391" s="28" t="s">
        <v>673</v>
      </c>
      <c r="F1391" s="28">
        <v>8</v>
      </c>
      <c r="G1391" s="28">
        <v>0</v>
      </c>
      <c r="H1391" s="28" t="s">
        <v>423</v>
      </c>
      <c r="I1391" s="28" t="s">
        <v>1496</v>
      </c>
      <c r="J1391" s="28" t="s">
        <v>672</v>
      </c>
      <c r="K1391" s="28" t="s">
        <v>673</v>
      </c>
      <c r="L1391" s="28">
        <v>8</v>
      </c>
      <c r="M1391" s="28" t="s">
        <v>354</v>
      </c>
      <c r="N1391" s="28" t="s">
        <v>17</v>
      </c>
    </row>
    <row r="1392" spans="1:14" ht="52.2" customHeight="1" x14ac:dyDescent="0.25">
      <c r="A1392" s="28" t="s">
        <v>187</v>
      </c>
      <c r="B1392" s="28" t="s">
        <v>338</v>
      </c>
      <c r="C1392" s="28" t="s">
        <v>1511</v>
      </c>
      <c r="D1392" s="28" t="s">
        <v>340</v>
      </c>
      <c r="E1392" s="28" t="s">
        <v>341</v>
      </c>
      <c r="F1392" s="28">
        <v>100</v>
      </c>
      <c r="G1392" s="28">
        <v>1</v>
      </c>
      <c r="H1392" s="28" t="s">
        <v>338</v>
      </c>
      <c r="I1392" s="28" t="s">
        <v>1511</v>
      </c>
      <c r="J1392" s="28" t="s">
        <v>342</v>
      </c>
      <c r="K1392" s="28" t="s">
        <v>343</v>
      </c>
      <c r="L1392" s="28">
        <v>100</v>
      </c>
      <c r="M1392" s="28" t="s">
        <v>344</v>
      </c>
      <c r="N1392" s="28" t="s">
        <v>17</v>
      </c>
    </row>
    <row r="1393" spans="1:14" ht="52.2" customHeight="1" x14ac:dyDescent="0.25">
      <c r="A1393" s="28" t="s">
        <v>187</v>
      </c>
      <c r="B1393" s="28" t="s">
        <v>345</v>
      </c>
      <c r="C1393" s="28" t="s">
        <v>1511</v>
      </c>
      <c r="D1393" s="28" t="s">
        <v>346</v>
      </c>
      <c r="E1393" s="28" t="s">
        <v>347</v>
      </c>
      <c r="F1393" s="28">
        <v>8</v>
      </c>
      <c r="G1393" s="28">
        <v>1</v>
      </c>
      <c r="H1393" s="28" t="s">
        <v>345</v>
      </c>
      <c r="I1393" s="28" t="s">
        <v>1511</v>
      </c>
      <c r="J1393" s="28" t="s">
        <v>346</v>
      </c>
      <c r="K1393" s="28" t="s">
        <v>347</v>
      </c>
      <c r="L1393" s="28">
        <v>8</v>
      </c>
      <c r="M1393" s="28" t="s">
        <v>344</v>
      </c>
      <c r="N1393" s="28" t="s">
        <v>17</v>
      </c>
    </row>
    <row r="1394" spans="1:14" ht="52.2" customHeight="1" x14ac:dyDescent="0.25">
      <c r="A1394" s="28" t="s">
        <v>187</v>
      </c>
      <c r="B1394" s="28" t="s">
        <v>348</v>
      </c>
      <c r="C1394" s="28" t="s">
        <v>1511</v>
      </c>
      <c r="D1394" s="28" t="s">
        <v>349</v>
      </c>
      <c r="E1394" s="28" t="s">
        <v>350</v>
      </c>
      <c r="F1394" s="28">
        <v>8</v>
      </c>
      <c r="G1394" s="28">
        <v>1</v>
      </c>
      <c r="H1394" s="28" t="s">
        <v>348</v>
      </c>
      <c r="I1394" s="28" t="s">
        <v>1511</v>
      </c>
      <c r="J1394" s="28" t="s">
        <v>349</v>
      </c>
      <c r="K1394" s="28" t="s">
        <v>350</v>
      </c>
      <c r="L1394" s="28">
        <v>8</v>
      </c>
      <c r="M1394" s="28" t="s">
        <v>344</v>
      </c>
      <c r="N1394" s="28" t="s">
        <v>17</v>
      </c>
    </row>
    <row r="1395" spans="1:14" ht="52.2" customHeight="1" x14ac:dyDescent="0.25">
      <c r="A1395" s="28" t="s">
        <v>187</v>
      </c>
      <c r="B1395" s="28" t="s">
        <v>351</v>
      </c>
      <c r="C1395" s="28" t="s">
        <v>1511</v>
      </c>
      <c r="D1395" s="28" t="s">
        <v>1484</v>
      </c>
      <c r="E1395" s="28" t="s">
        <v>1512</v>
      </c>
      <c r="F1395" s="28">
        <v>54</v>
      </c>
      <c r="G1395" s="28">
        <v>0</v>
      </c>
      <c r="H1395" s="28" t="s">
        <v>351</v>
      </c>
      <c r="I1395" s="28" t="s">
        <v>1511</v>
      </c>
      <c r="J1395" s="28" t="s">
        <v>1484</v>
      </c>
      <c r="K1395" s="28" t="s">
        <v>1512</v>
      </c>
      <c r="L1395" s="28">
        <v>54</v>
      </c>
      <c r="M1395" s="28" t="s">
        <v>354</v>
      </c>
      <c r="N1395" s="28" t="s">
        <v>17</v>
      </c>
    </row>
    <row r="1396" spans="1:14" ht="52.2" customHeight="1" x14ac:dyDescent="0.25">
      <c r="A1396" s="28" t="s">
        <v>187</v>
      </c>
      <c r="B1396" s="28" t="s">
        <v>355</v>
      </c>
      <c r="C1396" s="28" t="s">
        <v>1511</v>
      </c>
      <c r="D1396" s="28" t="s">
        <v>1513</v>
      </c>
      <c r="E1396" s="28" t="s">
        <v>1514</v>
      </c>
      <c r="F1396" s="28">
        <v>8</v>
      </c>
      <c r="G1396" s="28">
        <v>0</v>
      </c>
      <c r="H1396" s="28" t="s">
        <v>355</v>
      </c>
      <c r="I1396" s="28" t="s">
        <v>1511</v>
      </c>
      <c r="J1396" s="28" t="s">
        <v>1513</v>
      </c>
      <c r="K1396" s="28" t="s">
        <v>1514</v>
      </c>
      <c r="L1396" s="28">
        <v>8</v>
      </c>
      <c r="M1396" s="28" t="s">
        <v>354</v>
      </c>
      <c r="N1396" s="28" t="s">
        <v>17</v>
      </c>
    </row>
    <row r="1397" spans="1:14" ht="52.2" customHeight="1" x14ac:dyDescent="0.25">
      <c r="A1397" s="28" t="s">
        <v>187</v>
      </c>
      <c r="B1397" s="28" t="s">
        <v>358</v>
      </c>
      <c r="C1397" s="28" t="s">
        <v>1511</v>
      </c>
      <c r="D1397" s="28" t="s">
        <v>1515</v>
      </c>
      <c r="E1397" s="28" t="s">
        <v>1516</v>
      </c>
      <c r="F1397" s="28">
        <v>3</v>
      </c>
      <c r="G1397" s="28">
        <v>0</v>
      </c>
      <c r="H1397" s="28" t="s">
        <v>358</v>
      </c>
      <c r="I1397" s="28" t="s">
        <v>1511</v>
      </c>
      <c r="J1397" s="28" t="s">
        <v>1515</v>
      </c>
      <c r="K1397" s="28" t="s">
        <v>1516</v>
      </c>
      <c r="L1397" s="28">
        <v>3</v>
      </c>
      <c r="M1397" s="28" t="s">
        <v>354</v>
      </c>
      <c r="N1397" s="28" t="s">
        <v>17</v>
      </c>
    </row>
    <row r="1398" spans="1:14" ht="52.2" customHeight="1" x14ac:dyDescent="0.25">
      <c r="A1398" s="28" t="s">
        <v>187</v>
      </c>
      <c r="B1398" s="28" t="s">
        <v>361</v>
      </c>
      <c r="C1398" s="28" t="s">
        <v>1511</v>
      </c>
      <c r="D1398" s="28" t="s">
        <v>1517</v>
      </c>
      <c r="E1398" s="28" t="s">
        <v>1518</v>
      </c>
      <c r="F1398" s="28">
        <v>3</v>
      </c>
      <c r="G1398" s="28">
        <v>0</v>
      </c>
      <c r="H1398" s="28" t="s">
        <v>361</v>
      </c>
      <c r="I1398" s="28" t="s">
        <v>1511</v>
      </c>
      <c r="J1398" s="28" t="s">
        <v>1517</v>
      </c>
      <c r="K1398" s="28" t="s">
        <v>1518</v>
      </c>
      <c r="L1398" s="28">
        <v>3</v>
      </c>
      <c r="M1398" s="28" t="s">
        <v>354</v>
      </c>
      <c r="N1398" s="28" t="s">
        <v>17</v>
      </c>
    </row>
    <row r="1399" spans="1:14" ht="52.2" customHeight="1" x14ac:dyDescent="0.25">
      <c r="A1399" s="28" t="s">
        <v>187</v>
      </c>
      <c r="B1399" s="28" t="s">
        <v>364</v>
      </c>
      <c r="C1399" s="28" t="s">
        <v>1511</v>
      </c>
      <c r="D1399" s="28" t="s">
        <v>1519</v>
      </c>
      <c r="E1399" s="28" t="s">
        <v>1520</v>
      </c>
      <c r="F1399" s="28">
        <v>3</v>
      </c>
      <c r="G1399" s="28">
        <v>0</v>
      </c>
      <c r="H1399" s="28" t="s">
        <v>364</v>
      </c>
      <c r="I1399" s="28" t="s">
        <v>1511</v>
      </c>
      <c r="J1399" s="28" t="s">
        <v>1519</v>
      </c>
      <c r="K1399" s="28" t="s">
        <v>1520</v>
      </c>
      <c r="L1399" s="28">
        <v>3</v>
      </c>
      <c r="M1399" s="28" t="s">
        <v>354</v>
      </c>
      <c r="N1399" s="28" t="s">
        <v>17</v>
      </c>
    </row>
    <row r="1400" spans="1:14" ht="52.2" customHeight="1" x14ac:dyDescent="0.25">
      <c r="A1400" s="28" t="s">
        <v>187</v>
      </c>
      <c r="B1400" s="28" t="s">
        <v>367</v>
      </c>
      <c r="C1400" s="28" t="s">
        <v>1511</v>
      </c>
      <c r="D1400" s="28" t="s">
        <v>1521</v>
      </c>
      <c r="E1400" s="28" t="s">
        <v>1522</v>
      </c>
      <c r="F1400" s="28">
        <v>3</v>
      </c>
      <c r="G1400" s="28">
        <v>0</v>
      </c>
      <c r="H1400" s="28" t="s">
        <v>367</v>
      </c>
      <c r="I1400" s="28" t="s">
        <v>1511</v>
      </c>
      <c r="J1400" s="28" t="s">
        <v>1521</v>
      </c>
      <c r="K1400" s="28" t="s">
        <v>1522</v>
      </c>
      <c r="L1400" s="28">
        <v>3</v>
      </c>
      <c r="M1400" s="28" t="s">
        <v>354</v>
      </c>
      <c r="N1400" s="28" t="s">
        <v>17</v>
      </c>
    </row>
    <row r="1401" spans="1:14" ht="52.2" customHeight="1" x14ac:dyDescent="0.25">
      <c r="A1401" s="28" t="s">
        <v>187</v>
      </c>
      <c r="B1401" s="28" t="s">
        <v>370</v>
      </c>
      <c r="C1401" s="28" t="s">
        <v>1511</v>
      </c>
      <c r="D1401" s="28" t="s">
        <v>1494</v>
      </c>
      <c r="E1401" s="28" t="s">
        <v>1495</v>
      </c>
      <c r="F1401" s="28">
        <v>10</v>
      </c>
      <c r="G1401" s="28">
        <v>0</v>
      </c>
      <c r="H1401" s="28" t="s">
        <v>370</v>
      </c>
      <c r="I1401" s="28" t="s">
        <v>1511</v>
      </c>
      <c r="J1401" s="28" t="s">
        <v>1494</v>
      </c>
      <c r="K1401" s="28" t="s">
        <v>1495</v>
      </c>
      <c r="L1401" s="28">
        <v>10</v>
      </c>
      <c r="M1401" s="28" t="s">
        <v>354</v>
      </c>
      <c r="N1401" s="28" t="s">
        <v>17</v>
      </c>
    </row>
    <row r="1402" spans="1:14" ht="87" customHeight="1" x14ac:dyDescent="0.25">
      <c r="A1402" s="28" t="s">
        <v>188</v>
      </c>
      <c r="B1402" s="28" t="s">
        <v>338</v>
      </c>
      <c r="C1402" s="28" t="s">
        <v>1523</v>
      </c>
      <c r="D1402" s="28" t="s">
        <v>340</v>
      </c>
      <c r="E1402" s="28" t="s">
        <v>341</v>
      </c>
      <c r="F1402" s="28">
        <v>100</v>
      </c>
      <c r="G1402" s="28">
        <v>1</v>
      </c>
      <c r="H1402" s="28" t="s">
        <v>338</v>
      </c>
      <c r="I1402" s="28" t="s">
        <v>1523</v>
      </c>
      <c r="J1402" s="28" t="s">
        <v>340</v>
      </c>
      <c r="K1402" s="28" t="s">
        <v>341</v>
      </c>
      <c r="L1402" s="28">
        <v>100</v>
      </c>
      <c r="M1402" s="28" t="s">
        <v>344</v>
      </c>
      <c r="N1402" s="28" t="s">
        <v>17</v>
      </c>
    </row>
    <row r="1403" spans="1:14" ht="87" customHeight="1" x14ac:dyDescent="0.25">
      <c r="A1403" s="28" t="s">
        <v>188</v>
      </c>
      <c r="B1403" s="28" t="s">
        <v>345</v>
      </c>
      <c r="C1403" s="28" t="s">
        <v>1523</v>
      </c>
      <c r="D1403" s="28" t="s">
        <v>346</v>
      </c>
      <c r="E1403" s="28" t="s">
        <v>347</v>
      </c>
      <c r="F1403" s="28">
        <v>8</v>
      </c>
      <c r="G1403" s="28">
        <v>1</v>
      </c>
      <c r="H1403" s="28" t="s">
        <v>345</v>
      </c>
      <c r="I1403" s="28" t="s">
        <v>1523</v>
      </c>
      <c r="J1403" s="28" t="s">
        <v>346</v>
      </c>
      <c r="K1403" s="28" t="s">
        <v>347</v>
      </c>
      <c r="L1403" s="28">
        <v>8</v>
      </c>
      <c r="M1403" s="28" t="s">
        <v>344</v>
      </c>
      <c r="N1403" s="28" t="s">
        <v>17</v>
      </c>
    </row>
    <row r="1404" spans="1:14" ht="87" customHeight="1" x14ac:dyDescent="0.25">
      <c r="A1404" s="28" t="s">
        <v>188</v>
      </c>
      <c r="B1404" s="28" t="s">
        <v>348</v>
      </c>
      <c r="C1404" s="28" t="s">
        <v>1523</v>
      </c>
      <c r="D1404" s="28" t="s">
        <v>349</v>
      </c>
      <c r="E1404" s="28" t="s">
        <v>350</v>
      </c>
      <c r="F1404" s="28">
        <v>8</v>
      </c>
      <c r="G1404" s="28">
        <v>1</v>
      </c>
      <c r="H1404" s="28" t="s">
        <v>348</v>
      </c>
      <c r="I1404" s="28" t="s">
        <v>1523</v>
      </c>
      <c r="J1404" s="28" t="s">
        <v>349</v>
      </c>
      <c r="K1404" s="28" t="s">
        <v>350</v>
      </c>
      <c r="L1404" s="28">
        <v>8</v>
      </c>
      <c r="M1404" s="28" t="s">
        <v>344</v>
      </c>
      <c r="N1404" s="28" t="s">
        <v>17</v>
      </c>
    </row>
    <row r="1405" spans="1:14" ht="87" customHeight="1" x14ac:dyDescent="0.25">
      <c r="A1405" s="28" t="s">
        <v>188</v>
      </c>
      <c r="B1405" s="28" t="s">
        <v>351</v>
      </c>
      <c r="C1405" s="28" t="s">
        <v>1523</v>
      </c>
      <c r="D1405" s="28" t="s">
        <v>377</v>
      </c>
      <c r="E1405" s="28" t="s">
        <v>378</v>
      </c>
      <c r="F1405" s="28">
        <v>8</v>
      </c>
      <c r="G1405" s="28">
        <v>0</v>
      </c>
      <c r="H1405" s="28" t="s">
        <v>351</v>
      </c>
      <c r="I1405" s="28" t="s">
        <v>1523</v>
      </c>
      <c r="J1405" s="28" t="s">
        <v>377</v>
      </c>
      <c r="K1405" s="28" t="s">
        <v>378</v>
      </c>
      <c r="L1405" s="28">
        <v>8</v>
      </c>
      <c r="M1405" s="28" t="s">
        <v>354</v>
      </c>
      <c r="N1405" s="28" t="s">
        <v>17</v>
      </c>
    </row>
    <row r="1406" spans="1:14" ht="87" customHeight="1" x14ac:dyDescent="0.25">
      <c r="A1406" s="28" t="s">
        <v>188</v>
      </c>
      <c r="B1406" s="28" t="s">
        <v>355</v>
      </c>
      <c r="C1406" s="28" t="s">
        <v>1523</v>
      </c>
      <c r="D1406" s="28" t="s">
        <v>1524</v>
      </c>
      <c r="E1406" s="28" t="s">
        <v>1525</v>
      </c>
      <c r="F1406" s="28">
        <v>3</v>
      </c>
      <c r="G1406" s="28">
        <v>0</v>
      </c>
      <c r="H1406" s="28" t="s">
        <v>355</v>
      </c>
      <c r="I1406" s="28" t="s">
        <v>1523</v>
      </c>
      <c r="J1406" s="28" t="s">
        <v>1524</v>
      </c>
      <c r="K1406" s="28" t="s">
        <v>1525</v>
      </c>
      <c r="L1406" s="28">
        <v>3</v>
      </c>
      <c r="M1406" s="28" t="s">
        <v>354</v>
      </c>
      <c r="N1406" s="28" t="s">
        <v>17</v>
      </c>
    </row>
    <row r="1407" spans="1:14" ht="87" customHeight="1" x14ac:dyDescent="0.25">
      <c r="A1407" s="28" t="s">
        <v>188</v>
      </c>
      <c r="B1407" s="28" t="s">
        <v>358</v>
      </c>
      <c r="C1407" s="28" t="s">
        <v>1523</v>
      </c>
      <c r="D1407" s="28" t="s">
        <v>1526</v>
      </c>
      <c r="E1407" s="28" t="s">
        <v>1527</v>
      </c>
      <c r="F1407" s="28">
        <v>4</v>
      </c>
      <c r="G1407" s="28">
        <v>0</v>
      </c>
      <c r="H1407" s="28" t="s">
        <v>358</v>
      </c>
      <c r="I1407" s="28" t="s">
        <v>1523</v>
      </c>
      <c r="J1407" s="28" t="s">
        <v>1526</v>
      </c>
      <c r="K1407" s="28" t="s">
        <v>1527</v>
      </c>
      <c r="L1407" s="28">
        <v>4</v>
      </c>
      <c r="M1407" s="28" t="s">
        <v>354</v>
      </c>
      <c r="N1407" s="28" t="s">
        <v>17</v>
      </c>
    </row>
    <row r="1408" spans="1:14" ht="87" customHeight="1" x14ac:dyDescent="0.25">
      <c r="A1408" s="28" t="s">
        <v>188</v>
      </c>
      <c r="B1408" s="28" t="s">
        <v>361</v>
      </c>
      <c r="C1408" s="28" t="s">
        <v>1523</v>
      </c>
      <c r="D1408" s="28" t="s">
        <v>1528</v>
      </c>
      <c r="E1408" s="28" t="s">
        <v>1529</v>
      </c>
      <c r="F1408" s="28">
        <v>16</v>
      </c>
      <c r="G1408" s="28">
        <v>0</v>
      </c>
      <c r="H1408" s="28" t="s">
        <v>361</v>
      </c>
      <c r="I1408" s="28" t="s">
        <v>1523</v>
      </c>
      <c r="J1408" s="28" t="s">
        <v>1528</v>
      </c>
      <c r="K1408" s="28" t="s">
        <v>1529</v>
      </c>
      <c r="L1408" s="28">
        <v>16</v>
      </c>
      <c r="M1408" s="28" t="s">
        <v>354</v>
      </c>
      <c r="N1408" s="28" t="s">
        <v>17</v>
      </c>
    </row>
    <row r="1409" spans="1:14" ht="87" customHeight="1" x14ac:dyDescent="0.25">
      <c r="A1409" s="28" t="s">
        <v>188</v>
      </c>
      <c r="B1409" s="28" t="s">
        <v>364</v>
      </c>
      <c r="C1409" s="28" t="s">
        <v>1523</v>
      </c>
      <c r="D1409" s="28" t="s">
        <v>1530</v>
      </c>
      <c r="E1409" s="28" t="s">
        <v>1531</v>
      </c>
      <c r="F1409" s="28">
        <v>5</v>
      </c>
      <c r="G1409" s="28">
        <v>0</v>
      </c>
      <c r="H1409" s="28" t="s">
        <v>364</v>
      </c>
      <c r="I1409" s="28" t="s">
        <v>1523</v>
      </c>
      <c r="J1409" s="28" t="s">
        <v>1530</v>
      </c>
      <c r="K1409" s="28" t="s">
        <v>1531</v>
      </c>
      <c r="L1409" s="28">
        <v>5</v>
      </c>
      <c r="M1409" s="28" t="s">
        <v>354</v>
      </c>
      <c r="N1409" s="28" t="s">
        <v>17</v>
      </c>
    </row>
    <row r="1410" spans="1:14" ht="87" customHeight="1" x14ac:dyDescent="0.25">
      <c r="A1410" s="28" t="s">
        <v>188</v>
      </c>
      <c r="B1410" s="28" t="s">
        <v>367</v>
      </c>
      <c r="C1410" s="28" t="s">
        <v>1523</v>
      </c>
      <c r="D1410" s="28" t="s">
        <v>1230</v>
      </c>
      <c r="E1410" s="28" t="s">
        <v>1231</v>
      </c>
      <c r="F1410" s="28">
        <v>11</v>
      </c>
      <c r="G1410" s="28">
        <v>0</v>
      </c>
      <c r="H1410" s="28" t="s">
        <v>367</v>
      </c>
      <c r="I1410" s="28" t="s">
        <v>1523</v>
      </c>
      <c r="J1410" s="28" t="s">
        <v>1230</v>
      </c>
      <c r="K1410" s="28" t="s">
        <v>1231</v>
      </c>
      <c r="L1410" s="28">
        <v>11</v>
      </c>
      <c r="M1410" s="28" t="s">
        <v>354</v>
      </c>
      <c r="N1410" s="28" t="s">
        <v>17</v>
      </c>
    </row>
    <row r="1411" spans="1:14" ht="87" customHeight="1" x14ac:dyDescent="0.25">
      <c r="A1411" s="28" t="s">
        <v>188</v>
      </c>
      <c r="B1411" s="28" t="s">
        <v>370</v>
      </c>
      <c r="C1411" s="28" t="s">
        <v>1523</v>
      </c>
      <c r="D1411" s="28" t="s">
        <v>859</v>
      </c>
      <c r="E1411" s="28" t="s">
        <v>860</v>
      </c>
      <c r="F1411" s="28">
        <v>8</v>
      </c>
      <c r="G1411" s="28">
        <v>0</v>
      </c>
      <c r="H1411" s="28" t="s">
        <v>370</v>
      </c>
      <c r="I1411" s="28" t="s">
        <v>1523</v>
      </c>
      <c r="J1411" s="28" t="s">
        <v>859</v>
      </c>
      <c r="K1411" s="28" t="s">
        <v>860</v>
      </c>
      <c r="L1411" s="28">
        <v>8</v>
      </c>
      <c r="M1411" s="28" t="s">
        <v>354</v>
      </c>
      <c r="N1411" s="28" t="s">
        <v>17</v>
      </c>
    </row>
    <row r="1412" spans="1:14" ht="52.2" customHeight="1" x14ac:dyDescent="0.25">
      <c r="A1412" s="28" t="s">
        <v>189</v>
      </c>
      <c r="B1412" s="28" t="s">
        <v>338</v>
      </c>
      <c r="C1412" s="28" t="s">
        <v>1532</v>
      </c>
      <c r="D1412" s="28" t="s">
        <v>340</v>
      </c>
      <c r="E1412" s="28" t="s">
        <v>341</v>
      </c>
      <c r="F1412" s="28">
        <v>100</v>
      </c>
      <c r="G1412" s="28">
        <v>1</v>
      </c>
      <c r="H1412" s="28" t="s">
        <v>338</v>
      </c>
      <c r="I1412" s="28" t="s">
        <v>1532</v>
      </c>
      <c r="J1412" s="28" t="s">
        <v>342</v>
      </c>
      <c r="K1412" s="28" t="s">
        <v>343</v>
      </c>
      <c r="L1412" s="28">
        <v>100</v>
      </c>
      <c r="M1412" s="28" t="s">
        <v>344</v>
      </c>
      <c r="N1412" s="28" t="s">
        <v>17</v>
      </c>
    </row>
    <row r="1413" spans="1:14" ht="52.2" customHeight="1" x14ac:dyDescent="0.25">
      <c r="A1413" s="28" t="s">
        <v>189</v>
      </c>
      <c r="B1413" s="28" t="s">
        <v>345</v>
      </c>
      <c r="C1413" s="28" t="s">
        <v>1532</v>
      </c>
      <c r="D1413" s="28" t="s">
        <v>346</v>
      </c>
      <c r="E1413" s="28" t="s">
        <v>347</v>
      </c>
      <c r="F1413" s="28">
        <v>8</v>
      </c>
      <c r="G1413" s="28">
        <v>1</v>
      </c>
      <c r="H1413" s="28" t="s">
        <v>345</v>
      </c>
      <c r="I1413" s="28" t="s">
        <v>1532</v>
      </c>
      <c r="J1413" s="28" t="s">
        <v>346</v>
      </c>
      <c r="K1413" s="28" t="s">
        <v>347</v>
      </c>
      <c r="L1413" s="28">
        <v>8</v>
      </c>
      <c r="M1413" s="28" t="s">
        <v>344</v>
      </c>
      <c r="N1413" s="28" t="s">
        <v>17</v>
      </c>
    </row>
    <row r="1414" spans="1:14" ht="52.2" customHeight="1" x14ac:dyDescent="0.25">
      <c r="A1414" s="28" t="s">
        <v>189</v>
      </c>
      <c r="B1414" s="28" t="s">
        <v>348</v>
      </c>
      <c r="C1414" s="28" t="s">
        <v>1532</v>
      </c>
      <c r="D1414" s="28" t="s">
        <v>349</v>
      </c>
      <c r="E1414" s="28" t="s">
        <v>350</v>
      </c>
      <c r="F1414" s="28">
        <v>8</v>
      </c>
      <c r="G1414" s="28">
        <v>1</v>
      </c>
      <c r="H1414" s="28" t="s">
        <v>348</v>
      </c>
      <c r="I1414" s="28" t="s">
        <v>1532</v>
      </c>
      <c r="J1414" s="28" t="s">
        <v>349</v>
      </c>
      <c r="K1414" s="28" t="s">
        <v>350</v>
      </c>
      <c r="L1414" s="28">
        <v>8</v>
      </c>
      <c r="M1414" s="28" t="s">
        <v>344</v>
      </c>
      <c r="N1414" s="28" t="s">
        <v>17</v>
      </c>
    </row>
    <row r="1415" spans="1:14" ht="52.2" customHeight="1" x14ac:dyDescent="0.25">
      <c r="A1415" s="28" t="s">
        <v>189</v>
      </c>
      <c r="B1415" s="28" t="s">
        <v>351</v>
      </c>
      <c r="C1415" s="28" t="s">
        <v>1532</v>
      </c>
      <c r="D1415" s="28" t="s">
        <v>1484</v>
      </c>
      <c r="E1415" s="28" t="s">
        <v>1512</v>
      </c>
      <c r="F1415" s="28">
        <v>54</v>
      </c>
      <c r="G1415" s="28">
        <v>0</v>
      </c>
      <c r="H1415" s="28" t="s">
        <v>351</v>
      </c>
      <c r="I1415" s="28" t="s">
        <v>1532</v>
      </c>
      <c r="J1415" s="28" t="s">
        <v>1484</v>
      </c>
      <c r="K1415" s="28" t="s">
        <v>1512</v>
      </c>
      <c r="L1415" s="28">
        <v>54</v>
      </c>
      <c r="M1415" s="28" t="s">
        <v>354</v>
      </c>
      <c r="N1415" s="28" t="s">
        <v>17</v>
      </c>
    </row>
    <row r="1416" spans="1:14" ht="52.2" customHeight="1" x14ac:dyDescent="0.25">
      <c r="A1416" s="28" t="s">
        <v>189</v>
      </c>
      <c r="B1416" s="28" t="s">
        <v>355</v>
      </c>
      <c r="C1416" s="28" t="s">
        <v>1532</v>
      </c>
      <c r="D1416" s="28" t="s">
        <v>1513</v>
      </c>
      <c r="E1416" s="28" t="s">
        <v>1514</v>
      </c>
      <c r="F1416" s="28">
        <v>8</v>
      </c>
      <c r="G1416" s="28">
        <v>0</v>
      </c>
      <c r="H1416" s="28" t="s">
        <v>355</v>
      </c>
      <c r="I1416" s="28" t="s">
        <v>1532</v>
      </c>
      <c r="J1416" s="28" t="s">
        <v>1513</v>
      </c>
      <c r="K1416" s="28" t="s">
        <v>1514</v>
      </c>
      <c r="L1416" s="28">
        <v>8</v>
      </c>
      <c r="M1416" s="28" t="s">
        <v>354</v>
      </c>
      <c r="N1416" s="28" t="s">
        <v>17</v>
      </c>
    </row>
    <row r="1417" spans="1:14" ht="52.2" customHeight="1" x14ac:dyDescent="0.25">
      <c r="A1417" s="28" t="s">
        <v>189</v>
      </c>
      <c r="B1417" s="28" t="s">
        <v>358</v>
      </c>
      <c r="C1417" s="28" t="s">
        <v>1532</v>
      </c>
      <c r="D1417" s="28" t="s">
        <v>1533</v>
      </c>
      <c r="E1417" s="28" t="s">
        <v>1534</v>
      </c>
      <c r="F1417" s="28">
        <v>3</v>
      </c>
      <c r="G1417" s="28">
        <v>0</v>
      </c>
      <c r="H1417" s="28" t="s">
        <v>358</v>
      </c>
      <c r="I1417" s="28" t="s">
        <v>1532</v>
      </c>
      <c r="J1417" s="28" t="s">
        <v>1533</v>
      </c>
      <c r="K1417" s="28" t="s">
        <v>1534</v>
      </c>
      <c r="L1417" s="28">
        <v>3</v>
      </c>
      <c r="M1417" s="28" t="s">
        <v>354</v>
      </c>
      <c r="N1417" s="28" t="s">
        <v>17</v>
      </c>
    </row>
    <row r="1418" spans="1:14" ht="69.599999999999994" customHeight="1" x14ac:dyDescent="0.25">
      <c r="A1418" s="28" t="s">
        <v>190</v>
      </c>
      <c r="B1418" s="28" t="s">
        <v>338</v>
      </c>
      <c r="C1418" s="28" t="s">
        <v>1535</v>
      </c>
      <c r="D1418" s="28" t="s">
        <v>340</v>
      </c>
      <c r="E1418" s="28" t="s">
        <v>341</v>
      </c>
      <c r="F1418" s="28">
        <v>100</v>
      </c>
      <c r="G1418" s="28">
        <v>1</v>
      </c>
      <c r="H1418" s="28" t="s">
        <v>338</v>
      </c>
      <c r="I1418" s="28" t="s">
        <v>1535</v>
      </c>
      <c r="J1418" s="28" t="s">
        <v>340</v>
      </c>
      <c r="K1418" s="28" t="s">
        <v>341</v>
      </c>
      <c r="L1418" s="28">
        <v>100</v>
      </c>
      <c r="M1418" s="28" t="s">
        <v>344</v>
      </c>
      <c r="N1418" s="28" t="s">
        <v>17</v>
      </c>
    </row>
    <row r="1419" spans="1:14" ht="69.599999999999994" customHeight="1" x14ac:dyDescent="0.25">
      <c r="A1419" s="28" t="s">
        <v>190</v>
      </c>
      <c r="B1419" s="28" t="s">
        <v>345</v>
      </c>
      <c r="C1419" s="28" t="s">
        <v>1535</v>
      </c>
      <c r="D1419" s="28" t="s">
        <v>346</v>
      </c>
      <c r="E1419" s="28" t="s">
        <v>347</v>
      </c>
      <c r="F1419" s="28">
        <v>8</v>
      </c>
      <c r="G1419" s="28">
        <v>1</v>
      </c>
      <c r="H1419" s="28" t="s">
        <v>345</v>
      </c>
      <c r="I1419" s="28" t="s">
        <v>1535</v>
      </c>
      <c r="J1419" s="28" t="s">
        <v>346</v>
      </c>
      <c r="K1419" s="28" t="s">
        <v>347</v>
      </c>
      <c r="L1419" s="28">
        <v>8</v>
      </c>
      <c r="M1419" s="28" t="s">
        <v>344</v>
      </c>
      <c r="N1419" s="28" t="s">
        <v>17</v>
      </c>
    </row>
    <row r="1420" spans="1:14" ht="69.599999999999994" customHeight="1" x14ac:dyDescent="0.25">
      <c r="A1420" s="28" t="s">
        <v>190</v>
      </c>
      <c r="B1420" s="28" t="s">
        <v>348</v>
      </c>
      <c r="C1420" s="28" t="s">
        <v>1535</v>
      </c>
      <c r="D1420" s="28" t="s">
        <v>349</v>
      </c>
      <c r="E1420" s="28" t="s">
        <v>350</v>
      </c>
      <c r="F1420" s="28">
        <v>8</v>
      </c>
      <c r="G1420" s="28">
        <v>1</v>
      </c>
      <c r="H1420" s="28" t="s">
        <v>348</v>
      </c>
      <c r="I1420" s="28" t="s">
        <v>1535</v>
      </c>
      <c r="J1420" s="28" t="s">
        <v>349</v>
      </c>
      <c r="K1420" s="28" t="s">
        <v>350</v>
      </c>
      <c r="L1420" s="28">
        <v>8</v>
      </c>
      <c r="M1420" s="28" t="s">
        <v>344</v>
      </c>
      <c r="N1420" s="28" t="s">
        <v>17</v>
      </c>
    </row>
    <row r="1421" spans="1:14" ht="69.599999999999994" customHeight="1" x14ac:dyDescent="0.25">
      <c r="A1421" s="28" t="s">
        <v>190</v>
      </c>
      <c r="B1421" s="28" t="s">
        <v>351</v>
      </c>
      <c r="C1421" s="28" t="s">
        <v>1535</v>
      </c>
      <c r="D1421" s="28" t="s">
        <v>1536</v>
      </c>
      <c r="E1421" s="28" t="s">
        <v>1537</v>
      </c>
      <c r="F1421" s="28">
        <v>4</v>
      </c>
      <c r="G1421" s="28">
        <v>0</v>
      </c>
      <c r="H1421" s="28" t="s">
        <v>351</v>
      </c>
      <c r="I1421" s="28" t="s">
        <v>1535</v>
      </c>
      <c r="J1421" s="28" t="s">
        <v>1536</v>
      </c>
      <c r="K1421" s="28" t="s">
        <v>1537</v>
      </c>
      <c r="L1421" s="28">
        <v>4</v>
      </c>
      <c r="M1421" s="28" t="s">
        <v>354</v>
      </c>
      <c r="N1421" s="28" t="s">
        <v>17</v>
      </c>
    </row>
    <row r="1422" spans="1:14" ht="69.599999999999994" customHeight="1" x14ac:dyDescent="0.25">
      <c r="A1422" s="28" t="s">
        <v>190</v>
      </c>
      <c r="B1422" s="28" t="s">
        <v>355</v>
      </c>
      <c r="C1422" s="28" t="s">
        <v>1535</v>
      </c>
      <c r="D1422" s="28" t="s">
        <v>1538</v>
      </c>
      <c r="E1422" s="28" t="s">
        <v>1539</v>
      </c>
      <c r="F1422" s="28">
        <v>13</v>
      </c>
      <c r="G1422" s="28">
        <v>0</v>
      </c>
      <c r="H1422" s="28" t="s">
        <v>355</v>
      </c>
      <c r="I1422" s="28" t="s">
        <v>1535</v>
      </c>
      <c r="J1422" s="28" t="s">
        <v>1538</v>
      </c>
      <c r="K1422" s="28" t="s">
        <v>1539</v>
      </c>
      <c r="L1422" s="28">
        <v>13</v>
      </c>
      <c r="M1422" s="28" t="s">
        <v>354</v>
      </c>
      <c r="N1422" s="28" t="s">
        <v>17</v>
      </c>
    </row>
    <row r="1423" spans="1:14" ht="69.599999999999994" customHeight="1" x14ac:dyDescent="0.25">
      <c r="A1423" s="28" t="s">
        <v>190</v>
      </c>
      <c r="B1423" s="28" t="s">
        <v>358</v>
      </c>
      <c r="C1423" s="28" t="s">
        <v>1535</v>
      </c>
      <c r="D1423" s="28" t="s">
        <v>1540</v>
      </c>
      <c r="E1423" s="28" t="s">
        <v>1541</v>
      </c>
      <c r="F1423" s="28">
        <v>15</v>
      </c>
      <c r="G1423" s="28">
        <v>0</v>
      </c>
      <c r="H1423" s="28" t="s">
        <v>358</v>
      </c>
      <c r="I1423" s="28" t="s">
        <v>1535</v>
      </c>
      <c r="J1423" s="28" t="s">
        <v>1540</v>
      </c>
      <c r="K1423" s="28" t="s">
        <v>1541</v>
      </c>
      <c r="L1423" s="28">
        <v>15</v>
      </c>
      <c r="M1423" s="28" t="s">
        <v>354</v>
      </c>
      <c r="N1423" s="28" t="s">
        <v>17</v>
      </c>
    </row>
    <row r="1424" spans="1:14" ht="69.599999999999994" customHeight="1" x14ac:dyDescent="0.25">
      <c r="A1424" s="28" t="s">
        <v>190</v>
      </c>
      <c r="B1424" s="28" t="s">
        <v>361</v>
      </c>
      <c r="C1424" s="28" t="s">
        <v>1535</v>
      </c>
      <c r="D1424" s="28" t="s">
        <v>1542</v>
      </c>
      <c r="E1424" s="28" t="s">
        <v>1543</v>
      </c>
      <c r="F1424" s="28">
        <v>20</v>
      </c>
      <c r="G1424" s="28">
        <v>0</v>
      </c>
      <c r="H1424" s="28" t="s">
        <v>361</v>
      </c>
      <c r="I1424" s="28" t="s">
        <v>1535</v>
      </c>
      <c r="J1424" s="28" t="s">
        <v>1542</v>
      </c>
      <c r="K1424" s="28" t="s">
        <v>1543</v>
      </c>
      <c r="L1424" s="28">
        <v>20</v>
      </c>
      <c r="M1424" s="28" t="s">
        <v>354</v>
      </c>
      <c r="N1424" s="28" t="s">
        <v>17</v>
      </c>
    </row>
    <row r="1425" spans="1:14" ht="52.2" customHeight="1" x14ac:dyDescent="0.25">
      <c r="A1425" s="28" t="s">
        <v>191</v>
      </c>
      <c r="B1425" s="28" t="s">
        <v>338</v>
      </c>
      <c r="C1425" s="28" t="s">
        <v>1544</v>
      </c>
      <c r="D1425" s="28" t="s">
        <v>340</v>
      </c>
      <c r="E1425" s="28" t="s">
        <v>341</v>
      </c>
      <c r="F1425" s="28">
        <v>100</v>
      </c>
      <c r="G1425" s="28">
        <v>1</v>
      </c>
      <c r="H1425" s="28" t="s">
        <v>338</v>
      </c>
      <c r="I1425" s="28" t="s">
        <v>1544</v>
      </c>
      <c r="J1425" s="28" t="s">
        <v>342</v>
      </c>
      <c r="K1425" s="28" t="s">
        <v>343</v>
      </c>
      <c r="L1425" s="28">
        <v>100</v>
      </c>
      <c r="M1425" s="28" t="s">
        <v>344</v>
      </c>
      <c r="N1425" s="28" t="s">
        <v>17</v>
      </c>
    </row>
    <row r="1426" spans="1:14" ht="52.2" customHeight="1" x14ac:dyDescent="0.25">
      <c r="A1426" s="28" t="s">
        <v>191</v>
      </c>
      <c r="B1426" s="28" t="s">
        <v>345</v>
      </c>
      <c r="C1426" s="28" t="s">
        <v>1544</v>
      </c>
      <c r="D1426" s="28" t="s">
        <v>346</v>
      </c>
      <c r="E1426" s="28" t="s">
        <v>347</v>
      </c>
      <c r="F1426" s="28">
        <v>8</v>
      </c>
      <c r="G1426" s="28">
        <v>1</v>
      </c>
      <c r="H1426" s="28" t="s">
        <v>345</v>
      </c>
      <c r="I1426" s="28" t="s">
        <v>1544</v>
      </c>
      <c r="J1426" s="28" t="s">
        <v>346</v>
      </c>
      <c r="K1426" s="28" t="s">
        <v>347</v>
      </c>
      <c r="L1426" s="28">
        <v>8</v>
      </c>
      <c r="M1426" s="28" t="s">
        <v>344</v>
      </c>
      <c r="N1426" s="28" t="s">
        <v>17</v>
      </c>
    </row>
    <row r="1427" spans="1:14" ht="52.2" customHeight="1" x14ac:dyDescent="0.25">
      <c r="A1427" s="28" t="s">
        <v>191</v>
      </c>
      <c r="B1427" s="28" t="s">
        <v>348</v>
      </c>
      <c r="C1427" s="28" t="s">
        <v>1544</v>
      </c>
      <c r="D1427" s="28" t="s">
        <v>349</v>
      </c>
      <c r="E1427" s="28" t="s">
        <v>350</v>
      </c>
      <c r="F1427" s="28">
        <v>8</v>
      </c>
      <c r="G1427" s="28">
        <v>1</v>
      </c>
      <c r="H1427" s="28" t="s">
        <v>348</v>
      </c>
      <c r="I1427" s="28" t="s">
        <v>1544</v>
      </c>
      <c r="J1427" s="28" t="s">
        <v>349</v>
      </c>
      <c r="K1427" s="28" t="s">
        <v>350</v>
      </c>
      <c r="L1427" s="28">
        <v>8</v>
      </c>
      <c r="M1427" s="28" t="s">
        <v>344</v>
      </c>
      <c r="N1427" s="28" t="s">
        <v>17</v>
      </c>
    </row>
    <row r="1428" spans="1:14" ht="52.2" customHeight="1" x14ac:dyDescent="0.25">
      <c r="A1428" s="28" t="s">
        <v>191</v>
      </c>
      <c r="B1428" s="28" t="s">
        <v>351</v>
      </c>
      <c r="C1428" s="28" t="s">
        <v>1544</v>
      </c>
      <c r="D1428" s="28" t="s">
        <v>1484</v>
      </c>
      <c r="E1428" s="28" t="s">
        <v>1512</v>
      </c>
      <c r="F1428" s="28">
        <v>26</v>
      </c>
      <c r="G1428" s="28">
        <v>0</v>
      </c>
      <c r="H1428" s="28" t="s">
        <v>351</v>
      </c>
      <c r="I1428" s="28" t="s">
        <v>1544</v>
      </c>
      <c r="J1428" s="28" t="s">
        <v>1484</v>
      </c>
      <c r="K1428" s="28" t="s">
        <v>1512</v>
      </c>
      <c r="L1428" s="28">
        <v>26</v>
      </c>
      <c r="M1428" s="28" t="s">
        <v>354</v>
      </c>
      <c r="N1428" s="28" t="s">
        <v>17</v>
      </c>
    </row>
    <row r="1429" spans="1:14" ht="52.2" customHeight="1" x14ac:dyDescent="0.25">
      <c r="A1429" s="28" t="s">
        <v>191</v>
      </c>
      <c r="B1429" s="28" t="s">
        <v>355</v>
      </c>
      <c r="C1429" s="28" t="s">
        <v>1544</v>
      </c>
      <c r="D1429" s="28" t="s">
        <v>1513</v>
      </c>
      <c r="E1429" s="28" t="s">
        <v>1514</v>
      </c>
      <c r="F1429" s="28">
        <v>8</v>
      </c>
      <c r="G1429" s="28">
        <v>0</v>
      </c>
      <c r="H1429" s="28" t="s">
        <v>355</v>
      </c>
      <c r="I1429" s="28" t="s">
        <v>1544</v>
      </c>
      <c r="J1429" s="28" t="s">
        <v>1513</v>
      </c>
      <c r="K1429" s="28" t="s">
        <v>1514</v>
      </c>
      <c r="L1429" s="28">
        <v>8</v>
      </c>
      <c r="M1429" s="28" t="s">
        <v>354</v>
      </c>
      <c r="N1429" s="28" t="s">
        <v>17</v>
      </c>
    </row>
    <row r="1430" spans="1:14" ht="52.2" customHeight="1" x14ac:dyDescent="0.25">
      <c r="A1430" s="28" t="s">
        <v>191</v>
      </c>
      <c r="B1430" s="28" t="s">
        <v>358</v>
      </c>
      <c r="C1430" s="28" t="s">
        <v>1544</v>
      </c>
      <c r="D1430" s="28" t="s">
        <v>1533</v>
      </c>
      <c r="E1430" s="28" t="s">
        <v>1534</v>
      </c>
      <c r="F1430" s="28">
        <v>3</v>
      </c>
      <c r="G1430" s="28">
        <v>0</v>
      </c>
      <c r="H1430" s="28" t="s">
        <v>358</v>
      </c>
      <c r="I1430" s="28" t="s">
        <v>1544</v>
      </c>
      <c r="J1430" s="28" t="s">
        <v>1533</v>
      </c>
      <c r="K1430" s="28" t="s">
        <v>1534</v>
      </c>
      <c r="L1430" s="28">
        <v>3</v>
      </c>
      <c r="M1430" s="28" t="s">
        <v>354</v>
      </c>
      <c r="N1430" s="28" t="s">
        <v>17</v>
      </c>
    </row>
    <row r="1431" spans="1:14" ht="52.2" customHeight="1" x14ac:dyDescent="0.25">
      <c r="A1431" s="28" t="s">
        <v>192</v>
      </c>
      <c r="B1431" s="28" t="s">
        <v>338</v>
      </c>
      <c r="C1431" s="28" t="s">
        <v>1545</v>
      </c>
      <c r="D1431" s="28" t="s">
        <v>340</v>
      </c>
      <c r="E1431" s="28" t="s">
        <v>341</v>
      </c>
      <c r="F1431" s="28">
        <v>100</v>
      </c>
      <c r="G1431" s="28">
        <v>1</v>
      </c>
      <c r="H1431" s="28" t="s">
        <v>338</v>
      </c>
      <c r="I1431" s="28" t="s">
        <v>1545</v>
      </c>
      <c r="J1431" s="28" t="s">
        <v>342</v>
      </c>
      <c r="K1431" s="28" t="s">
        <v>343</v>
      </c>
      <c r="L1431" s="28">
        <v>100</v>
      </c>
      <c r="M1431" s="28" t="s">
        <v>344</v>
      </c>
      <c r="N1431" s="28" t="s">
        <v>17</v>
      </c>
    </row>
    <row r="1432" spans="1:14" ht="52.2" customHeight="1" x14ac:dyDescent="0.25">
      <c r="A1432" s="28" t="s">
        <v>192</v>
      </c>
      <c r="B1432" s="28" t="s">
        <v>345</v>
      </c>
      <c r="C1432" s="28" t="s">
        <v>1545</v>
      </c>
      <c r="D1432" s="28" t="s">
        <v>346</v>
      </c>
      <c r="E1432" s="28" t="s">
        <v>347</v>
      </c>
      <c r="F1432" s="28">
        <v>8</v>
      </c>
      <c r="G1432" s="28">
        <v>1</v>
      </c>
      <c r="H1432" s="28" t="s">
        <v>345</v>
      </c>
      <c r="I1432" s="28" t="s">
        <v>1545</v>
      </c>
      <c r="J1432" s="28" t="s">
        <v>346</v>
      </c>
      <c r="K1432" s="28" t="s">
        <v>347</v>
      </c>
      <c r="L1432" s="28">
        <v>8</v>
      </c>
      <c r="M1432" s="28" t="s">
        <v>344</v>
      </c>
      <c r="N1432" s="28" t="s">
        <v>17</v>
      </c>
    </row>
    <row r="1433" spans="1:14" ht="52.2" customHeight="1" x14ac:dyDescent="0.25">
      <c r="A1433" s="28" t="s">
        <v>192</v>
      </c>
      <c r="B1433" s="28" t="s">
        <v>348</v>
      </c>
      <c r="C1433" s="28" t="s">
        <v>1545</v>
      </c>
      <c r="D1433" s="28" t="s">
        <v>349</v>
      </c>
      <c r="E1433" s="28" t="s">
        <v>350</v>
      </c>
      <c r="F1433" s="28">
        <v>8</v>
      </c>
      <c r="G1433" s="28">
        <v>1</v>
      </c>
      <c r="H1433" s="28" t="s">
        <v>348</v>
      </c>
      <c r="I1433" s="28" t="s">
        <v>1545</v>
      </c>
      <c r="J1433" s="28" t="s">
        <v>349</v>
      </c>
      <c r="K1433" s="28" t="s">
        <v>350</v>
      </c>
      <c r="L1433" s="28">
        <v>8</v>
      </c>
      <c r="M1433" s="28" t="s">
        <v>344</v>
      </c>
      <c r="N1433" s="28" t="s">
        <v>17</v>
      </c>
    </row>
    <row r="1434" spans="1:14" ht="52.2" customHeight="1" x14ac:dyDescent="0.25">
      <c r="A1434" s="28" t="s">
        <v>192</v>
      </c>
      <c r="B1434" s="28" t="s">
        <v>351</v>
      </c>
      <c r="C1434" s="28" t="s">
        <v>1545</v>
      </c>
      <c r="D1434" s="28" t="s">
        <v>1484</v>
      </c>
      <c r="E1434" s="28" t="s">
        <v>1512</v>
      </c>
      <c r="F1434" s="28">
        <v>57</v>
      </c>
      <c r="G1434" s="28">
        <v>0</v>
      </c>
      <c r="H1434" s="28" t="s">
        <v>351</v>
      </c>
      <c r="I1434" s="28" t="s">
        <v>1545</v>
      </c>
      <c r="J1434" s="28" t="s">
        <v>1484</v>
      </c>
      <c r="K1434" s="28" t="s">
        <v>1512</v>
      </c>
      <c r="L1434" s="28">
        <v>57</v>
      </c>
      <c r="M1434" s="28" t="s">
        <v>354</v>
      </c>
      <c r="N1434" s="28" t="s">
        <v>17</v>
      </c>
    </row>
    <row r="1435" spans="1:14" ht="52.2" customHeight="1" x14ac:dyDescent="0.25">
      <c r="A1435" s="28" t="s">
        <v>192</v>
      </c>
      <c r="B1435" s="28" t="s">
        <v>355</v>
      </c>
      <c r="C1435" s="28" t="s">
        <v>1545</v>
      </c>
      <c r="D1435" s="28" t="s">
        <v>1513</v>
      </c>
      <c r="E1435" s="28" t="s">
        <v>1514</v>
      </c>
      <c r="F1435" s="28">
        <v>8</v>
      </c>
      <c r="G1435" s="28">
        <v>0</v>
      </c>
      <c r="H1435" s="28" t="s">
        <v>355</v>
      </c>
      <c r="I1435" s="28" t="s">
        <v>1545</v>
      </c>
      <c r="J1435" s="28" t="s">
        <v>1513</v>
      </c>
      <c r="K1435" s="28" t="s">
        <v>1514</v>
      </c>
      <c r="L1435" s="28">
        <v>8</v>
      </c>
      <c r="M1435" s="28" t="s">
        <v>354</v>
      </c>
      <c r="N1435" s="28" t="s">
        <v>17</v>
      </c>
    </row>
    <row r="1436" spans="1:14" ht="52.2" customHeight="1" x14ac:dyDescent="0.25">
      <c r="A1436" s="28" t="s">
        <v>192</v>
      </c>
      <c r="B1436" s="28" t="s">
        <v>358</v>
      </c>
      <c r="C1436" s="28" t="s">
        <v>1545</v>
      </c>
      <c r="D1436" s="28" t="s">
        <v>1533</v>
      </c>
      <c r="E1436" s="28" t="s">
        <v>1534</v>
      </c>
      <c r="F1436" s="28">
        <v>5</v>
      </c>
      <c r="G1436" s="28">
        <v>0</v>
      </c>
      <c r="H1436" s="28" t="s">
        <v>358</v>
      </c>
      <c r="I1436" s="28" t="s">
        <v>1545</v>
      </c>
      <c r="J1436" s="28" t="s">
        <v>1533</v>
      </c>
      <c r="K1436" s="28" t="s">
        <v>1534</v>
      </c>
      <c r="L1436" s="28">
        <v>5</v>
      </c>
      <c r="M1436" s="28" t="s">
        <v>354</v>
      </c>
      <c r="N1436" s="28" t="s">
        <v>17</v>
      </c>
    </row>
    <row r="1437" spans="1:14" ht="69.599999999999994" customHeight="1" x14ac:dyDescent="0.25">
      <c r="A1437" s="28" t="s">
        <v>193</v>
      </c>
      <c r="B1437" s="28" t="s">
        <v>338</v>
      </c>
      <c r="C1437" s="28" t="s">
        <v>1546</v>
      </c>
      <c r="D1437" s="28" t="s">
        <v>340</v>
      </c>
      <c r="E1437" s="28" t="s">
        <v>341</v>
      </c>
      <c r="F1437" s="28">
        <v>100</v>
      </c>
      <c r="G1437" s="28">
        <v>1</v>
      </c>
      <c r="H1437" s="28" t="s">
        <v>338</v>
      </c>
      <c r="I1437" s="28" t="s">
        <v>1546</v>
      </c>
      <c r="J1437" s="28" t="s">
        <v>340</v>
      </c>
      <c r="K1437" s="28" t="s">
        <v>341</v>
      </c>
      <c r="L1437" s="28">
        <v>100</v>
      </c>
      <c r="M1437" s="28" t="s">
        <v>344</v>
      </c>
      <c r="N1437" s="28" t="s">
        <v>17</v>
      </c>
    </row>
    <row r="1438" spans="1:14" ht="69.599999999999994" customHeight="1" x14ac:dyDescent="0.25">
      <c r="A1438" s="28" t="s">
        <v>193</v>
      </c>
      <c r="B1438" s="28" t="s">
        <v>345</v>
      </c>
      <c r="C1438" s="28" t="s">
        <v>1546</v>
      </c>
      <c r="D1438" s="28" t="s">
        <v>346</v>
      </c>
      <c r="E1438" s="28" t="s">
        <v>347</v>
      </c>
      <c r="F1438" s="28">
        <v>8</v>
      </c>
      <c r="G1438" s="28">
        <v>1</v>
      </c>
      <c r="H1438" s="28" t="s">
        <v>345</v>
      </c>
      <c r="I1438" s="28" t="s">
        <v>1546</v>
      </c>
      <c r="J1438" s="28" t="s">
        <v>346</v>
      </c>
      <c r="K1438" s="28" t="s">
        <v>347</v>
      </c>
      <c r="L1438" s="28">
        <v>8</v>
      </c>
      <c r="M1438" s="28" t="s">
        <v>344</v>
      </c>
      <c r="N1438" s="28" t="s">
        <v>17</v>
      </c>
    </row>
    <row r="1439" spans="1:14" ht="69.599999999999994" customHeight="1" x14ac:dyDescent="0.25">
      <c r="A1439" s="28" t="s">
        <v>193</v>
      </c>
      <c r="B1439" s="28" t="s">
        <v>348</v>
      </c>
      <c r="C1439" s="28" t="s">
        <v>1546</v>
      </c>
      <c r="D1439" s="28" t="s">
        <v>349</v>
      </c>
      <c r="E1439" s="28" t="s">
        <v>350</v>
      </c>
      <c r="F1439" s="28">
        <v>8</v>
      </c>
      <c r="G1439" s="28">
        <v>1</v>
      </c>
      <c r="H1439" s="28" t="s">
        <v>348</v>
      </c>
      <c r="I1439" s="28" t="s">
        <v>1546</v>
      </c>
      <c r="J1439" s="28" t="s">
        <v>349</v>
      </c>
      <c r="K1439" s="28" t="s">
        <v>350</v>
      </c>
      <c r="L1439" s="28">
        <v>8</v>
      </c>
      <c r="M1439" s="28" t="s">
        <v>344</v>
      </c>
      <c r="N1439" s="28" t="s">
        <v>17</v>
      </c>
    </row>
    <row r="1440" spans="1:14" ht="69.599999999999994" customHeight="1" x14ac:dyDescent="0.25">
      <c r="A1440" s="28" t="s">
        <v>193</v>
      </c>
      <c r="B1440" s="28" t="s">
        <v>351</v>
      </c>
      <c r="C1440" s="28" t="s">
        <v>1546</v>
      </c>
      <c r="D1440" s="28" t="s">
        <v>352</v>
      </c>
      <c r="E1440" s="28" t="s">
        <v>353</v>
      </c>
      <c r="F1440" s="28">
        <v>8</v>
      </c>
      <c r="G1440" s="28">
        <v>0</v>
      </c>
      <c r="H1440" s="28" t="s">
        <v>351</v>
      </c>
      <c r="I1440" s="28" t="s">
        <v>1546</v>
      </c>
      <c r="J1440" s="28" t="s">
        <v>352</v>
      </c>
      <c r="K1440" s="28" t="s">
        <v>353</v>
      </c>
      <c r="L1440" s="28">
        <v>8</v>
      </c>
      <c r="M1440" s="28" t="s">
        <v>354</v>
      </c>
      <c r="N1440" s="28" t="s">
        <v>17</v>
      </c>
    </row>
    <row r="1441" spans="1:14" ht="69.599999999999994" customHeight="1" x14ac:dyDescent="0.25">
      <c r="A1441" s="28" t="s">
        <v>193</v>
      </c>
      <c r="B1441" s="28" t="s">
        <v>355</v>
      </c>
      <c r="C1441" s="28" t="s">
        <v>1546</v>
      </c>
      <c r="D1441" s="28" t="s">
        <v>1109</v>
      </c>
      <c r="E1441" s="28" t="s">
        <v>1110</v>
      </c>
      <c r="F1441" s="28">
        <v>14</v>
      </c>
      <c r="G1441" s="28">
        <v>0</v>
      </c>
      <c r="H1441" s="28" t="s">
        <v>355</v>
      </c>
      <c r="I1441" s="28" t="s">
        <v>1546</v>
      </c>
      <c r="J1441" s="28" t="s">
        <v>1109</v>
      </c>
      <c r="K1441" s="28" t="s">
        <v>1110</v>
      </c>
      <c r="L1441" s="28">
        <v>14</v>
      </c>
      <c r="M1441" s="28" t="s">
        <v>354</v>
      </c>
      <c r="N1441" s="28" t="s">
        <v>17</v>
      </c>
    </row>
    <row r="1442" spans="1:14" ht="69.599999999999994" customHeight="1" x14ac:dyDescent="0.25">
      <c r="A1442" s="28" t="s">
        <v>193</v>
      </c>
      <c r="B1442" s="28" t="s">
        <v>358</v>
      </c>
      <c r="C1442" s="28" t="s">
        <v>1546</v>
      </c>
      <c r="D1442" s="28" t="s">
        <v>1547</v>
      </c>
      <c r="E1442" s="28" t="s">
        <v>1548</v>
      </c>
      <c r="F1442" s="28">
        <v>5</v>
      </c>
      <c r="G1442" s="28">
        <v>0</v>
      </c>
      <c r="H1442" s="28" t="s">
        <v>358</v>
      </c>
      <c r="I1442" s="28" t="s">
        <v>1546</v>
      </c>
      <c r="J1442" s="28" t="s">
        <v>1547</v>
      </c>
      <c r="K1442" s="28" t="s">
        <v>1548</v>
      </c>
      <c r="L1442" s="28">
        <v>5</v>
      </c>
      <c r="M1442" s="28" t="s">
        <v>354</v>
      </c>
      <c r="N1442" s="28" t="s">
        <v>17</v>
      </c>
    </row>
    <row r="1443" spans="1:14" ht="69.599999999999994" customHeight="1" x14ac:dyDescent="0.25">
      <c r="A1443" s="28" t="s">
        <v>193</v>
      </c>
      <c r="B1443" s="28" t="s">
        <v>361</v>
      </c>
      <c r="C1443" s="28" t="s">
        <v>1546</v>
      </c>
      <c r="D1443" s="28" t="s">
        <v>766</v>
      </c>
      <c r="E1443" s="28" t="s">
        <v>767</v>
      </c>
      <c r="F1443" s="28">
        <v>4</v>
      </c>
      <c r="G1443" s="28">
        <v>0</v>
      </c>
      <c r="H1443" s="28" t="s">
        <v>361</v>
      </c>
      <c r="I1443" s="28" t="s">
        <v>1546</v>
      </c>
      <c r="J1443" s="28" t="s">
        <v>766</v>
      </c>
      <c r="K1443" s="28" t="s">
        <v>767</v>
      </c>
      <c r="L1443" s="28">
        <v>4</v>
      </c>
      <c r="M1443" s="28" t="s">
        <v>354</v>
      </c>
      <c r="N1443" s="28" t="s">
        <v>17</v>
      </c>
    </row>
    <row r="1444" spans="1:14" ht="69.599999999999994" customHeight="1" x14ac:dyDescent="0.25">
      <c r="A1444" s="28" t="s">
        <v>193</v>
      </c>
      <c r="B1444" s="28" t="s">
        <v>364</v>
      </c>
      <c r="C1444" s="28" t="s">
        <v>1546</v>
      </c>
      <c r="D1444" s="28" t="s">
        <v>867</v>
      </c>
      <c r="E1444" s="28" t="s">
        <v>868</v>
      </c>
      <c r="F1444" s="28">
        <v>4</v>
      </c>
      <c r="G1444" s="28">
        <v>0</v>
      </c>
      <c r="H1444" s="28" t="s">
        <v>364</v>
      </c>
      <c r="I1444" s="28" t="s">
        <v>1546</v>
      </c>
      <c r="J1444" s="28" t="s">
        <v>867</v>
      </c>
      <c r="K1444" s="28" t="s">
        <v>868</v>
      </c>
      <c r="L1444" s="28">
        <v>4</v>
      </c>
      <c r="M1444" s="28" t="s">
        <v>354</v>
      </c>
      <c r="N1444" s="28" t="s">
        <v>17</v>
      </c>
    </row>
    <row r="1445" spans="1:14" ht="69.599999999999994" customHeight="1" x14ac:dyDescent="0.25">
      <c r="A1445" s="28" t="s">
        <v>193</v>
      </c>
      <c r="B1445" s="28" t="s">
        <v>367</v>
      </c>
      <c r="C1445" s="28" t="s">
        <v>1546</v>
      </c>
      <c r="D1445" s="28" t="s">
        <v>1073</v>
      </c>
      <c r="E1445" s="28" t="s">
        <v>1074</v>
      </c>
      <c r="F1445" s="28">
        <v>8</v>
      </c>
      <c r="G1445" s="28">
        <v>0</v>
      </c>
      <c r="H1445" s="28" t="s">
        <v>367</v>
      </c>
      <c r="I1445" s="28" t="s">
        <v>1546</v>
      </c>
      <c r="J1445" s="28" t="s">
        <v>1073</v>
      </c>
      <c r="K1445" s="28" t="s">
        <v>1074</v>
      </c>
      <c r="L1445" s="28">
        <v>8</v>
      </c>
      <c r="M1445" s="28" t="s">
        <v>354</v>
      </c>
      <c r="N1445" s="28" t="s">
        <v>17</v>
      </c>
    </row>
    <row r="1446" spans="1:14" ht="69.599999999999994" customHeight="1" x14ac:dyDescent="0.25">
      <c r="A1446" s="28" t="s">
        <v>193</v>
      </c>
      <c r="B1446" s="28" t="s">
        <v>370</v>
      </c>
      <c r="C1446" s="28" t="s">
        <v>1546</v>
      </c>
      <c r="D1446" s="28" t="s">
        <v>1075</v>
      </c>
      <c r="E1446" s="28" t="s">
        <v>1076</v>
      </c>
      <c r="F1446" s="28">
        <v>8</v>
      </c>
      <c r="G1446" s="28">
        <v>0</v>
      </c>
      <c r="H1446" s="28" t="s">
        <v>370</v>
      </c>
      <c r="I1446" s="28" t="s">
        <v>1546</v>
      </c>
      <c r="J1446" s="28" t="s">
        <v>1075</v>
      </c>
      <c r="K1446" s="28" t="s">
        <v>1076</v>
      </c>
      <c r="L1446" s="28">
        <v>8</v>
      </c>
      <c r="M1446" s="28" t="s">
        <v>354</v>
      </c>
      <c r="N1446" s="28" t="s">
        <v>17</v>
      </c>
    </row>
    <row r="1447" spans="1:14" ht="34.799999999999997" customHeight="1" x14ac:dyDescent="0.25">
      <c r="A1447" s="28" t="s">
        <v>194</v>
      </c>
      <c r="B1447" s="28" t="s">
        <v>338</v>
      </c>
      <c r="C1447" s="28" t="s">
        <v>1549</v>
      </c>
      <c r="D1447" s="28" t="s">
        <v>340</v>
      </c>
      <c r="E1447" s="28" t="s">
        <v>341</v>
      </c>
      <c r="F1447" s="28">
        <v>100</v>
      </c>
      <c r="G1447" s="28">
        <v>1</v>
      </c>
      <c r="H1447" s="28" t="s">
        <v>338</v>
      </c>
      <c r="I1447" s="28" t="s">
        <v>1549</v>
      </c>
      <c r="J1447" s="28" t="s">
        <v>342</v>
      </c>
      <c r="K1447" s="28" t="s">
        <v>343</v>
      </c>
      <c r="L1447" s="28">
        <v>100</v>
      </c>
      <c r="M1447" s="28" t="s">
        <v>344</v>
      </c>
      <c r="N1447" s="28" t="s">
        <v>17</v>
      </c>
    </row>
    <row r="1448" spans="1:14" ht="34.799999999999997" customHeight="1" x14ac:dyDescent="0.25">
      <c r="A1448" s="28" t="s">
        <v>194</v>
      </c>
      <c r="B1448" s="28" t="s">
        <v>345</v>
      </c>
      <c r="C1448" s="28" t="s">
        <v>1549</v>
      </c>
      <c r="D1448" s="28" t="s">
        <v>346</v>
      </c>
      <c r="E1448" s="28" t="s">
        <v>347</v>
      </c>
      <c r="F1448" s="28">
        <v>8</v>
      </c>
      <c r="G1448" s="28">
        <v>1</v>
      </c>
      <c r="H1448" s="28" t="s">
        <v>345</v>
      </c>
      <c r="I1448" s="28" t="s">
        <v>1549</v>
      </c>
      <c r="J1448" s="28" t="s">
        <v>346</v>
      </c>
      <c r="K1448" s="28" t="s">
        <v>347</v>
      </c>
      <c r="L1448" s="28">
        <v>8</v>
      </c>
      <c r="M1448" s="28" t="s">
        <v>344</v>
      </c>
      <c r="N1448" s="28" t="s">
        <v>17</v>
      </c>
    </row>
    <row r="1449" spans="1:14" ht="34.799999999999997" customHeight="1" x14ac:dyDescent="0.25">
      <c r="A1449" s="28" t="s">
        <v>194</v>
      </c>
      <c r="B1449" s="28" t="s">
        <v>348</v>
      </c>
      <c r="C1449" s="28" t="s">
        <v>1549</v>
      </c>
      <c r="D1449" s="28" t="s">
        <v>349</v>
      </c>
      <c r="E1449" s="28" t="s">
        <v>350</v>
      </c>
      <c r="F1449" s="28">
        <v>8</v>
      </c>
      <c r="G1449" s="28">
        <v>1</v>
      </c>
      <c r="H1449" s="28" t="s">
        <v>348</v>
      </c>
      <c r="I1449" s="28" t="s">
        <v>1549</v>
      </c>
      <c r="J1449" s="28" t="s">
        <v>349</v>
      </c>
      <c r="K1449" s="28" t="s">
        <v>350</v>
      </c>
      <c r="L1449" s="28">
        <v>8</v>
      </c>
      <c r="M1449" s="28" t="s">
        <v>344</v>
      </c>
      <c r="N1449" s="28" t="s">
        <v>17</v>
      </c>
    </row>
    <row r="1450" spans="1:14" ht="34.799999999999997" customHeight="1" x14ac:dyDescent="0.25">
      <c r="A1450" s="28" t="s">
        <v>194</v>
      </c>
      <c r="B1450" s="28" t="s">
        <v>351</v>
      </c>
      <c r="C1450" s="28" t="s">
        <v>1549</v>
      </c>
      <c r="D1450" s="28" t="s">
        <v>1550</v>
      </c>
      <c r="E1450" s="28" t="s">
        <v>1551</v>
      </c>
      <c r="F1450" s="28">
        <v>7</v>
      </c>
      <c r="G1450" s="28">
        <v>0</v>
      </c>
      <c r="H1450" s="28" t="s">
        <v>351</v>
      </c>
      <c r="I1450" s="28" t="s">
        <v>1549</v>
      </c>
      <c r="J1450" s="28" t="s">
        <v>1550</v>
      </c>
      <c r="K1450" s="28" t="s">
        <v>1551</v>
      </c>
      <c r="L1450" s="28">
        <v>7</v>
      </c>
      <c r="M1450" s="28" t="s">
        <v>354</v>
      </c>
      <c r="N1450" s="28" t="s">
        <v>17</v>
      </c>
    </row>
    <row r="1451" spans="1:14" ht="34.799999999999997" customHeight="1" x14ac:dyDescent="0.25">
      <c r="A1451" s="28" t="s">
        <v>194</v>
      </c>
      <c r="B1451" s="28" t="s">
        <v>355</v>
      </c>
      <c r="C1451" s="28" t="s">
        <v>1549</v>
      </c>
      <c r="D1451" s="28" t="s">
        <v>1552</v>
      </c>
      <c r="E1451" s="28" t="s">
        <v>1553</v>
      </c>
      <c r="F1451" s="28">
        <v>3</v>
      </c>
      <c r="G1451" s="28">
        <v>0</v>
      </c>
      <c r="H1451" s="28" t="s">
        <v>355</v>
      </c>
      <c r="I1451" s="28" t="s">
        <v>1549</v>
      </c>
      <c r="J1451" s="28" t="s">
        <v>1552</v>
      </c>
      <c r="K1451" s="28" t="s">
        <v>1553</v>
      </c>
      <c r="L1451" s="28">
        <v>3</v>
      </c>
      <c r="M1451" s="28" t="s">
        <v>354</v>
      </c>
      <c r="N1451" s="28" t="s">
        <v>17</v>
      </c>
    </row>
    <row r="1452" spans="1:14" ht="34.799999999999997" customHeight="1" x14ac:dyDescent="0.25">
      <c r="A1452" s="28" t="s">
        <v>194</v>
      </c>
      <c r="B1452" s="28" t="s">
        <v>358</v>
      </c>
      <c r="C1452" s="28" t="s">
        <v>1549</v>
      </c>
      <c r="D1452" s="28" t="s">
        <v>1554</v>
      </c>
      <c r="E1452" s="28" t="s">
        <v>1555</v>
      </c>
      <c r="F1452" s="28">
        <v>11</v>
      </c>
      <c r="G1452" s="28">
        <v>0</v>
      </c>
      <c r="H1452" s="28" t="s">
        <v>358</v>
      </c>
      <c r="I1452" s="28" t="s">
        <v>1549</v>
      </c>
      <c r="J1452" s="28" t="s">
        <v>1554</v>
      </c>
      <c r="K1452" s="28" t="s">
        <v>1555</v>
      </c>
      <c r="L1452" s="28">
        <v>11</v>
      </c>
      <c r="M1452" s="28" t="s">
        <v>354</v>
      </c>
      <c r="N1452" s="28" t="s">
        <v>17</v>
      </c>
    </row>
    <row r="1453" spans="1:14" ht="34.799999999999997" customHeight="1" x14ac:dyDescent="0.25">
      <c r="A1453" s="28" t="s">
        <v>194</v>
      </c>
      <c r="B1453" s="28" t="s">
        <v>361</v>
      </c>
      <c r="C1453" s="28" t="s">
        <v>1549</v>
      </c>
      <c r="D1453" s="28" t="s">
        <v>1556</v>
      </c>
      <c r="E1453" s="28" t="s">
        <v>1557</v>
      </c>
      <c r="F1453" s="28">
        <v>366</v>
      </c>
      <c r="G1453" s="28">
        <v>0</v>
      </c>
      <c r="H1453" s="28" t="s">
        <v>361</v>
      </c>
      <c r="I1453" s="28" t="s">
        <v>1549</v>
      </c>
      <c r="J1453" s="28" t="s">
        <v>1556</v>
      </c>
      <c r="K1453" s="28" t="s">
        <v>1557</v>
      </c>
      <c r="L1453" s="28">
        <v>366</v>
      </c>
      <c r="M1453" s="28" t="s">
        <v>354</v>
      </c>
      <c r="N1453" s="28" t="s">
        <v>17</v>
      </c>
    </row>
    <row r="1454" spans="1:14" ht="34.799999999999997" customHeight="1" x14ac:dyDescent="0.25">
      <c r="A1454" s="28" t="s">
        <v>194</v>
      </c>
      <c r="B1454" s="28" t="s">
        <v>364</v>
      </c>
      <c r="C1454" s="28" t="s">
        <v>1549</v>
      </c>
      <c r="D1454" s="28" t="s">
        <v>1558</v>
      </c>
      <c r="E1454" s="28" t="s">
        <v>1559</v>
      </c>
      <c r="F1454" s="28">
        <v>45</v>
      </c>
      <c r="G1454" s="28">
        <v>0</v>
      </c>
      <c r="H1454" s="28" t="s">
        <v>364</v>
      </c>
      <c r="I1454" s="28" t="s">
        <v>1549</v>
      </c>
      <c r="J1454" s="28" t="s">
        <v>1558</v>
      </c>
      <c r="K1454" s="28" t="s">
        <v>1559</v>
      </c>
      <c r="L1454" s="28">
        <v>45</v>
      </c>
      <c r="M1454" s="28" t="s">
        <v>354</v>
      </c>
      <c r="N1454" s="28" t="s">
        <v>17</v>
      </c>
    </row>
    <row r="1455" spans="1:14" ht="34.799999999999997" customHeight="1" x14ac:dyDescent="0.25">
      <c r="A1455" s="28" t="s">
        <v>194</v>
      </c>
      <c r="B1455" s="28" t="s">
        <v>367</v>
      </c>
      <c r="C1455" s="28" t="s">
        <v>1549</v>
      </c>
      <c r="D1455" s="28" t="s">
        <v>1560</v>
      </c>
      <c r="E1455" s="28" t="s">
        <v>1561</v>
      </c>
      <c r="F1455" s="28">
        <v>222</v>
      </c>
      <c r="G1455" s="28">
        <v>0</v>
      </c>
      <c r="H1455" s="28" t="s">
        <v>367</v>
      </c>
      <c r="I1455" s="28" t="s">
        <v>1549</v>
      </c>
      <c r="J1455" s="28" t="s">
        <v>1560</v>
      </c>
      <c r="K1455" s="28" t="s">
        <v>1561</v>
      </c>
      <c r="L1455" s="28">
        <v>222</v>
      </c>
      <c r="M1455" s="28" t="s">
        <v>354</v>
      </c>
      <c r="N1455" s="28" t="s">
        <v>17</v>
      </c>
    </row>
    <row r="1456" spans="1:14" ht="34.799999999999997" customHeight="1" x14ac:dyDescent="0.25">
      <c r="A1456" s="28" t="s">
        <v>195</v>
      </c>
      <c r="B1456" s="28" t="s">
        <v>338</v>
      </c>
      <c r="C1456" s="28" t="s">
        <v>1562</v>
      </c>
      <c r="D1456" s="28" t="s">
        <v>340</v>
      </c>
      <c r="E1456" s="28" t="s">
        <v>341</v>
      </c>
      <c r="F1456" s="28">
        <v>100</v>
      </c>
      <c r="G1456" s="28">
        <v>1</v>
      </c>
      <c r="H1456" s="28" t="s">
        <v>338</v>
      </c>
      <c r="I1456" s="28" t="s">
        <v>1562</v>
      </c>
      <c r="J1456" s="28" t="s">
        <v>342</v>
      </c>
      <c r="K1456" s="28" t="s">
        <v>343</v>
      </c>
      <c r="L1456" s="28">
        <v>100</v>
      </c>
      <c r="M1456" s="28" t="s">
        <v>344</v>
      </c>
      <c r="N1456" s="28" t="s">
        <v>17</v>
      </c>
    </row>
    <row r="1457" spans="1:14" ht="34.799999999999997" customHeight="1" x14ac:dyDescent="0.25">
      <c r="A1457" s="28" t="s">
        <v>195</v>
      </c>
      <c r="B1457" s="28" t="s">
        <v>345</v>
      </c>
      <c r="C1457" s="28" t="s">
        <v>1562</v>
      </c>
      <c r="D1457" s="28" t="s">
        <v>346</v>
      </c>
      <c r="E1457" s="28" t="s">
        <v>347</v>
      </c>
      <c r="F1457" s="28">
        <v>8</v>
      </c>
      <c r="G1457" s="28">
        <v>1</v>
      </c>
      <c r="H1457" s="28" t="s">
        <v>345</v>
      </c>
      <c r="I1457" s="28" t="s">
        <v>1562</v>
      </c>
      <c r="J1457" s="28" t="s">
        <v>346</v>
      </c>
      <c r="K1457" s="28" t="s">
        <v>347</v>
      </c>
      <c r="L1457" s="28">
        <v>8</v>
      </c>
      <c r="M1457" s="28" t="s">
        <v>344</v>
      </c>
      <c r="N1457" s="28" t="s">
        <v>17</v>
      </c>
    </row>
    <row r="1458" spans="1:14" ht="34.799999999999997" customHeight="1" x14ac:dyDescent="0.25">
      <c r="A1458" s="28" t="s">
        <v>195</v>
      </c>
      <c r="B1458" s="28" t="s">
        <v>348</v>
      </c>
      <c r="C1458" s="28" t="s">
        <v>1562</v>
      </c>
      <c r="D1458" s="28" t="s">
        <v>349</v>
      </c>
      <c r="E1458" s="28" t="s">
        <v>350</v>
      </c>
      <c r="F1458" s="28">
        <v>8</v>
      </c>
      <c r="G1458" s="28">
        <v>1</v>
      </c>
      <c r="H1458" s="28" t="s">
        <v>348</v>
      </c>
      <c r="I1458" s="28" t="s">
        <v>1562</v>
      </c>
      <c r="J1458" s="28" t="s">
        <v>349</v>
      </c>
      <c r="K1458" s="28" t="s">
        <v>350</v>
      </c>
      <c r="L1458" s="28">
        <v>8</v>
      </c>
      <c r="M1458" s="28" t="s">
        <v>344</v>
      </c>
      <c r="N1458" s="28" t="s">
        <v>17</v>
      </c>
    </row>
    <row r="1459" spans="1:14" ht="34.799999999999997" customHeight="1" x14ac:dyDescent="0.25">
      <c r="A1459" s="28" t="s">
        <v>195</v>
      </c>
      <c r="B1459" s="28" t="s">
        <v>351</v>
      </c>
      <c r="C1459" s="28" t="s">
        <v>1562</v>
      </c>
      <c r="D1459" s="28" t="s">
        <v>1563</v>
      </c>
      <c r="E1459" s="28" t="s">
        <v>1564</v>
      </c>
      <c r="F1459" s="28">
        <v>8</v>
      </c>
      <c r="G1459" s="28">
        <v>0</v>
      </c>
      <c r="H1459" s="28" t="s">
        <v>351</v>
      </c>
      <c r="I1459" s="28" t="s">
        <v>1562</v>
      </c>
      <c r="J1459" s="28" t="s">
        <v>1563</v>
      </c>
      <c r="K1459" s="28" t="s">
        <v>1564</v>
      </c>
      <c r="L1459" s="28">
        <v>8</v>
      </c>
      <c r="M1459" s="28" t="s">
        <v>354</v>
      </c>
      <c r="N1459" s="28" t="s">
        <v>17</v>
      </c>
    </row>
    <row r="1460" spans="1:14" ht="34.799999999999997" customHeight="1" x14ac:dyDescent="0.25">
      <c r="A1460" s="28" t="s">
        <v>195</v>
      </c>
      <c r="B1460" s="28" t="s">
        <v>355</v>
      </c>
      <c r="C1460" s="28" t="s">
        <v>1562</v>
      </c>
      <c r="D1460" s="28" t="s">
        <v>1565</v>
      </c>
      <c r="E1460" s="28" t="s">
        <v>1566</v>
      </c>
      <c r="F1460" s="28">
        <v>8</v>
      </c>
      <c r="G1460" s="28">
        <v>0</v>
      </c>
      <c r="H1460" s="28" t="s">
        <v>355</v>
      </c>
      <c r="I1460" s="28" t="s">
        <v>1562</v>
      </c>
      <c r="J1460" s="28" t="s">
        <v>1565</v>
      </c>
      <c r="K1460" s="28" t="s">
        <v>1566</v>
      </c>
      <c r="L1460" s="28">
        <v>8</v>
      </c>
      <c r="M1460" s="28" t="s">
        <v>354</v>
      </c>
      <c r="N1460" s="28" t="s">
        <v>17</v>
      </c>
    </row>
    <row r="1461" spans="1:14" ht="34.799999999999997" customHeight="1" x14ac:dyDescent="0.25">
      <c r="A1461" s="28" t="s">
        <v>195</v>
      </c>
      <c r="B1461" s="28" t="s">
        <v>358</v>
      </c>
      <c r="C1461" s="28" t="s">
        <v>1562</v>
      </c>
      <c r="D1461" s="28" t="s">
        <v>399</v>
      </c>
      <c r="E1461" s="28" t="s">
        <v>400</v>
      </c>
      <c r="F1461" s="28">
        <v>6</v>
      </c>
      <c r="G1461" s="28">
        <v>0</v>
      </c>
      <c r="H1461" s="28" t="s">
        <v>358</v>
      </c>
      <c r="I1461" s="28" t="s">
        <v>1562</v>
      </c>
      <c r="J1461" s="28" t="s">
        <v>399</v>
      </c>
      <c r="K1461" s="28" t="s">
        <v>400</v>
      </c>
      <c r="L1461" s="28">
        <v>6</v>
      </c>
      <c r="M1461" s="28" t="s">
        <v>354</v>
      </c>
      <c r="N1461" s="28" t="s">
        <v>17</v>
      </c>
    </row>
    <row r="1462" spans="1:14" ht="34.799999999999997" customHeight="1" x14ac:dyDescent="0.25">
      <c r="A1462" s="28" t="s">
        <v>195</v>
      </c>
      <c r="B1462" s="28" t="s">
        <v>361</v>
      </c>
      <c r="C1462" s="28" t="s">
        <v>1562</v>
      </c>
      <c r="D1462" s="28" t="s">
        <v>604</v>
      </c>
      <c r="E1462" s="28" t="s">
        <v>740</v>
      </c>
      <c r="F1462" s="28">
        <v>8</v>
      </c>
      <c r="G1462" s="28">
        <v>0</v>
      </c>
      <c r="H1462" s="28" t="s">
        <v>361</v>
      </c>
      <c r="I1462" s="28" t="s">
        <v>1562</v>
      </c>
      <c r="J1462" s="28" t="s">
        <v>604</v>
      </c>
      <c r="K1462" s="28" t="s">
        <v>740</v>
      </c>
      <c r="L1462" s="28">
        <v>8</v>
      </c>
      <c r="M1462" s="28" t="s">
        <v>354</v>
      </c>
      <c r="N1462" s="28" t="s">
        <v>17</v>
      </c>
    </row>
    <row r="1463" spans="1:14" ht="34.799999999999997" customHeight="1" x14ac:dyDescent="0.25">
      <c r="A1463" s="28" t="s">
        <v>195</v>
      </c>
      <c r="B1463" s="28" t="s">
        <v>364</v>
      </c>
      <c r="C1463" s="28" t="s">
        <v>1562</v>
      </c>
      <c r="D1463" s="28" t="s">
        <v>439</v>
      </c>
      <c r="E1463" s="28" t="s">
        <v>440</v>
      </c>
      <c r="F1463" s="28">
        <v>10</v>
      </c>
      <c r="G1463" s="28">
        <v>0</v>
      </c>
      <c r="H1463" s="28" t="s">
        <v>364</v>
      </c>
      <c r="I1463" s="28" t="s">
        <v>1562</v>
      </c>
      <c r="J1463" s="28" t="s">
        <v>439</v>
      </c>
      <c r="K1463" s="28" t="s">
        <v>440</v>
      </c>
      <c r="L1463" s="28">
        <v>10</v>
      </c>
      <c r="M1463" s="28" t="s">
        <v>354</v>
      </c>
      <c r="N1463" s="28" t="s">
        <v>17</v>
      </c>
    </row>
    <row r="1464" spans="1:14" ht="87" customHeight="1" x14ac:dyDescent="0.25">
      <c r="A1464" s="28" t="s">
        <v>196</v>
      </c>
      <c r="B1464" s="28" t="s">
        <v>338</v>
      </c>
      <c r="C1464" s="28" t="s">
        <v>1567</v>
      </c>
      <c r="D1464" s="28" t="s">
        <v>340</v>
      </c>
      <c r="E1464" s="28" t="s">
        <v>341</v>
      </c>
      <c r="F1464" s="28">
        <v>100</v>
      </c>
      <c r="G1464" s="28">
        <v>1</v>
      </c>
      <c r="H1464" s="28" t="s">
        <v>338</v>
      </c>
      <c r="I1464" s="28" t="s">
        <v>1567</v>
      </c>
      <c r="J1464" s="28" t="s">
        <v>340</v>
      </c>
      <c r="K1464" s="28" t="s">
        <v>341</v>
      </c>
      <c r="L1464" s="28">
        <v>100</v>
      </c>
      <c r="M1464" s="28" t="s">
        <v>344</v>
      </c>
      <c r="N1464" s="28" t="s">
        <v>17</v>
      </c>
    </row>
    <row r="1465" spans="1:14" ht="87" customHeight="1" x14ac:dyDescent="0.25">
      <c r="A1465" s="28" t="s">
        <v>196</v>
      </c>
      <c r="B1465" s="28" t="s">
        <v>345</v>
      </c>
      <c r="C1465" s="28" t="s">
        <v>1567</v>
      </c>
      <c r="D1465" s="28" t="s">
        <v>346</v>
      </c>
      <c r="E1465" s="28" t="s">
        <v>347</v>
      </c>
      <c r="F1465" s="28">
        <v>8</v>
      </c>
      <c r="G1465" s="28">
        <v>1</v>
      </c>
      <c r="H1465" s="28" t="s">
        <v>345</v>
      </c>
      <c r="I1465" s="28" t="s">
        <v>1567</v>
      </c>
      <c r="J1465" s="28" t="s">
        <v>346</v>
      </c>
      <c r="K1465" s="28" t="s">
        <v>347</v>
      </c>
      <c r="L1465" s="28">
        <v>8</v>
      </c>
      <c r="M1465" s="28" t="s">
        <v>344</v>
      </c>
      <c r="N1465" s="28" t="s">
        <v>17</v>
      </c>
    </row>
    <row r="1466" spans="1:14" ht="87" customHeight="1" x14ac:dyDescent="0.25">
      <c r="A1466" s="28" t="s">
        <v>196</v>
      </c>
      <c r="B1466" s="28" t="s">
        <v>348</v>
      </c>
      <c r="C1466" s="28" t="s">
        <v>1567</v>
      </c>
      <c r="D1466" s="28" t="s">
        <v>349</v>
      </c>
      <c r="E1466" s="28" t="s">
        <v>350</v>
      </c>
      <c r="F1466" s="28">
        <v>8</v>
      </c>
      <c r="G1466" s="28">
        <v>1</v>
      </c>
      <c r="H1466" s="28" t="s">
        <v>348</v>
      </c>
      <c r="I1466" s="28" t="s">
        <v>1567</v>
      </c>
      <c r="J1466" s="28" t="s">
        <v>349</v>
      </c>
      <c r="K1466" s="28" t="s">
        <v>350</v>
      </c>
      <c r="L1466" s="28">
        <v>8</v>
      </c>
      <c r="M1466" s="28" t="s">
        <v>344</v>
      </c>
      <c r="N1466" s="28" t="s">
        <v>17</v>
      </c>
    </row>
    <row r="1467" spans="1:14" ht="87" customHeight="1" x14ac:dyDescent="0.25">
      <c r="A1467" s="28" t="s">
        <v>196</v>
      </c>
      <c r="B1467" s="28" t="s">
        <v>351</v>
      </c>
      <c r="C1467" s="28" t="s">
        <v>1567</v>
      </c>
      <c r="D1467" s="28" t="s">
        <v>352</v>
      </c>
      <c r="E1467" s="28" t="s">
        <v>1478</v>
      </c>
      <c r="F1467" s="28">
        <v>8</v>
      </c>
      <c r="G1467" s="28">
        <v>0</v>
      </c>
      <c r="H1467" s="28" t="s">
        <v>351</v>
      </c>
      <c r="I1467" s="28" t="s">
        <v>1567</v>
      </c>
      <c r="J1467" s="28" t="s">
        <v>352</v>
      </c>
      <c r="K1467" s="28" t="s">
        <v>1478</v>
      </c>
      <c r="L1467" s="28">
        <v>8</v>
      </c>
      <c r="M1467" s="28" t="s">
        <v>354</v>
      </c>
      <c r="N1467" s="28" t="s">
        <v>17</v>
      </c>
    </row>
    <row r="1468" spans="1:14" ht="87" customHeight="1" x14ac:dyDescent="0.25">
      <c r="A1468" s="28" t="s">
        <v>196</v>
      </c>
      <c r="B1468" s="28" t="s">
        <v>355</v>
      </c>
      <c r="C1468" s="28" t="s">
        <v>1567</v>
      </c>
      <c r="D1468" s="28" t="s">
        <v>870</v>
      </c>
      <c r="E1468" s="28" t="s">
        <v>871</v>
      </c>
      <c r="F1468" s="28">
        <v>7</v>
      </c>
      <c r="G1468" s="28">
        <v>0</v>
      </c>
      <c r="H1468" s="28" t="s">
        <v>355</v>
      </c>
      <c r="I1468" s="28" t="s">
        <v>1567</v>
      </c>
      <c r="J1468" s="28" t="s">
        <v>870</v>
      </c>
      <c r="K1468" s="28" t="s">
        <v>871</v>
      </c>
      <c r="L1468" s="28">
        <v>7</v>
      </c>
      <c r="M1468" s="28" t="s">
        <v>354</v>
      </c>
      <c r="N1468" s="28" t="s">
        <v>17</v>
      </c>
    </row>
    <row r="1469" spans="1:14" ht="87" customHeight="1" x14ac:dyDescent="0.25">
      <c r="A1469" s="28" t="s">
        <v>196</v>
      </c>
      <c r="B1469" s="28" t="s">
        <v>358</v>
      </c>
      <c r="C1469" s="28" t="s">
        <v>1567</v>
      </c>
      <c r="D1469" s="28" t="s">
        <v>356</v>
      </c>
      <c r="E1469" s="28" t="s">
        <v>357</v>
      </c>
      <c r="F1469" s="28">
        <v>6</v>
      </c>
      <c r="G1469" s="28">
        <v>0</v>
      </c>
      <c r="H1469" s="28" t="s">
        <v>358</v>
      </c>
      <c r="I1469" s="28" t="s">
        <v>1567</v>
      </c>
      <c r="J1469" s="28" t="s">
        <v>356</v>
      </c>
      <c r="K1469" s="28" t="s">
        <v>357</v>
      </c>
      <c r="L1469" s="28">
        <v>6</v>
      </c>
      <c r="M1469" s="28" t="s">
        <v>354</v>
      </c>
      <c r="N1469" s="28" t="s">
        <v>17</v>
      </c>
    </row>
    <row r="1470" spans="1:14" ht="87" customHeight="1" x14ac:dyDescent="0.25">
      <c r="A1470" s="28" t="s">
        <v>196</v>
      </c>
      <c r="B1470" s="28" t="s">
        <v>361</v>
      </c>
      <c r="C1470" s="28" t="s">
        <v>1567</v>
      </c>
      <c r="D1470" s="28" t="s">
        <v>859</v>
      </c>
      <c r="E1470" s="28" t="s">
        <v>860</v>
      </c>
      <c r="F1470" s="28">
        <v>8</v>
      </c>
      <c r="G1470" s="28">
        <v>0</v>
      </c>
      <c r="H1470" s="28" t="s">
        <v>361</v>
      </c>
      <c r="I1470" s="28" t="s">
        <v>1567</v>
      </c>
      <c r="J1470" s="28" t="s">
        <v>859</v>
      </c>
      <c r="K1470" s="28" t="s">
        <v>860</v>
      </c>
      <c r="L1470" s="28">
        <v>8</v>
      </c>
      <c r="M1470" s="28" t="s">
        <v>354</v>
      </c>
      <c r="N1470" s="28" t="s">
        <v>17</v>
      </c>
    </row>
    <row r="1471" spans="1:14" ht="87" customHeight="1" x14ac:dyDescent="0.25">
      <c r="A1471" s="28" t="s">
        <v>196</v>
      </c>
      <c r="B1471" s="28" t="s">
        <v>364</v>
      </c>
      <c r="C1471" s="28" t="s">
        <v>1567</v>
      </c>
      <c r="D1471" s="28" t="s">
        <v>1568</v>
      </c>
      <c r="E1471" s="28" t="s">
        <v>1569</v>
      </c>
      <c r="F1471" s="28">
        <v>8</v>
      </c>
      <c r="G1471" s="28">
        <v>0</v>
      </c>
      <c r="H1471" s="28" t="s">
        <v>364</v>
      </c>
      <c r="I1471" s="28" t="s">
        <v>1567</v>
      </c>
      <c r="J1471" s="28" t="s">
        <v>1568</v>
      </c>
      <c r="K1471" s="28" t="s">
        <v>1569</v>
      </c>
      <c r="L1471" s="28">
        <v>8</v>
      </c>
      <c r="M1471" s="28" t="s">
        <v>354</v>
      </c>
      <c r="N1471" s="28" t="s">
        <v>17</v>
      </c>
    </row>
    <row r="1472" spans="1:14" ht="87" customHeight="1" x14ac:dyDescent="0.25">
      <c r="A1472" s="28" t="s">
        <v>196</v>
      </c>
      <c r="B1472" s="28" t="s">
        <v>367</v>
      </c>
      <c r="C1472" s="28" t="s">
        <v>1567</v>
      </c>
      <c r="D1472" s="28" t="s">
        <v>1570</v>
      </c>
      <c r="E1472" s="28" t="s">
        <v>1571</v>
      </c>
      <c r="F1472" s="28">
        <v>8</v>
      </c>
      <c r="G1472" s="28">
        <v>0</v>
      </c>
      <c r="H1472" s="28" t="s">
        <v>367</v>
      </c>
      <c r="I1472" s="28" t="s">
        <v>1567</v>
      </c>
      <c r="J1472" s="28" t="s">
        <v>1570</v>
      </c>
      <c r="K1472" s="28" t="s">
        <v>1571</v>
      </c>
      <c r="L1472" s="28">
        <v>8</v>
      </c>
      <c r="M1472" s="28" t="s">
        <v>354</v>
      </c>
      <c r="N1472" s="28" t="s">
        <v>17</v>
      </c>
    </row>
    <row r="1473" spans="1:14" ht="87" customHeight="1" x14ac:dyDescent="0.25">
      <c r="A1473" s="28" t="s">
        <v>196</v>
      </c>
      <c r="B1473" s="28" t="s">
        <v>370</v>
      </c>
      <c r="C1473" s="28" t="s">
        <v>1567</v>
      </c>
      <c r="D1473" s="28" t="s">
        <v>1572</v>
      </c>
      <c r="E1473" s="28" t="s">
        <v>1573</v>
      </c>
      <c r="F1473" s="28">
        <v>8</v>
      </c>
      <c r="G1473" s="28">
        <v>0</v>
      </c>
      <c r="H1473" s="28" t="s">
        <v>370</v>
      </c>
      <c r="I1473" s="28" t="s">
        <v>1567</v>
      </c>
      <c r="J1473" s="28" t="s">
        <v>1572</v>
      </c>
      <c r="K1473" s="28" t="s">
        <v>1573</v>
      </c>
      <c r="L1473" s="28">
        <v>8</v>
      </c>
      <c r="M1473" s="28" t="s">
        <v>354</v>
      </c>
      <c r="N1473" s="28" t="s">
        <v>17</v>
      </c>
    </row>
    <row r="1474" spans="1:14" ht="87" customHeight="1" x14ac:dyDescent="0.25">
      <c r="A1474" s="28" t="s">
        <v>196</v>
      </c>
      <c r="B1474" s="28" t="s">
        <v>373</v>
      </c>
      <c r="C1474" s="28" t="s">
        <v>1567</v>
      </c>
      <c r="D1474" s="28" t="s">
        <v>1574</v>
      </c>
      <c r="E1474" s="28" t="s">
        <v>1575</v>
      </c>
      <c r="F1474" s="28">
        <v>8</v>
      </c>
      <c r="G1474" s="28">
        <v>0</v>
      </c>
      <c r="H1474" s="28" t="s">
        <v>373</v>
      </c>
      <c r="I1474" s="28" t="s">
        <v>1567</v>
      </c>
      <c r="J1474" s="28" t="s">
        <v>1574</v>
      </c>
      <c r="K1474" s="28" t="s">
        <v>1575</v>
      </c>
      <c r="L1474" s="28">
        <v>8</v>
      </c>
      <c r="M1474" s="28" t="s">
        <v>354</v>
      </c>
      <c r="N1474" s="28" t="s">
        <v>17</v>
      </c>
    </row>
    <row r="1475" spans="1:14" ht="87" customHeight="1" x14ac:dyDescent="0.25">
      <c r="A1475" s="28" t="s">
        <v>196</v>
      </c>
      <c r="B1475" s="28" t="s">
        <v>411</v>
      </c>
      <c r="C1475" s="28" t="s">
        <v>1567</v>
      </c>
      <c r="D1475" s="28" t="s">
        <v>1576</v>
      </c>
      <c r="E1475" s="28" t="s">
        <v>1577</v>
      </c>
      <c r="F1475" s="28">
        <v>8</v>
      </c>
      <c r="G1475" s="28">
        <v>0</v>
      </c>
      <c r="H1475" s="28" t="s">
        <v>411</v>
      </c>
      <c r="I1475" s="28" t="s">
        <v>1567</v>
      </c>
      <c r="J1475" s="28" t="s">
        <v>1576</v>
      </c>
      <c r="K1475" s="28" t="s">
        <v>1577</v>
      </c>
      <c r="L1475" s="28">
        <v>8</v>
      </c>
      <c r="M1475" s="28" t="s">
        <v>354</v>
      </c>
      <c r="N1475" s="28" t="s">
        <v>17</v>
      </c>
    </row>
    <row r="1476" spans="1:14" ht="87" customHeight="1" x14ac:dyDescent="0.25">
      <c r="A1476" s="28" t="s">
        <v>196</v>
      </c>
      <c r="B1476" s="28" t="s">
        <v>414</v>
      </c>
      <c r="C1476" s="28" t="s">
        <v>1567</v>
      </c>
      <c r="D1476" s="28" t="s">
        <v>1578</v>
      </c>
      <c r="E1476" s="28" t="s">
        <v>1579</v>
      </c>
      <c r="F1476" s="28">
        <v>8</v>
      </c>
      <c r="G1476" s="28">
        <v>0</v>
      </c>
      <c r="H1476" s="28" t="s">
        <v>414</v>
      </c>
      <c r="I1476" s="28" t="s">
        <v>1567</v>
      </c>
      <c r="J1476" s="28" t="s">
        <v>1578</v>
      </c>
      <c r="K1476" s="28" t="s">
        <v>1579</v>
      </c>
      <c r="L1476" s="28">
        <v>8</v>
      </c>
      <c r="M1476" s="28" t="s">
        <v>354</v>
      </c>
      <c r="N1476" s="28" t="s">
        <v>17</v>
      </c>
    </row>
    <row r="1477" spans="1:14" ht="87" customHeight="1" x14ac:dyDescent="0.25">
      <c r="A1477" s="28" t="s">
        <v>196</v>
      </c>
      <c r="B1477" s="28" t="s">
        <v>417</v>
      </c>
      <c r="C1477" s="28" t="s">
        <v>1567</v>
      </c>
      <c r="D1477" s="28" t="s">
        <v>1580</v>
      </c>
      <c r="E1477" s="28" t="s">
        <v>1581</v>
      </c>
      <c r="F1477" s="28">
        <v>8</v>
      </c>
      <c r="G1477" s="28">
        <v>0</v>
      </c>
      <c r="H1477" s="28" t="s">
        <v>417</v>
      </c>
      <c r="I1477" s="28" t="s">
        <v>1567</v>
      </c>
      <c r="J1477" s="28" t="s">
        <v>1580</v>
      </c>
      <c r="K1477" s="28" t="s">
        <v>1581</v>
      </c>
      <c r="L1477" s="28">
        <v>8</v>
      </c>
      <c r="M1477" s="28" t="s">
        <v>354</v>
      </c>
      <c r="N1477" s="28" t="s">
        <v>17</v>
      </c>
    </row>
    <row r="1478" spans="1:14" ht="87" customHeight="1" x14ac:dyDescent="0.25">
      <c r="A1478" s="28" t="s">
        <v>196</v>
      </c>
      <c r="B1478" s="28" t="s">
        <v>420</v>
      </c>
      <c r="C1478" s="28" t="s">
        <v>1567</v>
      </c>
      <c r="D1478" s="28" t="s">
        <v>1582</v>
      </c>
      <c r="E1478" s="28" t="s">
        <v>1583</v>
      </c>
      <c r="F1478" s="28">
        <v>8</v>
      </c>
      <c r="G1478" s="28">
        <v>0</v>
      </c>
      <c r="H1478" s="28" t="s">
        <v>420</v>
      </c>
      <c r="I1478" s="28" t="s">
        <v>1567</v>
      </c>
      <c r="J1478" s="28" t="s">
        <v>1582</v>
      </c>
      <c r="K1478" s="28" t="s">
        <v>1583</v>
      </c>
      <c r="L1478" s="28">
        <v>8</v>
      </c>
      <c r="M1478" s="28" t="s">
        <v>354</v>
      </c>
      <c r="N1478" s="28" t="s">
        <v>17</v>
      </c>
    </row>
    <row r="1479" spans="1:14" ht="87" customHeight="1" x14ac:dyDescent="0.25">
      <c r="A1479" s="28" t="s">
        <v>196</v>
      </c>
      <c r="B1479" s="28" t="s">
        <v>423</v>
      </c>
      <c r="C1479" s="28" t="s">
        <v>1567</v>
      </c>
      <c r="D1479" s="28" t="s">
        <v>1584</v>
      </c>
      <c r="E1479" s="28" t="s">
        <v>1585</v>
      </c>
      <c r="F1479" s="28">
        <v>8</v>
      </c>
      <c r="G1479" s="28">
        <v>0</v>
      </c>
      <c r="H1479" s="28" t="s">
        <v>423</v>
      </c>
      <c r="I1479" s="28" t="s">
        <v>1567</v>
      </c>
      <c r="J1479" s="28" t="s">
        <v>1584</v>
      </c>
      <c r="K1479" s="28" t="s">
        <v>1585</v>
      </c>
      <c r="L1479" s="28">
        <v>8</v>
      </c>
      <c r="M1479" s="28" t="s">
        <v>354</v>
      </c>
      <c r="N1479" s="28" t="s">
        <v>17</v>
      </c>
    </row>
    <row r="1480" spans="1:14" ht="34.799999999999997" customHeight="1" x14ac:dyDescent="0.25">
      <c r="A1480" s="28" t="s">
        <v>197</v>
      </c>
      <c r="B1480" s="28" t="s">
        <v>338</v>
      </c>
      <c r="C1480" s="28" t="s">
        <v>1586</v>
      </c>
      <c r="D1480" s="28" t="s">
        <v>340</v>
      </c>
      <c r="E1480" s="28" t="s">
        <v>341</v>
      </c>
      <c r="F1480" s="28">
        <v>100</v>
      </c>
      <c r="G1480" s="28">
        <v>1</v>
      </c>
      <c r="H1480" s="28" t="s">
        <v>338</v>
      </c>
      <c r="I1480" s="28" t="s">
        <v>1586</v>
      </c>
      <c r="J1480" s="28" t="s">
        <v>340</v>
      </c>
      <c r="K1480" s="28" t="s">
        <v>343</v>
      </c>
      <c r="L1480" s="28">
        <v>100</v>
      </c>
      <c r="M1480" s="28" t="s">
        <v>344</v>
      </c>
      <c r="N1480" s="28" t="s">
        <v>17</v>
      </c>
    </row>
    <row r="1481" spans="1:14" ht="34.799999999999997" customHeight="1" x14ac:dyDescent="0.25">
      <c r="A1481" s="28" t="s">
        <v>197</v>
      </c>
      <c r="B1481" s="28" t="s">
        <v>345</v>
      </c>
      <c r="C1481" s="28" t="s">
        <v>1586</v>
      </c>
      <c r="D1481" s="28" t="s">
        <v>346</v>
      </c>
      <c r="E1481" s="28" t="s">
        <v>347</v>
      </c>
      <c r="F1481" s="28">
        <v>8</v>
      </c>
      <c r="G1481" s="28">
        <v>1</v>
      </c>
      <c r="H1481" s="28" t="s">
        <v>345</v>
      </c>
      <c r="I1481" s="28" t="s">
        <v>1586</v>
      </c>
      <c r="J1481" s="28" t="s">
        <v>346</v>
      </c>
      <c r="K1481" s="28" t="s">
        <v>347</v>
      </c>
      <c r="L1481" s="28">
        <v>8</v>
      </c>
      <c r="M1481" s="28" t="s">
        <v>344</v>
      </c>
      <c r="N1481" s="28" t="s">
        <v>17</v>
      </c>
    </row>
    <row r="1482" spans="1:14" ht="34.799999999999997" customHeight="1" x14ac:dyDescent="0.25">
      <c r="A1482" s="28" t="s">
        <v>197</v>
      </c>
      <c r="B1482" s="28" t="s">
        <v>348</v>
      </c>
      <c r="C1482" s="28" t="s">
        <v>1586</v>
      </c>
      <c r="D1482" s="28" t="s">
        <v>349</v>
      </c>
      <c r="E1482" s="28" t="s">
        <v>350</v>
      </c>
      <c r="F1482" s="28">
        <v>8</v>
      </c>
      <c r="G1482" s="28">
        <v>1</v>
      </c>
      <c r="H1482" s="28" t="s">
        <v>348</v>
      </c>
      <c r="I1482" s="28" t="s">
        <v>1586</v>
      </c>
      <c r="J1482" s="28" t="s">
        <v>349</v>
      </c>
      <c r="K1482" s="28" t="s">
        <v>350</v>
      </c>
      <c r="L1482" s="28">
        <v>8</v>
      </c>
      <c r="M1482" s="28" t="s">
        <v>344</v>
      </c>
      <c r="N1482" s="28" t="s">
        <v>17</v>
      </c>
    </row>
    <row r="1483" spans="1:14" ht="34.799999999999997" customHeight="1" x14ac:dyDescent="0.25">
      <c r="A1483" s="28" t="s">
        <v>197</v>
      </c>
      <c r="B1483" s="28" t="s">
        <v>351</v>
      </c>
      <c r="C1483" s="28" t="s">
        <v>1586</v>
      </c>
      <c r="D1483" s="28" t="s">
        <v>1587</v>
      </c>
      <c r="E1483" s="28" t="s">
        <v>1588</v>
      </c>
      <c r="F1483" s="28">
        <v>8</v>
      </c>
      <c r="G1483" s="28">
        <v>0</v>
      </c>
      <c r="H1483" s="28" t="s">
        <v>351</v>
      </c>
      <c r="I1483" s="28" t="s">
        <v>1586</v>
      </c>
      <c r="J1483" s="28" t="s">
        <v>1587</v>
      </c>
      <c r="K1483" s="28" t="s">
        <v>1588</v>
      </c>
      <c r="L1483" s="28">
        <v>8</v>
      </c>
      <c r="M1483" s="28" t="s">
        <v>354</v>
      </c>
      <c r="N1483" s="28" t="s">
        <v>17</v>
      </c>
    </row>
    <row r="1484" spans="1:14" ht="34.799999999999997" customHeight="1" x14ac:dyDescent="0.25">
      <c r="A1484" s="28" t="s">
        <v>197</v>
      </c>
      <c r="B1484" s="28" t="s">
        <v>355</v>
      </c>
      <c r="C1484" s="28" t="s">
        <v>1586</v>
      </c>
      <c r="D1484" s="28" t="s">
        <v>379</v>
      </c>
      <c r="E1484" s="28" t="s">
        <v>380</v>
      </c>
      <c r="F1484" s="28">
        <v>8</v>
      </c>
      <c r="G1484" s="28">
        <v>0</v>
      </c>
      <c r="H1484" s="28" t="s">
        <v>355</v>
      </c>
      <c r="I1484" s="28" t="s">
        <v>1586</v>
      </c>
      <c r="J1484" s="28" t="s">
        <v>379</v>
      </c>
      <c r="K1484" s="28" t="s">
        <v>380</v>
      </c>
      <c r="L1484" s="28">
        <v>8</v>
      </c>
      <c r="M1484" s="28" t="s">
        <v>354</v>
      </c>
      <c r="N1484" s="28" t="s">
        <v>17</v>
      </c>
    </row>
    <row r="1485" spans="1:14" ht="34.799999999999997" customHeight="1" x14ac:dyDescent="0.25">
      <c r="A1485" s="28" t="s">
        <v>197</v>
      </c>
      <c r="B1485" s="28" t="s">
        <v>358</v>
      </c>
      <c r="C1485" s="28" t="s">
        <v>1586</v>
      </c>
      <c r="D1485" s="28" t="s">
        <v>959</v>
      </c>
      <c r="E1485" s="28" t="s">
        <v>960</v>
      </c>
      <c r="F1485" s="28">
        <v>23</v>
      </c>
      <c r="G1485" s="28">
        <v>0</v>
      </c>
      <c r="H1485" s="28" t="s">
        <v>358</v>
      </c>
      <c r="I1485" s="28" t="s">
        <v>1586</v>
      </c>
      <c r="J1485" s="28" t="s">
        <v>959</v>
      </c>
      <c r="K1485" s="28" t="s">
        <v>960</v>
      </c>
      <c r="L1485" s="28">
        <v>23</v>
      </c>
      <c r="M1485" s="28" t="s">
        <v>354</v>
      </c>
      <c r="N1485" s="28" t="s">
        <v>17</v>
      </c>
    </row>
    <row r="1486" spans="1:14" ht="52.2" customHeight="1" x14ac:dyDescent="0.25">
      <c r="A1486" s="28" t="s">
        <v>198</v>
      </c>
      <c r="B1486" s="28" t="s">
        <v>338</v>
      </c>
      <c r="C1486" s="28" t="s">
        <v>1589</v>
      </c>
      <c r="D1486" s="28" t="s">
        <v>340</v>
      </c>
      <c r="E1486" s="28" t="s">
        <v>341</v>
      </c>
      <c r="F1486" s="28">
        <v>100</v>
      </c>
      <c r="G1486" s="28">
        <v>1</v>
      </c>
      <c r="H1486" s="28" t="s">
        <v>338</v>
      </c>
      <c r="I1486" s="28" t="s">
        <v>1589</v>
      </c>
      <c r="J1486" s="28" t="s">
        <v>342</v>
      </c>
      <c r="K1486" s="28" t="s">
        <v>343</v>
      </c>
      <c r="L1486" s="28">
        <v>100</v>
      </c>
      <c r="M1486" s="28" t="s">
        <v>344</v>
      </c>
      <c r="N1486" s="28" t="s">
        <v>17</v>
      </c>
    </row>
    <row r="1487" spans="1:14" ht="52.2" customHeight="1" x14ac:dyDescent="0.25">
      <c r="A1487" s="28" t="s">
        <v>198</v>
      </c>
      <c r="B1487" s="28" t="s">
        <v>345</v>
      </c>
      <c r="C1487" s="28" t="s">
        <v>1589</v>
      </c>
      <c r="D1487" s="28" t="s">
        <v>346</v>
      </c>
      <c r="E1487" s="28" t="s">
        <v>347</v>
      </c>
      <c r="F1487" s="28">
        <v>8</v>
      </c>
      <c r="G1487" s="28">
        <v>1</v>
      </c>
      <c r="H1487" s="28" t="s">
        <v>345</v>
      </c>
      <c r="I1487" s="28" t="s">
        <v>1589</v>
      </c>
      <c r="J1487" s="28" t="s">
        <v>346</v>
      </c>
      <c r="K1487" s="28" t="s">
        <v>347</v>
      </c>
      <c r="L1487" s="28">
        <v>8</v>
      </c>
      <c r="M1487" s="28" t="s">
        <v>344</v>
      </c>
      <c r="N1487" s="28" t="s">
        <v>17</v>
      </c>
    </row>
    <row r="1488" spans="1:14" ht="52.2" customHeight="1" x14ac:dyDescent="0.25">
      <c r="A1488" s="28" t="s">
        <v>198</v>
      </c>
      <c r="B1488" s="28" t="s">
        <v>348</v>
      </c>
      <c r="C1488" s="28" t="s">
        <v>1589</v>
      </c>
      <c r="D1488" s="28" t="s">
        <v>349</v>
      </c>
      <c r="E1488" s="28" t="s">
        <v>350</v>
      </c>
      <c r="F1488" s="28">
        <v>8</v>
      </c>
      <c r="G1488" s="28">
        <v>1</v>
      </c>
      <c r="H1488" s="28" t="s">
        <v>348</v>
      </c>
      <c r="I1488" s="28" t="s">
        <v>1589</v>
      </c>
      <c r="J1488" s="28" t="s">
        <v>349</v>
      </c>
      <c r="K1488" s="28" t="s">
        <v>350</v>
      </c>
      <c r="L1488" s="28">
        <v>8</v>
      </c>
      <c r="M1488" s="28" t="s">
        <v>344</v>
      </c>
      <c r="N1488" s="28" t="s">
        <v>17</v>
      </c>
    </row>
    <row r="1489" spans="1:14" ht="52.2" customHeight="1" x14ac:dyDescent="0.25">
      <c r="A1489" s="28" t="s">
        <v>198</v>
      </c>
      <c r="B1489" s="28" t="s">
        <v>351</v>
      </c>
      <c r="C1489" s="28" t="s">
        <v>1589</v>
      </c>
      <c r="D1489" s="28" t="s">
        <v>399</v>
      </c>
      <c r="E1489" s="28" t="s">
        <v>400</v>
      </c>
      <c r="F1489" s="28">
        <v>8</v>
      </c>
      <c r="G1489" s="28">
        <v>0</v>
      </c>
      <c r="H1489" s="28" t="s">
        <v>351</v>
      </c>
      <c r="I1489" s="28" t="s">
        <v>1589</v>
      </c>
      <c r="J1489" s="28" t="s">
        <v>399</v>
      </c>
      <c r="K1489" s="28" t="s">
        <v>400</v>
      </c>
      <c r="L1489" s="28">
        <v>8</v>
      </c>
      <c r="M1489" s="28" t="s">
        <v>354</v>
      </c>
      <c r="N1489" s="28" t="s">
        <v>17</v>
      </c>
    </row>
    <row r="1490" spans="1:14" ht="52.2" customHeight="1" x14ac:dyDescent="0.25">
      <c r="A1490" s="28" t="s">
        <v>198</v>
      </c>
      <c r="B1490" s="28" t="s">
        <v>355</v>
      </c>
      <c r="C1490" s="28" t="s">
        <v>1589</v>
      </c>
      <c r="D1490" s="28" t="s">
        <v>604</v>
      </c>
      <c r="E1490" s="28" t="s">
        <v>740</v>
      </c>
      <c r="F1490" s="28">
        <v>8</v>
      </c>
      <c r="G1490" s="28">
        <v>0</v>
      </c>
      <c r="H1490" s="28" t="s">
        <v>355</v>
      </c>
      <c r="I1490" s="28" t="s">
        <v>1589</v>
      </c>
      <c r="J1490" s="28" t="s">
        <v>604</v>
      </c>
      <c r="K1490" s="28" t="s">
        <v>740</v>
      </c>
      <c r="L1490" s="28">
        <v>8</v>
      </c>
      <c r="M1490" s="28" t="s">
        <v>354</v>
      </c>
      <c r="N1490" s="28" t="s">
        <v>17</v>
      </c>
    </row>
    <row r="1491" spans="1:14" ht="69.599999999999994" customHeight="1" x14ac:dyDescent="0.25">
      <c r="A1491" s="28" t="s">
        <v>199</v>
      </c>
      <c r="B1491" s="28" t="s">
        <v>338</v>
      </c>
      <c r="C1491" s="28" t="s">
        <v>1590</v>
      </c>
      <c r="D1491" s="28" t="s">
        <v>340</v>
      </c>
      <c r="E1491" s="28" t="s">
        <v>341</v>
      </c>
      <c r="F1491" s="28">
        <v>100</v>
      </c>
      <c r="G1491" s="28">
        <v>1</v>
      </c>
      <c r="H1491" s="28" t="s">
        <v>338</v>
      </c>
      <c r="I1491" s="28" t="s">
        <v>1590</v>
      </c>
      <c r="J1491" s="28" t="s">
        <v>340</v>
      </c>
      <c r="K1491" s="28" t="s">
        <v>341</v>
      </c>
      <c r="L1491" s="28">
        <v>100</v>
      </c>
      <c r="M1491" s="28" t="s">
        <v>344</v>
      </c>
      <c r="N1491" s="28" t="s">
        <v>17</v>
      </c>
    </row>
    <row r="1492" spans="1:14" ht="69.599999999999994" customHeight="1" x14ac:dyDescent="0.25">
      <c r="A1492" s="28" t="s">
        <v>199</v>
      </c>
      <c r="B1492" s="28" t="s">
        <v>345</v>
      </c>
      <c r="C1492" s="28" t="s">
        <v>1590</v>
      </c>
      <c r="D1492" s="28" t="s">
        <v>346</v>
      </c>
      <c r="E1492" s="28" t="s">
        <v>347</v>
      </c>
      <c r="F1492" s="28">
        <v>8</v>
      </c>
      <c r="G1492" s="28">
        <v>1</v>
      </c>
      <c r="H1492" s="28" t="s">
        <v>345</v>
      </c>
      <c r="I1492" s="28" t="s">
        <v>1590</v>
      </c>
      <c r="J1492" s="28" t="s">
        <v>346</v>
      </c>
      <c r="K1492" s="28" t="s">
        <v>347</v>
      </c>
      <c r="L1492" s="28">
        <v>8</v>
      </c>
      <c r="M1492" s="28" t="s">
        <v>344</v>
      </c>
      <c r="N1492" s="28" t="s">
        <v>17</v>
      </c>
    </row>
    <row r="1493" spans="1:14" ht="69.599999999999994" customHeight="1" x14ac:dyDescent="0.25">
      <c r="A1493" s="28" t="s">
        <v>199</v>
      </c>
      <c r="B1493" s="28" t="s">
        <v>348</v>
      </c>
      <c r="C1493" s="28" t="s">
        <v>1590</v>
      </c>
      <c r="D1493" s="28" t="s">
        <v>349</v>
      </c>
      <c r="E1493" s="28" t="s">
        <v>350</v>
      </c>
      <c r="F1493" s="28">
        <v>8</v>
      </c>
      <c r="G1493" s="28">
        <v>1</v>
      </c>
      <c r="H1493" s="28" t="s">
        <v>348</v>
      </c>
      <c r="I1493" s="28" t="s">
        <v>1590</v>
      </c>
      <c r="J1493" s="28" t="s">
        <v>349</v>
      </c>
      <c r="K1493" s="28" t="s">
        <v>350</v>
      </c>
      <c r="L1493" s="28">
        <v>8</v>
      </c>
      <c r="M1493" s="28" t="s">
        <v>344</v>
      </c>
      <c r="N1493" s="28" t="s">
        <v>17</v>
      </c>
    </row>
    <row r="1494" spans="1:14" ht="69.599999999999994" customHeight="1" x14ac:dyDescent="0.25">
      <c r="A1494" s="28" t="s">
        <v>199</v>
      </c>
      <c r="B1494" s="28" t="s">
        <v>351</v>
      </c>
      <c r="C1494" s="28" t="s">
        <v>1590</v>
      </c>
      <c r="D1494" s="28" t="s">
        <v>377</v>
      </c>
      <c r="E1494" s="28" t="s">
        <v>378</v>
      </c>
      <c r="F1494" s="28">
        <v>8</v>
      </c>
      <c r="G1494" s="28">
        <v>0</v>
      </c>
      <c r="H1494" s="28" t="s">
        <v>351</v>
      </c>
      <c r="I1494" s="28" t="s">
        <v>1590</v>
      </c>
      <c r="J1494" s="28" t="s">
        <v>377</v>
      </c>
      <c r="K1494" s="28" t="s">
        <v>378</v>
      </c>
      <c r="L1494" s="28">
        <v>8</v>
      </c>
      <c r="M1494" s="28" t="s">
        <v>354</v>
      </c>
      <c r="N1494" s="28" t="s">
        <v>17</v>
      </c>
    </row>
    <row r="1495" spans="1:14" ht="69.599999999999994" customHeight="1" x14ac:dyDescent="0.25">
      <c r="A1495" s="28" t="s">
        <v>199</v>
      </c>
      <c r="B1495" s="28" t="s">
        <v>355</v>
      </c>
      <c r="C1495" s="28" t="s">
        <v>1590</v>
      </c>
      <c r="D1495" s="28" t="s">
        <v>1591</v>
      </c>
      <c r="E1495" s="28" t="s">
        <v>1592</v>
      </c>
      <c r="F1495" s="28">
        <v>191</v>
      </c>
      <c r="G1495" s="28">
        <v>0</v>
      </c>
      <c r="H1495" s="28" t="s">
        <v>355</v>
      </c>
      <c r="I1495" s="28" t="s">
        <v>1590</v>
      </c>
      <c r="J1495" s="28" t="s">
        <v>1591</v>
      </c>
      <c r="K1495" s="28" t="s">
        <v>1592</v>
      </c>
      <c r="L1495" s="28">
        <v>191</v>
      </c>
      <c r="M1495" s="28" t="s">
        <v>354</v>
      </c>
      <c r="N1495" s="28" t="s">
        <v>17</v>
      </c>
    </row>
    <row r="1496" spans="1:14" ht="69.599999999999994" customHeight="1" x14ac:dyDescent="0.25">
      <c r="A1496" s="28" t="s">
        <v>199</v>
      </c>
      <c r="B1496" s="28" t="s">
        <v>358</v>
      </c>
      <c r="C1496" s="28" t="s">
        <v>1590</v>
      </c>
      <c r="D1496" s="28" t="s">
        <v>1593</v>
      </c>
      <c r="E1496" s="28" t="s">
        <v>1594</v>
      </c>
      <c r="F1496" s="28">
        <v>4</v>
      </c>
      <c r="G1496" s="28">
        <v>0</v>
      </c>
      <c r="H1496" s="28" t="s">
        <v>358</v>
      </c>
      <c r="I1496" s="28" t="s">
        <v>1590</v>
      </c>
      <c r="J1496" s="28" t="s">
        <v>1593</v>
      </c>
      <c r="K1496" s="28" t="s">
        <v>1594</v>
      </c>
      <c r="L1496" s="28">
        <v>4</v>
      </c>
      <c r="M1496" s="28" t="s">
        <v>354</v>
      </c>
      <c r="N1496" s="28" t="s">
        <v>17</v>
      </c>
    </row>
    <row r="1497" spans="1:14" ht="69.599999999999994" customHeight="1" x14ac:dyDescent="0.25">
      <c r="A1497" s="28" t="s">
        <v>199</v>
      </c>
      <c r="B1497" s="28" t="s">
        <v>361</v>
      </c>
      <c r="C1497" s="28" t="s">
        <v>1590</v>
      </c>
      <c r="D1497" s="28" t="s">
        <v>1595</v>
      </c>
      <c r="E1497" s="28" t="s">
        <v>1596</v>
      </c>
      <c r="F1497" s="28">
        <v>12</v>
      </c>
      <c r="G1497" s="28">
        <v>0</v>
      </c>
      <c r="H1497" s="28" t="s">
        <v>361</v>
      </c>
      <c r="I1497" s="28" t="s">
        <v>1590</v>
      </c>
      <c r="J1497" s="28" t="s">
        <v>1595</v>
      </c>
      <c r="K1497" s="28" t="s">
        <v>1596</v>
      </c>
      <c r="L1497" s="28">
        <v>12</v>
      </c>
      <c r="M1497" s="28" t="s">
        <v>354</v>
      </c>
      <c r="N1497" s="28" t="s">
        <v>17</v>
      </c>
    </row>
    <row r="1498" spans="1:14" ht="69.599999999999994" customHeight="1" x14ac:dyDescent="0.25">
      <c r="A1498" s="28" t="s">
        <v>199</v>
      </c>
      <c r="B1498" s="28" t="s">
        <v>364</v>
      </c>
      <c r="C1498" s="28" t="s">
        <v>1590</v>
      </c>
      <c r="D1498" s="28" t="s">
        <v>1597</v>
      </c>
      <c r="E1498" s="28" t="s">
        <v>1598</v>
      </c>
      <c r="F1498" s="28">
        <v>8</v>
      </c>
      <c r="G1498" s="28">
        <v>0</v>
      </c>
      <c r="H1498" s="28" t="s">
        <v>364</v>
      </c>
      <c r="I1498" s="28" t="s">
        <v>1590</v>
      </c>
      <c r="J1498" s="28" t="s">
        <v>1597</v>
      </c>
      <c r="K1498" s="28" t="s">
        <v>1598</v>
      </c>
      <c r="L1498" s="28">
        <v>8</v>
      </c>
      <c r="M1498" s="28" t="s">
        <v>354</v>
      </c>
      <c r="N1498" s="28" t="s">
        <v>17</v>
      </c>
    </row>
    <row r="1499" spans="1:14" ht="34.799999999999997" customHeight="1" x14ac:dyDescent="0.25">
      <c r="A1499" s="28" t="s">
        <v>200</v>
      </c>
      <c r="B1499" s="28" t="s">
        <v>338</v>
      </c>
      <c r="C1499" s="28" t="s">
        <v>1599</v>
      </c>
      <c r="D1499" s="28" t="s">
        <v>340</v>
      </c>
      <c r="E1499" s="28" t="s">
        <v>341</v>
      </c>
      <c r="F1499" s="28">
        <v>100</v>
      </c>
      <c r="G1499" s="28">
        <v>1</v>
      </c>
      <c r="H1499" s="28" t="s">
        <v>338</v>
      </c>
      <c r="I1499" s="28" t="s">
        <v>1599</v>
      </c>
      <c r="J1499" s="28" t="s">
        <v>342</v>
      </c>
      <c r="K1499" s="28" t="s">
        <v>343</v>
      </c>
      <c r="L1499" s="28">
        <v>100</v>
      </c>
      <c r="M1499" s="28" t="s">
        <v>344</v>
      </c>
      <c r="N1499" s="28" t="s">
        <v>17</v>
      </c>
    </row>
    <row r="1500" spans="1:14" ht="34.799999999999997" customHeight="1" x14ac:dyDescent="0.25">
      <c r="A1500" s="28" t="s">
        <v>200</v>
      </c>
      <c r="B1500" s="28" t="s">
        <v>345</v>
      </c>
      <c r="C1500" s="28" t="s">
        <v>1599</v>
      </c>
      <c r="D1500" s="28" t="s">
        <v>346</v>
      </c>
      <c r="E1500" s="28" t="s">
        <v>347</v>
      </c>
      <c r="F1500" s="28">
        <v>8</v>
      </c>
      <c r="G1500" s="28">
        <v>1</v>
      </c>
      <c r="H1500" s="28" t="s">
        <v>345</v>
      </c>
      <c r="I1500" s="28" t="s">
        <v>1599</v>
      </c>
      <c r="J1500" s="28" t="s">
        <v>346</v>
      </c>
      <c r="K1500" s="28" t="s">
        <v>347</v>
      </c>
      <c r="L1500" s="28">
        <v>8</v>
      </c>
      <c r="M1500" s="28" t="s">
        <v>344</v>
      </c>
      <c r="N1500" s="28" t="s">
        <v>17</v>
      </c>
    </row>
    <row r="1501" spans="1:14" ht="34.799999999999997" customHeight="1" x14ac:dyDescent="0.25">
      <c r="A1501" s="28" t="s">
        <v>200</v>
      </c>
      <c r="B1501" s="28" t="s">
        <v>348</v>
      </c>
      <c r="C1501" s="28" t="s">
        <v>1599</v>
      </c>
      <c r="D1501" s="28" t="s">
        <v>349</v>
      </c>
      <c r="E1501" s="28" t="s">
        <v>350</v>
      </c>
      <c r="F1501" s="28">
        <v>8</v>
      </c>
      <c r="G1501" s="28">
        <v>1</v>
      </c>
      <c r="H1501" s="28" t="s">
        <v>348</v>
      </c>
      <c r="I1501" s="28" t="s">
        <v>1599</v>
      </c>
      <c r="J1501" s="28" t="s">
        <v>349</v>
      </c>
      <c r="K1501" s="28" t="s">
        <v>350</v>
      </c>
      <c r="L1501" s="28">
        <v>8</v>
      </c>
      <c r="M1501" s="28" t="s">
        <v>344</v>
      </c>
      <c r="N1501" s="28" t="s">
        <v>17</v>
      </c>
    </row>
    <row r="1502" spans="1:14" ht="34.799999999999997" customHeight="1" x14ac:dyDescent="0.25">
      <c r="A1502" s="28" t="s">
        <v>200</v>
      </c>
      <c r="B1502" s="28" t="s">
        <v>351</v>
      </c>
      <c r="C1502" s="28" t="s">
        <v>1599</v>
      </c>
      <c r="D1502" s="28" t="s">
        <v>399</v>
      </c>
      <c r="E1502" s="28" t="s">
        <v>400</v>
      </c>
      <c r="F1502" s="28">
        <v>3</v>
      </c>
      <c r="G1502" s="28">
        <v>0</v>
      </c>
      <c r="H1502" s="28" t="s">
        <v>351</v>
      </c>
      <c r="I1502" s="28" t="s">
        <v>1599</v>
      </c>
      <c r="J1502" s="28" t="s">
        <v>399</v>
      </c>
      <c r="K1502" s="28" t="s">
        <v>400</v>
      </c>
      <c r="L1502" s="28">
        <v>8</v>
      </c>
      <c r="M1502" s="28" t="s">
        <v>354</v>
      </c>
      <c r="N1502" s="28" t="s">
        <v>17</v>
      </c>
    </row>
    <row r="1503" spans="1:14" ht="34.799999999999997" customHeight="1" x14ac:dyDescent="0.25">
      <c r="A1503" s="28" t="s">
        <v>200</v>
      </c>
      <c r="B1503" s="28" t="s">
        <v>355</v>
      </c>
      <c r="C1503" s="28" t="s">
        <v>1599</v>
      </c>
      <c r="D1503" s="28" t="s">
        <v>604</v>
      </c>
      <c r="E1503" s="28" t="s">
        <v>740</v>
      </c>
      <c r="F1503" s="28">
        <v>8</v>
      </c>
      <c r="G1503" s="28">
        <v>0</v>
      </c>
      <c r="H1503" s="28" t="s">
        <v>355</v>
      </c>
      <c r="I1503" s="28" t="s">
        <v>1599</v>
      </c>
      <c r="J1503" s="28" t="s">
        <v>604</v>
      </c>
      <c r="K1503" s="28" t="s">
        <v>740</v>
      </c>
      <c r="L1503" s="28">
        <v>8</v>
      </c>
      <c r="M1503" s="28" t="s">
        <v>354</v>
      </c>
      <c r="N1503" s="28" t="s">
        <v>17</v>
      </c>
    </row>
    <row r="1504" spans="1:14" ht="87" customHeight="1" x14ac:dyDescent="0.25">
      <c r="A1504" s="28" t="s">
        <v>201</v>
      </c>
      <c r="B1504" s="28" t="s">
        <v>338</v>
      </c>
      <c r="C1504" s="28" t="s">
        <v>1600</v>
      </c>
      <c r="D1504" s="28" t="s">
        <v>340</v>
      </c>
      <c r="E1504" s="28" t="s">
        <v>341</v>
      </c>
      <c r="F1504" s="28">
        <v>100</v>
      </c>
      <c r="G1504" s="28">
        <v>1</v>
      </c>
      <c r="H1504" s="28" t="s">
        <v>338</v>
      </c>
      <c r="I1504" s="28" t="s">
        <v>1600</v>
      </c>
      <c r="J1504" s="28" t="s">
        <v>340</v>
      </c>
      <c r="K1504" s="28" t="s">
        <v>341</v>
      </c>
      <c r="L1504" s="28">
        <v>100</v>
      </c>
      <c r="M1504" s="28" t="s">
        <v>344</v>
      </c>
      <c r="N1504" s="28" t="s">
        <v>17</v>
      </c>
    </row>
    <row r="1505" spans="1:14" ht="87" customHeight="1" x14ac:dyDescent="0.25">
      <c r="A1505" s="28" t="s">
        <v>201</v>
      </c>
      <c r="B1505" s="28" t="s">
        <v>345</v>
      </c>
      <c r="C1505" s="28" t="s">
        <v>1600</v>
      </c>
      <c r="D1505" s="28" t="s">
        <v>346</v>
      </c>
      <c r="E1505" s="28" t="s">
        <v>347</v>
      </c>
      <c r="F1505" s="28">
        <v>8</v>
      </c>
      <c r="G1505" s="28">
        <v>1</v>
      </c>
      <c r="H1505" s="28" t="s">
        <v>345</v>
      </c>
      <c r="I1505" s="28" t="s">
        <v>1600</v>
      </c>
      <c r="J1505" s="28" t="s">
        <v>346</v>
      </c>
      <c r="K1505" s="28" t="s">
        <v>347</v>
      </c>
      <c r="L1505" s="28">
        <v>8</v>
      </c>
      <c r="M1505" s="28" t="s">
        <v>344</v>
      </c>
      <c r="N1505" s="28" t="s">
        <v>17</v>
      </c>
    </row>
    <row r="1506" spans="1:14" ht="87" customHeight="1" x14ac:dyDescent="0.25">
      <c r="A1506" s="28" t="s">
        <v>201</v>
      </c>
      <c r="B1506" s="28" t="s">
        <v>348</v>
      </c>
      <c r="C1506" s="28" t="s">
        <v>1600</v>
      </c>
      <c r="D1506" s="28" t="s">
        <v>349</v>
      </c>
      <c r="E1506" s="28" t="s">
        <v>350</v>
      </c>
      <c r="F1506" s="28">
        <v>8</v>
      </c>
      <c r="G1506" s="28">
        <v>1</v>
      </c>
      <c r="H1506" s="28" t="s">
        <v>348</v>
      </c>
      <c r="I1506" s="28" t="s">
        <v>1600</v>
      </c>
      <c r="J1506" s="28" t="s">
        <v>349</v>
      </c>
      <c r="K1506" s="28" t="s">
        <v>350</v>
      </c>
      <c r="L1506" s="28">
        <v>8</v>
      </c>
      <c r="M1506" s="28" t="s">
        <v>344</v>
      </c>
      <c r="N1506" s="28" t="s">
        <v>17</v>
      </c>
    </row>
    <row r="1507" spans="1:14" ht="87" customHeight="1" x14ac:dyDescent="0.25">
      <c r="A1507" s="28" t="s">
        <v>201</v>
      </c>
      <c r="B1507" s="28" t="s">
        <v>351</v>
      </c>
      <c r="C1507" s="28" t="s">
        <v>1600</v>
      </c>
      <c r="D1507" s="28" t="s">
        <v>377</v>
      </c>
      <c r="E1507" s="28" t="s">
        <v>1478</v>
      </c>
      <c r="F1507" s="28">
        <v>8</v>
      </c>
      <c r="G1507" s="28">
        <v>0</v>
      </c>
      <c r="H1507" s="28" t="s">
        <v>351</v>
      </c>
      <c r="I1507" s="28" t="s">
        <v>1600</v>
      </c>
      <c r="J1507" s="28" t="s">
        <v>377</v>
      </c>
      <c r="K1507" s="28" t="s">
        <v>1478</v>
      </c>
      <c r="L1507" s="28">
        <v>8</v>
      </c>
      <c r="M1507" s="28" t="s">
        <v>354</v>
      </c>
      <c r="N1507" s="28" t="s">
        <v>17</v>
      </c>
    </row>
    <row r="1508" spans="1:14" ht="87" customHeight="1" x14ac:dyDescent="0.25">
      <c r="A1508" s="28" t="s">
        <v>201</v>
      </c>
      <c r="B1508" s="28" t="s">
        <v>355</v>
      </c>
      <c r="C1508" s="28" t="s">
        <v>1600</v>
      </c>
      <c r="D1508" s="28" t="s">
        <v>859</v>
      </c>
      <c r="E1508" s="28" t="s">
        <v>1601</v>
      </c>
      <c r="F1508" s="28">
        <v>8</v>
      </c>
      <c r="G1508" s="28">
        <v>0</v>
      </c>
      <c r="H1508" s="28" t="s">
        <v>355</v>
      </c>
      <c r="I1508" s="28" t="s">
        <v>1600</v>
      </c>
      <c r="J1508" s="28" t="s">
        <v>859</v>
      </c>
      <c r="K1508" s="28" t="s">
        <v>1601</v>
      </c>
      <c r="L1508" s="28">
        <v>8</v>
      </c>
      <c r="M1508" s="28" t="s">
        <v>354</v>
      </c>
      <c r="N1508" s="28" t="s">
        <v>17</v>
      </c>
    </row>
    <row r="1509" spans="1:14" ht="87" customHeight="1" x14ac:dyDescent="0.25">
      <c r="A1509" s="28" t="s">
        <v>201</v>
      </c>
      <c r="B1509" s="28" t="s">
        <v>358</v>
      </c>
      <c r="C1509" s="28" t="s">
        <v>1600</v>
      </c>
      <c r="D1509" s="28" t="s">
        <v>1602</v>
      </c>
      <c r="E1509" s="28" t="s">
        <v>1603</v>
      </c>
      <c r="F1509" s="28">
        <v>6</v>
      </c>
      <c r="G1509" s="28">
        <v>0</v>
      </c>
      <c r="H1509" s="28" t="s">
        <v>358</v>
      </c>
      <c r="I1509" s="28" t="s">
        <v>1600</v>
      </c>
      <c r="J1509" s="28" t="s">
        <v>1602</v>
      </c>
      <c r="K1509" s="28" t="s">
        <v>1603</v>
      </c>
      <c r="L1509" s="28">
        <v>6</v>
      </c>
      <c r="M1509" s="28" t="s">
        <v>354</v>
      </c>
      <c r="N1509" s="28" t="s">
        <v>17</v>
      </c>
    </row>
    <row r="1510" spans="1:14" ht="87" customHeight="1" x14ac:dyDescent="0.25">
      <c r="A1510" s="28" t="s">
        <v>201</v>
      </c>
      <c r="B1510" s="28" t="s">
        <v>361</v>
      </c>
      <c r="C1510" s="28" t="s">
        <v>1600</v>
      </c>
      <c r="D1510" s="28" t="s">
        <v>1604</v>
      </c>
      <c r="E1510" s="28" t="s">
        <v>1605</v>
      </c>
      <c r="F1510" s="28">
        <v>8</v>
      </c>
      <c r="G1510" s="28">
        <v>0</v>
      </c>
      <c r="H1510" s="28" t="s">
        <v>361</v>
      </c>
      <c r="I1510" s="28" t="s">
        <v>1600</v>
      </c>
      <c r="J1510" s="28" t="s">
        <v>1604</v>
      </c>
      <c r="K1510" s="28" t="s">
        <v>1605</v>
      </c>
      <c r="L1510" s="28">
        <v>8</v>
      </c>
      <c r="M1510" s="28" t="s">
        <v>354</v>
      </c>
      <c r="N1510" s="28" t="s">
        <v>17</v>
      </c>
    </row>
    <row r="1511" spans="1:14" ht="87" customHeight="1" x14ac:dyDescent="0.25">
      <c r="A1511" s="28" t="s">
        <v>201</v>
      </c>
      <c r="B1511" s="28" t="s">
        <v>364</v>
      </c>
      <c r="C1511" s="28" t="s">
        <v>1600</v>
      </c>
      <c r="D1511" s="28" t="s">
        <v>1606</v>
      </c>
      <c r="E1511" s="28" t="s">
        <v>1607</v>
      </c>
      <c r="F1511" s="28">
        <v>8</v>
      </c>
      <c r="G1511" s="28">
        <v>0</v>
      </c>
      <c r="H1511" s="28" t="s">
        <v>364</v>
      </c>
      <c r="I1511" s="28" t="s">
        <v>1600</v>
      </c>
      <c r="J1511" s="28" t="s">
        <v>1606</v>
      </c>
      <c r="K1511" s="28" t="s">
        <v>1607</v>
      </c>
      <c r="L1511" s="28">
        <v>8</v>
      </c>
      <c r="M1511" s="28" t="s">
        <v>354</v>
      </c>
      <c r="N1511" s="28" t="s">
        <v>17</v>
      </c>
    </row>
    <row r="1512" spans="1:14" ht="87" customHeight="1" x14ac:dyDescent="0.25">
      <c r="A1512" s="28" t="s">
        <v>201</v>
      </c>
      <c r="B1512" s="28" t="s">
        <v>367</v>
      </c>
      <c r="C1512" s="28" t="s">
        <v>1600</v>
      </c>
      <c r="D1512" s="28" t="s">
        <v>1608</v>
      </c>
      <c r="E1512" s="28" t="s">
        <v>1609</v>
      </c>
      <c r="F1512" s="28">
        <v>8</v>
      </c>
      <c r="G1512" s="28">
        <v>0</v>
      </c>
      <c r="H1512" s="28" t="s">
        <v>367</v>
      </c>
      <c r="I1512" s="28" t="s">
        <v>1600</v>
      </c>
      <c r="J1512" s="28" t="s">
        <v>1608</v>
      </c>
      <c r="K1512" s="28" t="s">
        <v>1609</v>
      </c>
      <c r="L1512" s="28">
        <v>8</v>
      </c>
      <c r="M1512" s="28" t="s">
        <v>354</v>
      </c>
      <c r="N1512" s="28" t="s">
        <v>17</v>
      </c>
    </row>
    <row r="1513" spans="1:14" ht="87" customHeight="1" x14ac:dyDescent="0.25">
      <c r="A1513" s="28" t="s">
        <v>201</v>
      </c>
      <c r="B1513" s="28" t="s">
        <v>370</v>
      </c>
      <c r="C1513" s="28" t="s">
        <v>1600</v>
      </c>
      <c r="D1513" s="28" t="s">
        <v>1610</v>
      </c>
      <c r="E1513" s="28" t="s">
        <v>1611</v>
      </c>
      <c r="F1513" s="28">
        <v>7</v>
      </c>
      <c r="G1513" s="28">
        <v>0</v>
      </c>
      <c r="H1513" s="28" t="s">
        <v>370</v>
      </c>
      <c r="I1513" s="28" t="s">
        <v>1600</v>
      </c>
      <c r="J1513" s="28" t="s">
        <v>1610</v>
      </c>
      <c r="K1513" s="28" t="s">
        <v>1611</v>
      </c>
      <c r="L1513" s="28">
        <v>7</v>
      </c>
      <c r="M1513" s="28" t="s">
        <v>354</v>
      </c>
      <c r="N1513" s="28" t="s">
        <v>17</v>
      </c>
    </row>
    <row r="1514" spans="1:14" ht="87" customHeight="1" x14ac:dyDescent="0.25">
      <c r="A1514" s="28" t="s">
        <v>201</v>
      </c>
      <c r="B1514" s="28" t="s">
        <v>373</v>
      </c>
      <c r="C1514" s="28" t="s">
        <v>1600</v>
      </c>
      <c r="D1514" s="28" t="s">
        <v>1612</v>
      </c>
      <c r="E1514" s="28" t="s">
        <v>1613</v>
      </c>
      <c r="F1514" s="28">
        <v>8</v>
      </c>
      <c r="G1514" s="28">
        <v>0</v>
      </c>
      <c r="H1514" s="28" t="s">
        <v>373</v>
      </c>
      <c r="I1514" s="28" t="s">
        <v>1600</v>
      </c>
      <c r="J1514" s="28" t="s">
        <v>1612</v>
      </c>
      <c r="K1514" s="28" t="s">
        <v>1613</v>
      </c>
      <c r="L1514" s="28">
        <v>8</v>
      </c>
      <c r="M1514" s="28" t="s">
        <v>354</v>
      </c>
      <c r="N1514" s="28" t="s">
        <v>17</v>
      </c>
    </row>
    <row r="1515" spans="1:14" ht="87" customHeight="1" x14ac:dyDescent="0.25">
      <c r="A1515" s="28" t="s">
        <v>201</v>
      </c>
      <c r="B1515" s="28" t="s">
        <v>411</v>
      </c>
      <c r="C1515" s="28" t="s">
        <v>1600</v>
      </c>
      <c r="D1515" s="28" t="s">
        <v>1614</v>
      </c>
      <c r="E1515" s="28" t="s">
        <v>1615</v>
      </c>
      <c r="F1515" s="28">
        <v>5</v>
      </c>
      <c r="G1515" s="28">
        <v>0</v>
      </c>
      <c r="H1515" s="28" t="s">
        <v>411</v>
      </c>
      <c r="I1515" s="28" t="s">
        <v>1600</v>
      </c>
      <c r="J1515" s="28" t="s">
        <v>1614</v>
      </c>
      <c r="K1515" s="28" t="s">
        <v>1615</v>
      </c>
      <c r="L1515" s="28">
        <v>5</v>
      </c>
      <c r="M1515" s="28" t="s">
        <v>354</v>
      </c>
      <c r="N1515" s="28" t="s">
        <v>17</v>
      </c>
    </row>
    <row r="1516" spans="1:14" ht="87" customHeight="1" x14ac:dyDescent="0.25">
      <c r="A1516" s="28" t="s">
        <v>201</v>
      </c>
      <c r="B1516" s="28" t="s">
        <v>414</v>
      </c>
      <c r="C1516" s="28" t="s">
        <v>1600</v>
      </c>
      <c r="D1516" s="28" t="s">
        <v>1616</v>
      </c>
      <c r="E1516" s="28" t="s">
        <v>1617</v>
      </c>
      <c r="F1516" s="28">
        <v>8</v>
      </c>
      <c r="G1516" s="28">
        <v>0</v>
      </c>
      <c r="H1516" s="28" t="s">
        <v>414</v>
      </c>
      <c r="I1516" s="28" t="s">
        <v>1600</v>
      </c>
      <c r="J1516" s="28" t="s">
        <v>1616</v>
      </c>
      <c r="K1516" s="28" t="s">
        <v>1617</v>
      </c>
      <c r="L1516" s="28">
        <v>8</v>
      </c>
      <c r="M1516" s="28" t="s">
        <v>354</v>
      </c>
      <c r="N1516" s="28" t="s">
        <v>17</v>
      </c>
    </row>
    <row r="1517" spans="1:14" ht="87" customHeight="1" x14ac:dyDescent="0.25">
      <c r="A1517" s="28" t="s">
        <v>201</v>
      </c>
      <c r="B1517" s="28" t="s">
        <v>417</v>
      </c>
      <c r="C1517" s="28" t="s">
        <v>1600</v>
      </c>
      <c r="D1517" s="28" t="s">
        <v>1618</v>
      </c>
      <c r="E1517" s="28" t="s">
        <v>1619</v>
      </c>
      <c r="F1517" s="28">
        <v>8</v>
      </c>
      <c r="G1517" s="28">
        <v>0</v>
      </c>
      <c r="H1517" s="28" t="s">
        <v>417</v>
      </c>
      <c r="I1517" s="28" t="s">
        <v>1600</v>
      </c>
      <c r="J1517" s="28" t="s">
        <v>1618</v>
      </c>
      <c r="K1517" s="28" t="s">
        <v>1619</v>
      </c>
      <c r="L1517" s="28">
        <v>8</v>
      </c>
      <c r="M1517" s="28" t="s">
        <v>354</v>
      </c>
      <c r="N1517" s="28" t="s">
        <v>17</v>
      </c>
    </row>
    <row r="1518" spans="1:14" ht="87" customHeight="1" x14ac:dyDescent="0.25">
      <c r="A1518" s="28" t="s">
        <v>201</v>
      </c>
      <c r="B1518" s="28" t="s">
        <v>420</v>
      </c>
      <c r="C1518" s="28" t="s">
        <v>1600</v>
      </c>
      <c r="D1518" s="28" t="s">
        <v>1620</v>
      </c>
      <c r="E1518" s="28" t="s">
        <v>1621</v>
      </c>
      <c r="F1518" s="28">
        <v>8</v>
      </c>
      <c r="G1518" s="28">
        <v>0</v>
      </c>
      <c r="H1518" s="28" t="s">
        <v>420</v>
      </c>
      <c r="I1518" s="28" t="s">
        <v>1600</v>
      </c>
      <c r="J1518" s="28" t="s">
        <v>1620</v>
      </c>
      <c r="K1518" s="28" t="s">
        <v>1621</v>
      </c>
      <c r="L1518" s="28">
        <v>8</v>
      </c>
      <c r="M1518" s="28" t="s">
        <v>354</v>
      </c>
      <c r="N1518" s="28" t="s">
        <v>17</v>
      </c>
    </row>
    <row r="1519" spans="1:14" ht="87" customHeight="1" x14ac:dyDescent="0.25">
      <c r="A1519" s="28" t="s">
        <v>201</v>
      </c>
      <c r="B1519" s="28" t="s">
        <v>423</v>
      </c>
      <c r="C1519" s="28" t="s">
        <v>1600</v>
      </c>
      <c r="D1519" s="28" t="s">
        <v>1622</v>
      </c>
      <c r="E1519" s="28" t="s">
        <v>1623</v>
      </c>
      <c r="F1519" s="28">
        <v>8</v>
      </c>
      <c r="G1519" s="28">
        <v>0</v>
      </c>
      <c r="H1519" s="28" t="s">
        <v>423</v>
      </c>
      <c r="I1519" s="28" t="s">
        <v>1600</v>
      </c>
      <c r="J1519" s="28" t="s">
        <v>1622</v>
      </c>
      <c r="K1519" s="28" t="s">
        <v>1623</v>
      </c>
      <c r="L1519" s="28">
        <v>8</v>
      </c>
      <c r="M1519" s="28" t="s">
        <v>354</v>
      </c>
      <c r="N1519" s="28" t="s">
        <v>17</v>
      </c>
    </row>
    <row r="1520" spans="1:14" ht="87" customHeight="1" x14ac:dyDescent="0.25">
      <c r="A1520" s="28" t="s">
        <v>201</v>
      </c>
      <c r="B1520" s="28" t="s">
        <v>426</v>
      </c>
      <c r="C1520" s="28" t="s">
        <v>1600</v>
      </c>
      <c r="D1520" s="28" t="s">
        <v>1624</v>
      </c>
      <c r="E1520" s="28" t="s">
        <v>1625</v>
      </c>
      <c r="F1520" s="28">
        <v>8</v>
      </c>
      <c r="G1520" s="28">
        <v>0</v>
      </c>
      <c r="H1520" s="28" t="s">
        <v>426</v>
      </c>
      <c r="I1520" s="28" t="s">
        <v>1600</v>
      </c>
      <c r="J1520" s="28" t="s">
        <v>1624</v>
      </c>
      <c r="K1520" s="28" t="s">
        <v>1625</v>
      </c>
      <c r="L1520" s="28">
        <v>8</v>
      </c>
      <c r="M1520" s="28" t="s">
        <v>354</v>
      </c>
      <c r="N1520" s="28" t="s">
        <v>17</v>
      </c>
    </row>
    <row r="1521" spans="1:14" ht="87" customHeight="1" x14ac:dyDescent="0.25">
      <c r="A1521" s="28" t="s">
        <v>201</v>
      </c>
      <c r="B1521" s="28" t="s">
        <v>429</v>
      </c>
      <c r="C1521" s="28" t="s">
        <v>1600</v>
      </c>
      <c r="D1521" s="28" t="s">
        <v>1626</v>
      </c>
      <c r="E1521" s="28" t="s">
        <v>1627</v>
      </c>
      <c r="F1521" s="28">
        <v>8</v>
      </c>
      <c r="G1521" s="28">
        <v>0</v>
      </c>
      <c r="H1521" s="28" t="s">
        <v>429</v>
      </c>
      <c r="I1521" s="28" t="s">
        <v>1600</v>
      </c>
      <c r="J1521" s="28" t="s">
        <v>1626</v>
      </c>
      <c r="K1521" s="28" t="s">
        <v>1627</v>
      </c>
      <c r="L1521" s="28">
        <v>8</v>
      </c>
      <c r="M1521" s="28" t="s">
        <v>354</v>
      </c>
      <c r="N1521" s="28" t="s">
        <v>17</v>
      </c>
    </row>
    <row r="1522" spans="1:14" ht="87" customHeight="1" x14ac:dyDescent="0.25">
      <c r="A1522" s="28" t="s">
        <v>201</v>
      </c>
      <c r="B1522" s="28" t="s">
        <v>432</v>
      </c>
      <c r="C1522" s="28" t="s">
        <v>1600</v>
      </c>
      <c r="D1522" s="28" t="s">
        <v>1628</v>
      </c>
      <c r="E1522" s="28" t="s">
        <v>1629</v>
      </c>
      <c r="F1522" s="28">
        <v>8</v>
      </c>
      <c r="G1522" s="28">
        <v>0</v>
      </c>
      <c r="H1522" s="28" t="s">
        <v>432</v>
      </c>
      <c r="I1522" s="28" t="s">
        <v>1600</v>
      </c>
      <c r="J1522" s="28" t="s">
        <v>1628</v>
      </c>
      <c r="K1522" s="28" t="s">
        <v>1629</v>
      </c>
      <c r="L1522" s="28">
        <v>8</v>
      </c>
      <c r="M1522" s="28" t="s">
        <v>354</v>
      </c>
      <c r="N1522" s="28" t="s">
        <v>17</v>
      </c>
    </row>
    <row r="1523" spans="1:14" ht="52.2" customHeight="1" x14ac:dyDescent="0.25">
      <c r="A1523" s="28" t="s">
        <v>202</v>
      </c>
      <c r="B1523" s="28" t="s">
        <v>338</v>
      </c>
      <c r="C1523" s="28" t="s">
        <v>1630</v>
      </c>
      <c r="D1523" s="28" t="s">
        <v>340</v>
      </c>
      <c r="E1523" s="28" t="s">
        <v>341</v>
      </c>
      <c r="F1523" s="28">
        <v>100</v>
      </c>
      <c r="G1523" s="28">
        <v>1</v>
      </c>
      <c r="H1523" s="28" t="s">
        <v>338</v>
      </c>
      <c r="I1523" s="28" t="s">
        <v>1630</v>
      </c>
      <c r="J1523" s="28" t="s">
        <v>342</v>
      </c>
      <c r="K1523" s="28" t="s">
        <v>343</v>
      </c>
      <c r="L1523" s="28">
        <v>100</v>
      </c>
      <c r="M1523" s="28" t="s">
        <v>344</v>
      </c>
      <c r="N1523" s="28" t="s">
        <v>17</v>
      </c>
    </row>
    <row r="1524" spans="1:14" ht="52.2" customHeight="1" x14ac:dyDescent="0.25">
      <c r="A1524" s="28" t="s">
        <v>202</v>
      </c>
      <c r="B1524" s="28" t="s">
        <v>345</v>
      </c>
      <c r="C1524" s="28" t="s">
        <v>1630</v>
      </c>
      <c r="D1524" s="28" t="s">
        <v>346</v>
      </c>
      <c r="E1524" s="28" t="s">
        <v>347</v>
      </c>
      <c r="F1524" s="28">
        <v>8</v>
      </c>
      <c r="G1524" s="28">
        <v>1</v>
      </c>
      <c r="H1524" s="28" t="s">
        <v>345</v>
      </c>
      <c r="I1524" s="28" t="s">
        <v>1630</v>
      </c>
      <c r="J1524" s="28" t="s">
        <v>346</v>
      </c>
      <c r="K1524" s="28" t="s">
        <v>347</v>
      </c>
      <c r="L1524" s="28">
        <v>8</v>
      </c>
      <c r="M1524" s="28" t="s">
        <v>344</v>
      </c>
      <c r="N1524" s="28" t="s">
        <v>17</v>
      </c>
    </row>
    <row r="1525" spans="1:14" ht="52.2" customHeight="1" x14ac:dyDescent="0.25">
      <c r="A1525" s="28" t="s">
        <v>202</v>
      </c>
      <c r="B1525" s="28" t="s">
        <v>348</v>
      </c>
      <c r="C1525" s="28" t="s">
        <v>1630</v>
      </c>
      <c r="D1525" s="28" t="s">
        <v>349</v>
      </c>
      <c r="E1525" s="28" t="s">
        <v>350</v>
      </c>
      <c r="F1525" s="28">
        <v>8</v>
      </c>
      <c r="G1525" s="28">
        <v>1</v>
      </c>
      <c r="H1525" s="28" t="s">
        <v>348</v>
      </c>
      <c r="I1525" s="28" t="s">
        <v>1630</v>
      </c>
      <c r="J1525" s="28" t="s">
        <v>349</v>
      </c>
      <c r="K1525" s="28" t="s">
        <v>350</v>
      </c>
      <c r="L1525" s="28">
        <v>8</v>
      </c>
      <c r="M1525" s="28" t="s">
        <v>344</v>
      </c>
      <c r="N1525" s="28" t="s">
        <v>17</v>
      </c>
    </row>
    <row r="1526" spans="1:14" ht="52.2" customHeight="1" x14ac:dyDescent="0.25">
      <c r="A1526" s="28" t="s">
        <v>202</v>
      </c>
      <c r="B1526" s="28" t="s">
        <v>351</v>
      </c>
      <c r="C1526" s="28" t="s">
        <v>1630</v>
      </c>
      <c r="D1526" s="28" t="s">
        <v>399</v>
      </c>
      <c r="E1526" s="28" t="s">
        <v>400</v>
      </c>
      <c r="F1526" s="28">
        <v>6</v>
      </c>
      <c r="G1526" s="28">
        <v>0</v>
      </c>
      <c r="H1526" s="28" t="s">
        <v>351</v>
      </c>
      <c r="I1526" s="28" t="s">
        <v>1630</v>
      </c>
      <c r="J1526" s="28" t="s">
        <v>399</v>
      </c>
      <c r="K1526" s="28" t="s">
        <v>400</v>
      </c>
      <c r="L1526" s="28">
        <v>6</v>
      </c>
      <c r="M1526" s="28" t="s">
        <v>354</v>
      </c>
      <c r="N1526" s="28" t="s">
        <v>17</v>
      </c>
    </row>
    <row r="1527" spans="1:14" ht="52.2" customHeight="1" x14ac:dyDescent="0.25">
      <c r="A1527" s="28" t="s">
        <v>202</v>
      </c>
      <c r="B1527" s="28" t="s">
        <v>355</v>
      </c>
      <c r="C1527" s="28" t="s">
        <v>1630</v>
      </c>
      <c r="D1527" s="28" t="s">
        <v>604</v>
      </c>
      <c r="E1527" s="28" t="s">
        <v>740</v>
      </c>
      <c r="F1527" s="28">
        <v>8</v>
      </c>
      <c r="G1527" s="28">
        <v>0</v>
      </c>
      <c r="H1527" s="28" t="s">
        <v>355</v>
      </c>
      <c r="I1527" s="28" t="s">
        <v>1630</v>
      </c>
      <c r="J1527" s="28" t="s">
        <v>604</v>
      </c>
      <c r="K1527" s="28" t="s">
        <v>740</v>
      </c>
      <c r="L1527" s="28">
        <v>8</v>
      </c>
      <c r="M1527" s="28" t="s">
        <v>354</v>
      </c>
      <c r="N1527" s="28" t="s">
        <v>17</v>
      </c>
    </row>
    <row r="1528" spans="1:14" ht="34.799999999999997" customHeight="1" x14ac:dyDescent="0.25">
      <c r="A1528" s="28" t="s">
        <v>203</v>
      </c>
      <c r="B1528" s="28" t="s">
        <v>338</v>
      </c>
      <c r="C1528" s="28" t="s">
        <v>1631</v>
      </c>
      <c r="D1528" s="28" t="s">
        <v>340</v>
      </c>
      <c r="E1528" s="28" t="s">
        <v>341</v>
      </c>
      <c r="F1528" s="28">
        <v>100</v>
      </c>
      <c r="G1528" s="28">
        <v>1</v>
      </c>
      <c r="H1528" s="28" t="s">
        <v>338</v>
      </c>
      <c r="I1528" s="28" t="s">
        <v>1631</v>
      </c>
      <c r="J1528" s="28" t="s">
        <v>342</v>
      </c>
      <c r="K1528" s="28" t="s">
        <v>343</v>
      </c>
      <c r="L1528" s="28">
        <v>100</v>
      </c>
      <c r="M1528" s="28" t="s">
        <v>344</v>
      </c>
      <c r="N1528" s="28" t="s">
        <v>17</v>
      </c>
    </row>
    <row r="1529" spans="1:14" ht="34.799999999999997" customHeight="1" x14ac:dyDescent="0.25">
      <c r="A1529" s="28" t="s">
        <v>203</v>
      </c>
      <c r="B1529" s="28" t="s">
        <v>345</v>
      </c>
      <c r="C1529" s="28" t="s">
        <v>1631</v>
      </c>
      <c r="D1529" s="28" t="s">
        <v>346</v>
      </c>
      <c r="E1529" s="28" t="s">
        <v>347</v>
      </c>
      <c r="F1529" s="28">
        <v>8</v>
      </c>
      <c r="G1529" s="28">
        <v>1</v>
      </c>
      <c r="H1529" s="28" t="s">
        <v>345</v>
      </c>
      <c r="I1529" s="28" t="s">
        <v>1631</v>
      </c>
      <c r="J1529" s="28" t="s">
        <v>346</v>
      </c>
      <c r="K1529" s="28" t="s">
        <v>347</v>
      </c>
      <c r="L1529" s="28">
        <v>8</v>
      </c>
      <c r="M1529" s="28" t="s">
        <v>344</v>
      </c>
      <c r="N1529" s="28" t="s">
        <v>17</v>
      </c>
    </row>
    <row r="1530" spans="1:14" ht="34.799999999999997" customHeight="1" x14ac:dyDescent="0.25">
      <c r="A1530" s="28" t="s">
        <v>203</v>
      </c>
      <c r="B1530" s="28" t="s">
        <v>348</v>
      </c>
      <c r="C1530" s="28" t="s">
        <v>1631</v>
      </c>
      <c r="D1530" s="28" t="s">
        <v>349</v>
      </c>
      <c r="E1530" s="28" t="s">
        <v>350</v>
      </c>
      <c r="F1530" s="28">
        <v>8</v>
      </c>
      <c r="G1530" s="28">
        <v>1</v>
      </c>
      <c r="H1530" s="28" t="s">
        <v>348</v>
      </c>
      <c r="I1530" s="28" t="s">
        <v>1631</v>
      </c>
      <c r="J1530" s="28" t="s">
        <v>349</v>
      </c>
      <c r="K1530" s="28" t="s">
        <v>350</v>
      </c>
      <c r="L1530" s="28">
        <v>8</v>
      </c>
      <c r="M1530" s="28" t="s">
        <v>344</v>
      </c>
      <c r="N1530" s="28" t="s">
        <v>17</v>
      </c>
    </row>
    <row r="1531" spans="1:14" ht="34.799999999999997" customHeight="1" x14ac:dyDescent="0.25">
      <c r="A1531" s="28" t="s">
        <v>203</v>
      </c>
      <c r="B1531" s="28" t="s">
        <v>351</v>
      </c>
      <c r="C1531" s="28" t="s">
        <v>1631</v>
      </c>
      <c r="D1531" s="28" t="s">
        <v>711</v>
      </c>
      <c r="E1531" s="28" t="s">
        <v>712</v>
      </c>
      <c r="F1531" s="28">
        <v>3</v>
      </c>
      <c r="G1531" s="28">
        <v>0</v>
      </c>
      <c r="H1531" s="28" t="s">
        <v>351</v>
      </c>
      <c r="I1531" s="28" t="s">
        <v>1631</v>
      </c>
      <c r="J1531" s="28" t="s">
        <v>711</v>
      </c>
      <c r="K1531" s="28" t="s">
        <v>712</v>
      </c>
      <c r="L1531" s="28">
        <v>3</v>
      </c>
      <c r="M1531" s="28" t="s">
        <v>354</v>
      </c>
      <c r="N1531" s="28" t="s">
        <v>17</v>
      </c>
    </row>
    <row r="1532" spans="1:14" ht="34.799999999999997" customHeight="1" x14ac:dyDescent="0.25">
      <c r="A1532" s="28" t="s">
        <v>203</v>
      </c>
      <c r="B1532" s="28" t="s">
        <v>355</v>
      </c>
      <c r="C1532" s="28" t="s">
        <v>1631</v>
      </c>
      <c r="D1532" s="28" t="s">
        <v>604</v>
      </c>
      <c r="E1532" s="28" t="s">
        <v>740</v>
      </c>
      <c r="F1532" s="28">
        <v>8</v>
      </c>
      <c r="G1532" s="28">
        <v>0</v>
      </c>
      <c r="H1532" s="28" t="s">
        <v>355</v>
      </c>
      <c r="I1532" s="28" t="s">
        <v>1631</v>
      </c>
      <c r="J1532" s="28" t="s">
        <v>604</v>
      </c>
      <c r="K1532" s="28" t="s">
        <v>740</v>
      </c>
      <c r="L1532" s="28">
        <v>8</v>
      </c>
      <c r="M1532" s="28" t="s">
        <v>354</v>
      </c>
      <c r="N1532" s="28" t="s">
        <v>17</v>
      </c>
    </row>
    <row r="1533" spans="1:14" ht="69.599999999999994" customHeight="1" x14ac:dyDescent="0.25">
      <c r="A1533" s="28" t="s">
        <v>204</v>
      </c>
      <c r="B1533" s="28" t="s">
        <v>338</v>
      </c>
      <c r="C1533" s="28" t="s">
        <v>1632</v>
      </c>
      <c r="D1533" s="28" t="s">
        <v>340</v>
      </c>
      <c r="E1533" s="28" t="s">
        <v>341</v>
      </c>
      <c r="F1533" s="28">
        <v>100</v>
      </c>
      <c r="G1533" s="28">
        <v>1</v>
      </c>
      <c r="H1533" s="28" t="s">
        <v>338</v>
      </c>
      <c r="I1533" s="28" t="s">
        <v>1632</v>
      </c>
      <c r="J1533" s="28" t="s">
        <v>340</v>
      </c>
      <c r="K1533" s="28" t="s">
        <v>341</v>
      </c>
      <c r="L1533" s="28">
        <v>100</v>
      </c>
      <c r="M1533" s="28" t="s">
        <v>344</v>
      </c>
      <c r="N1533" s="28" t="s">
        <v>17</v>
      </c>
    </row>
    <row r="1534" spans="1:14" ht="69.599999999999994" customHeight="1" x14ac:dyDescent="0.25">
      <c r="A1534" s="28" t="s">
        <v>204</v>
      </c>
      <c r="B1534" s="28" t="s">
        <v>345</v>
      </c>
      <c r="C1534" s="28" t="s">
        <v>1632</v>
      </c>
      <c r="D1534" s="28" t="s">
        <v>346</v>
      </c>
      <c r="E1534" s="28" t="s">
        <v>347</v>
      </c>
      <c r="F1534" s="28">
        <v>8</v>
      </c>
      <c r="G1534" s="28">
        <v>1</v>
      </c>
      <c r="H1534" s="28" t="s">
        <v>345</v>
      </c>
      <c r="I1534" s="28" t="s">
        <v>1632</v>
      </c>
      <c r="J1534" s="28" t="s">
        <v>346</v>
      </c>
      <c r="K1534" s="28" t="s">
        <v>347</v>
      </c>
      <c r="L1534" s="28">
        <v>8</v>
      </c>
      <c r="M1534" s="28" t="s">
        <v>344</v>
      </c>
      <c r="N1534" s="28" t="s">
        <v>17</v>
      </c>
    </row>
    <row r="1535" spans="1:14" ht="69.599999999999994" customHeight="1" x14ac:dyDescent="0.25">
      <c r="A1535" s="28" t="s">
        <v>204</v>
      </c>
      <c r="B1535" s="28" t="s">
        <v>348</v>
      </c>
      <c r="C1535" s="28" t="s">
        <v>1632</v>
      </c>
      <c r="D1535" s="28" t="s">
        <v>349</v>
      </c>
      <c r="E1535" s="28" t="s">
        <v>350</v>
      </c>
      <c r="F1535" s="28">
        <v>8</v>
      </c>
      <c r="G1535" s="28">
        <v>1</v>
      </c>
      <c r="H1535" s="28" t="s">
        <v>348</v>
      </c>
      <c r="I1535" s="28" t="s">
        <v>1632</v>
      </c>
      <c r="J1535" s="28" t="s">
        <v>349</v>
      </c>
      <c r="K1535" s="28" t="s">
        <v>350</v>
      </c>
      <c r="L1535" s="28">
        <v>8</v>
      </c>
      <c r="M1535" s="28" t="s">
        <v>344</v>
      </c>
      <c r="N1535" s="28" t="s">
        <v>17</v>
      </c>
    </row>
    <row r="1536" spans="1:14" ht="69.599999999999994" customHeight="1" x14ac:dyDescent="0.25">
      <c r="A1536" s="28" t="s">
        <v>204</v>
      </c>
      <c r="B1536" s="28" t="s">
        <v>351</v>
      </c>
      <c r="C1536" s="28" t="s">
        <v>1632</v>
      </c>
      <c r="D1536" s="28" t="s">
        <v>352</v>
      </c>
      <c r="E1536" s="28" t="s">
        <v>1478</v>
      </c>
      <c r="F1536" s="28">
        <v>8</v>
      </c>
      <c r="G1536" s="28">
        <v>0</v>
      </c>
      <c r="H1536" s="28" t="s">
        <v>351</v>
      </c>
      <c r="I1536" s="28" t="s">
        <v>1632</v>
      </c>
      <c r="J1536" s="28" t="s">
        <v>352</v>
      </c>
      <c r="K1536" s="28" t="s">
        <v>1478</v>
      </c>
      <c r="L1536" s="28">
        <v>8</v>
      </c>
      <c r="M1536" s="28" t="s">
        <v>354</v>
      </c>
      <c r="N1536" s="28" t="s">
        <v>17</v>
      </c>
    </row>
    <row r="1537" spans="1:14" ht="69.599999999999994" customHeight="1" x14ac:dyDescent="0.25">
      <c r="A1537" s="28" t="s">
        <v>204</v>
      </c>
      <c r="B1537" s="28" t="s">
        <v>355</v>
      </c>
      <c r="C1537" s="28" t="s">
        <v>1632</v>
      </c>
      <c r="D1537" s="28" t="s">
        <v>1109</v>
      </c>
      <c r="E1537" s="28" t="s">
        <v>1110</v>
      </c>
      <c r="F1537" s="28">
        <v>12</v>
      </c>
      <c r="G1537" s="28">
        <v>0</v>
      </c>
      <c r="H1537" s="28" t="s">
        <v>355</v>
      </c>
      <c r="I1537" s="28" t="s">
        <v>1632</v>
      </c>
      <c r="J1537" s="28" t="s">
        <v>1109</v>
      </c>
      <c r="K1537" s="28" t="s">
        <v>1110</v>
      </c>
      <c r="L1537" s="28">
        <v>12</v>
      </c>
      <c r="M1537" s="28" t="s">
        <v>354</v>
      </c>
      <c r="N1537" s="28" t="s">
        <v>17</v>
      </c>
    </row>
    <row r="1538" spans="1:14" ht="69.599999999999994" customHeight="1" x14ac:dyDescent="0.25">
      <c r="A1538" s="28" t="s">
        <v>204</v>
      </c>
      <c r="B1538" s="28" t="s">
        <v>358</v>
      </c>
      <c r="C1538" s="28" t="s">
        <v>1632</v>
      </c>
      <c r="D1538" s="28" t="s">
        <v>399</v>
      </c>
      <c r="E1538" s="28" t="s">
        <v>400</v>
      </c>
      <c r="F1538" s="28">
        <v>2</v>
      </c>
      <c r="G1538" s="28">
        <v>0</v>
      </c>
      <c r="H1538" s="28" t="s">
        <v>358</v>
      </c>
      <c r="I1538" s="28" t="s">
        <v>1632</v>
      </c>
      <c r="J1538" s="28" t="s">
        <v>399</v>
      </c>
      <c r="K1538" s="28" t="s">
        <v>400</v>
      </c>
      <c r="L1538" s="28">
        <v>2</v>
      </c>
      <c r="M1538" s="28" t="s">
        <v>354</v>
      </c>
      <c r="N1538" s="28" t="s">
        <v>17</v>
      </c>
    </row>
    <row r="1539" spans="1:14" ht="69.599999999999994" customHeight="1" x14ac:dyDescent="0.25">
      <c r="A1539" s="28" t="s">
        <v>204</v>
      </c>
      <c r="B1539" s="28" t="s">
        <v>361</v>
      </c>
      <c r="C1539" s="28" t="s">
        <v>1632</v>
      </c>
      <c r="D1539" s="28" t="s">
        <v>1111</v>
      </c>
      <c r="E1539" s="28" t="s">
        <v>1112</v>
      </c>
      <c r="F1539" s="28">
        <v>4</v>
      </c>
      <c r="G1539" s="28">
        <v>0</v>
      </c>
      <c r="H1539" s="28" t="s">
        <v>361</v>
      </c>
      <c r="I1539" s="28" t="s">
        <v>1632</v>
      </c>
      <c r="J1539" s="28" t="s">
        <v>1111</v>
      </c>
      <c r="K1539" s="28" t="s">
        <v>1112</v>
      </c>
      <c r="L1539" s="28">
        <v>4</v>
      </c>
      <c r="M1539" s="28" t="s">
        <v>354</v>
      </c>
      <c r="N1539" s="28" t="s">
        <v>17</v>
      </c>
    </row>
    <row r="1540" spans="1:14" ht="69.599999999999994" customHeight="1" x14ac:dyDescent="0.25">
      <c r="A1540" s="28" t="s">
        <v>204</v>
      </c>
      <c r="B1540" s="28" t="s">
        <v>364</v>
      </c>
      <c r="C1540" s="28" t="s">
        <v>1632</v>
      </c>
      <c r="D1540" s="28" t="s">
        <v>1591</v>
      </c>
      <c r="E1540" s="28" t="s">
        <v>1592</v>
      </c>
      <c r="F1540" s="28">
        <v>3</v>
      </c>
      <c r="G1540" s="28">
        <v>0</v>
      </c>
      <c r="H1540" s="28" t="s">
        <v>364</v>
      </c>
      <c r="I1540" s="28" t="s">
        <v>1632</v>
      </c>
      <c r="J1540" s="28" t="s">
        <v>1591</v>
      </c>
      <c r="K1540" s="28" t="s">
        <v>1592</v>
      </c>
      <c r="L1540" s="28">
        <v>3</v>
      </c>
      <c r="M1540" s="28" t="s">
        <v>354</v>
      </c>
      <c r="N1540" s="28" t="s">
        <v>17</v>
      </c>
    </row>
    <row r="1541" spans="1:14" ht="69.599999999999994" customHeight="1" x14ac:dyDescent="0.25">
      <c r="A1541" s="28" t="s">
        <v>204</v>
      </c>
      <c r="B1541" s="28" t="s">
        <v>367</v>
      </c>
      <c r="C1541" s="28" t="s">
        <v>1632</v>
      </c>
      <c r="D1541" s="28" t="s">
        <v>1633</v>
      </c>
      <c r="E1541" s="28" t="s">
        <v>1634</v>
      </c>
      <c r="F1541" s="28">
        <v>5</v>
      </c>
      <c r="G1541" s="28">
        <v>0</v>
      </c>
      <c r="H1541" s="28" t="s">
        <v>367</v>
      </c>
      <c r="I1541" s="28" t="s">
        <v>1632</v>
      </c>
      <c r="J1541" s="28" t="s">
        <v>1633</v>
      </c>
      <c r="K1541" s="28" t="s">
        <v>1634</v>
      </c>
      <c r="L1541" s="28">
        <v>5</v>
      </c>
      <c r="M1541" s="28" t="s">
        <v>354</v>
      </c>
      <c r="N1541" s="28" t="s">
        <v>17</v>
      </c>
    </row>
    <row r="1542" spans="1:14" ht="69.599999999999994" customHeight="1" x14ac:dyDescent="0.25">
      <c r="A1542" s="28" t="s">
        <v>204</v>
      </c>
      <c r="B1542" s="28" t="s">
        <v>370</v>
      </c>
      <c r="C1542" s="28" t="s">
        <v>1632</v>
      </c>
      <c r="D1542" s="28" t="s">
        <v>867</v>
      </c>
      <c r="E1542" s="28" t="s">
        <v>868</v>
      </c>
      <c r="F1542" s="28">
        <v>4</v>
      </c>
      <c r="G1542" s="28">
        <v>0</v>
      </c>
      <c r="H1542" s="28" t="s">
        <v>370</v>
      </c>
      <c r="I1542" s="28" t="s">
        <v>1632</v>
      </c>
      <c r="J1542" s="28" t="s">
        <v>867</v>
      </c>
      <c r="K1542" s="28" t="s">
        <v>868</v>
      </c>
      <c r="L1542" s="28">
        <v>7</v>
      </c>
      <c r="M1542" s="28" t="s">
        <v>354</v>
      </c>
      <c r="N1542" s="28" t="s">
        <v>17</v>
      </c>
    </row>
    <row r="1543" spans="1:14" ht="69.599999999999994" customHeight="1" x14ac:dyDescent="0.25">
      <c r="A1543" s="28" t="s">
        <v>204</v>
      </c>
      <c r="B1543" s="28" t="s">
        <v>373</v>
      </c>
      <c r="C1543" s="28" t="s">
        <v>1632</v>
      </c>
      <c r="D1543" s="28" t="s">
        <v>1635</v>
      </c>
      <c r="E1543" s="28" t="s">
        <v>1636</v>
      </c>
      <c r="F1543" s="28">
        <v>8</v>
      </c>
      <c r="G1543" s="28">
        <v>0</v>
      </c>
      <c r="H1543" s="28" t="s">
        <v>373</v>
      </c>
      <c r="I1543" s="28" t="s">
        <v>1632</v>
      </c>
      <c r="J1543" s="28" t="s">
        <v>1635</v>
      </c>
      <c r="K1543" s="28" t="s">
        <v>1636</v>
      </c>
      <c r="L1543" s="28">
        <v>8</v>
      </c>
      <c r="M1543" s="28" t="s">
        <v>354</v>
      </c>
      <c r="N1543" s="28" t="s">
        <v>17</v>
      </c>
    </row>
    <row r="1544" spans="1:14" ht="52.2" customHeight="1" x14ac:dyDescent="0.25">
      <c r="A1544" s="28" t="s">
        <v>205</v>
      </c>
      <c r="B1544" s="28" t="s">
        <v>338</v>
      </c>
      <c r="C1544" s="28" t="s">
        <v>1637</v>
      </c>
      <c r="D1544" s="28" t="s">
        <v>340</v>
      </c>
      <c r="E1544" s="28" t="s">
        <v>341</v>
      </c>
      <c r="F1544" s="28">
        <v>100</v>
      </c>
      <c r="G1544" s="28">
        <v>1</v>
      </c>
      <c r="H1544" s="28" t="s">
        <v>338</v>
      </c>
      <c r="I1544" s="28" t="s">
        <v>1637</v>
      </c>
      <c r="J1544" s="28" t="s">
        <v>342</v>
      </c>
      <c r="K1544" s="28" t="s">
        <v>343</v>
      </c>
      <c r="L1544" s="28">
        <v>100</v>
      </c>
      <c r="M1544" s="28" t="s">
        <v>344</v>
      </c>
      <c r="N1544" s="28" t="s">
        <v>17</v>
      </c>
    </row>
    <row r="1545" spans="1:14" ht="52.2" customHeight="1" x14ac:dyDescent="0.25">
      <c r="A1545" s="28" t="s">
        <v>205</v>
      </c>
      <c r="B1545" s="28" t="s">
        <v>345</v>
      </c>
      <c r="C1545" s="28" t="s">
        <v>1637</v>
      </c>
      <c r="D1545" s="28" t="s">
        <v>346</v>
      </c>
      <c r="E1545" s="28" t="s">
        <v>347</v>
      </c>
      <c r="F1545" s="28">
        <v>8</v>
      </c>
      <c r="G1545" s="28">
        <v>1</v>
      </c>
      <c r="H1545" s="28" t="s">
        <v>345</v>
      </c>
      <c r="I1545" s="28" t="s">
        <v>1637</v>
      </c>
      <c r="J1545" s="28" t="s">
        <v>346</v>
      </c>
      <c r="K1545" s="28" t="s">
        <v>347</v>
      </c>
      <c r="L1545" s="28">
        <v>8</v>
      </c>
      <c r="M1545" s="28" t="s">
        <v>344</v>
      </c>
      <c r="N1545" s="28" t="s">
        <v>17</v>
      </c>
    </row>
    <row r="1546" spans="1:14" ht="52.2" customHeight="1" x14ac:dyDescent="0.25">
      <c r="A1546" s="28" t="s">
        <v>205</v>
      </c>
      <c r="B1546" s="28" t="s">
        <v>348</v>
      </c>
      <c r="C1546" s="28" t="s">
        <v>1637</v>
      </c>
      <c r="D1546" s="28" t="s">
        <v>349</v>
      </c>
      <c r="E1546" s="28" t="s">
        <v>350</v>
      </c>
      <c r="F1546" s="28">
        <v>8</v>
      </c>
      <c r="G1546" s="28">
        <v>1</v>
      </c>
      <c r="H1546" s="28" t="s">
        <v>348</v>
      </c>
      <c r="I1546" s="28" t="s">
        <v>1637</v>
      </c>
      <c r="J1546" s="28" t="s">
        <v>349</v>
      </c>
      <c r="K1546" s="28" t="s">
        <v>350</v>
      </c>
      <c r="L1546" s="28">
        <v>8</v>
      </c>
      <c r="M1546" s="28" t="s">
        <v>344</v>
      </c>
      <c r="N1546" s="28" t="s">
        <v>17</v>
      </c>
    </row>
    <row r="1547" spans="1:14" ht="52.2" customHeight="1" x14ac:dyDescent="0.25">
      <c r="A1547" s="28" t="s">
        <v>205</v>
      </c>
      <c r="B1547" s="28" t="s">
        <v>351</v>
      </c>
      <c r="C1547" s="28" t="s">
        <v>1637</v>
      </c>
      <c r="D1547" s="28" t="s">
        <v>1563</v>
      </c>
      <c r="E1547" s="28" t="s">
        <v>1638</v>
      </c>
      <c r="F1547" s="28">
        <v>8</v>
      </c>
      <c r="G1547" s="28">
        <v>0</v>
      </c>
      <c r="H1547" s="28" t="s">
        <v>351</v>
      </c>
      <c r="I1547" s="28" t="s">
        <v>1637</v>
      </c>
      <c r="J1547" s="28" t="s">
        <v>1563</v>
      </c>
      <c r="K1547" s="28" t="s">
        <v>1638</v>
      </c>
      <c r="L1547" s="28">
        <v>8</v>
      </c>
      <c r="M1547" s="28" t="s">
        <v>354</v>
      </c>
      <c r="N1547" s="28" t="s">
        <v>17</v>
      </c>
    </row>
    <row r="1548" spans="1:14" ht="52.2" customHeight="1" x14ac:dyDescent="0.25">
      <c r="A1548" s="28" t="s">
        <v>205</v>
      </c>
      <c r="B1548" s="28" t="s">
        <v>355</v>
      </c>
      <c r="C1548" s="28" t="s">
        <v>1637</v>
      </c>
      <c r="D1548" s="28" t="s">
        <v>1565</v>
      </c>
      <c r="E1548" s="28" t="s">
        <v>1639</v>
      </c>
      <c r="F1548" s="28">
        <v>8</v>
      </c>
      <c r="G1548" s="28">
        <v>0</v>
      </c>
      <c r="H1548" s="28" t="s">
        <v>355</v>
      </c>
      <c r="I1548" s="28" t="s">
        <v>1637</v>
      </c>
      <c r="J1548" s="28" t="s">
        <v>1565</v>
      </c>
      <c r="K1548" s="28" t="s">
        <v>1639</v>
      </c>
      <c r="L1548" s="28">
        <v>8</v>
      </c>
      <c r="M1548" s="28" t="s">
        <v>354</v>
      </c>
      <c r="N1548" s="28" t="s">
        <v>17</v>
      </c>
    </row>
    <row r="1549" spans="1:14" ht="52.2" customHeight="1" x14ac:dyDescent="0.25">
      <c r="A1549" s="28" t="s">
        <v>205</v>
      </c>
      <c r="B1549" s="28" t="s">
        <v>358</v>
      </c>
      <c r="C1549" s="28" t="s">
        <v>1637</v>
      </c>
      <c r="D1549" s="28" t="s">
        <v>399</v>
      </c>
      <c r="E1549" s="28" t="s">
        <v>400</v>
      </c>
      <c r="F1549" s="28">
        <v>4</v>
      </c>
      <c r="G1549" s="28">
        <v>0</v>
      </c>
      <c r="H1549" s="28" t="s">
        <v>358</v>
      </c>
      <c r="I1549" s="28" t="s">
        <v>1637</v>
      </c>
      <c r="J1549" s="28" t="s">
        <v>399</v>
      </c>
      <c r="K1549" s="28" t="s">
        <v>400</v>
      </c>
      <c r="L1549" s="28">
        <v>4</v>
      </c>
      <c r="M1549" s="28" t="s">
        <v>354</v>
      </c>
      <c r="N1549" s="28" t="s">
        <v>17</v>
      </c>
    </row>
    <row r="1550" spans="1:14" ht="52.2" customHeight="1" x14ac:dyDescent="0.25">
      <c r="A1550" s="28" t="s">
        <v>205</v>
      </c>
      <c r="B1550" s="28" t="s">
        <v>361</v>
      </c>
      <c r="C1550" s="28" t="s">
        <v>1637</v>
      </c>
      <c r="D1550" s="28" t="s">
        <v>604</v>
      </c>
      <c r="E1550" s="28" t="s">
        <v>605</v>
      </c>
      <c r="F1550" s="28">
        <v>8</v>
      </c>
      <c r="G1550" s="28">
        <v>0</v>
      </c>
      <c r="H1550" s="28" t="s">
        <v>361</v>
      </c>
      <c r="I1550" s="28" t="s">
        <v>1637</v>
      </c>
      <c r="J1550" s="28" t="s">
        <v>604</v>
      </c>
      <c r="K1550" s="28" t="s">
        <v>605</v>
      </c>
      <c r="L1550" s="28">
        <v>8</v>
      </c>
      <c r="M1550" s="28" t="s">
        <v>354</v>
      </c>
      <c r="N1550" s="28" t="s">
        <v>17</v>
      </c>
    </row>
    <row r="1551" spans="1:14" ht="87" customHeight="1" x14ac:dyDescent="0.25">
      <c r="A1551" s="28" t="s">
        <v>206</v>
      </c>
      <c r="B1551" s="28" t="s">
        <v>338</v>
      </c>
      <c r="C1551" s="28" t="s">
        <v>1640</v>
      </c>
      <c r="D1551" s="28" t="s">
        <v>340</v>
      </c>
      <c r="E1551" s="28" t="s">
        <v>341</v>
      </c>
      <c r="F1551" s="28">
        <v>100</v>
      </c>
      <c r="G1551" s="28">
        <v>1</v>
      </c>
      <c r="H1551" s="28" t="s">
        <v>338</v>
      </c>
      <c r="I1551" s="28" t="s">
        <v>1640</v>
      </c>
      <c r="J1551" s="28" t="s">
        <v>340</v>
      </c>
      <c r="K1551" s="28" t="s">
        <v>341</v>
      </c>
      <c r="L1551" s="28">
        <v>100</v>
      </c>
      <c r="M1551" s="28" t="s">
        <v>344</v>
      </c>
      <c r="N1551" s="28" t="s">
        <v>17</v>
      </c>
    </row>
    <row r="1552" spans="1:14" ht="87" customHeight="1" x14ac:dyDescent="0.25">
      <c r="A1552" s="28" t="s">
        <v>206</v>
      </c>
      <c r="B1552" s="28" t="s">
        <v>345</v>
      </c>
      <c r="C1552" s="28" t="s">
        <v>1640</v>
      </c>
      <c r="D1552" s="28" t="s">
        <v>346</v>
      </c>
      <c r="E1552" s="28" t="s">
        <v>347</v>
      </c>
      <c r="F1552" s="28">
        <v>8</v>
      </c>
      <c r="G1552" s="28">
        <v>1</v>
      </c>
      <c r="H1552" s="28" t="s">
        <v>345</v>
      </c>
      <c r="I1552" s="28" t="s">
        <v>1640</v>
      </c>
      <c r="J1552" s="28" t="s">
        <v>346</v>
      </c>
      <c r="K1552" s="28" t="s">
        <v>347</v>
      </c>
      <c r="L1552" s="28">
        <v>8</v>
      </c>
      <c r="M1552" s="28" t="s">
        <v>344</v>
      </c>
      <c r="N1552" s="28" t="s">
        <v>17</v>
      </c>
    </row>
    <row r="1553" spans="1:14" ht="87" customHeight="1" x14ac:dyDescent="0.25">
      <c r="A1553" s="28" t="s">
        <v>206</v>
      </c>
      <c r="B1553" s="28" t="s">
        <v>348</v>
      </c>
      <c r="C1553" s="28" t="s">
        <v>1640</v>
      </c>
      <c r="D1553" s="28" t="s">
        <v>349</v>
      </c>
      <c r="E1553" s="28" t="s">
        <v>350</v>
      </c>
      <c r="F1553" s="28">
        <v>8</v>
      </c>
      <c r="G1553" s="28">
        <v>1</v>
      </c>
      <c r="H1553" s="28" t="s">
        <v>348</v>
      </c>
      <c r="I1553" s="28" t="s">
        <v>1640</v>
      </c>
      <c r="J1553" s="28" t="s">
        <v>349</v>
      </c>
      <c r="K1553" s="28" t="s">
        <v>350</v>
      </c>
      <c r="L1553" s="28">
        <v>8</v>
      </c>
      <c r="M1553" s="28" t="s">
        <v>344</v>
      </c>
      <c r="N1553" s="28" t="s">
        <v>17</v>
      </c>
    </row>
    <row r="1554" spans="1:14" ht="87" customHeight="1" x14ac:dyDescent="0.25">
      <c r="A1554" s="28" t="s">
        <v>206</v>
      </c>
      <c r="B1554" s="28" t="s">
        <v>351</v>
      </c>
      <c r="C1554" s="28" t="s">
        <v>1640</v>
      </c>
      <c r="D1554" s="28" t="s">
        <v>352</v>
      </c>
      <c r="E1554" s="28" t="s">
        <v>353</v>
      </c>
      <c r="F1554" s="28">
        <v>8</v>
      </c>
      <c r="G1554" s="28">
        <v>0</v>
      </c>
      <c r="H1554" s="28" t="s">
        <v>351</v>
      </c>
      <c r="I1554" s="28" t="s">
        <v>1640</v>
      </c>
      <c r="J1554" s="28" t="s">
        <v>352</v>
      </c>
      <c r="K1554" s="28" t="s">
        <v>353</v>
      </c>
      <c r="L1554" s="28">
        <v>8</v>
      </c>
      <c r="M1554" s="28" t="s">
        <v>354</v>
      </c>
      <c r="N1554" s="28" t="s">
        <v>17</v>
      </c>
    </row>
    <row r="1555" spans="1:14" ht="87" customHeight="1" x14ac:dyDescent="0.25">
      <c r="A1555" s="28" t="s">
        <v>206</v>
      </c>
      <c r="B1555" s="28" t="s">
        <v>355</v>
      </c>
      <c r="C1555" s="28" t="s">
        <v>1640</v>
      </c>
      <c r="D1555" s="28" t="s">
        <v>1641</v>
      </c>
      <c r="E1555" s="28" t="s">
        <v>1642</v>
      </c>
      <c r="F1555" s="28">
        <v>8</v>
      </c>
      <c r="G1555" s="28">
        <v>0</v>
      </c>
      <c r="H1555" s="28" t="s">
        <v>355</v>
      </c>
      <c r="I1555" s="28" t="s">
        <v>1640</v>
      </c>
      <c r="J1555" s="28" t="s">
        <v>1641</v>
      </c>
      <c r="K1555" s="28" t="s">
        <v>1642</v>
      </c>
      <c r="L1555" s="28">
        <v>8</v>
      </c>
      <c r="M1555" s="28" t="s">
        <v>354</v>
      </c>
      <c r="N1555" s="28" t="s">
        <v>17</v>
      </c>
    </row>
    <row r="1556" spans="1:14" ht="87" customHeight="1" x14ac:dyDescent="0.25">
      <c r="A1556" s="28" t="s">
        <v>206</v>
      </c>
      <c r="B1556" s="28" t="s">
        <v>358</v>
      </c>
      <c r="C1556" s="28" t="s">
        <v>1640</v>
      </c>
      <c r="D1556" s="28" t="s">
        <v>1643</v>
      </c>
      <c r="E1556" s="28" t="s">
        <v>1644</v>
      </c>
      <c r="F1556" s="28">
        <v>8</v>
      </c>
      <c r="G1556" s="28">
        <v>0</v>
      </c>
      <c r="H1556" s="28" t="s">
        <v>358</v>
      </c>
      <c r="I1556" s="28" t="s">
        <v>1640</v>
      </c>
      <c r="J1556" s="28" t="s">
        <v>1643</v>
      </c>
      <c r="K1556" s="28" t="s">
        <v>1644</v>
      </c>
      <c r="L1556" s="28">
        <v>8</v>
      </c>
      <c r="M1556" s="28" t="s">
        <v>354</v>
      </c>
      <c r="N1556" s="28" t="s">
        <v>17</v>
      </c>
    </row>
    <row r="1557" spans="1:14" ht="87" customHeight="1" x14ac:dyDescent="0.25">
      <c r="A1557" s="28" t="s">
        <v>206</v>
      </c>
      <c r="B1557" s="28" t="s">
        <v>361</v>
      </c>
      <c r="C1557" s="28" t="s">
        <v>1640</v>
      </c>
      <c r="D1557" s="28" t="s">
        <v>1645</v>
      </c>
      <c r="E1557" s="28" t="s">
        <v>1646</v>
      </c>
      <c r="F1557" s="28">
        <v>8</v>
      </c>
      <c r="G1557" s="28">
        <v>0</v>
      </c>
      <c r="H1557" s="28" t="s">
        <v>361</v>
      </c>
      <c r="I1557" s="28" t="s">
        <v>1640</v>
      </c>
      <c r="J1557" s="28" t="s">
        <v>1645</v>
      </c>
      <c r="K1557" s="28" t="s">
        <v>1646</v>
      </c>
      <c r="L1557" s="28">
        <v>8</v>
      </c>
      <c r="M1557" s="28" t="s">
        <v>354</v>
      </c>
      <c r="N1557" s="28" t="s">
        <v>17</v>
      </c>
    </row>
    <row r="1558" spans="1:14" ht="87" customHeight="1" x14ac:dyDescent="0.25">
      <c r="A1558" s="28" t="s">
        <v>206</v>
      </c>
      <c r="B1558" s="28" t="s">
        <v>364</v>
      </c>
      <c r="C1558" s="28" t="s">
        <v>1640</v>
      </c>
      <c r="D1558" s="28" t="s">
        <v>1647</v>
      </c>
      <c r="E1558" s="28" t="s">
        <v>1648</v>
      </c>
      <c r="F1558" s="28">
        <v>8</v>
      </c>
      <c r="G1558" s="28">
        <v>0</v>
      </c>
      <c r="H1558" s="28" t="s">
        <v>364</v>
      </c>
      <c r="I1558" s="28" t="s">
        <v>1640</v>
      </c>
      <c r="J1558" s="28" t="s">
        <v>1647</v>
      </c>
      <c r="K1558" s="28" t="s">
        <v>1648</v>
      </c>
      <c r="L1558" s="28">
        <v>8</v>
      </c>
      <c r="M1558" s="28" t="s">
        <v>354</v>
      </c>
      <c r="N1558" s="28" t="s">
        <v>17</v>
      </c>
    </row>
    <row r="1559" spans="1:14" ht="87" customHeight="1" x14ac:dyDescent="0.25">
      <c r="A1559" s="28" t="s">
        <v>206</v>
      </c>
      <c r="B1559" s="28" t="s">
        <v>367</v>
      </c>
      <c r="C1559" s="28" t="s">
        <v>1640</v>
      </c>
      <c r="D1559" s="28" t="s">
        <v>1649</v>
      </c>
      <c r="E1559" s="28" t="s">
        <v>1650</v>
      </c>
      <c r="F1559" s="28">
        <v>1</v>
      </c>
      <c r="G1559" s="28">
        <v>0</v>
      </c>
      <c r="H1559" s="28" t="s">
        <v>367</v>
      </c>
      <c r="I1559" s="28" t="s">
        <v>1640</v>
      </c>
      <c r="J1559" s="28" t="s">
        <v>1649</v>
      </c>
      <c r="K1559" s="28" t="s">
        <v>1650</v>
      </c>
      <c r="L1559" s="28">
        <v>1</v>
      </c>
      <c r="M1559" s="28" t="s">
        <v>354</v>
      </c>
      <c r="N1559" s="28" t="s">
        <v>17</v>
      </c>
    </row>
    <row r="1560" spans="1:14" ht="87" customHeight="1" x14ac:dyDescent="0.25">
      <c r="A1560" s="28" t="s">
        <v>206</v>
      </c>
      <c r="B1560" s="28" t="s">
        <v>370</v>
      </c>
      <c r="C1560" s="28" t="s">
        <v>1640</v>
      </c>
      <c r="D1560" s="28" t="s">
        <v>1651</v>
      </c>
      <c r="E1560" s="28" t="s">
        <v>1652</v>
      </c>
      <c r="F1560" s="28">
        <v>1</v>
      </c>
      <c r="G1560" s="28">
        <v>0</v>
      </c>
      <c r="H1560" s="28" t="s">
        <v>370</v>
      </c>
      <c r="I1560" s="28" t="s">
        <v>1640</v>
      </c>
      <c r="J1560" s="28" t="s">
        <v>1651</v>
      </c>
      <c r="K1560" s="28" t="s">
        <v>1652</v>
      </c>
      <c r="L1560" s="28">
        <v>1</v>
      </c>
      <c r="M1560" s="28" t="s">
        <v>354</v>
      </c>
      <c r="N1560" s="28" t="s">
        <v>17</v>
      </c>
    </row>
    <row r="1561" spans="1:14" ht="87" customHeight="1" x14ac:dyDescent="0.25">
      <c r="A1561" s="28" t="s">
        <v>206</v>
      </c>
      <c r="B1561" s="28" t="s">
        <v>373</v>
      </c>
      <c r="C1561" s="28" t="s">
        <v>1640</v>
      </c>
      <c r="D1561" s="28" t="s">
        <v>1653</v>
      </c>
      <c r="E1561" s="28" t="s">
        <v>1654</v>
      </c>
      <c r="F1561" s="28">
        <v>44</v>
      </c>
      <c r="G1561" s="28">
        <v>0</v>
      </c>
      <c r="H1561" s="28" t="s">
        <v>373</v>
      </c>
      <c r="I1561" s="28" t="s">
        <v>1640</v>
      </c>
      <c r="J1561" s="28" t="s">
        <v>1653</v>
      </c>
      <c r="K1561" s="28" t="s">
        <v>1654</v>
      </c>
      <c r="L1561" s="28">
        <v>44</v>
      </c>
      <c r="M1561" s="28" t="s">
        <v>354</v>
      </c>
      <c r="N1561" s="28" t="s">
        <v>17</v>
      </c>
    </row>
    <row r="1562" spans="1:14" ht="87" customHeight="1" x14ac:dyDescent="0.25">
      <c r="A1562" s="28" t="s">
        <v>206</v>
      </c>
      <c r="B1562" s="28" t="s">
        <v>411</v>
      </c>
      <c r="C1562" s="28" t="s">
        <v>1640</v>
      </c>
      <c r="D1562" s="28" t="s">
        <v>1655</v>
      </c>
      <c r="E1562" s="28" t="s">
        <v>1656</v>
      </c>
      <c r="F1562" s="28">
        <v>8</v>
      </c>
      <c r="G1562" s="28">
        <v>0</v>
      </c>
      <c r="H1562" s="28" t="s">
        <v>411</v>
      </c>
      <c r="I1562" s="28" t="s">
        <v>1640</v>
      </c>
      <c r="J1562" s="28" t="s">
        <v>1655</v>
      </c>
      <c r="K1562" s="28" t="s">
        <v>1656</v>
      </c>
      <c r="L1562" s="28">
        <v>8</v>
      </c>
      <c r="M1562" s="28" t="s">
        <v>354</v>
      </c>
      <c r="N1562" s="28" t="s">
        <v>17</v>
      </c>
    </row>
    <row r="1563" spans="1:14" ht="52.2" customHeight="1" x14ac:dyDescent="0.25">
      <c r="A1563" s="28" t="s">
        <v>207</v>
      </c>
      <c r="B1563" s="28" t="s">
        <v>338</v>
      </c>
      <c r="C1563" s="28" t="s">
        <v>1657</v>
      </c>
      <c r="D1563" s="28" t="s">
        <v>340</v>
      </c>
      <c r="E1563" s="28" t="s">
        <v>341</v>
      </c>
      <c r="F1563" s="28">
        <v>100</v>
      </c>
      <c r="G1563" s="28">
        <v>1</v>
      </c>
      <c r="H1563" s="28" t="s">
        <v>338</v>
      </c>
      <c r="I1563" s="28" t="s">
        <v>1657</v>
      </c>
      <c r="J1563" s="28" t="s">
        <v>342</v>
      </c>
      <c r="K1563" s="28" t="s">
        <v>343</v>
      </c>
      <c r="L1563" s="28">
        <v>100</v>
      </c>
      <c r="M1563" s="28" t="s">
        <v>344</v>
      </c>
      <c r="N1563" s="28" t="s">
        <v>17</v>
      </c>
    </row>
    <row r="1564" spans="1:14" ht="52.2" customHeight="1" x14ac:dyDescent="0.25">
      <c r="A1564" s="28" t="s">
        <v>207</v>
      </c>
      <c r="B1564" s="28" t="s">
        <v>345</v>
      </c>
      <c r="C1564" s="28" t="s">
        <v>1657</v>
      </c>
      <c r="D1564" s="28" t="s">
        <v>346</v>
      </c>
      <c r="E1564" s="28" t="s">
        <v>347</v>
      </c>
      <c r="F1564" s="28">
        <v>8</v>
      </c>
      <c r="G1564" s="28">
        <v>1</v>
      </c>
      <c r="H1564" s="28" t="s">
        <v>345</v>
      </c>
      <c r="I1564" s="28" t="s">
        <v>1657</v>
      </c>
      <c r="J1564" s="28" t="s">
        <v>346</v>
      </c>
      <c r="K1564" s="28" t="s">
        <v>347</v>
      </c>
      <c r="L1564" s="28">
        <v>8</v>
      </c>
      <c r="M1564" s="28" t="s">
        <v>344</v>
      </c>
      <c r="N1564" s="28" t="s">
        <v>17</v>
      </c>
    </row>
    <row r="1565" spans="1:14" ht="52.2" customHeight="1" x14ac:dyDescent="0.25">
      <c r="A1565" s="28" t="s">
        <v>207</v>
      </c>
      <c r="B1565" s="28" t="s">
        <v>348</v>
      </c>
      <c r="C1565" s="28" t="s">
        <v>1657</v>
      </c>
      <c r="D1565" s="28" t="s">
        <v>349</v>
      </c>
      <c r="E1565" s="28" t="s">
        <v>350</v>
      </c>
      <c r="F1565" s="28">
        <v>8</v>
      </c>
      <c r="G1565" s="28">
        <v>1</v>
      </c>
      <c r="H1565" s="28" t="s">
        <v>348</v>
      </c>
      <c r="I1565" s="28" t="s">
        <v>1657</v>
      </c>
      <c r="J1565" s="28" t="s">
        <v>349</v>
      </c>
      <c r="K1565" s="28" t="s">
        <v>350</v>
      </c>
      <c r="L1565" s="28">
        <v>8</v>
      </c>
      <c r="M1565" s="28" t="s">
        <v>344</v>
      </c>
      <c r="N1565" s="28" t="s">
        <v>17</v>
      </c>
    </row>
    <row r="1566" spans="1:14" ht="52.2" customHeight="1" x14ac:dyDescent="0.25">
      <c r="A1566" s="28" t="s">
        <v>207</v>
      </c>
      <c r="B1566" s="28" t="s">
        <v>351</v>
      </c>
      <c r="C1566" s="28" t="s">
        <v>1657</v>
      </c>
      <c r="D1566" s="28" t="s">
        <v>1391</v>
      </c>
      <c r="E1566" s="28" t="s">
        <v>1392</v>
      </c>
      <c r="F1566" s="28">
        <v>9</v>
      </c>
      <c r="G1566" s="28">
        <v>0</v>
      </c>
      <c r="H1566" s="28" t="s">
        <v>351</v>
      </c>
      <c r="I1566" s="28" t="s">
        <v>1657</v>
      </c>
      <c r="J1566" s="28" t="s">
        <v>1391</v>
      </c>
      <c r="K1566" s="28" t="s">
        <v>1392</v>
      </c>
      <c r="L1566" s="28">
        <v>9</v>
      </c>
      <c r="M1566" s="28" t="s">
        <v>354</v>
      </c>
      <c r="N1566" s="28" t="s">
        <v>17</v>
      </c>
    </row>
    <row r="1567" spans="1:14" ht="52.2" customHeight="1" x14ac:dyDescent="0.25">
      <c r="A1567" s="28" t="s">
        <v>207</v>
      </c>
      <c r="B1567" s="28" t="s">
        <v>355</v>
      </c>
      <c r="C1567" s="28" t="s">
        <v>1657</v>
      </c>
      <c r="D1567" s="28" t="s">
        <v>1658</v>
      </c>
      <c r="E1567" s="28" t="s">
        <v>1659</v>
      </c>
      <c r="F1567" s="28">
        <v>12</v>
      </c>
      <c r="G1567" s="28">
        <v>0</v>
      </c>
      <c r="H1567" s="28" t="s">
        <v>355</v>
      </c>
      <c r="I1567" s="28" t="s">
        <v>1657</v>
      </c>
      <c r="J1567" s="28" t="s">
        <v>1658</v>
      </c>
      <c r="K1567" s="28" t="s">
        <v>1659</v>
      </c>
      <c r="L1567" s="28">
        <v>12</v>
      </c>
      <c r="M1567" s="28" t="s">
        <v>354</v>
      </c>
      <c r="N1567" s="28" t="s">
        <v>17</v>
      </c>
    </row>
    <row r="1568" spans="1:14" ht="52.2" customHeight="1" x14ac:dyDescent="0.25">
      <c r="A1568" s="28" t="s">
        <v>207</v>
      </c>
      <c r="B1568" s="28" t="s">
        <v>358</v>
      </c>
      <c r="C1568" s="28" t="s">
        <v>1657</v>
      </c>
      <c r="D1568" s="28" t="s">
        <v>1660</v>
      </c>
      <c r="E1568" s="28" t="s">
        <v>1661</v>
      </c>
      <c r="F1568" s="28">
        <v>5</v>
      </c>
      <c r="G1568" s="28">
        <v>0</v>
      </c>
      <c r="H1568" s="28" t="s">
        <v>358</v>
      </c>
      <c r="I1568" s="28" t="s">
        <v>1657</v>
      </c>
      <c r="J1568" s="28" t="s">
        <v>1660</v>
      </c>
      <c r="K1568" s="28" t="s">
        <v>1661</v>
      </c>
      <c r="L1568" s="28">
        <v>5</v>
      </c>
      <c r="M1568" s="28" t="s">
        <v>354</v>
      </c>
      <c r="N1568" s="28" t="s">
        <v>17</v>
      </c>
    </row>
    <row r="1569" spans="1:14" ht="52.2" customHeight="1" x14ac:dyDescent="0.25">
      <c r="A1569" s="28" t="s">
        <v>207</v>
      </c>
      <c r="B1569" s="28" t="s">
        <v>361</v>
      </c>
      <c r="C1569" s="28" t="s">
        <v>1657</v>
      </c>
      <c r="D1569" s="28" t="s">
        <v>633</v>
      </c>
      <c r="E1569" s="28" t="s">
        <v>634</v>
      </c>
      <c r="F1569" s="28">
        <v>8</v>
      </c>
      <c r="G1569" s="28">
        <v>0</v>
      </c>
      <c r="H1569" s="28" t="s">
        <v>361</v>
      </c>
      <c r="I1569" s="28" t="s">
        <v>1657</v>
      </c>
      <c r="J1569" s="28" t="s">
        <v>633</v>
      </c>
      <c r="K1569" s="28" t="s">
        <v>634</v>
      </c>
      <c r="L1569" s="28">
        <v>8</v>
      </c>
      <c r="M1569" s="28" t="s">
        <v>354</v>
      </c>
      <c r="N1569" s="28" t="s">
        <v>17</v>
      </c>
    </row>
    <row r="1570" spans="1:14" ht="52.2" customHeight="1" x14ac:dyDescent="0.25">
      <c r="A1570" s="28" t="s">
        <v>207</v>
      </c>
      <c r="B1570" s="28" t="s">
        <v>364</v>
      </c>
      <c r="C1570" s="28" t="s">
        <v>1657</v>
      </c>
      <c r="D1570" s="28" t="s">
        <v>1662</v>
      </c>
      <c r="E1570" s="28" t="s">
        <v>1663</v>
      </c>
      <c r="F1570" s="28">
        <v>6</v>
      </c>
      <c r="G1570" s="28">
        <v>0</v>
      </c>
      <c r="H1570" s="28" t="s">
        <v>364</v>
      </c>
      <c r="I1570" s="28" t="s">
        <v>1657</v>
      </c>
      <c r="J1570" s="28" t="s">
        <v>1662</v>
      </c>
      <c r="K1570" s="28" t="s">
        <v>1663</v>
      </c>
      <c r="L1570" s="28">
        <v>6</v>
      </c>
      <c r="M1570" s="28" t="s">
        <v>354</v>
      </c>
      <c r="N1570" s="28" t="s">
        <v>17</v>
      </c>
    </row>
    <row r="1571" spans="1:14" ht="52.2" customHeight="1" x14ac:dyDescent="0.25">
      <c r="A1571" s="28" t="s">
        <v>207</v>
      </c>
      <c r="B1571" s="28" t="s">
        <v>367</v>
      </c>
      <c r="C1571" s="28" t="s">
        <v>1657</v>
      </c>
      <c r="D1571" s="28" t="s">
        <v>1664</v>
      </c>
      <c r="E1571" s="28" t="s">
        <v>1665</v>
      </c>
      <c r="F1571" s="28">
        <v>9</v>
      </c>
      <c r="G1571" s="28">
        <v>0</v>
      </c>
      <c r="H1571" s="28" t="s">
        <v>367</v>
      </c>
      <c r="I1571" s="28" t="s">
        <v>1657</v>
      </c>
      <c r="J1571" s="28" t="s">
        <v>1664</v>
      </c>
      <c r="K1571" s="28" t="s">
        <v>1665</v>
      </c>
      <c r="L1571" s="28">
        <v>9</v>
      </c>
      <c r="M1571" s="28" t="s">
        <v>354</v>
      </c>
      <c r="N1571" s="28" t="s">
        <v>17</v>
      </c>
    </row>
    <row r="1572" spans="1:14" ht="52.2" customHeight="1" x14ac:dyDescent="0.25">
      <c r="A1572" s="28" t="s">
        <v>207</v>
      </c>
      <c r="B1572" s="28" t="s">
        <v>370</v>
      </c>
      <c r="C1572" s="28" t="s">
        <v>1657</v>
      </c>
      <c r="D1572" s="28" t="s">
        <v>1666</v>
      </c>
      <c r="E1572" s="28" t="s">
        <v>1667</v>
      </c>
      <c r="F1572" s="28">
        <v>7</v>
      </c>
      <c r="G1572" s="28">
        <v>0</v>
      </c>
      <c r="H1572" s="28" t="s">
        <v>370</v>
      </c>
      <c r="I1572" s="28" t="s">
        <v>1657</v>
      </c>
      <c r="J1572" s="28" t="s">
        <v>1666</v>
      </c>
      <c r="K1572" s="28" t="s">
        <v>1667</v>
      </c>
      <c r="L1572" s="28">
        <v>7</v>
      </c>
      <c r="M1572" s="28" t="s">
        <v>354</v>
      </c>
      <c r="N1572" s="28" t="s">
        <v>17</v>
      </c>
    </row>
    <row r="1573" spans="1:14" ht="52.2" customHeight="1" x14ac:dyDescent="0.25">
      <c r="A1573" s="28" t="s">
        <v>207</v>
      </c>
      <c r="B1573" s="28" t="s">
        <v>373</v>
      </c>
      <c r="C1573" s="28" t="s">
        <v>1657</v>
      </c>
      <c r="D1573" s="28" t="s">
        <v>1668</v>
      </c>
      <c r="E1573" s="28" t="s">
        <v>1669</v>
      </c>
      <c r="F1573" s="28">
        <v>12</v>
      </c>
      <c r="G1573" s="28">
        <v>0</v>
      </c>
      <c r="H1573" s="28" t="s">
        <v>373</v>
      </c>
      <c r="I1573" s="28" t="s">
        <v>1657</v>
      </c>
      <c r="J1573" s="28" t="s">
        <v>1668</v>
      </c>
      <c r="K1573" s="28" t="s">
        <v>1669</v>
      </c>
      <c r="L1573" s="28">
        <v>12</v>
      </c>
      <c r="M1573" s="28" t="s">
        <v>354</v>
      </c>
      <c r="N1573" s="28" t="s">
        <v>17</v>
      </c>
    </row>
    <row r="1574" spans="1:14" ht="52.2" customHeight="1" x14ac:dyDescent="0.25">
      <c r="A1574" s="28" t="s">
        <v>207</v>
      </c>
      <c r="B1574" s="28" t="s">
        <v>411</v>
      </c>
      <c r="C1574" s="28" t="s">
        <v>1657</v>
      </c>
      <c r="D1574" s="28" t="s">
        <v>439</v>
      </c>
      <c r="E1574" s="28" t="s">
        <v>440</v>
      </c>
      <c r="F1574" s="28">
        <v>3</v>
      </c>
      <c r="G1574" s="28">
        <v>0</v>
      </c>
      <c r="H1574" s="28" t="s">
        <v>411</v>
      </c>
      <c r="I1574" s="28" t="s">
        <v>1657</v>
      </c>
      <c r="J1574" s="28" t="s">
        <v>439</v>
      </c>
      <c r="K1574" s="28" t="s">
        <v>440</v>
      </c>
      <c r="L1574" s="28">
        <v>3</v>
      </c>
      <c r="M1574" s="28" t="s">
        <v>354</v>
      </c>
      <c r="N1574" s="28" t="s">
        <v>17</v>
      </c>
    </row>
    <row r="1575" spans="1:14" ht="52.2" customHeight="1" x14ac:dyDescent="0.25">
      <c r="A1575" s="28" t="s">
        <v>208</v>
      </c>
      <c r="B1575" s="28" t="s">
        <v>338</v>
      </c>
      <c r="C1575" s="28" t="s">
        <v>1670</v>
      </c>
      <c r="D1575" s="28" t="s">
        <v>340</v>
      </c>
      <c r="E1575" s="28" t="s">
        <v>341</v>
      </c>
      <c r="F1575" s="28">
        <v>100</v>
      </c>
      <c r="G1575" s="28">
        <v>1</v>
      </c>
      <c r="H1575" s="28" t="s">
        <v>338</v>
      </c>
      <c r="I1575" s="28" t="s">
        <v>1670</v>
      </c>
      <c r="J1575" s="28" t="s">
        <v>340</v>
      </c>
      <c r="K1575" s="28" t="s">
        <v>341</v>
      </c>
      <c r="L1575" s="28">
        <v>100</v>
      </c>
      <c r="M1575" s="28" t="s">
        <v>344</v>
      </c>
      <c r="N1575" s="28" t="s">
        <v>17</v>
      </c>
    </row>
    <row r="1576" spans="1:14" ht="52.2" customHeight="1" x14ac:dyDescent="0.25">
      <c r="A1576" s="28" t="s">
        <v>208</v>
      </c>
      <c r="B1576" s="28" t="s">
        <v>345</v>
      </c>
      <c r="C1576" s="28" t="s">
        <v>1670</v>
      </c>
      <c r="D1576" s="28" t="s">
        <v>346</v>
      </c>
      <c r="E1576" s="28" t="s">
        <v>347</v>
      </c>
      <c r="F1576" s="28">
        <v>8</v>
      </c>
      <c r="G1576" s="28">
        <v>1</v>
      </c>
      <c r="H1576" s="28" t="s">
        <v>345</v>
      </c>
      <c r="I1576" s="28" t="s">
        <v>1670</v>
      </c>
      <c r="J1576" s="28" t="s">
        <v>346</v>
      </c>
      <c r="K1576" s="28" t="s">
        <v>347</v>
      </c>
      <c r="L1576" s="28">
        <v>8</v>
      </c>
      <c r="M1576" s="28" t="s">
        <v>344</v>
      </c>
      <c r="N1576" s="28" t="s">
        <v>17</v>
      </c>
    </row>
    <row r="1577" spans="1:14" ht="52.2" customHeight="1" x14ac:dyDescent="0.25">
      <c r="A1577" s="28" t="s">
        <v>208</v>
      </c>
      <c r="B1577" s="28" t="s">
        <v>348</v>
      </c>
      <c r="C1577" s="28" t="s">
        <v>1670</v>
      </c>
      <c r="D1577" s="28" t="s">
        <v>349</v>
      </c>
      <c r="E1577" s="28" t="s">
        <v>350</v>
      </c>
      <c r="F1577" s="28">
        <v>8</v>
      </c>
      <c r="G1577" s="28">
        <v>1</v>
      </c>
      <c r="H1577" s="28" t="s">
        <v>348</v>
      </c>
      <c r="I1577" s="28" t="s">
        <v>1670</v>
      </c>
      <c r="J1577" s="28" t="s">
        <v>349</v>
      </c>
      <c r="K1577" s="28" t="s">
        <v>350</v>
      </c>
      <c r="L1577" s="28">
        <v>8</v>
      </c>
      <c r="M1577" s="28" t="s">
        <v>344</v>
      </c>
      <c r="N1577" s="28" t="s">
        <v>17</v>
      </c>
    </row>
    <row r="1578" spans="1:14" ht="52.2" customHeight="1" x14ac:dyDescent="0.25">
      <c r="A1578" s="28" t="s">
        <v>208</v>
      </c>
      <c r="B1578" s="28" t="s">
        <v>351</v>
      </c>
      <c r="C1578" s="28" t="s">
        <v>1670</v>
      </c>
      <c r="D1578" s="28" t="s">
        <v>352</v>
      </c>
      <c r="E1578" s="28" t="s">
        <v>353</v>
      </c>
      <c r="F1578" s="28">
        <v>8</v>
      </c>
      <c r="G1578" s="28">
        <v>0</v>
      </c>
      <c r="H1578" s="28" t="s">
        <v>351</v>
      </c>
      <c r="I1578" s="28" t="s">
        <v>1670</v>
      </c>
      <c r="J1578" s="28" t="s">
        <v>352</v>
      </c>
      <c r="K1578" s="28" t="s">
        <v>353</v>
      </c>
      <c r="L1578" s="28">
        <v>8</v>
      </c>
      <c r="M1578" s="28" t="s">
        <v>354</v>
      </c>
      <c r="N1578" s="28" t="s">
        <v>17</v>
      </c>
    </row>
    <row r="1579" spans="1:14" ht="52.2" customHeight="1" x14ac:dyDescent="0.25">
      <c r="A1579" s="28" t="s">
        <v>208</v>
      </c>
      <c r="B1579" s="28" t="s">
        <v>355</v>
      </c>
      <c r="C1579" s="28" t="s">
        <v>1670</v>
      </c>
      <c r="D1579" s="28" t="s">
        <v>1671</v>
      </c>
      <c r="E1579" s="28" t="s">
        <v>1672</v>
      </c>
      <c r="F1579" s="28">
        <v>7</v>
      </c>
      <c r="G1579" s="28">
        <v>0</v>
      </c>
      <c r="H1579" s="28" t="s">
        <v>355</v>
      </c>
      <c r="I1579" s="28" t="s">
        <v>1670</v>
      </c>
      <c r="J1579" s="28" t="s">
        <v>1671</v>
      </c>
      <c r="K1579" s="28" t="s">
        <v>1672</v>
      </c>
      <c r="L1579" s="28">
        <v>7</v>
      </c>
      <c r="M1579" s="28" t="s">
        <v>354</v>
      </c>
      <c r="N1579" s="28" t="s">
        <v>17</v>
      </c>
    </row>
    <row r="1580" spans="1:14" ht="52.2" customHeight="1" x14ac:dyDescent="0.25">
      <c r="A1580" s="28" t="s">
        <v>208</v>
      </c>
      <c r="B1580" s="28" t="s">
        <v>358</v>
      </c>
      <c r="C1580" s="28" t="s">
        <v>1670</v>
      </c>
      <c r="D1580" s="28" t="s">
        <v>1673</v>
      </c>
      <c r="E1580" s="28" t="s">
        <v>1674</v>
      </c>
      <c r="F1580" s="28">
        <v>7</v>
      </c>
      <c r="G1580" s="28">
        <v>0</v>
      </c>
      <c r="H1580" s="28" t="s">
        <v>358</v>
      </c>
      <c r="I1580" s="28" t="s">
        <v>1670</v>
      </c>
      <c r="J1580" s="28" t="s">
        <v>1673</v>
      </c>
      <c r="K1580" s="28" t="s">
        <v>1674</v>
      </c>
      <c r="L1580" s="28">
        <v>7</v>
      </c>
      <c r="M1580" s="28" t="s">
        <v>354</v>
      </c>
      <c r="N1580" s="28" t="s">
        <v>17</v>
      </c>
    </row>
    <row r="1581" spans="1:14" ht="52.2" customHeight="1" x14ac:dyDescent="0.25">
      <c r="A1581" s="28" t="s">
        <v>208</v>
      </c>
      <c r="B1581" s="28" t="s">
        <v>361</v>
      </c>
      <c r="C1581" s="28" t="s">
        <v>1670</v>
      </c>
      <c r="D1581" s="28" t="s">
        <v>1109</v>
      </c>
      <c r="E1581" s="28" t="s">
        <v>1110</v>
      </c>
      <c r="F1581" s="28">
        <v>12</v>
      </c>
      <c r="G1581" s="28">
        <v>0</v>
      </c>
      <c r="H1581" s="28" t="s">
        <v>361</v>
      </c>
      <c r="I1581" s="28" t="s">
        <v>1670</v>
      </c>
      <c r="J1581" s="28" t="s">
        <v>1109</v>
      </c>
      <c r="K1581" s="28" t="s">
        <v>1110</v>
      </c>
      <c r="L1581" s="28">
        <v>12</v>
      </c>
      <c r="M1581" s="28" t="s">
        <v>354</v>
      </c>
      <c r="N1581" s="28" t="s">
        <v>17</v>
      </c>
    </row>
    <row r="1582" spans="1:14" ht="52.2" customHeight="1" x14ac:dyDescent="0.25">
      <c r="A1582" s="28" t="s">
        <v>208</v>
      </c>
      <c r="B1582" s="28" t="s">
        <v>364</v>
      </c>
      <c r="C1582" s="28" t="s">
        <v>1670</v>
      </c>
      <c r="D1582" s="28" t="s">
        <v>399</v>
      </c>
      <c r="E1582" s="28" t="s">
        <v>400</v>
      </c>
      <c r="F1582" s="28">
        <v>2</v>
      </c>
      <c r="G1582" s="28">
        <v>0</v>
      </c>
      <c r="H1582" s="28" t="s">
        <v>364</v>
      </c>
      <c r="I1582" s="28" t="s">
        <v>1670</v>
      </c>
      <c r="J1582" s="28" t="s">
        <v>399</v>
      </c>
      <c r="K1582" s="28" t="s">
        <v>400</v>
      </c>
      <c r="L1582" s="28">
        <v>2</v>
      </c>
      <c r="M1582" s="28" t="s">
        <v>354</v>
      </c>
      <c r="N1582" s="28" t="s">
        <v>17</v>
      </c>
    </row>
    <row r="1583" spans="1:14" ht="52.2" customHeight="1" x14ac:dyDescent="0.25">
      <c r="A1583" s="28" t="s">
        <v>208</v>
      </c>
      <c r="B1583" s="28" t="s">
        <v>367</v>
      </c>
      <c r="C1583" s="28" t="s">
        <v>1670</v>
      </c>
      <c r="D1583" s="28" t="s">
        <v>1111</v>
      </c>
      <c r="E1583" s="28" t="s">
        <v>1112</v>
      </c>
      <c r="F1583" s="28">
        <v>4</v>
      </c>
      <c r="G1583" s="28">
        <v>0</v>
      </c>
      <c r="H1583" s="28" t="s">
        <v>367</v>
      </c>
      <c r="I1583" s="28" t="s">
        <v>1670</v>
      </c>
      <c r="J1583" s="28" t="s">
        <v>1111</v>
      </c>
      <c r="K1583" s="28" t="s">
        <v>1112</v>
      </c>
      <c r="L1583" s="28">
        <v>4</v>
      </c>
      <c r="M1583" s="28" t="s">
        <v>354</v>
      </c>
      <c r="N1583" s="28" t="s">
        <v>17</v>
      </c>
    </row>
    <row r="1584" spans="1:14" ht="52.2" customHeight="1" x14ac:dyDescent="0.25">
      <c r="A1584" s="28" t="s">
        <v>208</v>
      </c>
      <c r="B1584" s="28" t="s">
        <v>370</v>
      </c>
      <c r="C1584" s="28" t="s">
        <v>1670</v>
      </c>
      <c r="D1584" s="28" t="s">
        <v>1675</v>
      </c>
      <c r="E1584" s="28" t="s">
        <v>1676</v>
      </c>
      <c r="F1584" s="28">
        <v>191</v>
      </c>
      <c r="G1584" s="28">
        <v>0</v>
      </c>
      <c r="H1584" s="28" t="s">
        <v>370</v>
      </c>
      <c r="I1584" s="28" t="s">
        <v>1670</v>
      </c>
      <c r="J1584" s="28" t="s">
        <v>1675</v>
      </c>
      <c r="K1584" s="28" t="s">
        <v>1676</v>
      </c>
      <c r="L1584" s="28">
        <v>191</v>
      </c>
      <c r="M1584" s="28" t="s">
        <v>354</v>
      </c>
      <c r="N1584" s="28" t="s">
        <v>17</v>
      </c>
    </row>
    <row r="1585" spans="1:14" ht="52.2" customHeight="1" x14ac:dyDescent="0.25">
      <c r="A1585" s="28" t="s">
        <v>208</v>
      </c>
      <c r="B1585" s="28" t="s">
        <v>373</v>
      </c>
      <c r="C1585" s="28" t="s">
        <v>1670</v>
      </c>
      <c r="D1585" s="28" t="s">
        <v>1677</v>
      </c>
      <c r="E1585" s="28" t="s">
        <v>1678</v>
      </c>
      <c r="F1585" s="28">
        <v>191</v>
      </c>
      <c r="G1585" s="28">
        <v>0</v>
      </c>
      <c r="H1585" s="28" t="s">
        <v>373</v>
      </c>
      <c r="I1585" s="28" t="s">
        <v>1670</v>
      </c>
      <c r="J1585" s="28" t="s">
        <v>1677</v>
      </c>
      <c r="K1585" s="28" t="s">
        <v>1678</v>
      </c>
      <c r="L1585" s="28">
        <v>191</v>
      </c>
      <c r="M1585" s="28" t="s">
        <v>354</v>
      </c>
      <c r="N1585" s="28" t="s">
        <v>17</v>
      </c>
    </row>
    <row r="1586" spans="1:14" ht="52.2" customHeight="1" x14ac:dyDescent="0.25">
      <c r="A1586" s="28" t="s">
        <v>208</v>
      </c>
      <c r="B1586" s="28" t="s">
        <v>411</v>
      </c>
      <c r="C1586" s="28" t="s">
        <v>1670</v>
      </c>
      <c r="D1586" s="28" t="s">
        <v>1679</v>
      </c>
      <c r="E1586" s="28" t="s">
        <v>1680</v>
      </c>
      <c r="F1586" s="28">
        <v>8</v>
      </c>
      <c r="G1586" s="28">
        <v>0</v>
      </c>
      <c r="H1586" s="28" t="s">
        <v>411</v>
      </c>
      <c r="I1586" s="28" t="s">
        <v>1670</v>
      </c>
      <c r="J1586" s="28" t="s">
        <v>1679</v>
      </c>
      <c r="K1586" s="28" t="s">
        <v>1680</v>
      </c>
      <c r="L1586" s="28">
        <v>8</v>
      </c>
      <c r="M1586" s="28" t="s">
        <v>354</v>
      </c>
      <c r="N1586" s="28" t="s">
        <v>17</v>
      </c>
    </row>
    <row r="1587" spans="1:14" ht="52.2" customHeight="1" x14ac:dyDescent="0.25">
      <c r="A1587" s="28" t="s">
        <v>208</v>
      </c>
      <c r="B1587" s="28" t="s">
        <v>414</v>
      </c>
      <c r="C1587" s="28" t="s">
        <v>1670</v>
      </c>
      <c r="D1587" s="28" t="s">
        <v>1681</v>
      </c>
      <c r="E1587" s="28" t="s">
        <v>1682</v>
      </c>
      <c r="F1587" s="28">
        <v>8</v>
      </c>
      <c r="G1587" s="28">
        <v>0</v>
      </c>
      <c r="H1587" s="28" t="s">
        <v>414</v>
      </c>
      <c r="I1587" s="28" t="s">
        <v>1670</v>
      </c>
      <c r="J1587" s="28" t="s">
        <v>1681</v>
      </c>
      <c r="K1587" s="28" t="s">
        <v>1682</v>
      </c>
      <c r="L1587" s="28">
        <v>8</v>
      </c>
      <c r="M1587" s="28" t="s">
        <v>354</v>
      </c>
      <c r="N1587" s="28" t="s">
        <v>17</v>
      </c>
    </row>
    <row r="1588" spans="1:14" ht="52.2" customHeight="1" x14ac:dyDescent="0.25">
      <c r="A1588" s="28" t="s">
        <v>208</v>
      </c>
      <c r="B1588" s="28" t="s">
        <v>417</v>
      </c>
      <c r="C1588" s="28" t="s">
        <v>1670</v>
      </c>
      <c r="D1588" s="28" t="s">
        <v>1683</v>
      </c>
      <c r="E1588" s="28" t="s">
        <v>1684</v>
      </c>
      <c r="F1588" s="28">
        <v>7</v>
      </c>
      <c r="G1588" s="28">
        <v>0</v>
      </c>
      <c r="H1588" s="28" t="s">
        <v>417</v>
      </c>
      <c r="I1588" s="28" t="s">
        <v>1670</v>
      </c>
      <c r="J1588" s="28" t="s">
        <v>1683</v>
      </c>
      <c r="K1588" s="28" t="s">
        <v>1684</v>
      </c>
      <c r="L1588" s="28">
        <v>7</v>
      </c>
      <c r="M1588" s="28" t="s">
        <v>354</v>
      </c>
      <c r="N1588" s="28" t="s">
        <v>17</v>
      </c>
    </row>
    <row r="1589" spans="1:14" ht="87" customHeight="1" x14ac:dyDescent="0.25">
      <c r="A1589" s="28" t="s">
        <v>209</v>
      </c>
      <c r="B1589" s="28" t="s">
        <v>338</v>
      </c>
      <c r="C1589" s="28" t="s">
        <v>1685</v>
      </c>
      <c r="D1589" s="28" t="s">
        <v>340</v>
      </c>
      <c r="E1589" s="28" t="s">
        <v>341</v>
      </c>
      <c r="F1589" s="28">
        <v>100</v>
      </c>
      <c r="G1589" s="28">
        <v>1</v>
      </c>
      <c r="H1589" s="28" t="s">
        <v>338</v>
      </c>
      <c r="I1589" s="28" t="s">
        <v>1685</v>
      </c>
      <c r="J1589" s="28" t="s">
        <v>342</v>
      </c>
      <c r="K1589" s="28" t="s">
        <v>343</v>
      </c>
      <c r="L1589" s="28">
        <v>100</v>
      </c>
      <c r="M1589" s="28" t="s">
        <v>344</v>
      </c>
      <c r="N1589" s="28" t="s">
        <v>17</v>
      </c>
    </row>
    <row r="1590" spans="1:14" ht="87" customHeight="1" x14ac:dyDescent="0.25">
      <c r="A1590" s="28" t="s">
        <v>209</v>
      </c>
      <c r="B1590" s="28" t="s">
        <v>345</v>
      </c>
      <c r="C1590" s="28" t="s">
        <v>1685</v>
      </c>
      <c r="D1590" s="28" t="s">
        <v>346</v>
      </c>
      <c r="E1590" s="28" t="s">
        <v>347</v>
      </c>
      <c r="F1590" s="28">
        <v>8</v>
      </c>
      <c r="G1590" s="28">
        <v>1</v>
      </c>
      <c r="H1590" s="28" t="s">
        <v>345</v>
      </c>
      <c r="I1590" s="28" t="s">
        <v>1685</v>
      </c>
      <c r="J1590" s="28" t="s">
        <v>346</v>
      </c>
      <c r="K1590" s="28" t="s">
        <v>347</v>
      </c>
      <c r="L1590" s="28">
        <v>8</v>
      </c>
      <c r="M1590" s="28" t="s">
        <v>344</v>
      </c>
      <c r="N1590" s="28" t="s">
        <v>17</v>
      </c>
    </row>
    <row r="1591" spans="1:14" ht="87" customHeight="1" x14ac:dyDescent="0.25">
      <c r="A1591" s="28" t="s">
        <v>209</v>
      </c>
      <c r="B1591" s="28" t="s">
        <v>348</v>
      </c>
      <c r="C1591" s="28" t="s">
        <v>1685</v>
      </c>
      <c r="D1591" s="28" t="s">
        <v>349</v>
      </c>
      <c r="E1591" s="28" t="s">
        <v>350</v>
      </c>
      <c r="F1591" s="28">
        <v>8</v>
      </c>
      <c r="G1591" s="28">
        <v>1</v>
      </c>
      <c r="H1591" s="28" t="s">
        <v>348</v>
      </c>
      <c r="I1591" s="28" t="s">
        <v>1685</v>
      </c>
      <c r="J1591" s="28" t="s">
        <v>349</v>
      </c>
      <c r="K1591" s="28" t="s">
        <v>350</v>
      </c>
      <c r="L1591" s="28">
        <v>8</v>
      </c>
      <c r="M1591" s="28" t="s">
        <v>344</v>
      </c>
      <c r="N1591" s="28" t="s">
        <v>17</v>
      </c>
    </row>
    <row r="1592" spans="1:14" ht="87" customHeight="1" x14ac:dyDescent="0.25">
      <c r="A1592" s="28" t="s">
        <v>209</v>
      </c>
      <c r="B1592" s="28" t="s">
        <v>351</v>
      </c>
      <c r="C1592" s="28" t="s">
        <v>1685</v>
      </c>
      <c r="D1592" s="28" t="s">
        <v>1686</v>
      </c>
      <c r="E1592" s="28" t="s">
        <v>1687</v>
      </c>
      <c r="F1592" s="28">
        <v>10</v>
      </c>
      <c r="G1592" s="28">
        <v>0</v>
      </c>
      <c r="H1592" s="28" t="s">
        <v>351</v>
      </c>
      <c r="I1592" s="28" t="s">
        <v>1685</v>
      </c>
      <c r="J1592" s="28" t="s">
        <v>1686</v>
      </c>
      <c r="K1592" s="28" t="s">
        <v>1687</v>
      </c>
      <c r="L1592" s="28">
        <v>10</v>
      </c>
      <c r="M1592" s="28" t="s">
        <v>354</v>
      </c>
      <c r="N1592" s="28" t="s">
        <v>17</v>
      </c>
    </row>
    <row r="1593" spans="1:14" ht="87" customHeight="1" x14ac:dyDescent="0.25">
      <c r="A1593" s="28" t="s">
        <v>209</v>
      </c>
      <c r="B1593" s="28" t="s">
        <v>355</v>
      </c>
      <c r="C1593" s="28" t="s">
        <v>1685</v>
      </c>
      <c r="D1593" s="28" t="s">
        <v>377</v>
      </c>
      <c r="E1593" s="28" t="s">
        <v>378</v>
      </c>
      <c r="F1593" s="28">
        <v>8</v>
      </c>
      <c r="G1593" s="28">
        <v>0</v>
      </c>
      <c r="H1593" s="28" t="s">
        <v>355</v>
      </c>
      <c r="I1593" s="28" t="s">
        <v>1685</v>
      </c>
      <c r="J1593" s="28" t="s">
        <v>377</v>
      </c>
      <c r="K1593" s="28" t="s">
        <v>378</v>
      </c>
      <c r="L1593" s="28">
        <v>8</v>
      </c>
      <c r="M1593" s="28" t="s">
        <v>354</v>
      </c>
      <c r="N1593" s="28" t="s">
        <v>17</v>
      </c>
    </row>
    <row r="1594" spans="1:14" ht="87" customHeight="1" x14ac:dyDescent="0.25">
      <c r="A1594" s="28" t="s">
        <v>209</v>
      </c>
      <c r="B1594" s="28" t="s">
        <v>358</v>
      </c>
      <c r="C1594" s="28" t="s">
        <v>1685</v>
      </c>
      <c r="D1594" s="28" t="s">
        <v>379</v>
      </c>
      <c r="E1594" s="28" t="s">
        <v>380</v>
      </c>
      <c r="F1594" s="28">
        <v>8</v>
      </c>
      <c r="G1594" s="28">
        <v>0</v>
      </c>
      <c r="H1594" s="28" t="s">
        <v>358</v>
      </c>
      <c r="I1594" s="28" t="s">
        <v>1685</v>
      </c>
      <c r="J1594" s="28" t="s">
        <v>379</v>
      </c>
      <c r="K1594" s="28" t="s">
        <v>380</v>
      </c>
      <c r="L1594" s="28">
        <v>8</v>
      </c>
      <c r="M1594" s="28" t="s">
        <v>354</v>
      </c>
      <c r="N1594" s="28" t="s">
        <v>17</v>
      </c>
    </row>
    <row r="1595" spans="1:14" ht="87" customHeight="1" x14ac:dyDescent="0.25">
      <c r="A1595" s="28" t="s">
        <v>209</v>
      </c>
      <c r="B1595" s="28" t="s">
        <v>361</v>
      </c>
      <c r="C1595" s="28" t="s">
        <v>1685</v>
      </c>
      <c r="D1595" s="28" t="s">
        <v>1688</v>
      </c>
      <c r="E1595" s="28" t="s">
        <v>1689</v>
      </c>
      <c r="F1595" s="28">
        <v>8</v>
      </c>
      <c r="G1595" s="28">
        <v>0</v>
      </c>
      <c r="H1595" s="28" t="s">
        <v>361</v>
      </c>
      <c r="I1595" s="28" t="s">
        <v>1685</v>
      </c>
      <c r="J1595" s="28" t="s">
        <v>1688</v>
      </c>
      <c r="K1595" s="28" t="s">
        <v>1689</v>
      </c>
      <c r="L1595" s="28">
        <v>8</v>
      </c>
      <c r="M1595" s="28" t="s">
        <v>354</v>
      </c>
      <c r="N1595" s="28" t="s">
        <v>17</v>
      </c>
    </row>
    <row r="1596" spans="1:14" ht="87" customHeight="1" x14ac:dyDescent="0.25">
      <c r="A1596" s="28" t="s">
        <v>209</v>
      </c>
      <c r="B1596" s="28" t="s">
        <v>364</v>
      </c>
      <c r="C1596" s="28" t="s">
        <v>1685</v>
      </c>
      <c r="D1596" s="28" t="s">
        <v>1690</v>
      </c>
      <c r="E1596" s="28" t="s">
        <v>1691</v>
      </c>
      <c r="F1596" s="28">
        <v>8</v>
      </c>
      <c r="G1596" s="28">
        <v>0</v>
      </c>
      <c r="H1596" s="28" t="s">
        <v>364</v>
      </c>
      <c r="I1596" s="28" t="s">
        <v>1685</v>
      </c>
      <c r="J1596" s="28" t="s">
        <v>1690</v>
      </c>
      <c r="K1596" s="28" t="s">
        <v>1691</v>
      </c>
      <c r="L1596" s="28">
        <v>8</v>
      </c>
      <c r="M1596" s="28" t="s">
        <v>354</v>
      </c>
      <c r="N1596" s="28" t="s">
        <v>17</v>
      </c>
    </row>
    <row r="1597" spans="1:14" ht="69.599999999999994" customHeight="1" x14ac:dyDescent="0.25">
      <c r="A1597" s="28" t="s">
        <v>210</v>
      </c>
      <c r="B1597" s="28" t="s">
        <v>338</v>
      </c>
      <c r="C1597" s="28" t="s">
        <v>1692</v>
      </c>
      <c r="D1597" s="28" t="s">
        <v>340</v>
      </c>
      <c r="E1597" s="28" t="s">
        <v>341</v>
      </c>
      <c r="F1597" s="28">
        <v>100</v>
      </c>
      <c r="G1597" s="28">
        <v>1</v>
      </c>
      <c r="H1597" s="28" t="s">
        <v>338</v>
      </c>
      <c r="I1597" s="28" t="s">
        <v>1692</v>
      </c>
      <c r="J1597" s="28" t="s">
        <v>340</v>
      </c>
      <c r="K1597" s="28" t="s">
        <v>341</v>
      </c>
      <c r="L1597" s="28">
        <v>100</v>
      </c>
      <c r="M1597" s="28" t="s">
        <v>344</v>
      </c>
      <c r="N1597" s="28" t="s">
        <v>17</v>
      </c>
    </row>
    <row r="1598" spans="1:14" ht="69.599999999999994" customHeight="1" x14ac:dyDescent="0.25">
      <c r="A1598" s="28" t="s">
        <v>210</v>
      </c>
      <c r="B1598" s="28" t="s">
        <v>345</v>
      </c>
      <c r="C1598" s="28" t="s">
        <v>1692</v>
      </c>
      <c r="D1598" s="28" t="s">
        <v>346</v>
      </c>
      <c r="E1598" s="28" t="s">
        <v>347</v>
      </c>
      <c r="F1598" s="28">
        <v>8</v>
      </c>
      <c r="G1598" s="28">
        <v>1</v>
      </c>
      <c r="H1598" s="28" t="s">
        <v>345</v>
      </c>
      <c r="I1598" s="28" t="s">
        <v>1692</v>
      </c>
      <c r="J1598" s="28" t="s">
        <v>346</v>
      </c>
      <c r="K1598" s="28" t="s">
        <v>347</v>
      </c>
      <c r="L1598" s="28">
        <v>8</v>
      </c>
      <c r="M1598" s="28" t="s">
        <v>344</v>
      </c>
      <c r="N1598" s="28" t="s">
        <v>17</v>
      </c>
    </row>
    <row r="1599" spans="1:14" ht="69.599999999999994" customHeight="1" x14ac:dyDescent="0.25">
      <c r="A1599" s="28" t="s">
        <v>210</v>
      </c>
      <c r="B1599" s="28" t="s">
        <v>348</v>
      </c>
      <c r="C1599" s="28" t="s">
        <v>1692</v>
      </c>
      <c r="D1599" s="28" t="s">
        <v>349</v>
      </c>
      <c r="E1599" s="28" t="s">
        <v>350</v>
      </c>
      <c r="F1599" s="28">
        <v>8</v>
      </c>
      <c r="G1599" s="28">
        <v>1</v>
      </c>
      <c r="H1599" s="28" t="s">
        <v>348</v>
      </c>
      <c r="I1599" s="28" t="s">
        <v>1692</v>
      </c>
      <c r="J1599" s="28" t="s">
        <v>349</v>
      </c>
      <c r="K1599" s="28" t="s">
        <v>350</v>
      </c>
      <c r="L1599" s="28">
        <v>8</v>
      </c>
      <c r="M1599" s="28" t="s">
        <v>344</v>
      </c>
      <c r="N1599" s="28" t="s">
        <v>17</v>
      </c>
    </row>
    <row r="1600" spans="1:14" ht="69.599999999999994" customHeight="1" x14ac:dyDescent="0.25">
      <c r="A1600" s="28" t="s">
        <v>210</v>
      </c>
      <c r="B1600" s="28" t="s">
        <v>351</v>
      </c>
      <c r="C1600" s="28" t="s">
        <v>1692</v>
      </c>
      <c r="D1600" s="28" t="s">
        <v>352</v>
      </c>
      <c r="E1600" s="28" t="s">
        <v>353</v>
      </c>
      <c r="F1600" s="28">
        <v>8</v>
      </c>
      <c r="G1600" s="28">
        <v>0</v>
      </c>
      <c r="H1600" s="28" t="s">
        <v>351</v>
      </c>
      <c r="I1600" s="28" t="s">
        <v>1692</v>
      </c>
      <c r="J1600" s="28" t="s">
        <v>352</v>
      </c>
      <c r="K1600" s="28" t="s">
        <v>353</v>
      </c>
      <c r="L1600" s="28">
        <v>8</v>
      </c>
      <c r="M1600" s="28" t="s">
        <v>354</v>
      </c>
      <c r="N1600" s="28" t="s">
        <v>17</v>
      </c>
    </row>
    <row r="1601" spans="1:14" ht="69.599999999999994" customHeight="1" x14ac:dyDescent="0.25">
      <c r="A1601" s="28" t="s">
        <v>210</v>
      </c>
      <c r="B1601" s="28" t="s">
        <v>355</v>
      </c>
      <c r="C1601" s="28" t="s">
        <v>1692</v>
      </c>
      <c r="D1601" s="28" t="s">
        <v>1671</v>
      </c>
      <c r="E1601" s="28" t="s">
        <v>1672</v>
      </c>
      <c r="F1601" s="28">
        <v>7</v>
      </c>
      <c r="G1601" s="28">
        <v>0</v>
      </c>
      <c r="H1601" s="28" t="s">
        <v>355</v>
      </c>
      <c r="I1601" s="28" t="s">
        <v>1692</v>
      </c>
      <c r="J1601" s="28" t="s">
        <v>1671</v>
      </c>
      <c r="K1601" s="28" t="s">
        <v>1672</v>
      </c>
      <c r="L1601" s="28">
        <v>7</v>
      </c>
      <c r="M1601" s="28" t="s">
        <v>354</v>
      </c>
      <c r="N1601" s="28" t="s">
        <v>17</v>
      </c>
    </row>
    <row r="1602" spans="1:14" ht="69.599999999999994" customHeight="1" x14ac:dyDescent="0.25">
      <c r="A1602" s="28" t="s">
        <v>210</v>
      </c>
      <c r="B1602" s="28" t="s">
        <v>358</v>
      </c>
      <c r="C1602" s="28" t="s">
        <v>1692</v>
      </c>
      <c r="D1602" s="28" t="s">
        <v>1673</v>
      </c>
      <c r="E1602" s="28" t="s">
        <v>1674</v>
      </c>
      <c r="F1602" s="28">
        <v>7</v>
      </c>
      <c r="G1602" s="28">
        <v>0</v>
      </c>
      <c r="H1602" s="28" t="s">
        <v>358</v>
      </c>
      <c r="I1602" s="28" t="s">
        <v>1692</v>
      </c>
      <c r="J1602" s="28" t="s">
        <v>1673</v>
      </c>
      <c r="K1602" s="28" t="s">
        <v>1674</v>
      </c>
      <c r="L1602" s="28">
        <v>7</v>
      </c>
      <c r="M1602" s="28" t="s">
        <v>354</v>
      </c>
      <c r="N1602" s="28" t="s">
        <v>17</v>
      </c>
    </row>
    <row r="1603" spans="1:14" ht="69.599999999999994" customHeight="1" x14ac:dyDescent="0.25">
      <c r="A1603" s="28" t="s">
        <v>210</v>
      </c>
      <c r="B1603" s="28" t="s">
        <v>361</v>
      </c>
      <c r="C1603" s="28" t="s">
        <v>1692</v>
      </c>
      <c r="D1603" s="28" t="s">
        <v>1109</v>
      </c>
      <c r="E1603" s="28" t="s">
        <v>1110</v>
      </c>
      <c r="F1603" s="28">
        <v>12</v>
      </c>
      <c r="G1603" s="28">
        <v>0</v>
      </c>
      <c r="H1603" s="28" t="s">
        <v>361</v>
      </c>
      <c r="I1603" s="28" t="s">
        <v>1692</v>
      </c>
      <c r="J1603" s="28" t="s">
        <v>1109</v>
      </c>
      <c r="K1603" s="28" t="s">
        <v>1110</v>
      </c>
      <c r="L1603" s="28">
        <v>12</v>
      </c>
      <c r="M1603" s="28" t="s">
        <v>354</v>
      </c>
      <c r="N1603" s="28" t="s">
        <v>17</v>
      </c>
    </row>
    <row r="1604" spans="1:14" ht="69.599999999999994" customHeight="1" x14ac:dyDescent="0.25">
      <c r="A1604" s="28" t="s">
        <v>210</v>
      </c>
      <c r="B1604" s="28" t="s">
        <v>364</v>
      </c>
      <c r="C1604" s="28" t="s">
        <v>1692</v>
      </c>
      <c r="D1604" s="28" t="s">
        <v>399</v>
      </c>
      <c r="E1604" s="28" t="s">
        <v>400</v>
      </c>
      <c r="F1604" s="28">
        <v>2</v>
      </c>
      <c r="G1604" s="28">
        <v>0</v>
      </c>
      <c r="H1604" s="28" t="s">
        <v>364</v>
      </c>
      <c r="I1604" s="28" t="s">
        <v>1692</v>
      </c>
      <c r="J1604" s="28" t="s">
        <v>399</v>
      </c>
      <c r="K1604" s="28" t="s">
        <v>400</v>
      </c>
      <c r="L1604" s="28">
        <v>2</v>
      </c>
      <c r="M1604" s="28" t="s">
        <v>354</v>
      </c>
      <c r="N1604" s="28" t="s">
        <v>17</v>
      </c>
    </row>
    <row r="1605" spans="1:14" ht="69.599999999999994" customHeight="1" x14ac:dyDescent="0.25">
      <c r="A1605" s="28" t="s">
        <v>210</v>
      </c>
      <c r="B1605" s="28" t="s">
        <v>367</v>
      </c>
      <c r="C1605" s="28" t="s">
        <v>1692</v>
      </c>
      <c r="D1605" s="28" t="s">
        <v>1111</v>
      </c>
      <c r="E1605" s="28" t="s">
        <v>1112</v>
      </c>
      <c r="F1605" s="28">
        <v>4</v>
      </c>
      <c r="G1605" s="28">
        <v>0</v>
      </c>
      <c r="H1605" s="28" t="s">
        <v>367</v>
      </c>
      <c r="I1605" s="28" t="s">
        <v>1692</v>
      </c>
      <c r="J1605" s="28" t="s">
        <v>1111</v>
      </c>
      <c r="K1605" s="28" t="s">
        <v>1112</v>
      </c>
      <c r="L1605" s="28">
        <v>4</v>
      </c>
      <c r="M1605" s="28" t="s">
        <v>354</v>
      </c>
      <c r="N1605" s="28" t="s">
        <v>17</v>
      </c>
    </row>
    <row r="1606" spans="1:14" ht="69.599999999999994" customHeight="1" x14ac:dyDescent="0.25">
      <c r="A1606" s="28" t="s">
        <v>210</v>
      </c>
      <c r="B1606" s="28" t="s">
        <v>370</v>
      </c>
      <c r="C1606" s="28" t="s">
        <v>1692</v>
      </c>
      <c r="D1606" s="28" t="s">
        <v>766</v>
      </c>
      <c r="E1606" s="28" t="s">
        <v>767</v>
      </c>
      <c r="F1606" s="28">
        <v>3</v>
      </c>
      <c r="G1606" s="28">
        <v>0</v>
      </c>
      <c r="H1606" s="28" t="s">
        <v>370</v>
      </c>
      <c r="I1606" s="28" t="s">
        <v>1692</v>
      </c>
      <c r="J1606" s="28" t="s">
        <v>766</v>
      </c>
      <c r="K1606" s="28" t="s">
        <v>767</v>
      </c>
      <c r="L1606" s="28">
        <v>3</v>
      </c>
      <c r="M1606" s="28" t="s">
        <v>354</v>
      </c>
      <c r="N1606" s="28" t="s">
        <v>17</v>
      </c>
    </row>
    <row r="1607" spans="1:14" ht="69.599999999999994" customHeight="1" x14ac:dyDescent="0.25">
      <c r="A1607" s="28" t="s">
        <v>210</v>
      </c>
      <c r="B1607" s="28" t="s">
        <v>373</v>
      </c>
      <c r="C1607" s="28" t="s">
        <v>1692</v>
      </c>
      <c r="D1607" s="28" t="s">
        <v>1146</v>
      </c>
      <c r="E1607" s="28" t="s">
        <v>1147</v>
      </c>
      <c r="F1607" s="28">
        <v>2</v>
      </c>
      <c r="G1607" s="28">
        <v>0</v>
      </c>
      <c r="H1607" s="28" t="s">
        <v>373</v>
      </c>
      <c r="I1607" s="28" t="s">
        <v>1692</v>
      </c>
      <c r="J1607" s="28" t="s">
        <v>1146</v>
      </c>
      <c r="K1607" s="28" t="s">
        <v>1147</v>
      </c>
      <c r="L1607" s="28">
        <v>2</v>
      </c>
      <c r="M1607" s="28" t="s">
        <v>354</v>
      </c>
      <c r="N1607" s="28" t="s">
        <v>17</v>
      </c>
    </row>
    <row r="1608" spans="1:14" ht="69.599999999999994" customHeight="1" x14ac:dyDescent="0.25">
      <c r="A1608" s="28" t="s">
        <v>210</v>
      </c>
      <c r="B1608" s="28" t="s">
        <v>411</v>
      </c>
      <c r="C1608" s="28" t="s">
        <v>1692</v>
      </c>
      <c r="D1608" s="28" t="s">
        <v>1558</v>
      </c>
      <c r="E1608" s="28" t="s">
        <v>1559</v>
      </c>
      <c r="F1608" s="28">
        <v>4</v>
      </c>
      <c r="G1608" s="28">
        <v>0</v>
      </c>
      <c r="H1608" s="28" t="s">
        <v>411</v>
      </c>
      <c r="I1608" s="28" t="s">
        <v>1692</v>
      </c>
      <c r="J1608" s="28" t="s">
        <v>1558</v>
      </c>
      <c r="K1608" s="28" t="s">
        <v>1559</v>
      </c>
      <c r="L1608" s="28">
        <v>4</v>
      </c>
      <c r="M1608" s="28" t="s">
        <v>354</v>
      </c>
      <c r="N1608" s="28" t="s">
        <v>17</v>
      </c>
    </row>
    <row r="1609" spans="1:14" ht="69.599999999999994" customHeight="1" x14ac:dyDescent="0.25">
      <c r="A1609" s="28" t="s">
        <v>210</v>
      </c>
      <c r="B1609" s="28" t="s">
        <v>414</v>
      </c>
      <c r="C1609" s="28" t="s">
        <v>1692</v>
      </c>
      <c r="D1609" s="28" t="s">
        <v>1073</v>
      </c>
      <c r="E1609" s="28" t="s">
        <v>1074</v>
      </c>
      <c r="F1609" s="28">
        <v>8</v>
      </c>
      <c r="G1609" s="28">
        <v>0</v>
      </c>
      <c r="H1609" s="28" t="s">
        <v>414</v>
      </c>
      <c r="I1609" s="28" t="s">
        <v>1692</v>
      </c>
      <c r="J1609" s="28" t="s">
        <v>1073</v>
      </c>
      <c r="K1609" s="28" t="s">
        <v>1074</v>
      </c>
      <c r="L1609" s="28">
        <v>8</v>
      </c>
      <c r="M1609" s="28" t="s">
        <v>354</v>
      </c>
      <c r="N1609" s="28" t="s">
        <v>17</v>
      </c>
    </row>
    <row r="1610" spans="1:14" ht="69.599999999999994" customHeight="1" x14ac:dyDescent="0.25">
      <c r="A1610" s="28" t="s">
        <v>210</v>
      </c>
      <c r="B1610" s="28" t="s">
        <v>417</v>
      </c>
      <c r="C1610" s="28" t="s">
        <v>1692</v>
      </c>
      <c r="D1610" s="28" t="s">
        <v>1075</v>
      </c>
      <c r="E1610" s="28" t="s">
        <v>1076</v>
      </c>
      <c r="F1610" s="28">
        <v>8</v>
      </c>
      <c r="G1610" s="28">
        <v>0</v>
      </c>
      <c r="H1610" s="28" t="s">
        <v>417</v>
      </c>
      <c r="I1610" s="28" t="s">
        <v>1692</v>
      </c>
      <c r="J1610" s="28" t="s">
        <v>1075</v>
      </c>
      <c r="K1610" s="28" t="s">
        <v>1076</v>
      </c>
      <c r="L1610" s="28">
        <v>8</v>
      </c>
      <c r="M1610" s="28" t="s">
        <v>354</v>
      </c>
      <c r="N1610" s="28" t="s">
        <v>17</v>
      </c>
    </row>
    <row r="1611" spans="1:14" ht="69.599999999999994" customHeight="1" x14ac:dyDescent="0.25">
      <c r="A1611" s="28" t="s">
        <v>211</v>
      </c>
      <c r="B1611" s="28" t="s">
        <v>338</v>
      </c>
      <c r="C1611" s="28" t="s">
        <v>1693</v>
      </c>
      <c r="D1611" s="28" t="s">
        <v>340</v>
      </c>
      <c r="E1611" s="28" t="s">
        <v>341</v>
      </c>
      <c r="F1611" s="28">
        <v>100</v>
      </c>
      <c r="G1611" s="28">
        <v>1</v>
      </c>
      <c r="H1611" s="28" t="s">
        <v>338</v>
      </c>
      <c r="I1611" s="28" t="s">
        <v>1693</v>
      </c>
      <c r="J1611" s="28" t="s">
        <v>342</v>
      </c>
      <c r="K1611" s="28" t="s">
        <v>343</v>
      </c>
      <c r="L1611" s="28">
        <v>100</v>
      </c>
      <c r="M1611" s="28" t="s">
        <v>344</v>
      </c>
      <c r="N1611" s="28" t="s">
        <v>17</v>
      </c>
    </row>
    <row r="1612" spans="1:14" ht="69.599999999999994" customHeight="1" x14ac:dyDescent="0.25">
      <c r="A1612" s="28" t="s">
        <v>211</v>
      </c>
      <c r="B1612" s="28" t="s">
        <v>345</v>
      </c>
      <c r="C1612" s="28" t="s">
        <v>1693</v>
      </c>
      <c r="D1612" s="28" t="s">
        <v>346</v>
      </c>
      <c r="E1612" s="28" t="s">
        <v>347</v>
      </c>
      <c r="F1612" s="28">
        <v>8</v>
      </c>
      <c r="G1612" s="28">
        <v>1</v>
      </c>
      <c r="H1612" s="28" t="s">
        <v>345</v>
      </c>
      <c r="I1612" s="28" t="s">
        <v>1693</v>
      </c>
      <c r="J1612" s="28" t="s">
        <v>346</v>
      </c>
      <c r="K1612" s="28" t="s">
        <v>347</v>
      </c>
      <c r="L1612" s="28">
        <v>8</v>
      </c>
      <c r="M1612" s="28" t="s">
        <v>344</v>
      </c>
      <c r="N1612" s="28" t="s">
        <v>17</v>
      </c>
    </row>
    <row r="1613" spans="1:14" ht="69.599999999999994" customHeight="1" x14ac:dyDescent="0.25">
      <c r="A1613" s="28" t="s">
        <v>211</v>
      </c>
      <c r="B1613" s="28" t="s">
        <v>348</v>
      </c>
      <c r="C1613" s="28" t="s">
        <v>1693</v>
      </c>
      <c r="D1613" s="28" t="s">
        <v>349</v>
      </c>
      <c r="E1613" s="28" t="s">
        <v>350</v>
      </c>
      <c r="F1613" s="28">
        <v>8</v>
      </c>
      <c r="G1613" s="28">
        <v>1</v>
      </c>
      <c r="H1613" s="28" t="s">
        <v>348</v>
      </c>
      <c r="I1613" s="28" t="s">
        <v>1693</v>
      </c>
      <c r="J1613" s="28" t="s">
        <v>349</v>
      </c>
      <c r="K1613" s="28" t="s">
        <v>350</v>
      </c>
      <c r="L1613" s="28">
        <v>8</v>
      </c>
      <c r="M1613" s="28" t="s">
        <v>344</v>
      </c>
      <c r="N1613" s="28" t="s">
        <v>17</v>
      </c>
    </row>
    <row r="1614" spans="1:14" ht="69.599999999999994" customHeight="1" x14ac:dyDescent="0.25">
      <c r="A1614" s="28" t="s">
        <v>211</v>
      </c>
      <c r="B1614" s="28" t="s">
        <v>351</v>
      </c>
      <c r="C1614" s="28" t="s">
        <v>1693</v>
      </c>
      <c r="D1614" s="28" t="s">
        <v>399</v>
      </c>
      <c r="E1614" s="28" t="s">
        <v>400</v>
      </c>
      <c r="F1614" s="28">
        <v>10</v>
      </c>
      <c r="G1614" s="28">
        <v>0</v>
      </c>
      <c r="H1614" s="28" t="s">
        <v>351</v>
      </c>
      <c r="I1614" s="28" t="s">
        <v>1693</v>
      </c>
      <c r="J1614" s="28" t="s">
        <v>399</v>
      </c>
      <c r="K1614" s="28" t="s">
        <v>400</v>
      </c>
      <c r="L1614" s="28">
        <v>10</v>
      </c>
      <c r="M1614" s="28" t="s">
        <v>354</v>
      </c>
      <c r="N1614" s="28" t="s">
        <v>17</v>
      </c>
    </row>
    <row r="1615" spans="1:14" ht="69.599999999999994" customHeight="1" x14ac:dyDescent="0.25">
      <c r="A1615" s="28" t="s">
        <v>211</v>
      </c>
      <c r="B1615" s="28" t="s">
        <v>355</v>
      </c>
      <c r="C1615" s="28" t="s">
        <v>1693</v>
      </c>
      <c r="D1615" s="28" t="s">
        <v>1694</v>
      </c>
      <c r="E1615" s="28" t="s">
        <v>1695</v>
      </c>
      <c r="F1615" s="28">
        <v>9</v>
      </c>
      <c r="G1615" s="28">
        <v>0</v>
      </c>
      <c r="H1615" s="28" t="s">
        <v>355</v>
      </c>
      <c r="I1615" s="28" t="s">
        <v>1693</v>
      </c>
      <c r="J1615" s="28" t="s">
        <v>1694</v>
      </c>
      <c r="K1615" s="28" t="s">
        <v>1695</v>
      </c>
      <c r="L1615" s="28">
        <v>9</v>
      </c>
      <c r="M1615" s="28" t="s">
        <v>354</v>
      </c>
      <c r="N1615" s="28" t="s">
        <v>17</v>
      </c>
    </row>
    <row r="1616" spans="1:14" ht="69.599999999999994" customHeight="1" x14ac:dyDescent="0.25">
      <c r="A1616" s="28" t="s">
        <v>211</v>
      </c>
      <c r="B1616" s="28" t="s">
        <v>358</v>
      </c>
      <c r="C1616" s="28" t="s">
        <v>1693</v>
      </c>
      <c r="D1616" s="28" t="s">
        <v>1696</v>
      </c>
      <c r="E1616" s="28" t="s">
        <v>1697</v>
      </c>
      <c r="F1616" s="28">
        <v>8</v>
      </c>
      <c r="G1616" s="28">
        <v>0</v>
      </c>
      <c r="H1616" s="28" t="s">
        <v>358</v>
      </c>
      <c r="I1616" s="28" t="s">
        <v>1693</v>
      </c>
      <c r="J1616" s="28" t="s">
        <v>1696</v>
      </c>
      <c r="K1616" s="28" t="s">
        <v>1697</v>
      </c>
      <c r="L1616" s="28">
        <v>8</v>
      </c>
      <c r="M1616" s="28" t="s">
        <v>354</v>
      </c>
      <c r="N1616" s="28" t="s">
        <v>17</v>
      </c>
    </row>
    <row r="1617" spans="1:14" ht="69.599999999999994" customHeight="1" x14ac:dyDescent="0.25">
      <c r="A1617" s="28" t="s">
        <v>212</v>
      </c>
      <c r="B1617" s="28" t="s">
        <v>338</v>
      </c>
      <c r="C1617" s="28" t="s">
        <v>1698</v>
      </c>
      <c r="D1617" s="28" t="s">
        <v>340</v>
      </c>
      <c r="E1617" s="28" t="s">
        <v>341</v>
      </c>
      <c r="F1617" s="28">
        <v>100</v>
      </c>
      <c r="G1617" s="28">
        <v>1</v>
      </c>
      <c r="H1617" s="28" t="s">
        <v>338</v>
      </c>
      <c r="I1617" s="28" t="s">
        <v>1698</v>
      </c>
      <c r="J1617" s="28" t="s">
        <v>340</v>
      </c>
      <c r="K1617" s="28" t="s">
        <v>341</v>
      </c>
      <c r="L1617" s="28">
        <v>100</v>
      </c>
      <c r="M1617" s="28" t="s">
        <v>344</v>
      </c>
      <c r="N1617" s="28" t="s">
        <v>17</v>
      </c>
    </row>
    <row r="1618" spans="1:14" ht="69.599999999999994" customHeight="1" x14ac:dyDescent="0.25">
      <c r="A1618" s="28" t="s">
        <v>212</v>
      </c>
      <c r="B1618" s="28" t="s">
        <v>345</v>
      </c>
      <c r="C1618" s="28" t="s">
        <v>1698</v>
      </c>
      <c r="D1618" s="28" t="s">
        <v>346</v>
      </c>
      <c r="E1618" s="28" t="s">
        <v>347</v>
      </c>
      <c r="F1618" s="28">
        <v>8</v>
      </c>
      <c r="G1618" s="28">
        <v>1</v>
      </c>
      <c r="H1618" s="28" t="s">
        <v>345</v>
      </c>
      <c r="I1618" s="28" t="s">
        <v>1698</v>
      </c>
      <c r="J1618" s="28" t="s">
        <v>346</v>
      </c>
      <c r="K1618" s="28" t="s">
        <v>347</v>
      </c>
      <c r="L1618" s="28">
        <v>8</v>
      </c>
      <c r="M1618" s="28" t="s">
        <v>344</v>
      </c>
      <c r="N1618" s="28" t="s">
        <v>17</v>
      </c>
    </row>
    <row r="1619" spans="1:14" ht="69.599999999999994" customHeight="1" x14ac:dyDescent="0.25">
      <c r="A1619" s="28" t="s">
        <v>212</v>
      </c>
      <c r="B1619" s="28" t="s">
        <v>348</v>
      </c>
      <c r="C1619" s="28" t="s">
        <v>1698</v>
      </c>
      <c r="D1619" s="28" t="s">
        <v>349</v>
      </c>
      <c r="E1619" s="28" t="s">
        <v>350</v>
      </c>
      <c r="F1619" s="28">
        <v>8</v>
      </c>
      <c r="G1619" s="28">
        <v>1</v>
      </c>
      <c r="H1619" s="28" t="s">
        <v>348</v>
      </c>
      <c r="I1619" s="28" t="s">
        <v>1698</v>
      </c>
      <c r="J1619" s="28" t="s">
        <v>349</v>
      </c>
      <c r="K1619" s="28" t="s">
        <v>350</v>
      </c>
      <c r="L1619" s="28">
        <v>8</v>
      </c>
      <c r="M1619" s="28" t="s">
        <v>344</v>
      </c>
      <c r="N1619" s="28" t="s">
        <v>17</v>
      </c>
    </row>
    <row r="1620" spans="1:14" ht="69.599999999999994" customHeight="1" x14ac:dyDescent="0.25">
      <c r="A1620" s="28" t="s">
        <v>212</v>
      </c>
      <c r="B1620" s="28" t="s">
        <v>351</v>
      </c>
      <c r="C1620" s="28" t="s">
        <v>1698</v>
      </c>
      <c r="D1620" s="28" t="s">
        <v>352</v>
      </c>
      <c r="E1620" s="28" t="s">
        <v>353</v>
      </c>
      <c r="F1620" s="28">
        <v>8</v>
      </c>
      <c r="G1620" s="28">
        <v>0</v>
      </c>
      <c r="H1620" s="28" t="s">
        <v>351</v>
      </c>
      <c r="I1620" s="28" t="s">
        <v>1698</v>
      </c>
      <c r="J1620" s="28" t="s">
        <v>352</v>
      </c>
      <c r="K1620" s="28" t="s">
        <v>353</v>
      </c>
      <c r="L1620" s="28">
        <v>8</v>
      </c>
      <c r="M1620" s="28" t="s">
        <v>354</v>
      </c>
      <c r="N1620" s="28" t="s">
        <v>17</v>
      </c>
    </row>
    <row r="1621" spans="1:14" ht="69.599999999999994" customHeight="1" x14ac:dyDescent="0.25">
      <c r="A1621" s="28" t="s">
        <v>212</v>
      </c>
      <c r="B1621" s="28" t="s">
        <v>355</v>
      </c>
      <c r="C1621" s="28" t="s">
        <v>1698</v>
      </c>
      <c r="D1621" s="28" t="s">
        <v>1109</v>
      </c>
      <c r="E1621" s="28" t="s">
        <v>1110</v>
      </c>
      <c r="F1621" s="28">
        <v>10</v>
      </c>
      <c r="G1621" s="28">
        <v>0</v>
      </c>
      <c r="H1621" s="28" t="s">
        <v>355</v>
      </c>
      <c r="I1621" s="28" t="s">
        <v>1698</v>
      </c>
      <c r="J1621" s="28" t="s">
        <v>1109</v>
      </c>
      <c r="K1621" s="28" t="s">
        <v>1110</v>
      </c>
      <c r="L1621" s="28">
        <v>10</v>
      </c>
      <c r="M1621" s="28" t="s">
        <v>354</v>
      </c>
      <c r="N1621" s="28" t="s">
        <v>17</v>
      </c>
    </row>
    <row r="1622" spans="1:14" ht="69.599999999999994" customHeight="1" x14ac:dyDescent="0.25">
      <c r="A1622" s="28" t="s">
        <v>212</v>
      </c>
      <c r="B1622" s="28" t="s">
        <v>358</v>
      </c>
      <c r="C1622" s="28" t="s">
        <v>1698</v>
      </c>
      <c r="D1622" s="28" t="s">
        <v>399</v>
      </c>
      <c r="E1622" s="28" t="s">
        <v>400</v>
      </c>
      <c r="F1622" s="28">
        <v>2</v>
      </c>
      <c r="G1622" s="28">
        <v>0</v>
      </c>
      <c r="H1622" s="28" t="s">
        <v>358</v>
      </c>
      <c r="I1622" s="28" t="s">
        <v>1698</v>
      </c>
      <c r="J1622" s="28" t="s">
        <v>399</v>
      </c>
      <c r="K1622" s="28" t="s">
        <v>400</v>
      </c>
      <c r="L1622" s="28">
        <v>2</v>
      </c>
      <c r="M1622" s="28" t="s">
        <v>354</v>
      </c>
      <c r="N1622" s="28" t="s">
        <v>17</v>
      </c>
    </row>
    <row r="1623" spans="1:14" ht="69.599999999999994" customHeight="1" x14ac:dyDescent="0.25">
      <c r="A1623" s="28" t="s">
        <v>212</v>
      </c>
      <c r="B1623" s="28" t="s">
        <v>361</v>
      </c>
      <c r="C1623" s="28" t="s">
        <v>1698</v>
      </c>
      <c r="D1623" s="28" t="s">
        <v>1111</v>
      </c>
      <c r="E1623" s="28" t="s">
        <v>1112</v>
      </c>
      <c r="F1623" s="28">
        <v>4</v>
      </c>
      <c r="G1623" s="28">
        <v>0</v>
      </c>
      <c r="H1623" s="28" t="s">
        <v>361</v>
      </c>
      <c r="I1623" s="28" t="s">
        <v>1698</v>
      </c>
      <c r="J1623" s="28" t="s">
        <v>1111</v>
      </c>
      <c r="K1623" s="28" t="s">
        <v>1112</v>
      </c>
      <c r="L1623" s="28">
        <v>4</v>
      </c>
      <c r="M1623" s="28" t="s">
        <v>354</v>
      </c>
      <c r="N1623" s="28" t="s">
        <v>17</v>
      </c>
    </row>
    <row r="1624" spans="1:14" ht="69.599999999999994" customHeight="1" x14ac:dyDescent="0.25">
      <c r="A1624" s="28" t="s">
        <v>212</v>
      </c>
      <c r="B1624" s="28" t="s">
        <v>364</v>
      </c>
      <c r="C1624" s="28" t="s">
        <v>1698</v>
      </c>
      <c r="D1624" s="28" t="s">
        <v>766</v>
      </c>
      <c r="E1624" s="28" t="s">
        <v>767</v>
      </c>
      <c r="F1624" s="28">
        <v>14</v>
      </c>
      <c r="G1624" s="28">
        <v>0</v>
      </c>
      <c r="H1624" s="28" t="s">
        <v>364</v>
      </c>
      <c r="I1624" s="28" t="s">
        <v>1698</v>
      </c>
      <c r="J1624" s="28" t="s">
        <v>766</v>
      </c>
      <c r="K1624" s="28" t="s">
        <v>767</v>
      </c>
      <c r="L1624" s="28">
        <v>14</v>
      </c>
      <c r="M1624" s="28" t="s">
        <v>354</v>
      </c>
      <c r="N1624" s="28" t="s">
        <v>17</v>
      </c>
    </row>
    <row r="1625" spans="1:14" ht="69.599999999999994" customHeight="1" x14ac:dyDescent="0.25">
      <c r="A1625" s="28" t="s">
        <v>212</v>
      </c>
      <c r="B1625" s="28" t="s">
        <v>367</v>
      </c>
      <c r="C1625" s="28" t="s">
        <v>1698</v>
      </c>
      <c r="D1625" s="28" t="s">
        <v>1699</v>
      </c>
      <c r="E1625" s="28" t="s">
        <v>1700</v>
      </c>
      <c r="F1625" s="28">
        <v>8</v>
      </c>
      <c r="G1625" s="28">
        <v>0</v>
      </c>
      <c r="H1625" s="28" t="s">
        <v>367</v>
      </c>
      <c r="I1625" s="28" t="s">
        <v>1698</v>
      </c>
      <c r="J1625" s="28" t="s">
        <v>1699</v>
      </c>
      <c r="K1625" s="28" t="s">
        <v>1700</v>
      </c>
      <c r="L1625" s="28">
        <v>8</v>
      </c>
      <c r="M1625" s="28" t="s">
        <v>354</v>
      </c>
      <c r="N1625" s="28" t="s">
        <v>17</v>
      </c>
    </row>
    <row r="1626" spans="1:14" ht="69.599999999999994" customHeight="1" x14ac:dyDescent="0.25">
      <c r="A1626" s="28" t="s">
        <v>212</v>
      </c>
      <c r="B1626" s="28" t="s">
        <v>370</v>
      </c>
      <c r="C1626" s="28" t="s">
        <v>1698</v>
      </c>
      <c r="D1626" s="28" t="s">
        <v>1701</v>
      </c>
      <c r="E1626" s="28" t="s">
        <v>1702</v>
      </c>
      <c r="F1626" s="28">
        <v>8</v>
      </c>
      <c r="G1626" s="28">
        <v>0</v>
      </c>
      <c r="H1626" s="28" t="s">
        <v>370</v>
      </c>
      <c r="I1626" s="28" t="s">
        <v>1698</v>
      </c>
      <c r="J1626" s="28" t="s">
        <v>1701</v>
      </c>
      <c r="K1626" s="28" t="s">
        <v>1702</v>
      </c>
      <c r="L1626" s="28">
        <v>8</v>
      </c>
      <c r="M1626" s="28" t="s">
        <v>354</v>
      </c>
      <c r="N1626" s="28" t="s">
        <v>17</v>
      </c>
    </row>
    <row r="1627" spans="1:14" ht="69.599999999999994" customHeight="1" x14ac:dyDescent="0.25">
      <c r="A1627" s="28" t="s">
        <v>212</v>
      </c>
      <c r="B1627" s="28" t="s">
        <v>373</v>
      </c>
      <c r="C1627" s="28" t="s">
        <v>1698</v>
      </c>
      <c r="D1627" s="28" t="s">
        <v>1703</v>
      </c>
      <c r="E1627" s="28" t="s">
        <v>1704</v>
      </c>
      <c r="F1627" s="28">
        <v>8</v>
      </c>
      <c r="G1627" s="28">
        <v>0</v>
      </c>
      <c r="H1627" s="28" t="s">
        <v>373</v>
      </c>
      <c r="I1627" s="28" t="s">
        <v>1698</v>
      </c>
      <c r="J1627" s="28" t="s">
        <v>1703</v>
      </c>
      <c r="K1627" s="28" t="s">
        <v>1704</v>
      </c>
      <c r="L1627" s="28">
        <v>8</v>
      </c>
      <c r="M1627" s="28" t="s">
        <v>354</v>
      </c>
      <c r="N1627" s="28" t="s">
        <v>17</v>
      </c>
    </row>
    <row r="1628" spans="1:14" ht="87" customHeight="1" x14ac:dyDescent="0.25">
      <c r="A1628" s="28" t="s">
        <v>213</v>
      </c>
      <c r="B1628" s="28" t="s">
        <v>338</v>
      </c>
      <c r="C1628" s="28" t="s">
        <v>1705</v>
      </c>
      <c r="D1628" s="28" t="s">
        <v>340</v>
      </c>
      <c r="E1628" s="28" t="s">
        <v>341</v>
      </c>
      <c r="F1628" s="28">
        <v>100</v>
      </c>
      <c r="G1628" s="28">
        <v>1</v>
      </c>
      <c r="H1628" s="28" t="s">
        <v>338</v>
      </c>
      <c r="I1628" s="28" t="s">
        <v>1705</v>
      </c>
      <c r="J1628" s="28" t="s">
        <v>342</v>
      </c>
      <c r="K1628" s="28" t="s">
        <v>343</v>
      </c>
      <c r="L1628" s="28">
        <v>100</v>
      </c>
      <c r="M1628" s="28" t="s">
        <v>344</v>
      </c>
      <c r="N1628" s="28" t="s">
        <v>17</v>
      </c>
    </row>
    <row r="1629" spans="1:14" ht="87" customHeight="1" x14ac:dyDescent="0.25">
      <c r="A1629" s="28" t="s">
        <v>213</v>
      </c>
      <c r="B1629" s="28" t="s">
        <v>345</v>
      </c>
      <c r="C1629" s="28" t="s">
        <v>1705</v>
      </c>
      <c r="D1629" s="28" t="s">
        <v>346</v>
      </c>
      <c r="E1629" s="28" t="s">
        <v>347</v>
      </c>
      <c r="F1629" s="28">
        <v>8</v>
      </c>
      <c r="G1629" s="28">
        <v>1</v>
      </c>
      <c r="H1629" s="28" t="s">
        <v>345</v>
      </c>
      <c r="I1629" s="28" t="s">
        <v>1705</v>
      </c>
      <c r="J1629" s="28" t="s">
        <v>346</v>
      </c>
      <c r="K1629" s="28" t="s">
        <v>347</v>
      </c>
      <c r="L1629" s="28">
        <v>8</v>
      </c>
      <c r="M1629" s="28" t="s">
        <v>344</v>
      </c>
      <c r="N1629" s="28" t="s">
        <v>17</v>
      </c>
    </row>
    <row r="1630" spans="1:14" ht="87" customHeight="1" x14ac:dyDescent="0.25">
      <c r="A1630" s="28" t="s">
        <v>213</v>
      </c>
      <c r="B1630" s="28" t="s">
        <v>348</v>
      </c>
      <c r="C1630" s="28" t="s">
        <v>1705</v>
      </c>
      <c r="D1630" s="28" t="s">
        <v>349</v>
      </c>
      <c r="E1630" s="28" t="s">
        <v>350</v>
      </c>
      <c r="F1630" s="28">
        <v>8</v>
      </c>
      <c r="G1630" s="28">
        <v>1</v>
      </c>
      <c r="H1630" s="28" t="s">
        <v>348</v>
      </c>
      <c r="I1630" s="28" t="s">
        <v>1705</v>
      </c>
      <c r="J1630" s="28" t="s">
        <v>349</v>
      </c>
      <c r="K1630" s="28" t="s">
        <v>350</v>
      </c>
      <c r="L1630" s="28">
        <v>8</v>
      </c>
      <c r="M1630" s="28" t="s">
        <v>344</v>
      </c>
      <c r="N1630" s="28" t="s">
        <v>17</v>
      </c>
    </row>
    <row r="1631" spans="1:14" ht="87" customHeight="1" x14ac:dyDescent="0.25">
      <c r="A1631" s="28" t="s">
        <v>213</v>
      </c>
      <c r="B1631" s="28" t="s">
        <v>351</v>
      </c>
      <c r="C1631" s="28" t="s">
        <v>1705</v>
      </c>
      <c r="D1631" s="28" t="s">
        <v>636</v>
      </c>
      <c r="E1631" s="28" t="s">
        <v>637</v>
      </c>
      <c r="F1631" s="28">
        <v>20</v>
      </c>
      <c r="G1631" s="28">
        <v>0</v>
      </c>
      <c r="H1631" s="28" t="s">
        <v>351</v>
      </c>
      <c r="I1631" s="28" t="s">
        <v>1705</v>
      </c>
      <c r="J1631" s="28" t="s">
        <v>636</v>
      </c>
      <c r="K1631" s="28" t="s">
        <v>637</v>
      </c>
      <c r="L1631" s="28">
        <v>20</v>
      </c>
      <c r="M1631" s="28" t="s">
        <v>354</v>
      </c>
      <c r="N1631" s="28" t="s">
        <v>17</v>
      </c>
    </row>
    <row r="1632" spans="1:14" ht="87" customHeight="1" x14ac:dyDescent="0.25">
      <c r="A1632" s="28" t="s">
        <v>213</v>
      </c>
      <c r="B1632" s="28" t="s">
        <v>355</v>
      </c>
      <c r="C1632" s="28" t="s">
        <v>1705</v>
      </c>
      <c r="D1632" s="28" t="s">
        <v>1282</v>
      </c>
      <c r="E1632" s="28" t="s">
        <v>1283</v>
      </c>
      <c r="F1632" s="28">
        <v>17</v>
      </c>
      <c r="G1632" s="28">
        <v>0</v>
      </c>
      <c r="H1632" s="28" t="s">
        <v>355</v>
      </c>
      <c r="I1632" s="28" t="s">
        <v>1705</v>
      </c>
      <c r="J1632" s="28" t="s">
        <v>1282</v>
      </c>
      <c r="K1632" s="28" t="s">
        <v>1283</v>
      </c>
      <c r="L1632" s="28">
        <v>17</v>
      </c>
      <c r="M1632" s="28" t="s">
        <v>354</v>
      </c>
      <c r="N1632" s="28" t="s">
        <v>17</v>
      </c>
    </row>
    <row r="1633" spans="1:14" ht="87" customHeight="1" x14ac:dyDescent="0.25">
      <c r="A1633" s="28" t="s">
        <v>213</v>
      </c>
      <c r="B1633" s="28" t="s">
        <v>358</v>
      </c>
      <c r="C1633" s="28" t="s">
        <v>1705</v>
      </c>
      <c r="D1633" s="28" t="s">
        <v>1706</v>
      </c>
      <c r="E1633" s="28" t="s">
        <v>1707</v>
      </c>
      <c r="F1633" s="28">
        <v>10</v>
      </c>
      <c r="G1633" s="28">
        <v>0</v>
      </c>
      <c r="H1633" s="28" t="s">
        <v>358</v>
      </c>
      <c r="I1633" s="28" t="s">
        <v>1705</v>
      </c>
      <c r="J1633" s="28" t="s">
        <v>1706</v>
      </c>
      <c r="K1633" s="28" t="s">
        <v>1707</v>
      </c>
      <c r="L1633" s="28">
        <v>10</v>
      </c>
      <c r="M1633" s="28" t="s">
        <v>354</v>
      </c>
      <c r="N1633" s="28" t="s">
        <v>17</v>
      </c>
    </row>
    <row r="1634" spans="1:14" ht="87" customHeight="1" x14ac:dyDescent="0.25">
      <c r="A1634" s="28" t="s">
        <v>213</v>
      </c>
      <c r="B1634" s="28" t="s">
        <v>361</v>
      </c>
      <c r="C1634" s="28" t="s">
        <v>1705</v>
      </c>
      <c r="D1634" s="28" t="s">
        <v>1708</v>
      </c>
      <c r="E1634" s="28" t="s">
        <v>1709</v>
      </c>
      <c r="F1634" s="28">
        <v>10</v>
      </c>
      <c r="G1634" s="28">
        <v>0</v>
      </c>
      <c r="H1634" s="28" t="s">
        <v>361</v>
      </c>
      <c r="I1634" s="28" t="s">
        <v>1705</v>
      </c>
      <c r="J1634" s="28" t="s">
        <v>1708</v>
      </c>
      <c r="K1634" s="28" t="s">
        <v>1709</v>
      </c>
      <c r="L1634" s="28">
        <v>10</v>
      </c>
      <c r="M1634" s="28" t="s">
        <v>354</v>
      </c>
      <c r="N1634" s="28" t="s">
        <v>17</v>
      </c>
    </row>
    <row r="1635" spans="1:14" ht="87" customHeight="1" x14ac:dyDescent="0.25">
      <c r="A1635" s="28" t="s">
        <v>213</v>
      </c>
      <c r="B1635" s="28" t="s">
        <v>364</v>
      </c>
      <c r="C1635" s="28" t="s">
        <v>1705</v>
      </c>
      <c r="D1635" s="28" t="s">
        <v>1710</v>
      </c>
      <c r="E1635" s="28" t="s">
        <v>1711</v>
      </c>
      <c r="F1635" s="28">
        <v>3</v>
      </c>
      <c r="G1635" s="28">
        <v>0</v>
      </c>
      <c r="H1635" s="28" t="s">
        <v>364</v>
      </c>
      <c r="I1635" s="28" t="s">
        <v>1705</v>
      </c>
      <c r="J1635" s="28" t="s">
        <v>1710</v>
      </c>
      <c r="K1635" s="28" t="s">
        <v>1711</v>
      </c>
      <c r="L1635" s="28">
        <v>3</v>
      </c>
      <c r="M1635" s="28" t="s">
        <v>354</v>
      </c>
      <c r="N1635" s="28" t="s">
        <v>17</v>
      </c>
    </row>
    <row r="1636" spans="1:14" ht="69.599999999999994" customHeight="1" x14ac:dyDescent="0.25">
      <c r="A1636" s="28" t="s">
        <v>214</v>
      </c>
      <c r="B1636" s="28" t="s">
        <v>338</v>
      </c>
      <c r="C1636" s="28" t="s">
        <v>1712</v>
      </c>
      <c r="D1636" s="28" t="s">
        <v>340</v>
      </c>
      <c r="E1636" s="28" t="s">
        <v>341</v>
      </c>
      <c r="F1636" s="28">
        <v>100</v>
      </c>
      <c r="G1636" s="28">
        <v>1</v>
      </c>
      <c r="H1636" s="28" t="s">
        <v>338</v>
      </c>
      <c r="I1636" s="28" t="s">
        <v>1712</v>
      </c>
      <c r="J1636" s="28" t="s">
        <v>340</v>
      </c>
      <c r="K1636" s="28" t="s">
        <v>341</v>
      </c>
      <c r="L1636" s="28">
        <v>100</v>
      </c>
      <c r="M1636" s="28" t="s">
        <v>344</v>
      </c>
      <c r="N1636" s="28" t="s">
        <v>17</v>
      </c>
    </row>
    <row r="1637" spans="1:14" ht="69.599999999999994" customHeight="1" x14ac:dyDescent="0.25">
      <c r="A1637" s="28" t="s">
        <v>214</v>
      </c>
      <c r="B1637" s="28" t="s">
        <v>345</v>
      </c>
      <c r="C1637" s="28" t="s">
        <v>1712</v>
      </c>
      <c r="D1637" s="28" t="s">
        <v>346</v>
      </c>
      <c r="E1637" s="28" t="s">
        <v>347</v>
      </c>
      <c r="F1637" s="28">
        <v>8</v>
      </c>
      <c r="G1637" s="28">
        <v>1</v>
      </c>
      <c r="H1637" s="28" t="s">
        <v>345</v>
      </c>
      <c r="I1637" s="28" t="s">
        <v>1712</v>
      </c>
      <c r="J1637" s="28" t="s">
        <v>346</v>
      </c>
      <c r="K1637" s="28" t="s">
        <v>347</v>
      </c>
      <c r="L1637" s="28">
        <v>8</v>
      </c>
      <c r="M1637" s="28" t="s">
        <v>344</v>
      </c>
      <c r="N1637" s="28" t="s">
        <v>17</v>
      </c>
    </row>
    <row r="1638" spans="1:14" ht="69.599999999999994" customHeight="1" x14ac:dyDescent="0.25">
      <c r="A1638" s="28" t="s">
        <v>214</v>
      </c>
      <c r="B1638" s="28" t="s">
        <v>348</v>
      </c>
      <c r="C1638" s="28" t="s">
        <v>1712</v>
      </c>
      <c r="D1638" s="28" t="s">
        <v>349</v>
      </c>
      <c r="E1638" s="28" t="s">
        <v>350</v>
      </c>
      <c r="F1638" s="28">
        <v>8</v>
      </c>
      <c r="G1638" s="28">
        <v>1</v>
      </c>
      <c r="H1638" s="28" t="s">
        <v>348</v>
      </c>
      <c r="I1638" s="28" t="s">
        <v>1712</v>
      </c>
      <c r="J1638" s="28" t="s">
        <v>349</v>
      </c>
      <c r="K1638" s="28" t="s">
        <v>350</v>
      </c>
      <c r="L1638" s="28">
        <v>8</v>
      </c>
      <c r="M1638" s="28" t="s">
        <v>344</v>
      </c>
      <c r="N1638" s="28" t="s">
        <v>17</v>
      </c>
    </row>
    <row r="1639" spans="1:14" ht="69.599999999999994" customHeight="1" x14ac:dyDescent="0.25">
      <c r="A1639" s="28" t="s">
        <v>214</v>
      </c>
      <c r="B1639" s="28" t="s">
        <v>351</v>
      </c>
      <c r="C1639" s="28" t="s">
        <v>1712</v>
      </c>
      <c r="D1639" s="28" t="s">
        <v>352</v>
      </c>
      <c r="E1639" s="28" t="s">
        <v>353</v>
      </c>
      <c r="F1639" s="28">
        <v>8</v>
      </c>
      <c r="G1639" s="28">
        <v>0</v>
      </c>
      <c r="H1639" s="28" t="s">
        <v>351</v>
      </c>
      <c r="I1639" s="28" t="s">
        <v>1712</v>
      </c>
      <c r="J1639" s="28" t="s">
        <v>352</v>
      </c>
      <c r="K1639" s="28" t="s">
        <v>353</v>
      </c>
      <c r="L1639" s="28">
        <v>8</v>
      </c>
      <c r="M1639" s="28" t="s">
        <v>354</v>
      </c>
      <c r="N1639" s="28" t="s">
        <v>17</v>
      </c>
    </row>
    <row r="1640" spans="1:14" ht="69.599999999999994" customHeight="1" x14ac:dyDescent="0.25">
      <c r="A1640" s="28" t="s">
        <v>214</v>
      </c>
      <c r="B1640" s="28" t="s">
        <v>355</v>
      </c>
      <c r="C1640" s="28" t="s">
        <v>1712</v>
      </c>
      <c r="D1640" s="28" t="s">
        <v>870</v>
      </c>
      <c r="E1640" s="28" t="s">
        <v>871</v>
      </c>
      <c r="F1640" s="28">
        <v>7</v>
      </c>
      <c r="G1640" s="28">
        <v>0</v>
      </c>
      <c r="H1640" s="28" t="s">
        <v>355</v>
      </c>
      <c r="I1640" s="28" t="s">
        <v>1712</v>
      </c>
      <c r="J1640" s="28" t="s">
        <v>870</v>
      </c>
      <c r="K1640" s="28" t="s">
        <v>871</v>
      </c>
      <c r="L1640" s="28">
        <v>7</v>
      </c>
      <c r="M1640" s="28" t="s">
        <v>354</v>
      </c>
      <c r="N1640" s="28" t="s">
        <v>17</v>
      </c>
    </row>
    <row r="1641" spans="1:14" ht="69.599999999999994" customHeight="1" x14ac:dyDescent="0.25">
      <c r="A1641" s="28" t="s">
        <v>214</v>
      </c>
      <c r="B1641" s="28" t="s">
        <v>358</v>
      </c>
      <c r="C1641" s="28" t="s">
        <v>1712</v>
      </c>
      <c r="D1641" s="28" t="s">
        <v>399</v>
      </c>
      <c r="E1641" s="28" t="s">
        <v>400</v>
      </c>
      <c r="F1641" s="28">
        <v>4</v>
      </c>
      <c r="G1641" s="28">
        <v>0</v>
      </c>
      <c r="H1641" s="28" t="s">
        <v>358</v>
      </c>
      <c r="I1641" s="28" t="s">
        <v>1712</v>
      </c>
      <c r="J1641" s="28" t="s">
        <v>399</v>
      </c>
      <c r="K1641" s="28" t="s">
        <v>400</v>
      </c>
      <c r="L1641" s="28">
        <v>4</v>
      </c>
      <c r="M1641" s="28" t="s">
        <v>354</v>
      </c>
      <c r="N1641" s="28" t="s">
        <v>17</v>
      </c>
    </row>
    <row r="1642" spans="1:14" ht="69.599999999999994" customHeight="1" x14ac:dyDescent="0.25">
      <c r="A1642" s="28" t="s">
        <v>214</v>
      </c>
      <c r="B1642" s="28" t="s">
        <v>361</v>
      </c>
      <c r="C1642" s="28" t="s">
        <v>1712</v>
      </c>
      <c r="D1642" s="28" t="s">
        <v>1713</v>
      </c>
      <c r="E1642" s="28" t="s">
        <v>1714</v>
      </c>
      <c r="F1642" s="28">
        <v>2</v>
      </c>
      <c r="G1642" s="28">
        <v>0</v>
      </c>
      <c r="H1642" s="28" t="s">
        <v>361</v>
      </c>
      <c r="I1642" s="28" t="s">
        <v>1712</v>
      </c>
      <c r="J1642" s="28" t="s">
        <v>1713</v>
      </c>
      <c r="K1642" s="28" t="s">
        <v>1714</v>
      </c>
      <c r="L1642" s="28">
        <v>2</v>
      </c>
      <c r="M1642" s="28" t="s">
        <v>354</v>
      </c>
      <c r="N1642" s="28" t="s">
        <v>17</v>
      </c>
    </row>
    <row r="1643" spans="1:14" ht="69.599999999999994" customHeight="1" x14ac:dyDescent="0.25">
      <c r="A1643" s="28" t="s">
        <v>214</v>
      </c>
      <c r="B1643" s="28" t="s">
        <v>364</v>
      </c>
      <c r="C1643" s="28" t="s">
        <v>1712</v>
      </c>
      <c r="D1643" s="28" t="s">
        <v>604</v>
      </c>
      <c r="E1643" s="28" t="s">
        <v>740</v>
      </c>
      <c r="F1643" s="28">
        <v>8</v>
      </c>
      <c r="G1643" s="28">
        <v>0</v>
      </c>
      <c r="H1643" s="28" t="s">
        <v>364</v>
      </c>
      <c r="I1643" s="28" t="s">
        <v>1712</v>
      </c>
      <c r="J1643" s="28" t="s">
        <v>604</v>
      </c>
      <c r="K1643" s="28" t="s">
        <v>740</v>
      </c>
      <c r="L1643" s="28">
        <v>8</v>
      </c>
      <c r="M1643" s="28" t="s">
        <v>354</v>
      </c>
      <c r="N1643" s="28" t="s">
        <v>17</v>
      </c>
    </row>
    <row r="1644" spans="1:14" ht="87" customHeight="1" x14ac:dyDescent="0.25">
      <c r="A1644" s="28" t="s">
        <v>215</v>
      </c>
      <c r="B1644" s="28" t="s">
        <v>338</v>
      </c>
      <c r="C1644" s="28" t="s">
        <v>1715</v>
      </c>
      <c r="D1644" s="28" t="s">
        <v>340</v>
      </c>
      <c r="E1644" s="28" t="s">
        <v>341</v>
      </c>
      <c r="F1644" s="28">
        <v>100</v>
      </c>
      <c r="G1644" s="28">
        <v>1</v>
      </c>
      <c r="H1644" s="28" t="s">
        <v>338</v>
      </c>
      <c r="I1644" s="28" t="s">
        <v>1715</v>
      </c>
      <c r="J1644" s="28" t="s">
        <v>342</v>
      </c>
      <c r="K1644" s="28" t="s">
        <v>343</v>
      </c>
      <c r="L1644" s="28">
        <v>100</v>
      </c>
      <c r="M1644" s="28" t="s">
        <v>344</v>
      </c>
      <c r="N1644" s="28" t="s">
        <v>17</v>
      </c>
    </row>
    <row r="1645" spans="1:14" ht="87" customHeight="1" x14ac:dyDescent="0.25">
      <c r="A1645" s="28" t="s">
        <v>215</v>
      </c>
      <c r="B1645" s="28" t="s">
        <v>345</v>
      </c>
      <c r="C1645" s="28" t="s">
        <v>1715</v>
      </c>
      <c r="D1645" s="28" t="s">
        <v>346</v>
      </c>
      <c r="E1645" s="28" t="s">
        <v>347</v>
      </c>
      <c r="F1645" s="28">
        <v>8</v>
      </c>
      <c r="G1645" s="28">
        <v>1</v>
      </c>
      <c r="H1645" s="28" t="s">
        <v>345</v>
      </c>
      <c r="I1645" s="28" t="s">
        <v>1715</v>
      </c>
      <c r="J1645" s="28" t="s">
        <v>346</v>
      </c>
      <c r="K1645" s="28" t="s">
        <v>347</v>
      </c>
      <c r="L1645" s="28">
        <v>8</v>
      </c>
      <c r="M1645" s="28" t="s">
        <v>344</v>
      </c>
      <c r="N1645" s="28" t="s">
        <v>17</v>
      </c>
    </row>
    <row r="1646" spans="1:14" ht="87" customHeight="1" x14ac:dyDescent="0.25">
      <c r="A1646" s="28" t="s">
        <v>215</v>
      </c>
      <c r="B1646" s="28" t="s">
        <v>348</v>
      </c>
      <c r="C1646" s="28" t="s">
        <v>1715</v>
      </c>
      <c r="D1646" s="28" t="s">
        <v>349</v>
      </c>
      <c r="E1646" s="28" t="s">
        <v>350</v>
      </c>
      <c r="F1646" s="28">
        <v>8</v>
      </c>
      <c r="G1646" s="28">
        <v>1</v>
      </c>
      <c r="H1646" s="28" t="s">
        <v>348</v>
      </c>
      <c r="I1646" s="28" t="s">
        <v>1715</v>
      </c>
      <c r="J1646" s="28" t="s">
        <v>349</v>
      </c>
      <c r="K1646" s="28" t="s">
        <v>350</v>
      </c>
      <c r="L1646" s="28">
        <v>8</v>
      </c>
      <c r="M1646" s="28" t="s">
        <v>344</v>
      </c>
      <c r="N1646" s="28" t="s">
        <v>17</v>
      </c>
    </row>
    <row r="1647" spans="1:14" ht="87" customHeight="1" x14ac:dyDescent="0.25">
      <c r="A1647" s="28" t="s">
        <v>215</v>
      </c>
      <c r="B1647" s="28" t="s">
        <v>351</v>
      </c>
      <c r="C1647" s="28" t="s">
        <v>1715</v>
      </c>
      <c r="D1647" s="28" t="s">
        <v>377</v>
      </c>
      <c r="E1647" s="28" t="s">
        <v>378</v>
      </c>
      <c r="F1647" s="28">
        <v>8</v>
      </c>
      <c r="G1647" s="28">
        <v>0</v>
      </c>
      <c r="H1647" s="28" t="s">
        <v>351</v>
      </c>
      <c r="I1647" s="28" t="s">
        <v>1715</v>
      </c>
      <c r="J1647" s="28" t="s">
        <v>377</v>
      </c>
      <c r="K1647" s="28" t="s">
        <v>378</v>
      </c>
      <c r="L1647" s="28">
        <v>8</v>
      </c>
      <c r="M1647" s="28" t="s">
        <v>354</v>
      </c>
      <c r="N1647" s="28" t="s">
        <v>17</v>
      </c>
    </row>
    <row r="1648" spans="1:14" ht="87" customHeight="1" x14ac:dyDescent="0.25">
      <c r="A1648" s="28" t="s">
        <v>215</v>
      </c>
      <c r="B1648" s="28" t="s">
        <v>355</v>
      </c>
      <c r="C1648" s="28" t="s">
        <v>1715</v>
      </c>
      <c r="D1648" s="28" t="s">
        <v>399</v>
      </c>
      <c r="E1648" s="28" t="s">
        <v>400</v>
      </c>
      <c r="F1648" s="28">
        <v>6</v>
      </c>
      <c r="G1648" s="28">
        <v>0</v>
      </c>
      <c r="H1648" s="28" t="s">
        <v>355</v>
      </c>
      <c r="I1648" s="28" t="s">
        <v>1715</v>
      </c>
      <c r="J1648" s="28" t="s">
        <v>399</v>
      </c>
      <c r="K1648" s="28" t="s">
        <v>400</v>
      </c>
      <c r="L1648" s="28">
        <v>6</v>
      </c>
      <c r="M1648" s="28" t="s">
        <v>354</v>
      </c>
      <c r="N1648" s="28" t="s">
        <v>17</v>
      </c>
    </row>
    <row r="1649" spans="1:14" ht="87" customHeight="1" x14ac:dyDescent="0.25">
      <c r="A1649" s="28" t="s">
        <v>215</v>
      </c>
      <c r="B1649" s="28" t="s">
        <v>358</v>
      </c>
      <c r="C1649" s="28" t="s">
        <v>1715</v>
      </c>
      <c r="D1649" s="28" t="s">
        <v>840</v>
      </c>
      <c r="E1649" s="28" t="s">
        <v>841</v>
      </c>
      <c r="F1649" s="28">
        <v>5</v>
      </c>
      <c r="G1649" s="28">
        <v>0</v>
      </c>
      <c r="H1649" s="28" t="s">
        <v>358</v>
      </c>
      <c r="I1649" s="28" t="s">
        <v>1715</v>
      </c>
      <c r="J1649" s="28" t="s">
        <v>840</v>
      </c>
      <c r="K1649" s="28" t="s">
        <v>841</v>
      </c>
      <c r="L1649" s="28">
        <v>5</v>
      </c>
      <c r="M1649" s="28" t="s">
        <v>354</v>
      </c>
      <c r="N1649" s="28" t="s">
        <v>17</v>
      </c>
    </row>
    <row r="1650" spans="1:14" ht="87" customHeight="1" x14ac:dyDescent="0.25">
      <c r="A1650" s="28" t="s">
        <v>215</v>
      </c>
      <c r="B1650" s="28" t="s">
        <v>361</v>
      </c>
      <c r="C1650" s="28" t="s">
        <v>1715</v>
      </c>
      <c r="D1650" s="28" t="s">
        <v>1716</v>
      </c>
      <c r="E1650" s="28" t="s">
        <v>1717</v>
      </c>
      <c r="F1650" s="28">
        <v>8</v>
      </c>
      <c r="G1650" s="28">
        <v>0</v>
      </c>
      <c r="H1650" s="28" t="s">
        <v>361</v>
      </c>
      <c r="I1650" s="28" t="s">
        <v>1715</v>
      </c>
      <c r="J1650" s="28" t="s">
        <v>1716</v>
      </c>
      <c r="K1650" s="28" t="s">
        <v>1717</v>
      </c>
      <c r="L1650" s="28">
        <v>8</v>
      </c>
      <c r="M1650" s="28" t="s">
        <v>354</v>
      </c>
      <c r="N1650" s="28" t="s">
        <v>17</v>
      </c>
    </row>
    <row r="1651" spans="1:14" ht="87" customHeight="1" x14ac:dyDescent="0.25">
      <c r="A1651" s="28" t="s">
        <v>215</v>
      </c>
      <c r="B1651" s="28" t="s">
        <v>364</v>
      </c>
      <c r="C1651" s="28" t="s">
        <v>1715</v>
      </c>
      <c r="D1651" s="28" t="s">
        <v>971</v>
      </c>
      <c r="E1651" s="28" t="s">
        <v>972</v>
      </c>
      <c r="F1651" s="28">
        <v>8</v>
      </c>
      <c r="G1651" s="28">
        <v>0</v>
      </c>
      <c r="H1651" s="28" t="s">
        <v>364</v>
      </c>
      <c r="I1651" s="28" t="s">
        <v>1715</v>
      </c>
      <c r="J1651" s="28" t="s">
        <v>971</v>
      </c>
      <c r="K1651" s="28" t="s">
        <v>972</v>
      </c>
      <c r="L1651" s="28">
        <v>8</v>
      </c>
      <c r="M1651" s="28" t="s">
        <v>354</v>
      </c>
      <c r="N1651" s="28" t="s">
        <v>17</v>
      </c>
    </row>
    <row r="1652" spans="1:14" ht="87" customHeight="1" x14ac:dyDescent="0.25">
      <c r="A1652" s="28" t="s">
        <v>215</v>
      </c>
      <c r="B1652" s="28" t="s">
        <v>367</v>
      </c>
      <c r="C1652" s="28" t="s">
        <v>1715</v>
      </c>
      <c r="D1652" s="28" t="s">
        <v>439</v>
      </c>
      <c r="E1652" s="28" t="s">
        <v>440</v>
      </c>
      <c r="F1652" s="28">
        <v>10</v>
      </c>
      <c r="G1652" s="28">
        <v>0</v>
      </c>
      <c r="H1652" s="28" t="s">
        <v>367</v>
      </c>
      <c r="I1652" s="28" t="s">
        <v>1715</v>
      </c>
      <c r="J1652" s="28" t="s">
        <v>439</v>
      </c>
      <c r="K1652" s="28" t="s">
        <v>440</v>
      </c>
      <c r="L1652" s="28">
        <v>10</v>
      </c>
      <c r="M1652" s="28" t="s">
        <v>354</v>
      </c>
      <c r="N1652" s="28" t="s">
        <v>17</v>
      </c>
    </row>
    <row r="1653" spans="1:14" ht="104.4" customHeight="1" x14ac:dyDescent="0.25">
      <c r="A1653" s="28" t="s">
        <v>216</v>
      </c>
      <c r="B1653" s="28" t="s">
        <v>338</v>
      </c>
      <c r="C1653" s="28" t="s">
        <v>1718</v>
      </c>
      <c r="D1653" s="28" t="s">
        <v>340</v>
      </c>
      <c r="E1653" s="28" t="s">
        <v>341</v>
      </c>
      <c r="F1653" s="28">
        <v>100</v>
      </c>
      <c r="G1653" s="28">
        <v>1</v>
      </c>
      <c r="H1653" s="28" t="s">
        <v>338</v>
      </c>
      <c r="I1653" s="28" t="s">
        <v>1718</v>
      </c>
      <c r="J1653" s="28" t="s">
        <v>340</v>
      </c>
      <c r="K1653" s="28" t="s">
        <v>341</v>
      </c>
      <c r="L1653" s="28">
        <v>100</v>
      </c>
      <c r="M1653" s="28" t="s">
        <v>344</v>
      </c>
      <c r="N1653" s="28" t="s">
        <v>17</v>
      </c>
    </row>
    <row r="1654" spans="1:14" ht="104.4" customHeight="1" x14ac:dyDescent="0.25">
      <c r="A1654" s="28" t="s">
        <v>216</v>
      </c>
      <c r="B1654" s="28" t="s">
        <v>345</v>
      </c>
      <c r="C1654" s="28" t="s">
        <v>1718</v>
      </c>
      <c r="D1654" s="28" t="s">
        <v>346</v>
      </c>
      <c r="E1654" s="28" t="s">
        <v>347</v>
      </c>
      <c r="F1654" s="28">
        <v>8</v>
      </c>
      <c r="G1654" s="28">
        <v>1</v>
      </c>
      <c r="H1654" s="28" t="s">
        <v>345</v>
      </c>
      <c r="I1654" s="28" t="s">
        <v>1718</v>
      </c>
      <c r="J1654" s="28" t="s">
        <v>346</v>
      </c>
      <c r="K1654" s="28" t="s">
        <v>347</v>
      </c>
      <c r="L1654" s="28">
        <v>8</v>
      </c>
      <c r="M1654" s="28" t="s">
        <v>344</v>
      </c>
      <c r="N1654" s="28" t="s">
        <v>17</v>
      </c>
    </row>
    <row r="1655" spans="1:14" ht="104.4" customHeight="1" x14ac:dyDescent="0.25">
      <c r="A1655" s="28" t="s">
        <v>216</v>
      </c>
      <c r="B1655" s="28" t="s">
        <v>348</v>
      </c>
      <c r="C1655" s="28" t="s">
        <v>1718</v>
      </c>
      <c r="D1655" s="28" t="s">
        <v>349</v>
      </c>
      <c r="E1655" s="28" t="s">
        <v>350</v>
      </c>
      <c r="F1655" s="28">
        <v>8</v>
      </c>
      <c r="G1655" s="28">
        <v>1</v>
      </c>
      <c r="H1655" s="28" t="s">
        <v>348</v>
      </c>
      <c r="I1655" s="28" t="s">
        <v>1718</v>
      </c>
      <c r="J1655" s="28" t="s">
        <v>349</v>
      </c>
      <c r="K1655" s="28" t="s">
        <v>350</v>
      </c>
      <c r="L1655" s="28">
        <v>8</v>
      </c>
      <c r="M1655" s="28" t="s">
        <v>344</v>
      </c>
      <c r="N1655" s="28" t="s">
        <v>17</v>
      </c>
    </row>
    <row r="1656" spans="1:14" ht="104.4" customHeight="1" x14ac:dyDescent="0.25">
      <c r="A1656" s="28" t="s">
        <v>216</v>
      </c>
      <c r="B1656" s="28" t="s">
        <v>351</v>
      </c>
      <c r="C1656" s="28" t="s">
        <v>1718</v>
      </c>
      <c r="D1656" s="28" t="s">
        <v>352</v>
      </c>
      <c r="E1656" s="28" t="s">
        <v>353</v>
      </c>
      <c r="F1656" s="28">
        <v>8</v>
      </c>
      <c r="G1656" s="28">
        <v>0</v>
      </c>
      <c r="H1656" s="28" t="s">
        <v>351</v>
      </c>
      <c r="I1656" s="28" t="s">
        <v>1718</v>
      </c>
      <c r="J1656" s="28" t="s">
        <v>352</v>
      </c>
      <c r="K1656" s="28" t="s">
        <v>353</v>
      </c>
      <c r="L1656" s="28">
        <v>8</v>
      </c>
      <c r="M1656" s="28" t="s">
        <v>354</v>
      </c>
      <c r="N1656" s="28" t="s">
        <v>17</v>
      </c>
    </row>
    <row r="1657" spans="1:14" ht="104.4" customHeight="1" x14ac:dyDescent="0.25">
      <c r="A1657" s="28" t="s">
        <v>216</v>
      </c>
      <c r="B1657" s="28" t="s">
        <v>355</v>
      </c>
      <c r="C1657" s="28" t="s">
        <v>1718</v>
      </c>
      <c r="D1657" s="28" t="s">
        <v>399</v>
      </c>
      <c r="E1657" s="28" t="s">
        <v>400</v>
      </c>
      <c r="F1657" s="28">
        <v>4</v>
      </c>
      <c r="G1657" s="28">
        <v>0</v>
      </c>
      <c r="H1657" s="28" t="s">
        <v>355</v>
      </c>
      <c r="I1657" s="28" t="s">
        <v>1718</v>
      </c>
      <c r="J1657" s="28" t="s">
        <v>399</v>
      </c>
      <c r="K1657" s="28" t="s">
        <v>400</v>
      </c>
      <c r="L1657" s="28">
        <v>4</v>
      </c>
      <c r="M1657" s="28" t="s">
        <v>354</v>
      </c>
      <c r="N1657" s="28" t="s">
        <v>17</v>
      </c>
    </row>
    <row r="1658" spans="1:14" ht="104.4" customHeight="1" x14ac:dyDescent="0.25">
      <c r="A1658" s="28" t="s">
        <v>216</v>
      </c>
      <c r="B1658" s="28" t="s">
        <v>358</v>
      </c>
      <c r="C1658" s="28" t="s">
        <v>1718</v>
      </c>
      <c r="D1658" s="28" t="s">
        <v>1719</v>
      </c>
      <c r="E1658" s="28" t="s">
        <v>1720</v>
      </c>
      <c r="F1658" s="28">
        <v>1</v>
      </c>
      <c r="G1658" s="28">
        <v>0</v>
      </c>
      <c r="H1658" s="28" t="s">
        <v>358</v>
      </c>
      <c r="I1658" s="28" t="s">
        <v>1718</v>
      </c>
      <c r="J1658" s="28" t="s">
        <v>1719</v>
      </c>
      <c r="K1658" s="28" t="s">
        <v>1720</v>
      </c>
      <c r="L1658" s="28">
        <v>1</v>
      </c>
      <c r="M1658" s="28" t="s">
        <v>354</v>
      </c>
      <c r="N1658" s="28" t="s">
        <v>17</v>
      </c>
    </row>
    <row r="1659" spans="1:14" ht="104.4" customHeight="1" x14ac:dyDescent="0.25">
      <c r="A1659" s="28" t="s">
        <v>216</v>
      </c>
      <c r="B1659" s="28" t="s">
        <v>361</v>
      </c>
      <c r="C1659" s="28" t="s">
        <v>1718</v>
      </c>
      <c r="D1659" s="28" t="s">
        <v>1721</v>
      </c>
      <c r="E1659" s="28" t="s">
        <v>1722</v>
      </c>
      <c r="F1659" s="28">
        <v>7</v>
      </c>
      <c r="G1659" s="28">
        <v>0</v>
      </c>
      <c r="H1659" s="28" t="s">
        <v>361</v>
      </c>
      <c r="I1659" s="28" t="s">
        <v>1718</v>
      </c>
      <c r="J1659" s="28" t="s">
        <v>1721</v>
      </c>
      <c r="K1659" s="28" t="s">
        <v>1722</v>
      </c>
      <c r="L1659" s="28">
        <v>7</v>
      </c>
      <c r="M1659" s="28" t="s">
        <v>354</v>
      </c>
      <c r="N1659" s="28" t="s">
        <v>17</v>
      </c>
    </row>
    <row r="1660" spans="1:14" ht="104.4" customHeight="1" x14ac:dyDescent="0.25">
      <c r="A1660" s="28" t="s">
        <v>216</v>
      </c>
      <c r="B1660" s="28" t="s">
        <v>364</v>
      </c>
      <c r="C1660" s="28" t="s">
        <v>1718</v>
      </c>
      <c r="D1660" s="28" t="s">
        <v>1723</v>
      </c>
      <c r="E1660" s="28" t="s">
        <v>1724</v>
      </c>
      <c r="F1660" s="28">
        <v>8</v>
      </c>
      <c r="G1660" s="28">
        <v>0</v>
      </c>
      <c r="H1660" s="28" t="s">
        <v>364</v>
      </c>
      <c r="I1660" s="28" t="s">
        <v>1718</v>
      </c>
      <c r="J1660" s="28" t="s">
        <v>1723</v>
      </c>
      <c r="K1660" s="28" t="s">
        <v>1724</v>
      </c>
      <c r="L1660" s="28">
        <v>8</v>
      </c>
      <c r="M1660" s="28" t="s">
        <v>354</v>
      </c>
      <c r="N1660" s="28" t="s">
        <v>17</v>
      </c>
    </row>
    <row r="1661" spans="1:14" ht="104.4" customHeight="1" x14ac:dyDescent="0.25">
      <c r="A1661" s="28" t="s">
        <v>216</v>
      </c>
      <c r="B1661" s="28" t="s">
        <v>367</v>
      </c>
      <c r="C1661" s="28" t="s">
        <v>1718</v>
      </c>
      <c r="D1661" s="28" t="s">
        <v>1725</v>
      </c>
      <c r="E1661" s="28" t="s">
        <v>1726</v>
      </c>
      <c r="F1661" s="28">
        <v>8</v>
      </c>
      <c r="G1661" s="28">
        <v>0</v>
      </c>
      <c r="H1661" s="28" t="s">
        <v>367</v>
      </c>
      <c r="I1661" s="28" t="s">
        <v>1718</v>
      </c>
      <c r="J1661" s="28" t="s">
        <v>1725</v>
      </c>
      <c r="K1661" s="28" t="s">
        <v>1726</v>
      </c>
      <c r="L1661" s="28">
        <v>8</v>
      </c>
      <c r="M1661" s="28" t="s">
        <v>354</v>
      </c>
      <c r="N1661" s="28" t="s">
        <v>17</v>
      </c>
    </row>
    <row r="1662" spans="1:14" ht="87" customHeight="1" x14ac:dyDescent="0.25">
      <c r="A1662" s="28" t="s">
        <v>217</v>
      </c>
      <c r="B1662" s="28" t="s">
        <v>338</v>
      </c>
      <c r="C1662" s="28" t="s">
        <v>1727</v>
      </c>
      <c r="D1662" s="28" t="s">
        <v>340</v>
      </c>
      <c r="E1662" s="28" t="s">
        <v>341</v>
      </c>
      <c r="F1662" s="28">
        <v>100</v>
      </c>
      <c r="G1662" s="28">
        <v>1</v>
      </c>
      <c r="H1662" s="28" t="s">
        <v>338</v>
      </c>
      <c r="I1662" s="28" t="s">
        <v>1727</v>
      </c>
      <c r="J1662" s="28" t="s">
        <v>342</v>
      </c>
      <c r="K1662" s="28" t="s">
        <v>343</v>
      </c>
      <c r="L1662" s="28">
        <v>100</v>
      </c>
      <c r="M1662" s="28" t="s">
        <v>344</v>
      </c>
      <c r="N1662" s="28" t="s">
        <v>17</v>
      </c>
    </row>
    <row r="1663" spans="1:14" ht="87" customHeight="1" x14ac:dyDescent="0.25">
      <c r="A1663" s="28" t="s">
        <v>217</v>
      </c>
      <c r="B1663" s="28" t="s">
        <v>345</v>
      </c>
      <c r="C1663" s="28" t="s">
        <v>1727</v>
      </c>
      <c r="D1663" s="28" t="s">
        <v>346</v>
      </c>
      <c r="E1663" s="28" t="s">
        <v>347</v>
      </c>
      <c r="F1663" s="28">
        <v>8</v>
      </c>
      <c r="G1663" s="28">
        <v>1</v>
      </c>
      <c r="H1663" s="28" t="s">
        <v>345</v>
      </c>
      <c r="I1663" s="28" t="s">
        <v>1727</v>
      </c>
      <c r="J1663" s="28" t="s">
        <v>346</v>
      </c>
      <c r="K1663" s="28" t="s">
        <v>347</v>
      </c>
      <c r="L1663" s="28">
        <v>8</v>
      </c>
      <c r="M1663" s="28" t="s">
        <v>344</v>
      </c>
      <c r="N1663" s="28" t="s">
        <v>17</v>
      </c>
    </row>
    <row r="1664" spans="1:14" ht="87" customHeight="1" x14ac:dyDescent="0.25">
      <c r="A1664" s="28" t="s">
        <v>217</v>
      </c>
      <c r="B1664" s="28" t="s">
        <v>348</v>
      </c>
      <c r="C1664" s="28" t="s">
        <v>1727</v>
      </c>
      <c r="D1664" s="28" t="s">
        <v>349</v>
      </c>
      <c r="E1664" s="28" t="s">
        <v>350</v>
      </c>
      <c r="F1664" s="28">
        <v>8</v>
      </c>
      <c r="G1664" s="28">
        <v>1</v>
      </c>
      <c r="H1664" s="28" t="s">
        <v>348</v>
      </c>
      <c r="I1664" s="28" t="s">
        <v>1727</v>
      </c>
      <c r="J1664" s="28" t="s">
        <v>349</v>
      </c>
      <c r="K1664" s="28" t="s">
        <v>350</v>
      </c>
      <c r="L1664" s="28">
        <v>8</v>
      </c>
      <c r="M1664" s="28" t="s">
        <v>344</v>
      </c>
      <c r="N1664" s="28" t="s">
        <v>17</v>
      </c>
    </row>
    <row r="1665" spans="1:14" ht="87" customHeight="1" x14ac:dyDescent="0.25">
      <c r="A1665" s="28" t="s">
        <v>217</v>
      </c>
      <c r="B1665" s="28" t="s">
        <v>351</v>
      </c>
      <c r="C1665" s="28" t="s">
        <v>1727</v>
      </c>
      <c r="D1665" s="28" t="s">
        <v>395</v>
      </c>
      <c r="E1665" s="28" t="s">
        <v>396</v>
      </c>
      <c r="F1665" s="28">
        <v>10</v>
      </c>
      <c r="G1665" s="28">
        <v>0</v>
      </c>
      <c r="H1665" s="28" t="s">
        <v>351</v>
      </c>
      <c r="I1665" s="28" t="s">
        <v>1727</v>
      </c>
      <c r="J1665" s="28" t="s">
        <v>395</v>
      </c>
      <c r="K1665" s="28" t="s">
        <v>396</v>
      </c>
      <c r="L1665" s="28">
        <v>10</v>
      </c>
      <c r="M1665" s="28" t="s">
        <v>354</v>
      </c>
      <c r="N1665" s="28" t="s">
        <v>17</v>
      </c>
    </row>
    <row r="1666" spans="1:14" ht="87" customHeight="1" x14ac:dyDescent="0.25">
      <c r="A1666" s="28" t="s">
        <v>217</v>
      </c>
      <c r="B1666" s="28" t="s">
        <v>355</v>
      </c>
      <c r="C1666" s="28" t="s">
        <v>1727</v>
      </c>
      <c r="D1666" s="28" t="s">
        <v>1728</v>
      </c>
      <c r="E1666" s="28" t="s">
        <v>1729</v>
      </c>
      <c r="F1666" s="28">
        <v>6</v>
      </c>
      <c r="G1666" s="28">
        <v>0</v>
      </c>
      <c r="H1666" s="28" t="s">
        <v>355</v>
      </c>
      <c r="I1666" s="28" t="s">
        <v>1727</v>
      </c>
      <c r="J1666" s="28" t="s">
        <v>1728</v>
      </c>
      <c r="K1666" s="28" t="s">
        <v>1729</v>
      </c>
      <c r="L1666" s="28">
        <v>6</v>
      </c>
      <c r="M1666" s="28" t="s">
        <v>354</v>
      </c>
      <c r="N1666" s="28" t="s">
        <v>17</v>
      </c>
    </row>
    <row r="1667" spans="1:14" ht="87" customHeight="1" x14ac:dyDescent="0.25">
      <c r="A1667" s="28" t="s">
        <v>217</v>
      </c>
      <c r="B1667" s="28" t="s">
        <v>358</v>
      </c>
      <c r="C1667" s="28" t="s">
        <v>1727</v>
      </c>
      <c r="D1667" s="28" t="s">
        <v>399</v>
      </c>
      <c r="E1667" s="28" t="s">
        <v>400</v>
      </c>
      <c r="F1667" s="28">
        <v>7</v>
      </c>
      <c r="G1667" s="28">
        <v>0</v>
      </c>
      <c r="H1667" s="28" t="s">
        <v>358</v>
      </c>
      <c r="I1667" s="28" t="s">
        <v>1727</v>
      </c>
      <c r="J1667" s="28" t="s">
        <v>399</v>
      </c>
      <c r="K1667" s="28" t="s">
        <v>400</v>
      </c>
      <c r="L1667" s="28">
        <v>7</v>
      </c>
      <c r="M1667" s="28" t="s">
        <v>354</v>
      </c>
      <c r="N1667" s="28" t="s">
        <v>17</v>
      </c>
    </row>
    <row r="1668" spans="1:14" ht="87" customHeight="1" x14ac:dyDescent="0.25">
      <c r="A1668" s="28" t="s">
        <v>217</v>
      </c>
      <c r="B1668" s="28" t="s">
        <v>361</v>
      </c>
      <c r="C1668" s="28" t="s">
        <v>1727</v>
      </c>
      <c r="D1668" s="28" t="s">
        <v>604</v>
      </c>
      <c r="E1668" s="28" t="s">
        <v>605</v>
      </c>
      <c r="F1668" s="28">
        <v>8</v>
      </c>
      <c r="G1668" s="28">
        <v>0</v>
      </c>
      <c r="H1668" s="28" t="s">
        <v>361</v>
      </c>
      <c r="I1668" s="28" t="s">
        <v>1727</v>
      </c>
      <c r="J1668" s="28" t="s">
        <v>604</v>
      </c>
      <c r="K1668" s="28" t="s">
        <v>605</v>
      </c>
      <c r="L1668" s="28">
        <v>8</v>
      </c>
      <c r="M1668" s="28" t="s">
        <v>354</v>
      </c>
      <c r="N1668" s="28" t="s">
        <v>17</v>
      </c>
    </row>
    <row r="1669" spans="1:14" ht="52.2" customHeight="1" x14ac:dyDescent="0.25">
      <c r="A1669" s="28" t="s">
        <v>218</v>
      </c>
      <c r="B1669" s="28" t="s">
        <v>338</v>
      </c>
      <c r="C1669" s="28" t="s">
        <v>1730</v>
      </c>
      <c r="D1669" s="28" t="s">
        <v>340</v>
      </c>
      <c r="E1669" s="28" t="s">
        <v>341</v>
      </c>
      <c r="F1669" s="28">
        <v>100</v>
      </c>
      <c r="G1669" s="28">
        <v>1</v>
      </c>
      <c r="H1669" s="28" t="s">
        <v>338</v>
      </c>
      <c r="I1669" s="28" t="s">
        <v>1730</v>
      </c>
      <c r="J1669" s="28" t="s">
        <v>342</v>
      </c>
      <c r="K1669" s="28" t="s">
        <v>343</v>
      </c>
      <c r="L1669" s="28">
        <v>100</v>
      </c>
      <c r="M1669" s="28" t="s">
        <v>344</v>
      </c>
      <c r="N1669" s="28" t="s">
        <v>17</v>
      </c>
    </row>
    <row r="1670" spans="1:14" ht="52.2" customHeight="1" x14ac:dyDescent="0.25">
      <c r="A1670" s="28" t="s">
        <v>218</v>
      </c>
      <c r="B1670" s="28" t="s">
        <v>345</v>
      </c>
      <c r="C1670" s="28" t="s">
        <v>1730</v>
      </c>
      <c r="D1670" s="28" t="s">
        <v>346</v>
      </c>
      <c r="E1670" s="28" t="s">
        <v>347</v>
      </c>
      <c r="F1670" s="28">
        <v>8</v>
      </c>
      <c r="G1670" s="28">
        <v>1</v>
      </c>
      <c r="H1670" s="28" t="s">
        <v>345</v>
      </c>
      <c r="I1670" s="28" t="s">
        <v>1730</v>
      </c>
      <c r="J1670" s="28" t="s">
        <v>346</v>
      </c>
      <c r="K1670" s="28" t="s">
        <v>347</v>
      </c>
      <c r="L1670" s="28">
        <v>8</v>
      </c>
      <c r="M1670" s="28" t="s">
        <v>344</v>
      </c>
      <c r="N1670" s="28" t="s">
        <v>17</v>
      </c>
    </row>
    <row r="1671" spans="1:14" ht="52.2" customHeight="1" x14ac:dyDescent="0.25">
      <c r="A1671" s="28" t="s">
        <v>218</v>
      </c>
      <c r="B1671" s="28" t="s">
        <v>348</v>
      </c>
      <c r="C1671" s="28" t="s">
        <v>1730</v>
      </c>
      <c r="D1671" s="28" t="s">
        <v>349</v>
      </c>
      <c r="E1671" s="28" t="s">
        <v>350</v>
      </c>
      <c r="F1671" s="28">
        <v>8</v>
      </c>
      <c r="G1671" s="28">
        <v>1</v>
      </c>
      <c r="H1671" s="28" t="s">
        <v>348</v>
      </c>
      <c r="I1671" s="28" t="s">
        <v>1730</v>
      </c>
      <c r="J1671" s="28" t="s">
        <v>349</v>
      </c>
      <c r="K1671" s="28" t="s">
        <v>350</v>
      </c>
      <c r="L1671" s="28">
        <v>8</v>
      </c>
      <c r="M1671" s="28" t="s">
        <v>344</v>
      </c>
      <c r="N1671" s="28" t="s">
        <v>17</v>
      </c>
    </row>
    <row r="1672" spans="1:14" ht="52.2" customHeight="1" x14ac:dyDescent="0.25">
      <c r="A1672" s="28" t="s">
        <v>218</v>
      </c>
      <c r="B1672" s="28" t="s">
        <v>351</v>
      </c>
      <c r="C1672" s="28" t="s">
        <v>1730</v>
      </c>
      <c r="D1672" s="28" t="s">
        <v>955</v>
      </c>
      <c r="E1672" s="28" t="s">
        <v>956</v>
      </c>
      <c r="F1672" s="28">
        <v>20</v>
      </c>
      <c r="G1672" s="28">
        <v>0</v>
      </c>
      <c r="H1672" s="28" t="s">
        <v>351</v>
      </c>
      <c r="I1672" s="28" t="s">
        <v>1730</v>
      </c>
      <c r="J1672" s="28" t="s">
        <v>955</v>
      </c>
      <c r="K1672" s="28" t="s">
        <v>956</v>
      </c>
      <c r="L1672" s="28">
        <v>20</v>
      </c>
      <c r="M1672" s="28" t="s">
        <v>354</v>
      </c>
      <c r="N1672" s="28" t="s">
        <v>17</v>
      </c>
    </row>
    <row r="1673" spans="1:14" ht="52.2" customHeight="1" x14ac:dyDescent="0.25">
      <c r="A1673" s="28" t="s">
        <v>218</v>
      </c>
      <c r="B1673" s="28" t="s">
        <v>355</v>
      </c>
      <c r="C1673" s="28" t="s">
        <v>1730</v>
      </c>
      <c r="D1673" s="28" t="s">
        <v>957</v>
      </c>
      <c r="E1673" s="28" t="s">
        <v>958</v>
      </c>
      <c r="F1673" s="28">
        <v>20</v>
      </c>
      <c r="G1673" s="28">
        <v>0</v>
      </c>
      <c r="H1673" s="28" t="s">
        <v>355</v>
      </c>
      <c r="I1673" s="28" t="s">
        <v>1730</v>
      </c>
      <c r="J1673" s="28" t="s">
        <v>957</v>
      </c>
      <c r="K1673" s="28" t="s">
        <v>958</v>
      </c>
      <c r="L1673" s="28">
        <v>20</v>
      </c>
      <c r="M1673" s="28" t="s">
        <v>354</v>
      </c>
      <c r="N1673" s="28" t="s">
        <v>17</v>
      </c>
    </row>
    <row r="1674" spans="1:14" ht="52.2" customHeight="1" x14ac:dyDescent="0.25">
      <c r="A1674" s="28" t="s">
        <v>218</v>
      </c>
      <c r="B1674" s="28" t="s">
        <v>358</v>
      </c>
      <c r="C1674" s="28" t="s">
        <v>1730</v>
      </c>
      <c r="D1674" s="28" t="s">
        <v>959</v>
      </c>
      <c r="E1674" s="28" t="s">
        <v>960</v>
      </c>
      <c r="F1674" s="28">
        <v>39</v>
      </c>
      <c r="G1674" s="28">
        <v>0</v>
      </c>
      <c r="H1674" s="28" t="s">
        <v>358</v>
      </c>
      <c r="I1674" s="28" t="s">
        <v>1730</v>
      </c>
      <c r="J1674" s="28" t="s">
        <v>959</v>
      </c>
      <c r="K1674" s="28" t="s">
        <v>960</v>
      </c>
      <c r="L1674" s="28">
        <v>39</v>
      </c>
      <c r="M1674" s="28" t="s">
        <v>354</v>
      </c>
      <c r="N1674" s="28" t="s">
        <v>17</v>
      </c>
    </row>
    <row r="1675" spans="1:14" ht="69.599999999999994" customHeight="1" x14ac:dyDescent="0.25">
      <c r="A1675" s="28" t="s">
        <v>219</v>
      </c>
      <c r="B1675" s="28" t="s">
        <v>338</v>
      </c>
      <c r="C1675" s="28" t="s">
        <v>1731</v>
      </c>
      <c r="D1675" s="28" t="s">
        <v>340</v>
      </c>
      <c r="E1675" s="28" t="s">
        <v>341</v>
      </c>
      <c r="F1675" s="28">
        <v>100</v>
      </c>
      <c r="G1675" s="28">
        <v>1</v>
      </c>
      <c r="H1675" s="28" t="s">
        <v>338</v>
      </c>
      <c r="I1675" s="28" t="s">
        <v>1731</v>
      </c>
      <c r="J1675" s="28" t="s">
        <v>342</v>
      </c>
      <c r="K1675" s="28" t="s">
        <v>343</v>
      </c>
      <c r="L1675" s="28">
        <v>100</v>
      </c>
      <c r="M1675" s="28" t="s">
        <v>344</v>
      </c>
      <c r="N1675" s="28" t="s">
        <v>17</v>
      </c>
    </row>
    <row r="1676" spans="1:14" ht="69.599999999999994" customHeight="1" x14ac:dyDescent="0.25">
      <c r="A1676" s="28" t="s">
        <v>219</v>
      </c>
      <c r="B1676" s="28" t="s">
        <v>345</v>
      </c>
      <c r="C1676" s="28" t="s">
        <v>1731</v>
      </c>
      <c r="D1676" s="28" t="s">
        <v>346</v>
      </c>
      <c r="E1676" s="28" t="s">
        <v>347</v>
      </c>
      <c r="F1676" s="28">
        <v>8</v>
      </c>
      <c r="G1676" s="28">
        <v>1</v>
      </c>
      <c r="H1676" s="28" t="s">
        <v>345</v>
      </c>
      <c r="I1676" s="28" t="s">
        <v>1731</v>
      </c>
      <c r="J1676" s="28" t="s">
        <v>346</v>
      </c>
      <c r="K1676" s="28" t="s">
        <v>347</v>
      </c>
      <c r="L1676" s="28">
        <v>8</v>
      </c>
      <c r="M1676" s="28" t="s">
        <v>344</v>
      </c>
      <c r="N1676" s="28" t="s">
        <v>17</v>
      </c>
    </row>
    <row r="1677" spans="1:14" ht="69.599999999999994" customHeight="1" x14ac:dyDescent="0.25">
      <c r="A1677" s="28" t="s">
        <v>219</v>
      </c>
      <c r="B1677" s="28" t="s">
        <v>348</v>
      </c>
      <c r="C1677" s="28" t="s">
        <v>1731</v>
      </c>
      <c r="D1677" s="28" t="s">
        <v>349</v>
      </c>
      <c r="E1677" s="28" t="s">
        <v>350</v>
      </c>
      <c r="F1677" s="28">
        <v>8</v>
      </c>
      <c r="G1677" s="28">
        <v>1</v>
      </c>
      <c r="H1677" s="28" t="s">
        <v>348</v>
      </c>
      <c r="I1677" s="28" t="s">
        <v>1731</v>
      </c>
      <c r="J1677" s="28" t="s">
        <v>349</v>
      </c>
      <c r="K1677" s="28" t="s">
        <v>350</v>
      </c>
      <c r="L1677" s="28">
        <v>8</v>
      </c>
      <c r="M1677" s="28" t="s">
        <v>344</v>
      </c>
      <c r="N1677" s="28" t="s">
        <v>17</v>
      </c>
    </row>
    <row r="1678" spans="1:14" ht="69.599999999999994" customHeight="1" x14ac:dyDescent="0.25">
      <c r="A1678" s="28" t="s">
        <v>219</v>
      </c>
      <c r="B1678" s="28" t="s">
        <v>351</v>
      </c>
      <c r="C1678" s="28" t="s">
        <v>1731</v>
      </c>
      <c r="D1678" s="28" t="s">
        <v>399</v>
      </c>
      <c r="E1678" s="28" t="s">
        <v>400</v>
      </c>
      <c r="F1678" s="28">
        <v>10</v>
      </c>
      <c r="G1678" s="28">
        <v>0</v>
      </c>
      <c r="H1678" s="28" t="s">
        <v>351</v>
      </c>
      <c r="I1678" s="28" t="s">
        <v>1731</v>
      </c>
      <c r="J1678" s="28" t="s">
        <v>399</v>
      </c>
      <c r="K1678" s="28" t="s">
        <v>400</v>
      </c>
      <c r="L1678" s="28">
        <v>10</v>
      </c>
      <c r="M1678" s="28" t="s">
        <v>354</v>
      </c>
      <c r="N1678" s="28" t="s">
        <v>17</v>
      </c>
    </row>
    <row r="1679" spans="1:14" ht="69.599999999999994" customHeight="1" x14ac:dyDescent="0.25">
      <c r="A1679" s="28" t="s">
        <v>219</v>
      </c>
      <c r="B1679" s="28" t="s">
        <v>355</v>
      </c>
      <c r="C1679" s="28" t="s">
        <v>1731</v>
      </c>
      <c r="D1679" s="28" t="s">
        <v>1732</v>
      </c>
      <c r="E1679" s="28" t="s">
        <v>1733</v>
      </c>
      <c r="F1679" s="28">
        <v>8</v>
      </c>
      <c r="G1679" s="28">
        <v>0</v>
      </c>
      <c r="H1679" s="28" t="s">
        <v>355</v>
      </c>
      <c r="I1679" s="28" t="s">
        <v>1731</v>
      </c>
      <c r="J1679" s="28" t="s">
        <v>1732</v>
      </c>
      <c r="K1679" s="28" t="s">
        <v>1733</v>
      </c>
      <c r="L1679" s="28">
        <v>8</v>
      </c>
      <c r="M1679" s="28" t="s">
        <v>354</v>
      </c>
      <c r="N1679" s="28" t="s">
        <v>17</v>
      </c>
    </row>
    <row r="1680" spans="1:14" ht="69.599999999999994" customHeight="1" x14ac:dyDescent="0.25">
      <c r="A1680" s="28" t="s">
        <v>219</v>
      </c>
      <c r="B1680" s="28" t="s">
        <v>358</v>
      </c>
      <c r="C1680" s="28" t="s">
        <v>1731</v>
      </c>
      <c r="D1680" s="28" t="s">
        <v>604</v>
      </c>
      <c r="E1680" s="28" t="s">
        <v>605</v>
      </c>
      <c r="F1680" s="28">
        <v>8</v>
      </c>
      <c r="G1680" s="28">
        <v>0</v>
      </c>
      <c r="H1680" s="28" t="s">
        <v>358</v>
      </c>
      <c r="I1680" s="28" t="s">
        <v>1731</v>
      </c>
      <c r="J1680" s="28" t="s">
        <v>604</v>
      </c>
      <c r="K1680" s="28" t="s">
        <v>605</v>
      </c>
      <c r="L1680" s="28">
        <v>8</v>
      </c>
      <c r="M1680" s="28" t="s">
        <v>354</v>
      </c>
      <c r="N1680" s="28" t="s">
        <v>17</v>
      </c>
    </row>
    <row r="1681" spans="1:14" ht="52.2" customHeight="1" x14ac:dyDescent="0.25">
      <c r="A1681" s="28" t="s">
        <v>220</v>
      </c>
      <c r="B1681" s="28" t="s">
        <v>338</v>
      </c>
      <c r="C1681" s="28" t="s">
        <v>1734</v>
      </c>
      <c r="D1681" s="28" t="s">
        <v>340</v>
      </c>
      <c r="E1681" s="28" t="s">
        <v>341</v>
      </c>
      <c r="F1681" s="28">
        <v>100</v>
      </c>
      <c r="G1681" s="28">
        <v>1</v>
      </c>
      <c r="H1681" s="28" t="s">
        <v>338</v>
      </c>
      <c r="I1681" s="28" t="s">
        <v>1734</v>
      </c>
      <c r="J1681" s="28" t="s">
        <v>340</v>
      </c>
      <c r="K1681" s="28" t="s">
        <v>341</v>
      </c>
      <c r="L1681" s="28">
        <v>100</v>
      </c>
      <c r="M1681" s="28" t="s">
        <v>344</v>
      </c>
      <c r="N1681" s="28" t="s">
        <v>17</v>
      </c>
    </row>
    <row r="1682" spans="1:14" ht="52.2" customHeight="1" x14ac:dyDescent="0.25">
      <c r="A1682" s="28" t="s">
        <v>220</v>
      </c>
      <c r="B1682" s="28" t="s">
        <v>345</v>
      </c>
      <c r="C1682" s="28" t="s">
        <v>1734</v>
      </c>
      <c r="D1682" s="28" t="s">
        <v>346</v>
      </c>
      <c r="E1682" s="28" t="s">
        <v>347</v>
      </c>
      <c r="F1682" s="28">
        <v>8</v>
      </c>
      <c r="G1682" s="28">
        <v>1</v>
      </c>
      <c r="H1682" s="28" t="s">
        <v>345</v>
      </c>
      <c r="I1682" s="28" t="s">
        <v>1734</v>
      </c>
      <c r="J1682" s="28" t="s">
        <v>346</v>
      </c>
      <c r="K1682" s="28" t="s">
        <v>347</v>
      </c>
      <c r="L1682" s="28">
        <v>8</v>
      </c>
      <c r="M1682" s="28" t="s">
        <v>344</v>
      </c>
      <c r="N1682" s="28" t="s">
        <v>17</v>
      </c>
    </row>
    <row r="1683" spans="1:14" ht="52.2" customHeight="1" x14ac:dyDescent="0.25">
      <c r="A1683" s="28" t="s">
        <v>220</v>
      </c>
      <c r="B1683" s="28" t="s">
        <v>348</v>
      </c>
      <c r="C1683" s="28" t="s">
        <v>1734</v>
      </c>
      <c r="D1683" s="28" t="s">
        <v>349</v>
      </c>
      <c r="E1683" s="28" t="s">
        <v>350</v>
      </c>
      <c r="F1683" s="28">
        <v>8</v>
      </c>
      <c r="G1683" s="28">
        <v>1</v>
      </c>
      <c r="H1683" s="28" t="s">
        <v>348</v>
      </c>
      <c r="I1683" s="28" t="s">
        <v>1734</v>
      </c>
      <c r="J1683" s="28" t="s">
        <v>349</v>
      </c>
      <c r="K1683" s="28" t="s">
        <v>350</v>
      </c>
      <c r="L1683" s="28">
        <v>8</v>
      </c>
      <c r="M1683" s="28" t="s">
        <v>344</v>
      </c>
      <c r="N1683" s="28" t="s">
        <v>17</v>
      </c>
    </row>
    <row r="1684" spans="1:14" ht="52.2" customHeight="1" x14ac:dyDescent="0.25">
      <c r="A1684" s="28" t="s">
        <v>220</v>
      </c>
      <c r="B1684" s="28" t="s">
        <v>351</v>
      </c>
      <c r="C1684" s="28" t="s">
        <v>1734</v>
      </c>
      <c r="D1684" s="28" t="s">
        <v>955</v>
      </c>
      <c r="E1684" s="28" t="s">
        <v>1735</v>
      </c>
      <c r="F1684" s="28">
        <v>16</v>
      </c>
      <c r="G1684" s="28">
        <v>0</v>
      </c>
      <c r="H1684" s="28" t="s">
        <v>351</v>
      </c>
      <c r="I1684" s="28" t="s">
        <v>1734</v>
      </c>
      <c r="J1684" s="28" t="s">
        <v>955</v>
      </c>
      <c r="K1684" s="28" t="s">
        <v>1735</v>
      </c>
      <c r="L1684" s="28">
        <v>16</v>
      </c>
      <c r="M1684" s="28" t="s">
        <v>354</v>
      </c>
      <c r="N1684" s="28" t="s">
        <v>17</v>
      </c>
    </row>
    <row r="1685" spans="1:14" ht="52.2" customHeight="1" x14ac:dyDescent="0.25">
      <c r="A1685" s="28" t="s">
        <v>220</v>
      </c>
      <c r="B1685" s="28" t="s">
        <v>355</v>
      </c>
      <c r="C1685" s="28" t="s">
        <v>1734</v>
      </c>
      <c r="D1685" s="28" t="s">
        <v>1736</v>
      </c>
      <c r="E1685" s="28" t="s">
        <v>1737</v>
      </c>
      <c r="F1685" s="28">
        <v>20</v>
      </c>
      <c r="G1685" s="28">
        <v>0</v>
      </c>
      <c r="H1685" s="28" t="s">
        <v>355</v>
      </c>
      <c r="I1685" s="28" t="s">
        <v>1734</v>
      </c>
      <c r="J1685" s="28" t="s">
        <v>1736</v>
      </c>
      <c r="K1685" s="28" t="s">
        <v>1737</v>
      </c>
      <c r="L1685" s="28">
        <v>20</v>
      </c>
      <c r="M1685" s="28" t="s">
        <v>354</v>
      </c>
      <c r="N1685" s="28" t="s">
        <v>17</v>
      </c>
    </row>
    <row r="1686" spans="1:14" ht="52.2" customHeight="1" x14ac:dyDescent="0.25">
      <c r="A1686" s="28" t="s">
        <v>220</v>
      </c>
      <c r="B1686" s="28" t="s">
        <v>358</v>
      </c>
      <c r="C1686" s="28" t="s">
        <v>1734</v>
      </c>
      <c r="D1686" s="28" t="s">
        <v>1540</v>
      </c>
      <c r="E1686" s="28" t="s">
        <v>1541</v>
      </c>
      <c r="F1686" s="28">
        <v>45</v>
      </c>
      <c r="G1686" s="28">
        <v>0</v>
      </c>
      <c r="H1686" s="28" t="s">
        <v>358</v>
      </c>
      <c r="I1686" s="28" t="s">
        <v>1734</v>
      </c>
      <c r="J1686" s="28" t="s">
        <v>1540</v>
      </c>
      <c r="K1686" s="28" t="s">
        <v>1541</v>
      </c>
      <c r="L1686" s="28">
        <v>45</v>
      </c>
      <c r="M1686" s="28" t="s">
        <v>354</v>
      </c>
      <c r="N1686" s="28" t="s">
        <v>17</v>
      </c>
    </row>
    <row r="1687" spans="1:14" ht="52.2" customHeight="1" x14ac:dyDescent="0.25">
      <c r="A1687" s="28" t="s">
        <v>220</v>
      </c>
      <c r="B1687" s="28" t="s">
        <v>361</v>
      </c>
      <c r="C1687" s="28" t="s">
        <v>1734</v>
      </c>
      <c r="D1687" s="28" t="s">
        <v>439</v>
      </c>
      <c r="E1687" s="28" t="s">
        <v>440</v>
      </c>
      <c r="F1687" s="28">
        <v>2</v>
      </c>
      <c r="G1687" s="28">
        <v>0</v>
      </c>
      <c r="H1687" s="28" t="s">
        <v>361</v>
      </c>
      <c r="I1687" s="28" t="s">
        <v>1734</v>
      </c>
      <c r="J1687" s="28" t="s">
        <v>439</v>
      </c>
      <c r="K1687" s="28" t="s">
        <v>440</v>
      </c>
      <c r="L1687" s="28">
        <v>2</v>
      </c>
      <c r="M1687" s="28" t="s">
        <v>354</v>
      </c>
      <c r="N1687" s="28" t="s">
        <v>17</v>
      </c>
    </row>
    <row r="1688" spans="1:14" ht="69.599999999999994" customHeight="1" x14ac:dyDescent="0.25">
      <c r="A1688" s="28" t="s">
        <v>221</v>
      </c>
      <c r="B1688" s="28" t="s">
        <v>338</v>
      </c>
      <c r="C1688" s="28" t="s">
        <v>1738</v>
      </c>
      <c r="D1688" s="28" t="s">
        <v>340</v>
      </c>
      <c r="E1688" s="28" t="s">
        <v>341</v>
      </c>
      <c r="F1688" s="28">
        <v>100</v>
      </c>
      <c r="G1688" s="28">
        <v>1</v>
      </c>
      <c r="H1688" s="28" t="s">
        <v>338</v>
      </c>
      <c r="I1688" s="28" t="s">
        <v>1738</v>
      </c>
      <c r="J1688" s="28" t="s">
        <v>342</v>
      </c>
      <c r="K1688" s="28" t="s">
        <v>343</v>
      </c>
      <c r="L1688" s="28">
        <v>100</v>
      </c>
      <c r="M1688" s="28" t="s">
        <v>344</v>
      </c>
      <c r="N1688" s="28" t="s">
        <v>17</v>
      </c>
    </row>
    <row r="1689" spans="1:14" ht="69.599999999999994" customHeight="1" x14ac:dyDescent="0.25">
      <c r="A1689" s="28" t="s">
        <v>221</v>
      </c>
      <c r="B1689" s="28" t="s">
        <v>345</v>
      </c>
      <c r="C1689" s="28" t="s">
        <v>1738</v>
      </c>
      <c r="D1689" s="28" t="s">
        <v>346</v>
      </c>
      <c r="E1689" s="28" t="s">
        <v>347</v>
      </c>
      <c r="F1689" s="28">
        <v>8</v>
      </c>
      <c r="G1689" s="28">
        <v>1</v>
      </c>
      <c r="H1689" s="28" t="s">
        <v>345</v>
      </c>
      <c r="I1689" s="28" t="s">
        <v>1738</v>
      </c>
      <c r="J1689" s="28" t="s">
        <v>346</v>
      </c>
      <c r="K1689" s="28" t="s">
        <v>347</v>
      </c>
      <c r="L1689" s="28">
        <v>8</v>
      </c>
      <c r="M1689" s="28" t="s">
        <v>344</v>
      </c>
      <c r="N1689" s="28" t="s">
        <v>17</v>
      </c>
    </row>
    <row r="1690" spans="1:14" ht="69.599999999999994" customHeight="1" x14ac:dyDescent="0.25">
      <c r="A1690" s="28" t="s">
        <v>221</v>
      </c>
      <c r="B1690" s="28" t="s">
        <v>348</v>
      </c>
      <c r="C1690" s="28" t="s">
        <v>1738</v>
      </c>
      <c r="D1690" s="28" t="s">
        <v>349</v>
      </c>
      <c r="E1690" s="28" t="s">
        <v>350</v>
      </c>
      <c r="F1690" s="28">
        <v>8</v>
      </c>
      <c r="G1690" s="28">
        <v>1</v>
      </c>
      <c r="H1690" s="28" t="s">
        <v>348</v>
      </c>
      <c r="I1690" s="28" t="s">
        <v>1738</v>
      </c>
      <c r="J1690" s="28" t="s">
        <v>349</v>
      </c>
      <c r="K1690" s="28" t="s">
        <v>350</v>
      </c>
      <c r="L1690" s="28">
        <v>8</v>
      </c>
      <c r="M1690" s="28" t="s">
        <v>344</v>
      </c>
      <c r="N1690" s="28" t="s">
        <v>17</v>
      </c>
    </row>
    <row r="1691" spans="1:14" ht="69.599999999999994" customHeight="1" x14ac:dyDescent="0.25">
      <c r="A1691" s="28" t="s">
        <v>221</v>
      </c>
      <c r="B1691" s="28" t="s">
        <v>351</v>
      </c>
      <c r="C1691" s="28" t="s">
        <v>1738</v>
      </c>
      <c r="D1691" s="28" t="s">
        <v>377</v>
      </c>
      <c r="E1691" s="28" t="s">
        <v>378</v>
      </c>
      <c r="F1691" s="28">
        <v>8</v>
      </c>
      <c r="G1691" s="28">
        <v>0</v>
      </c>
      <c r="H1691" s="28" t="s">
        <v>351</v>
      </c>
      <c r="I1691" s="28" t="s">
        <v>1738</v>
      </c>
      <c r="J1691" s="28" t="s">
        <v>377</v>
      </c>
      <c r="K1691" s="28" t="s">
        <v>378</v>
      </c>
      <c r="L1691" s="28">
        <v>8</v>
      </c>
      <c r="M1691" s="28" t="s">
        <v>354</v>
      </c>
      <c r="N1691" s="28" t="s">
        <v>17</v>
      </c>
    </row>
    <row r="1692" spans="1:14" ht="69.599999999999994" customHeight="1" x14ac:dyDescent="0.25">
      <c r="A1692" s="28" t="s">
        <v>221</v>
      </c>
      <c r="B1692" s="28" t="s">
        <v>355</v>
      </c>
      <c r="C1692" s="28" t="s">
        <v>1738</v>
      </c>
      <c r="D1692" s="28" t="s">
        <v>379</v>
      </c>
      <c r="E1692" s="28" t="s">
        <v>380</v>
      </c>
      <c r="F1692" s="28">
        <v>8</v>
      </c>
      <c r="G1692" s="28">
        <v>0</v>
      </c>
      <c r="H1692" s="28" t="s">
        <v>355</v>
      </c>
      <c r="I1692" s="28" t="s">
        <v>1738</v>
      </c>
      <c r="J1692" s="28" t="s">
        <v>379</v>
      </c>
      <c r="K1692" s="28" t="s">
        <v>380</v>
      </c>
      <c r="L1692" s="28">
        <v>8</v>
      </c>
      <c r="M1692" s="28" t="s">
        <v>354</v>
      </c>
      <c r="N1692" s="28" t="s">
        <v>17</v>
      </c>
    </row>
    <row r="1693" spans="1:14" ht="69.599999999999994" customHeight="1" x14ac:dyDescent="0.25">
      <c r="A1693" s="28" t="s">
        <v>221</v>
      </c>
      <c r="B1693" s="28" t="s">
        <v>358</v>
      </c>
      <c r="C1693" s="28" t="s">
        <v>1738</v>
      </c>
      <c r="D1693" s="28" t="s">
        <v>766</v>
      </c>
      <c r="E1693" s="28" t="s">
        <v>767</v>
      </c>
      <c r="F1693" s="28">
        <v>2</v>
      </c>
      <c r="G1693" s="28">
        <v>0</v>
      </c>
      <c r="H1693" s="28" t="s">
        <v>358</v>
      </c>
      <c r="I1693" s="28" t="s">
        <v>1738</v>
      </c>
      <c r="J1693" s="28" t="s">
        <v>766</v>
      </c>
      <c r="K1693" s="28" t="s">
        <v>767</v>
      </c>
      <c r="L1693" s="28">
        <v>2</v>
      </c>
      <c r="M1693" s="28" t="s">
        <v>354</v>
      </c>
      <c r="N1693" s="28" t="s">
        <v>17</v>
      </c>
    </row>
    <row r="1694" spans="1:14" ht="69.599999999999994" customHeight="1" x14ac:dyDescent="0.25">
      <c r="A1694" s="28" t="s">
        <v>221</v>
      </c>
      <c r="B1694" s="28" t="s">
        <v>361</v>
      </c>
      <c r="C1694" s="28" t="s">
        <v>1738</v>
      </c>
      <c r="D1694" s="28" t="s">
        <v>399</v>
      </c>
      <c r="E1694" s="28" t="s">
        <v>400</v>
      </c>
      <c r="F1694" s="28">
        <v>8</v>
      </c>
      <c r="G1694" s="28">
        <v>0</v>
      </c>
      <c r="H1694" s="28" t="s">
        <v>361</v>
      </c>
      <c r="I1694" s="28" t="s">
        <v>1738</v>
      </c>
      <c r="J1694" s="28" t="s">
        <v>399</v>
      </c>
      <c r="K1694" s="28" t="s">
        <v>400</v>
      </c>
      <c r="L1694" s="28">
        <v>8</v>
      </c>
      <c r="M1694" s="28" t="s">
        <v>354</v>
      </c>
      <c r="N1694" s="28" t="s">
        <v>17</v>
      </c>
    </row>
    <row r="1695" spans="1:14" ht="69.599999999999994" customHeight="1" x14ac:dyDescent="0.25">
      <c r="A1695" s="28" t="s">
        <v>221</v>
      </c>
      <c r="B1695" s="28" t="s">
        <v>364</v>
      </c>
      <c r="C1695" s="28" t="s">
        <v>1738</v>
      </c>
      <c r="D1695" s="28" t="s">
        <v>604</v>
      </c>
      <c r="E1695" s="28" t="s">
        <v>605</v>
      </c>
      <c r="F1695" s="28">
        <v>8</v>
      </c>
      <c r="G1695" s="28">
        <v>0</v>
      </c>
      <c r="H1695" s="28" t="s">
        <v>364</v>
      </c>
      <c r="I1695" s="28" t="s">
        <v>1738</v>
      </c>
      <c r="J1695" s="28" t="s">
        <v>604</v>
      </c>
      <c r="K1695" s="28" t="s">
        <v>605</v>
      </c>
      <c r="L1695" s="28">
        <v>8</v>
      </c>
      <c r="M1695" s="28" t="s">
        <v>354</v>
      </c>
      <c r="N1695" s="28" t="s">
        <v>17</v>
      </c>
    </row>
    <row r="1696" spans="1:14" ht="52.2" customHeight="1" x14ac:dyDescent="0.25">
      <c r="A1696" s="28" t="s">
        <v>222</v>
      </c>
      <c r="B1696" s="28" t="s">
        <v>338</v>
      </c>
      <c r="C1696" s="28" t="s">
        <v>1739</v>
      </c>
      <c r="D1696" s="28" t="s">
        <v>340</v>
      </c>
      <c r="E1696" s="28" t="s">
        <v>341</v>
      </c>
      <c r="F1696" s="28">
        <v>100</v>
      </c>
      <c r="G1696" s="28">
        <v>1</v>
      </c>
      <c r="H1696" s="28" t="s">
        <v>338</v>
      </c>
      <c r="I1696" s="28" t="s">
        <v>1739</v>
      </c>
      <c r="J1696" s="28" t="s">
        <v>342</v>
      </c>
      <c r="K1696" s="28" t="s">
        <v>343</v>
      </c>
      <c r="L1696" s="28">
        <v>100</v>
      </c>
      <c r="M1696" s="28" t="s">
        <v>344</v>
      </c>
      <c r="N1696" s="28" t="s">
        <v>17</v>
      </c>
    </row>
    <row r="1697" spans="1:14" ht="52.2" customHeight="1" x14ac:dyDescent="0.25">
      <c r="A1697" s="28" t="s">
        <v>222</v>
      </c>
      <c r="B1697" s="28" t="s">
        <v>345</v>
      </c>
      <c r="C1697" s="28" t="s">
        <v>1739</v>
      </c>
      <c r="D1697" s="28" t="s">
        <v>346</v>
      </c>
      <c r="E1697" s="28" t="s">
        <v>347</v>
      </c>
      <c r="F1697" s="28">
        <v>8</v>
      </c>
      <c r="G1697" s="28">
        <v>1</v>
      </c>
      <c r="H1697" s="28" t="s">
        <v>345</v>
      </c>
      <c r="I1697" s="28" t="s">
        <v>1739</v>
      </c>
      <c r="J1697" s="28" t="s">
        <v>346</v>
      </c>
      <c r="K1697" s="28" t="s">
        <v>347</v>
      </c>
      <c r="L1697" s="28">
        <v>8</v>
      </c>
      <c r="M1697" s="28" t="s">
        <v>344</v>
      </c>
      <c r="N1697" s="28" t="s">
        <v>17</v>
      </c>
    </row>
    <row r="1698" spans="1:14" ht="52.2" customHeight="1" x14ac:dyDescent="0.25">
      <c r="A1698" s="28" t="s">
        <v>222</v>
      </c>
      <c r="B1698" s="28" t="s">
        <v>348</v>
      </c>
      <c r="C1698" s="28" t="s">
        <v>1739</v>
      </c>
      <c r="D1698" s="28" t="s">
        <v>349</v>
      </c>
      <c r="E1698" s="28" t="s">
        <v>350</v>
      </c>
      <c r="F1698" s="28">
        <v>8</v>
      </c>
      <c r="G1698" s="28">
        <v>1</v>
      </c>
      <c r="H1698" s="28" t="s">
        <v>348</v>
      </c>
      <c r="I1698" s="28" t="s">
        <v>1739</v>
      </c>
      <c r="J1698" s="28" t="s">
        <v>349</v>
      </c>
      <c r="K1698" s="28" t="s">
        <v>350</v>
      </c>
      <c r="L1698" s="28">
        <v>8</v>
      </c>
      <c r="M1698" s="28" t="s">
        <v>344</v>
      </c>
      <c r="N1698" s="28" t="s">
        <v>17</v>
      </c>
    </row>
    <row r="1699" spans="1:14" ht="52.2" customHeight="1" x14ac:dyDescent="0.25">
      <c r="A1699" s="28" t="s">
        <v>222</v>
      </c>
      <c r="B1699" s="28" t="s">
        <v>351</v>
      </c>
      <c r="C1699" s="28" t="s">
        <v>1739</v>
      </c>
      <c r="D1699" s="28" t="s">
        <v>1740</v>
      </c>
      <c r="E1699" s="28" t="s">
        <v>1741</v>
      </c>
      <c r="F1699" s="28">
        <v>31</v>
      </c>
      <c r="G1699" s="28">
        <v>0</v>
      </c>
      <c r="H1699" s="28" t="s">
        <v>351</v>
      </c>
      <c r="I1699" s="28" t="s">
        <v>1739</v>
      </c>
      <c r="J1699" s="28" t="s">
        <v>1740</v>
      </c>
      <c r="K1699" s="28" t="s">
        <v>1741</v>
      </c>
      <c r="L1699" s="28">
        <v>31</v>
      </c>
      <c r="M1699" s="28" t="s">
        <v>354</v>
      </c>
      <c r="N1699" s="28" t="s">
        <v>17</v>
      </c>
    </row>
    <row r="1700" spans="1:14" ht="52.2" customHeight="1" x14ac:dyDescent="0.25">
      <c r="A1700" s="28" t="s">
        <v>222</v>
      </c>
      <c r="B1700" s="28" t="s">
        <v>355</v>
      </c>
      <c r="C1700" s="28" t="s">
        <v>1739</v>
      </c>
      <c r="D1700" s="28" t="s">
        <v>1742</v>
      </c>
      <c r="E1700" s="28" t="s">
        <v>1743</v>
      </c>
      <c r="F1700" s="28">
        <v>8</v>
      </c>
      <c r="G1700" s="28">
        <v>0</v>
      </c>
      <c r="H1700" s="28" t="s">
        <v>355</v>
      </c>
      <c r="I1700" s="28" t="s">
        <v>1739</v>
      </c>
      <c r="J1700" s="28" t="s">
        <v>1742</v>
      </c>
      <c r="K1700" s="28" t="s">
        <v>1743</v>
      </c>
      <c r="L1700" s="28">
        <v>8</v>
      </c>
      <c r="M1700" s="28" t="s">
        <v>354</v>
      </c>
      <c r="N1700" s="28" t="s">
        <v>17</v>
      </c>
    </row>
    <row r="1701" spans="1:14" ht="52.2" customHeight="1" x14ac:dyDescent="0.25">
      <c r="A1701" s="28" t="s">
        <v>223</v>
      </c>
      <c r="B1701" s="28" t="s">
        <v>338</v>
      </c>
      <c r="C1701" s="28" t="s">
        <v>1744</v>
      </c>
      <c r="D1701" s="28" t="s">
        <v>340</v>
      </c>
      <c r="E1701" s="28" t="s">
        <v>341</v>
      </c>
      <c r="F1701" s="28">
        <v>100</v>
      </c>
      <c r="G1701" s="28">
        <v>1</v>
      </c>
      <c r="H1701" s="28" t="s">
        <v>338</v>
      </c>
      <c r="I1701" s="28" t="s">
        <v>1744</v>
      </c>
      <c r="J1701" s="28" t="s">
        <v>340</v>
      </c>
      <c r="K1701" s="28" t="s">
        <v>341</v>
      </c>
      <c r="L1701" s="28">
        <v>100</v>
      </c>
      <c r="M1701" s="28" t="s">
        <v>344</v>
      </c>
      <c r="N1701" s="28" t="s">
        <v>17</v>
      </c>
    </row>
    <row r="1702" spans="1:14" ht="52.2" customHeight="1" x14ac:dyDescent="0.25">
      <c r="A1702" s="28" t="s">
        <v>223</v>
      </c>
      <c r="B1702" s="28" t="s">
        <v>345</v>
      </c>
      <c r="C1702" s="28" t="s">
        <v>1744</v>
      </c>
      <c r="D1702" s="28" t="s">
        <v>346</v>
      </c>
      <c r="E1702" s="28" t="s">
        <v>347</v>
      </c>
      <c r="F1702" s="28">
        <v>8</v>
      </c>
      <c r="G1702" s="28">
        <v>1</v>
      </c>
      <c r="H1702" s="28" t="s">
        <v>345</v>
      </c>
      <c r="I1702" s="28" t="s">
        <v>1744</v>
      </c>
      <c r="J1702" s="28" t="s">
        <v>346</v>
      </c>
      <c r="K1702" s="28" t="s">
        <v>347</v>
      </c>
      <c r="L1702" s="28">
        <v>8</v>
      </c>
      <c r="M1702" s="28" t="s">
        <v>344</v>
      </c>
      <c r="N1702" s="28" t="s">
        <v>17</v>
      </c>
    </row>
    <row r="1703" spans="1:14" ht="52.2" customHeight="1" x14ac:dyDescent="0.25">
      <c r="A1703" s="28" t="s">
        <v>223</v>
      </c>
      <c r="B1703" s="28" t="s">
        <v>348</v>
      </c>
      <c r="C1703" s="28" t="s">
        <v>1744</v>
      </c>
      <c r="D1703" s="28" t="s">
        <v>349</v>
      </c>
      <c r="E1703" s="28" t="s">
        <v>350</v>
      </c>
      <c r="F1703" s="28">
        <v>8</v>
      </c>
      <c r="G1703" s="28">
        <v>1</v>
      </c>
      <c r="H1703" s="28" t="s">
        <v>348</v>
      </c>
      <c r="I1703" s="28" t="s">
        <v>1744</v>
      </c>
      <c r="J1703" s="28" t="s">
        <v>349</v>
      </c>
      <c r="K1703" s="28" t="s">
        <v>350</v>
      </c>
      <c r="L1703" s="28">
        <v>8</v>
      </c>
      <c r="M1703" s="28" t="s">
        <v>344</v>
      </c>
      <c r="N1703" s="28" t="s">
        <v>17</v>
      </c>
    </row>
    <row r="1704" spans="1:14" ht="52.2" customHeight="1" x14ac:dyDescent="0.25">
      <c r="A1704" s="28" t="s">
        <v>223</v>
      </c>
      <c r="B1704" s="28" t="s">
        <v>351</v>
      </c>
      <c r="C1704" s="28" t="s">
        <v>1744</v>
      </c>
      <c r="D1704" s="28" t="s">
        <v>656</v>
      </c>
      <c r="E1704" s="28" t="s">
        <v>657</v>
      </c>
      <c r="F1704" s="28">
        <v>20</v>
      </c>
      <c r="G1704" s="28">
        <v>0</v>
      </c>
      <c r="H1704" s="28" t="s">
        <v>351</v>
      </c>
      <c r="I1704" s="28" t="s">
        <v>1744</v>
      </c>
      <c r="J1704" s="28" t="s">
        <v>656</v>
      </c>
      <c r="K1704" s="28" t="s">
        <v>657</v>
      </c>
      <c r="L1704" s="28">
        <v>20</v>
      </c>
      <c r="M1704" s="28" t="s">
        <v>354</v>
      </c>
      <c r="N1704" s="28" t="s">
        <v>17</v>
      </c>
    </row>
    <row r="1705" spans="1:14" ht="52.2" customHeight="1" x14ac:dyDescent="0.25">
      <c r="A1705" s="28" t="s">
        <v>223</v>
      </c>
      <c r="B1705" s="28" t="s">
        <v>355</v>
      </c>
      <c r="C1705" s="28" t="s">
        <v>1744</v>
      </c>
      <c r="D1705" s="28" t="s">
        <v>959</v>
      </c>
      <c r="E1705" s="28" t="s">
        <v>960</v>
      </c>
      <c r="F1705" s="28">
        <v>26</v>
      </c>
      <c r="G1705" s="28">
        <v>0</v>
      </c>
      <c r="H1705" s="28" t="s">
        <v>355</v>
      </c>
      <c r="I1705" s="28" t="s">
        <v>1744</v>
      </c>
      <c r="J1705" s="28" t="s">
        <v>959</v>
      </c>
      <c r="K1705" s="28" t="s">
        <v>960</v>
      </c>
      <c r="L1705" s="28">
        <v>26</v>
      </c>
      <c r="M1705" s="28" t="s">
        <v>354</v>
      </c>
      <c r="N1705" s="28" t="s">
        <v>17</v>
      </c>
    </row>
    <row r="1706" spans="1:14" ht="87" customHeight="1" x14ac:dyDescent="0.25">
      <c r="A1706" s="28" t="s">
        <v>224</v>
      </c>
      <c r="B1706" s="28" t="s">
        <v>338</v>
      </c>
      <c r="C1706" s="28" t="s">
        <v>1745</v>
      </c>
      <c r="D1706" s="28" t="s">
        <v>340</v>
      </c>
      <c r="E1706" s="28" t="s">
        <v>341</v>
      </c>
      <c r="F1706" s="28">
        <v>100</v>
      </c>
      <c r="G1706" s="28">
        <v>1</v>
      </c>
      <c r="H1706" s="28" t="s">
        <v>338</v>
      </c>
      <c r="I1706" s="28" t="s">
        <v>1745</v>
      </c>
      <c r="J1706" s="28" t="s">
        <v>342</v>
      </c>
      <c r="K1706" s="28" t="s">
        <v>343</v>
      </c>
      <c r="L1706" s="28">
        <v>100</v>
      </c>
      <c r="M1706" s="28" t="s">
        <v>344</v>
      </c>
      <c r="N1706" s="28" t="s">
        <v>17</v>
      </c>
    </row>
    <row r="1707" spans="1:14" ht="87" customHeight="1" x14ac:dyDescent="0.25">
      <c r="A1707" s="28" t="s">
        <v>224</v>
      </c>
      <c r="B1707" s="28" t="s">
        <v>345</v>
      </c>
      <c r="C1707" s="28" t="s">
        <v>1745</v>
      </c>
      <c r="D1707" s="28" t="s">
        <v>346</v>
      </c>
      <c r="E1707" s="28" t="s">
        <v>347</v>
      </c>
      <c r="F1707" s="28">
        <v>8</v>
      </c>
      <c r="G1707" s="28">
        <v>1</v>
      </c>
      <c r="H1707" s="28" t="s">
        <v>345</v>
      </c>
      <c r="I1707" s="28" t="s">
        <v>1745</v>
      </c>
      <c r="J1707" s="28" t="s">
        <v>346</v>
      </c>
      <c r="K1707" s="28" t="s">
        <v>347</v>
      </c>
      <c r="L1707" s="28">
        <v>8</v>
      </c>
      <c r="M1707" s="28" t="s">
        <v>344</v>
      </c>
      <c r="N1707" s="28" t="s">
        <v>17</v>
      </c>
    </row>
    <row r="1708" spans="1:14" ht="87" customHeight="1" x14ac:dyDescent="0.25">
      <c r="A1708" s="28" t="s">
        <v>224</v>
      </c>
      <c r="B1708" s="28" t="s">
        <v>348</v>
      </c>
      <c r="C1708" s="28" t="s">
        <v>1745</v>
      </c>
      <c r="D1708" s="28" t="s">
        <v>349</v>
      </c>
      <c r="E1708" s="28" t="s">
        <v>350</v>
      </c>
      <c r="F1708" s="28">
        <v>8</v>
      </c>
      <c r="G1708" s="28">
        <v>1</v>
      </c>
      <c r="H1708" s="28" t="s">
        <v>348</v>
      </c>
      <c r="I1708" s="28" t="s">
        <v>1745</v>
      </c>
      <c r="J1708" s="28" t="s">
        <v>349</v>
      </c>
      <c r="K1708" s="28" t="s">
        <v>350</v>
      </c>
      <c r="L1708" s="28">
        <v>8</v>
      </c>
      <c r="M1708" s="28" t="s">
        <v>344</v>
      </c>
      <c r="N1708" s="28" t="s">
        <v>17</v>
      </c>
    </row>
    <row r="1709" spans="1:14" ht="87" customHeight="1" x14ac:dyDescent="0.25">
      <c r="A1709" s="28" t="s">
        <v>224</v>
      </c>
      <c r="B1709" s="28" t="s">
        <v>351</v>
      </c>
      <c r="C1709" s="28" t="s">
        <v>1745</v>
      </c>
      <c r="D1709" s="28" t="s">
        <v>399</v>
      </c>
      <c r="E1709" s="28" t="s">
        <v>400</v>
      </c>
      <c r="F1709" s="28">
        <v>2</v>
      </c>
      <c r="G1709" s="28">
        <v>0</v>
      </c>
      <c r="H1709" s="28" t="s">
        <v>351</v>
      </c>
      <c r="I1709" s="28" t="s">
        <v>1745</v>
      </c>
      <c r="J1709" s="28" t="s">
        <v>399</v>
      </c>
      <c r="K1709" s="28" t="s">
        <v>400</v>
      </c>
      <c r="L1709" s="28">
        <v>2</v>
      </c>
      <c r="M1709" s="28" t="s">
        <v>354</v>
      </c>
      <c r="N1709" s="28" t="s">
        <v>17</v>
      </c>
    </row>
    <row r="1710" spans="1:14" ht="87" customHeight="1" x14ac:dyDescent="0.25">
      <c r="A1710" s="28" t="s">
        <v>224</v>
      </c>
      <c r="B1710" s="28" t="s">
        <v>355</v>
      </c>
      <c r="C1710" s="28" t="s">
        <v>1745</v>
      </c>
      <c r="D1710" s="28" t="s">
        <v>379</v>
      </c>
      <c r="E1710" s="28" t="s">
        <v>380</v>
      </c>
      <c r="F1710" s="28">
        <v>8</v>
      </c>
      <c r="G1710" s="28">
        <v>0</v>
      </c>
      <c r="H1710" s="28" t="s">
        <v>355</v>
      </c>
      <c r="I1710" s="28" t="s">
        <v>1745</v>
      </c>
      <c r="J1710" s="28" t="s">
        <v>379</v>
      </c>
      <c r="K1710" s="28" t="s">
        <v>380</v>
      </c>
      <c r="L1710" s="28">
        <v>8</v>
      </c>
      <c r="M1710" s="28" t="s">
        <v>354</v>
      </c>
      <c r="N1710" s="28" t="s">
        <v>17</v>
      </c>
    </row>
    <row r="1711" spans="1:14" ht="87" customHeight="1" x14ac:dyDescent="0.25">
      <c r="A1711" s="28" t="s">
        <v>224</v>
      </c>
      <c r="B1711" s="28" t="s">
        <v>358</v>
      </c>
      <c r="C1711" s="28" t="s">
        <v>1745</v>
      </c>
      <c r="D1711" s="28" t="s">
        <v>1746</v>
      </c>
      <c r="E1711" s="28" t="s">
        <v>1747</v>
      </c>
      <c r="F1711" s="28">
        <v>8</v>
      </c>
      <c r="G1711" s="28">
        <v>0</v>
      </c>
      <c r="H1711" s="28" t="s">
        <v>358</v>
      </c>
      <c r="I1711" s="28" t="s">
        <v>1745</v>
      </c>
      <c r="J1711" s="28" t="s">
        <v>1746</v>
      </c>
      <c r="K1711" s="28" t="s">
        <v>1747</v>
      </c>
      <c r="L1711" s="28">
        <v>8</v>
      </c>
      <c r="M1711" s="28" t="s">
        <v>354</v>
      </c>
      <c r="N1711" s="28" t="s">
        <v>17</v>
      </c>
    </row>
    <row r="1712" spans="1:14" ht="52.2" customHeight="1" x14ac:dyDescent="0.25">
      <c r="A1712" s="28" t="s">
        <v>225</v>
      </c>
      <c r="B1712" s="28" t="s">
        <v>338</v>
      </c>
      <c r="C1712" s="28" t="s">
        <v>1748</v>
      </c>
      <c r="D1712" s="28" t="s">
        <v>340</v>
      </c>
      <c r="E1712" s="28" t="s">
        <v>341</v>
      </c>
      <c r="F1712" s="28">
        <v>100</v>
      </c>
      <c r="G1712" s="28">
        <v>1</v>
      </c>
      <c r="H1712" s="28" t="s">
        <v>338</v>
      </c>
      <c r="I1712" s="28" t="s">
        <v>1748</v>
      </c>
      <c r="J1712" s="28" t="s">
        <v>342</v>
      </c>
      <c r="K1712" s="28" t="s">
        <v>343</v>
      </c>
      <c r="L1712" s="28">
        <v>100</v>
      </c>
      <c r="M1712" s="28" t="s">
        <v>344</v>
      </c>
      <c r="N1712" s="28" t="s">
        <v>17</v>
      </c>
    </row>
    <row r="1713" spans="1:14" ht="52.2" customHeight="1" x14ac:dyDescent="0.25">
      <c r="A1713" s="28" t="s">
        <v>225</v>
      </c>
      <c r="B1713" s="28" t="s">
        <v>345</v>
      </c>
      <c r="C1713" s="28" t="s">
        <v>1748</v>
      </c>
      <c r="D1713" s="28" t="s">
        <v>346</v>
      </c>
      <c r="E1713" s="28" t="s">
        <v>347</v>
      </c>
      <c r="F1713" s="28">
        <v>8</v>
      </c>
      <c r="G1713" s="28">
        <v>1</v>
      </c>
      <c r="H1713" s="28" t="s">
        <v>345</v>
      </c>
      <c r="I1713" s="28" t="s">
        <v>1748</v>
      </c>
      <c r="J1713" s="28" t="s">
        <v>346</v>
      </c>
      <c r="K1713" s="28" t="s">
        <v>347</v>
      </c>
      <c r="L1713" s="28">
        <v>8</v>
      </c>
      <c r="M1713" s="28" t="s">
        <v>344</v>
      </c>
      <c r="N1713" s="28" t="s">
        <v>17</v>
      </c>
    </row>
    <row r="1714" spans="1:14" ht="52.2" customHeight="1" x14ac:dyDescent="0.25">
      <c r="A1714" s="28" t="s">
        <v>225</v>
      </c>
      <c r="B1714" s="28" t="s">
        <v>348</v>
      </c>
      <c r="C1714" s="28" t="s">
        <v>1748</v>
      </c>
      <c r="D1714" s="28" t="s">
        <v>349</v>
      </c>
      <c r="E1714" s="28" t="s">
        <v>350</v>
      </c>
      <c r="F1714" s="28">
        <v>8</v>
      </c>
      <c r="G1714" s="28">
        <v>1</v>
      </c>
      <c r="H1714" s="28" t="s">
        <v>348</v>
      </c>
      <c r="I1714" s="28" t="s">
        <v>1748</v>
      </c>
      <c r="J1714" s="28" t="s">
        <v>349</v>
      </c>
      <c r="K1714" s="28" t="s">
        <v>350</v>
      </c>
      <c r="L1714" s="28">
        <v>8</v>
      </c>
      <c r="M1714" s="28" t="s">
        <v>344</v>
      </c>
      <c r="N1714" s="28" t="s">
        <v>17</v>
      </c>
    </row>
    <row r="1715" spans="1:14" ht="52.2" customHeight="1" x14ac:dyDescent="0.25">
      <c r="A1715" s="28" t="s">
        <v>225</v>
      </c>
      <c r="B1715" s="28" t="s">
        <v>351</v>
      </c>
      <c r="C1715" s="28" t="s">
        <v>1748</v>
      </c>
      <c r="D1715" s="28" t="s">
        <v>377</v>
      </c>
      <c r="E1715" s="28" t="s">
        <v>675</v>
      </c>
      <c r="F1715" s="28">
        <v>8</v>
      </c>
      <c r="G1715" s="28">
        <v>0</v>
      </c>
      <c r="H1715" s="28" t="s">
        <v>351</v>
      </c>
      <c r="I1715" s="28" t="s">
        <v>1748</v>
      </c>
      <c r="J1715" s="28" t="s">
        <v>377</v>
      </c>
      <c r="K1715" s="28" t="s">
        <v>675</v>
      </c>
      <c r="L1715" s="28">
        <v>8</v>
      </c>
      <c r="M1715" s="28" t="s">
        <v>354</v>
      </c>
      <c r="N1715" s="28" t="s">
        <v>17</v>
      </c>
    </row>
    <row r="1716" spans="1:14" ht="52.2" customHeight="1" x14ac:dyDescent="0.25">
      <c r="A1716" s="28" t="s">
        <v>225</v>
      </c>
      <c r="B1716" s="28" t="s">
        <v>355</v>
      </c>
      <c r="C1716" s="28" t="s">
        <v>1748</v>
      </c>
      <c r="D1716" s="28" t="s">
        <v>399</v>
      </c>
      <c r="E1716" s="28" t="s">
        <v>400</v>
      </c>
      <c r="F1716" s="28">
        <v>3</v>
      </c>
      <c r="G1716" s="28">
        <v>0</v>
      </c>
      <c r="H1716" s="28" t="s">
        <v>355</v>
      </c>
      <c r="I1716" s="28" t="s">
        <v>1748</v>
      </c>
      <c r="J1716" s="28" t="s">
        <v>399</v>
      </c>
      <c r="K1716" s="28" t="s">
        <v>400</v>
      </c>
      <c r="L1716" s="28">
        <v>3</v>
      </c>
      <c r="M1716" s="28" t="s">
        <v>354</v>
      </c>
      <c r="N1716" s="28" t="s">
        <v>17</v>
      </c>
    </row>
    <row r="1717" spans="1:14" ht="52.2" customHeight="1" x14ac:dyDescent="0.25">
      <c r="A1717" s="28" t="s">
        <v>225</v>
      </c>
      <c r="B1717" s="28" t="s">
        <v>358</v>
      </c>
      <c r="C1717" s="28" t="s">
        <v>1748</v>
      </c>
      <c r="D1717" s="28" t="s">
        <v>867</v>
      </c>
      <c r="E1717" s="28" t="s">
        <v>868</v>
      </c>
      <c r="F1717" s="28">
        <v>5</v>
      </c>
      <c r="G1717" s="28">
        <v>0</v>
      </c>
      <c r="H1717" s="28" t="s">
        <v>358</v>
      </c>
      <c r="I1717" s="28" t="s">
        <v>1748</v>
      </c>
      <c r="J1717" s="28" t="s">
        <v>867</v>
      </c>
      <c r="K1717" s="28" t="s">
        <v>868</v>
      </c>
      <c r="L1717" s="28">
        <v>5</v>
      </c>
      <c r="M1717" s="28" t="s">
        <v>354</v>
      </c>
      <c r="N1717" s="28" t="s">
        <v>17</v>
      </c>
    </row>
    <row r="1718" spans="1:14" ht="52.2" customHeight="1" x14ac:dyDescent="0.25">
      <c r="A1718" s="28" t="s">
        <v>225</v>
      </c>
      <c r="B1718" s="28" t="s">
        <v>361</v>
      </c>
      <c r="C1718" s="28" t="s">
        <v>1748</v>
      </c>
      <c r="D1718" s="28" t="s">
        <v>1481</v>
      </c>
      <c r="E1718" s="28" t="s">
        <v>1482</v>
      </c>
      <c r="F1718" s="28">
        <v>8</v>
      </c>
      <c r="G1718" s="28">
        <v>0</v>
      </c>
      <c r="H1718" s="28" t="s">
        <v>361</v>
      </c>
      <c r="I1718" s="28" t="s">
        <v>1748</v>
      </c>
      <c r="J1718" s="28" t="s">
        <v>1481</v>
      </c>
      <c r="K1718" s="28" t="s">
        <v>1482</v>
      </c>
      <c r="L1718" s="28">
        <v>8</v>
      </c>
      <c r="M1718" s="28" t="s">
        <v>354</v>
      </c>
      <c r="N1718" s="28" t="s">
        <v>17</v>
      </c>
    </row>
    <row r="1719" spans="1:14" ht="52.2" customHeight="1" x14ac:dyDescent="0.25">
      <c r="A1719" s="28" t="s">
        <v>225</v>
      </c>
      <c r="B1719" s="28" t="s">
        <v>364</v>
      </c>
      <c r="C1719" s="28" t="s">
        <v>1748</v>
      </c>
      <c r="D1719" s="28" t="s">
        <v>971</v>
      </c>
      <c r="E1719" s="28" t="s">
        <v>972</v>
      </c>
      <c r="F1719" s="28">
        <v>8</v>
      </c>
      <c r="G1719" s="28">
        <v>0</v>
      </c>
      <c r="H1719" s="28" t="s">
        <v>364</v>
      </c>
      <c r="I1719" s="28" t="s">
        <v>1748</v>
      </c>
      <c r="J1719" s="28" t="s">
        <v>971</v>
      </c>
      <c r="K1719" s="28" t="s">
        <v>972</v>
      </c>
      <c r="L1719" s="28">
        <v>8</v>
      </c>
      <c r="M1719" s="28" t="s">
        <v>354</v>
      </c>
      <c r="N1719" s="28" t="s">
        <v>17</v>
      </c>
    </row>
    <row r="1720" spans="1:14" ht="52.2" customHeight="1" x14ac:dyDescent="0.25">
      <c r="A1720" s="28" t="s">
        <v>226</v>
      </c>
      <c r="B1720" s="28" t="s">
        <v>338</v>
      </c>
      <c r="C1720" s="28" t="s">
        <v>1749</v>
      </c>
      <c r="D1720" s="28" t="s">
        <v>340</v>
      </c>
      <c r="E1720" s="28" t="s">
        <v>341</v>
      </c>
      <c r="F1720" s="28">
        <v>100</v>
      </c>
      <c r="G1720" s="28">
        <v>1</v>
      </c>
      <c r="H1720" s="28" t="s">
        <v>338</v>
      </c>
      <c r="I1720" s="28" t="s">
        <v>1749</v>
      </c>
      <c r="J1720" s="28" t="s">
        <v>342</v>
      </c>
      <c r="K1720" s="28" t="s">
        <v>343</v>
      </c>
      <c r="L1720" s="28">
        <v>100</v>
      </c>
      <c r="M1720" s="28" t="s">
        <v>344</v>
      </c>
      <c r="N1720" s="28" t="s">
        <v>17</v>
      </c>
    </row>
    <row r="1721" spans="1:14" ht="52.2" customHeight="1" x14ac:dyDescent="0.25">
      <c r="A1721" s="28" t="s">
        <v>226</v>
      </c>
      <c r="B1721" s="28" t="s">
        <v>345</v>
      </c>
      <c r="C1721" s="28" t="s">
        <v>1749</v>
      </c>
      <c r="D1721" s="28" t="s">
        <v>346</v>
      </c>
      <c r="E1721" s="28" t="s">
        <v>347</v>
      </c>
      <c r="F1721" s="28">
        <v>8</v>
      </c>
      <c r="G1721" s="28">
        <v>1</v>
      </c>
      <c r="H1721" s="28" t="s">
        <v>345</v>
      </c>
      <c r="I1721" s="28" t="s">
        <v>1749</v>
      </c>
      <c r="J1721" s="28" t="s">
        <v>346</v>
      </c>
      <c r="K1721" s="28" t="s">
        <v>347</v>
      </c>
      <c r="L1721" s="28">
        <v>8</v>
      </c>
      <c r="M1721" s="28" t="s">
        <v>344</v>
      </c>
      <c r="N1721" s="28" t="s">
        <v>17</v>
      </c>
    </row>
    <row r="1722" spans="1:14" ht="52.2" customHeight="1" x14ac:dyDescent="0.25">
      <c r="A1722" s="28" t="s">
        <v>226</v>
      </c>
      <c r="B1722" s="28" t="s">
        <v>348</v>
      </c>
      <c r="C1722" s="28" t="s">
        <v>1749</v>
      </c>
      <c r="D1722" s="28" t="s">
        <v>349</v>
      </c>
      <c r="E1722" s="28" t="s">
        <v>350</v>
      </c>
      <c r="F1722" s="28">
        <v>8</v>
      </c>
      <c r="G1722" s="28">
        <v>1</v>
      </c>
      <c r="H1722" s="28" t="s">
        <v>348</v>
      </c>
      <c r="I1722" s="28" t="s">
        <v>1749</v>
      </c>
      <c r="J1722" s="28" t="s">
        <v>349</v>
      </c>
      <c r="K1722" s="28" t="s">
        <v>350</v>
      </c>
      <c r="L1722" s="28">
        <v>8</v>
      </c>
      <c r="M1722" s="28" t="s">
        <v>344</v>
      </c>
      <c r="N1722" s="28" t="s">
        <v>17</v>
      </c>
    </row>
    <row r="1723" spans="1:14" ht="52.2" customHeight="1" x14ac:dyDescent="0.25">
      <c r="A1723" s="28" t="s">
        <v>226</v>
      </c>
      <c r="B1723" s="28" t="s">
        <v>351</v>
      </c>
      <c r="C1723" s="28" t="s">
        <v>1749</v>
      </c>
      <c r="D1723" s="28" t="s">
        <v>840</v>
      </c>
      <c r="E1723" s="28" t="s">
        <v>841</v>
      </c>
      <c r="F1723" s="28">
        <v>2</v>
      </c>
      <c r="G1723" s="28">
        <v>0</v>
      </c>
      <c r="H1723" s="28" t="s">
        <v>351</v>
      </c>
      <c r="I1723" s="28" t="s">
        <v>1749</v>
      </c>
      <c r="J1723" s="28" t="s">
        <v>840</v>
      </c>
      <c r="K1723" s="28" t="s">
        <v>841</v>
      </c>
      <c r="L1723" s="28">
        <v>2</v>
      </c>
      <c r="M1723" s="28" t="s">
        <v>354</v>
      </c>
      <c r="N1723" s="28" t="s">
        <v>17</v>
      </c>
    </row>
    <row r="1724" spans="1:14" ht="52.2" customHeight="1" x14ac:dyDescent="0.25">
      <c r="A1724" s="28" t="s">
        <v>226</v>
      </c>
      <c r="B1724" s="28" t="s">
        <v>355</v>
      </c>
      <c r="C1724" s="28" t="s">
        <v>1749</v>
      </c>
      <c r="D1724" s="28" t="s">
        <v>959</v>
      </c>
      <c r="E1724" s="28" t="s">
        <v>960</v>
      </c>
      <c r="F1724" s="28">
        <v>5</v>
      </c>
      <c r="G1724" s="28">
        <v>0</v>
      </c>
      <c r="H1724" s="28" t="s">
        <v>355</v>
      </c>
      <c r="I1724" s="28" t="s">
        <v>1749</v>
      </c>
      <c r="J1724" s="28" t="s">
        <v>959</v>
      </c>
      <c r="K1724" s="28" t="s">
        <v>960</v>
      </c>
      <c r="L1724" s="28">
        <v>5</v>
      </c>
      <c r="M1724" s="28" t="s">
        <v>354</v>
      </c>
      <c r="N1724" s="28" t="s">
        <v>17</v>
      </c>
    </row>
    <row r="1725" spans="1:14" ht="52.2" customHeight="1" x14ac:dyDescent="0.25">
      <c r="A1725" s="28" t="s">
        <v>226</v>
      </c>
      <c r="B1725" s="28" t="s">
        <v>358</v>
      </c>
      <c r="C1725" s="28" t="s">
        <v>1749</v>
      </c>
      <c r="D1725" s="28" t="s">
        <v>842</v>
      </c>
      <c r="E1725" s="28" t="s">
        <v>843</v>
      </c>
      <c r="F1725" s="28">
        <v>8</v>
      </c>
      <c r="G1725" s="28">
        <v>0</v>
      </c>
      <c r="H1725" s="28" t="s">
        <v>358</v>
      </c>
      <c r="I1725" s="28" t="s">
        <v>1749</v>
      </c>
      <c r="J1725" s="28" t="s">
        <v>842</v>
      </c>
      <c r="K1725" s="28" t="s">
        <v>843</v>
      </c>
      <c r="L1725" s="28">
        <v>8</v>
      </c>
      <c r="M1725" s="28" t="s">
        <v>354</v>
      </c>
      <c r="N1725" s="28" t="s">
        <v>17</v>
      </c>
    </row>
    <row r="1726" spans="1:14" ht="52.2" customHeight="1" x14ac:dyDescent="0.25">
      <c r="A1726" s="28" t="s">
        <v>227</v>
      </c>
      <c r="B1726" s="28" t="s">
        <v>338</v>
      </c>
      <c r="C1726" s="28" t="s">
        <v>1750</v>
      </c>
      <c r="D1726" s="28" t="s">
        <v>340</v>
      </c>
      <c r="E1726" s="28" t="s">
        <v>341</v>
      </c>
      <c r="F1726" s="28">
        <v>100</v>
      </c>
      <c r="G1726" s="28">
        <v>1</v>
      </c>
      <c r="H1726" s="28" t="s">
        <v>338</v>
      </c>
      <c r="I1726" s="28" t="s">
        <v>1750</v>
      </c>
      <c r="J1726" s="28" t="s">
        <v>342</v>
      </c>
      <c r="K1726" s="28" t="s">
        <v>343</v>
      </c>
      <c r="L1726" s="28">
        <v>100</v>
      </c>
      <c r="M1726" s="28" t="s">
        <v>344</v>
      </c>
      <c r="N1726" s="28" t="s">
        <v>17</v>
      </c>
    </row>
    <row r="1727" spans="1:14" ht="52.2" customHeight="1" x14ac:dyDescent="0.25">
      <c r="A1727" s="28" t="s">
        <v>227</v>
      </c>
      <c r="B1727" s="28" t="s">
        <v>345</v>
      </c>
      <c r="C1727" s="28" t="s">
        <v>1750</v>
      </c>
      <c r="D1727" s="28" t="s">
        <v>346</v>
      </c>
      <c r="E1727" s="28" t="s">
        <v>347</v>
      </c>
      <c r="F1727" s="28">
        <v>8</v>
      </c>
      <c r="G1727" s="28">
        <v>1</v>
      </c>
      <c r="H1727" s="28" t="s">
        <v>345</v>
      </c>
      <c r="I1727" s="28" t="s">
        <v>1750</v>
      </c>
      <c r="J1727" s="28" t="s">
        <v>346</v>
      </c>
      <c r="K1727" s="28" t="s">
        <v>347</v>
      </c>
      <c r="L1727" s="28">
        <v>8</v>
      </c>
      <c r="M1727" s="28" t="s">
        <v>344</v>
      </c>
      <c r="N1727" s="28" t="s">
        <v>17</v>
      </c>
    </row>
    <row r="1728" spans="1:14" ht="52.2" customHeight="1" x14ac:dyDescent="0.25">
      <c r="A1728" s="28" t="s">
        <v>227</v>
      </c>
      <c r="B1728" s="28" t="s">
        <v>348</v>
      </c>
      <c r="C1728" s="28" t="s">
        <v>1750</v>
      </c>
      <c r="D1728" s="28" t="s">
        <v>349</v>
      </c>
      <c r="E1728" s="28" t="s">
        <v>350</v>
      </c>
      <c r="F1728" s="28">
        <v>8</v>
      </c>
      <c r="G1728" s="28">
        <v>1</v>
      </c>
      <c r="H1728" s="28" t="s">
        <v>348</v>
      </c>
      <c r="I1728" s="28" t="s">
        <v>1750</v>
      </c>
      <c r="J1728" s="28" t="s">
        <v>349</v>
      </c>
      <c r="K1728" s="28" t="s">
        <v>350</v>
      </c>
      <c r="L1728" s="28">
        <v>8</v>
      </c>
      <c r="M1728" s="28" t="s">
        <v>344</v>
      </c>
      <c r="N1728" s="28" t="s">
        <v>17</v>
      </c>
    </row>
    <row r="1729" spans="1:14" ht="52.2" customHeight="1" x14ac:dyDescent="0.25">
      <c r="A1729" s="28" t="s">
        <v>227</v>
      </c>
      <c r="B1729" s="28" t="s">
        <v>351</v>
      </c>
      <c r="C1729" s="28" t="s">
        <v>1750</v>
      </c>
      <c r="D1729" s="28" t="s">
        <v>1751</v>
      </c>
      <c r="E1729" s="28" t="s">
        <v>1752</v>
      </c>
      <c r="F1729" s="28">
        <v>8</v>
      </c>
      <c r="G1729" s="28">
        <v>0</v>
      </c>
      <c r="H1729" s="28" t="s">
        <v>351</v>
      </c>
      <c r="I1729" s="28" t="s">
        <v>1750</v>
      </c>
      <c r="J1729" s="28" t="s">
        <v>1751</v>
      </c>
      <c r="K1729" s="28" t="s">
        <v>1752</v>
      </c>
      <c r="L1729" s="28">
        <v>8</v>
      </c>
      <c r="M1729" s="28" t="s">
        <v>354</v>
      </c>
      <c r="N1729" s="28" t="s">
        <v>17</v>
      </c>
    </row>
    <row r="1730" spans="1:14" ht="52.2" customHeight="1" x14ac:dyDescent="0.25">
      <c r="A1730" s="28" t="s">
        <v>227</v>
      </c>
      <c r="B1730" s="28" t="s">
        <v>355</v>
      </c>
      <c r="C1730" s="28" t="s">
        <v>1750</v>
      </c>
      <c r="D1730" s="28" t="s">
        <v>1753</v>
      </c>
      <c r="E1730" s="28" t="s">
        <v>1754</v>
      </c>
      <c r="F1730" s="28">
        <v>8</v>
      </c>
      <c r="G1730" s="28">
        <v>0</v>
      </c>
      <c r="H1730" s="28" t="s">
        <v>355</v>
      </c>
      <c r="I1730" s="28" t="s">
        <v>1750</v>
      </c>
      <c r="J1730" s="28" t="s">
        <v>1753</v>
      </c>
      <c r="K1730" s="28" t="s">
        <v>1754</v>
      </c>
      <c r="L1730" s="28">
        <v>8</v>
      </c>
      <c r="M1730" s="28" t="s">
        <v>354</v>
      </c>
      <c r="N1730" s="28" t="s">
        <v>17</v>
      </c>
    </row>
    <row r="1731" spans="1:14" ht="52.2" customHeight="1" x14ac:dyDescent="0.25">
      <c r="A1731" s="28" t="s">
        <v>227</v>
      </c>
      <c r="B1731" s="28" t="s">
        <v>358</v>
      </c>
      <c r="C1731" s="28" t="s">
        <v>1750</v>
      </c>
      <c r="D1731" s="28" t="s">
        <v>1755</v>
      </c>
      <c r="E1731" s="28" t="s">
        <v>1756</v>
      </c>
      <c r="F1731" s="28">
        <v>3</v>
      </c>
      <c r="G1731" s="28">
        <v>0</v>
      </c>
      <c r="H1731" s="28" t="s">
        <v>358</v>
      </c>
      <c r="I1731" s="28" t="s">
        <v>1750</v>
      </c>
      <c r="J1731" s="28" t="s">
        <v>1755</v>
      </c>
      <c r="K1731" s="28" t="s">
        <v>1756</v>
      </c>
      <c r="L1731" s="28">
        <v>3</v>
      </c>
      <c r="M1731" s="28" t="s">
        <v>354</v>
      </c>
      <c r="N1731" s="28" t="s">
        <v>17</v>
      </c>
    </row>
    <row r="1732" spans="1:14" ht="52.2" customHeight="1" x14ac:dyDescent="0.25">
      <c r="A1732" s="28" t="s">
        <v>227</v>
      </c>
      <c r="B1732" s="28" t="s">
        <v>361</v>
      </c>
      <c r="C1732" s="28" t="s">
        <v>1750</v>
      </c>
      <c r="D1732" s="28" t="s">
        <v>1757</v>
      </c>
      <c r="E1732" s="28" t="s">
        <v>1758</v>
      </c>
      <c r="F1732" s="28">
        <v>12</v>
      </c>
      <c r="G1732" s="28">
        <v>0</v>
      </c>
      <c r="H1732" s="28" t="s">
        <v>361</v>
      </c>
      <c r="I1732" s="28" t="s">
        <v>1750</v>
      </c>
      <c r="J1732" s="28" t="s">
        <v>1757</v>
      </c>
      <c r="K1732" s="28" t="s">
        <v>1758</v>
      </c>
      <c r="L1732" s="28">
        <v>12</v>
      </c>
      <c r="M1732" s="28" t="s">
        <v>354</v>
      </c>
      <c r="N1732" s="28" t="s">
        <v>17</v>
      </c>
    </row>
    <row r="1733" spans="1:14" ht="52.2" customHeight="1" x14ac:dyDescent="0.25">
      <c r="A1733" s="28" t="s">
        <v>227</v>
      </c>
      <c r="B1733" s="28" t="s">
        <v>364</v>
      </c>
      <c r="C1733" s="28" t="s">
        <v>1750</v>
      </c>
      <c r="D1733" s="28" t="s">
        <v>1218</v>
      </c>
      <c r="E1733" s="28" t="s">
        <v>1219</v>
      </c>
      <c r="F1733" s="28">
        <v>18</v>
      </c>
      <c r="G1733" s="28">
        <v>0</v>
      </c>
      <c r="H1733" s="28" t="s">
        <v>364</v>
      </c>
      <c r="I1733" s="28" t="s">
        <v>1750</v>
      </c>
      <c r="J1733" s="28" t="s">
        <v>1218</v>
      </c>
      <c r="K1733" s="28" t="s">
        <v>1219</v>
      </c>
      <c r="L1733" s="28">
        <v>18</v>
      </c>
      <c r="M1733" s="28" t="s">
        <v>354</v>
      </c>
      <c r="N1733" s="28" t="s">
        <v>17</v>
      </c>
    </row>
    <row r="1734" spans="1:14" ht="52.2" customHeight="1" x14ac:dyDescent="0.25">
      <c r="A1734" s="28" t="s">
        <v>227</v>
      </c>
      <c r="B1734" s="28" t="s">
        <v>367</v>
      </c>
      <c r="C1734" s="28" t="s">
        <v>1750</v>
      </c>
      <c r="D1734" s="28" t="s">
        <v>1759</v>
      </c>
      <c r="E1734" s="28" t="s">
        <v>1760</v>
      </c>
      <c r="F1734" s="28">
        <v>27</v>
      </c>
      <c r="G1734" s="28">
        <v>0</v>
      </c>
      <c r="H1734" s="28" t="s">
        <v>367</v>
      </c>
      <c r="I1734" s="28" t="s">
        <v>1750</v>
      </c>
      <c r="J1734" s="28" t="s">
        <v>1759</v>
      </c>
      <c r="K1734" s="28" t="s">
        <v>1760</v>
      </c>
      <c r="L1734" s="28">
        <v>27</v>
      </c>
      <c r="M1734" s="28" t="s">
        <v>354</v>
      </c>
      <c r="N1734" s="28" t="s">
        <v>17</v>
      </c>
    </row>
    <row r="1735" spans="1:14" ht="52.2" customHeight="1" x14ac:dyDescent="0.25">
      <c r="A1735" s="28" t="s">
        <v>227</v>
      </c>
      <c r="B1735" s="28" t="s">
        <v>370</v>
      </c>
      <c r="C1735" s="28" t="s">
        <v>1750</v>
      </c>
      <c r="D1735" s="28" t="s">
        <v>1761</v>
      </c>
      <c r="E1735" s="28" t="s">
        <v>1762</v>
      </c>
      <c r="F1735" s="28">
        <v>1</v>
      </c>
      <c r="G1735" s="28">
        <v>0</v>
      </c>
      <c r="H1735" s="28" t="s">
        <v>370</v>
      </c>
      <c r="I1735" s="28" t="s">
        <v>1750</v>
      </c>
      <c r="J1735" s="28" t="s">
        <v>1761</v>
      </c>
      <c r="K1735" s="28" t="s">
        <v>1762</v>
      </c>
      <c r="L1735" s="28">
        <v>1</v>
      </c>
      <c r="M1735" s="28" t="s">
        <v>354</v>
      </c>
      <c r="N1735" s="28" t="s">
        <v>17</v>
      </c>
    </row>
    <row r="1736" spans="1:14" ht="52.2" customHeight="1" x14ac:dyDescent="0.25">
      <c r="A1736" s="28" t="s">
        <v>227</v>
      </c>
      <c r="B1736" s="28" t="s">
        <v>373</v>
      </c>
      <c r="C1736" s="28" t="s">
        <v>1750</v>
      </c>
      <c r="D1736" s="28" t="s">
        <v>1763</v>
      </c>
      <c r="E1736" s="28" t="s">
        <v>1764</v>
      </c>
      <c r="F1736" s="28">
        <v>191</v>
      </c>
      <c r="G1736" s="28">
        <v>0</v>
      </c>
      <c r="H1736" s="28" t="s">
        <v>373</v>
      </c>
      <c r="I1736" s="28" t="s">
        <v>1750</v>
      </c>
      <c r="J1736" s="28" t="s">
        <v>1763</v>
      </c>
      <c r="K1736" s="28" t="s">
        <v>1764</v>
      </c>
      <c r="L1736" s="28">
        <v>191</v>
      </c>
      <c r="M1736" s="28" t="s">
        <v>354</v>
      </c>
      <c r="N1736" s="28" t="s">
        <v>17</v>
      </c>
    </row>
    <row r="1737" spans="1:14" ht="69.599999999999994" customHeight="1" x14ac:dyDescent="0.25">
      <c r="A1737" s="28" t="s">
        <v>228</v>
      </c>
      <c r="B1737" s="28" t="s">
        <v>338</v>
      </c>
      <c r="C1737" s="28" t="s">
        <v>1765</v>
      </c>
      <c r="D1737" s="28" t="s">
        <v>340</v>
      </c>
      <c r="E1737" s="28" t="s">
        <v>341</v>
      </c>
      <c r="F1737" s="28">
        <v>100</v>
      </c>
      <c r="G1737" s="28">
        <v>1</v>
      </c>
      <c r="H1737" s="28" t="s">
        <v>338</v>
      </c>
      <c r="I1737" s="28" t="s">
        <v>1765</v>
      </c>
      <c r="J1737" s="28" t="s">
        <v>342</v>
      </c>
      <c r="K1737" s="28" t="s">
        <v>343</v>
      </c>
      <c r="L1737" s="28">
        <v>100</v>
      </c>
      <c r="M1737" s="28" t="s">
        <v>344</v>
      </c>
      <c r="N1737" s="28" t="s">
        <v>17</v>
      </c>
    </row>
    <row r="1738" spans="1:14" ht="69.599999999999994" customHeight="1" x14ac:dyDescent="0.25">
      <c r="A1738" s="28" t="s">
        <v>228</v>
      </c>
      <c r="B1738" s="28" t="s">
        <v>345</v>
      </c>
      <c r="C1738" s="28" t="s">
        <v>1765</v>
      </c>
      <c r="D1738" s="28" t="s">
        <v>346</v>
      </c>
      <c r="E1738" s="28" t="s">
        <v>347</v>
      </c>
      <c r="F1738" s="28">
        <v>8</v>
      </c>
      <c r="G1738" s="28">
        <v>1</v>
      </c>
      <c r="H1738" s="28" t="s">
        <v>345</v>
      </c>
      <c r="I1738" s="28" t="s">
        <v>1765</v>
      </c>
      <c r="J1738" s="28" t="s">
        <v>346</v>
      </c>
      <c r="K1738" s="28" t="s">
        <v>347</v>
      </c>
      <c r="L1738" s="28">
        <v>8</v>
      </c>
      <c r="M1738" s="28" t="s">
        <v>344</v>
      </c>
      <c r="N1738" s="28" t="s">
        <v>17</v>
      </c>
    </row>
    <row r="1739" spans="1:14" ht="69.599999999999994" customHeight="1" x14ac:dyDescent="0.25">
      <c r="A1739" s="28" t="s">
        <v>228</v>
      </c>
      <c r="B1739" s="28" t="s">
        <v>348</v>
      </c>
      <c r="C1739" s="28" t="s">
        <v>1765</v>
      </c>
      <c r="D1739" s="28" t="s">
        <v>349</v>
      </c>
      <c r="E1739" s="28" t="s">
        <v>350</v>
      </c>
      <c r="F1739" s="28">
        <v>8</v>
      </c>
      <c r="G1739" s="28">
        <v>1</v>
      </c>
      <c r="H1739" s="28" t="s">
        <v>348</v>
      </c>
      <c r="I1739" s="28" t="s">
        <v>1765</v>
      </c>
      <c r="J1739" s="28" t="s">
        <v>349</v>
      </c>
      <c r="K1739" s="28" t="s">
        <v>350</v>
      </c>
      <c r="L1739" s="28">
        <v>8</v>
      </c>
      <c r="M1739" s="28" t="s">
        <v>344</v>
      </c>
      <c r="N1739" s="28" t="s">
        <v>17</v>
      </c>
    </row>
    <row r="1740" spans="1:14" ht="69.599999999999994" customHeight="1" x14ac:dyDescent="0.25">
      <c r="A1740" s="28" t="s">
        <v>228</v>
      </c>
      <c r="B1740" s="28" t="s">
        <v>351</v>
      </c>
      <c r="C1740" s="28" t="s">
        <v>1765</v>
      </c>
      <c r="D1740" s="28" t="s">
        <v>1766</v>
      </c>
      <c r="E1740" s="28" t="s">
        <v>1767</v>
      </c>
      <c r="F1740" s="28">
        <v>9</v>
      </c>
      <c r="G1740" s="28">
        <v>0</v>
      </c>
      <c r="H1740" s="28" t="s">
        <v>351</v>
      </c>
      <c r="I1740" s="28" t="s">
        <v>1765</v>
      </c>
      <c r="J1740" s="28" t="s">
        <v>1766</v>
      </c>
      <c r="K1740" s="28" t="s">
        <v>1767</v>
      </c>
      <c r="L1740" s="28">
        <v>9</v>
      </c>
      <c r="M1740" s="28" t="s">
        <v>354</v>
      </c>
      <c r="N1740" s="28" t="s">
        <v>17</v>
      </c>
    </row>
    <row r="1741" spans="1:14" ht="69.599999999999994" customHeight="1" x14ac:dyDescent="0.25">
      <c r="A1741" s="28" t="s">
        <v>228</v>
      </c>
      <c r="B1741" s="28" t="s">
        <v>355</v>
      </c>
      <c r="C1741" s="28" t="s">
        <v>1765</v>
      </c>
      <c r="D1741" s="28" t="s">
        <v>959</v>
      </c>
      <c r="E1741" s="28" t="s">
        <v>960</v>
      </c>
      <c r="F1741" s="28">
        <v>456</v>
      </c>
      <c r="G1741" s="28">
        <v>0</v>
      </c>
      <c r="H1741" s="28" t="s">
        <v>355</v>
      </c>
      <c r="I1741" s="28" t="s">
        <v>1765</v>
      </c>
      <c r="J1741" s="28" t="s">
        <v>959</v>
      </c>
      <c r="K1741" s="28" t="s">
        <v>960</v>
      </c>
      <c r="L1741" s="28">
        <v>456</v>
      </c>
      <c r="M1741" s="28" t="s">
        <v>354</v>
      </c>
      <c r="N1741" s="28" t="s">
        <v>17</v>
      </c>
    </row>
    <row r="1742" spans="1:14" ht="69.599999999999994" customHeight="1" x14ac:dyDescent="0.25">
      <c r="A1742" s="28" t="s">
        <v>229</v>
      </c>
      <c r="B1742" s="28" t="s">
        <v>338</v>
      </c>
      <c r="C1742" s="28" t="s">
        <v>1768</v>
      </c>
      <c r="D1742" s="28" t="s">
        <v>340</v>
      </c>
      <c r="E1742" s="28" t="s">
        <v>341</v>
      </c>
      <c r="F1742" s="28">
        <v>100</v>
      </c>
      <c r="G1742" s="28">
        <v>1</v>
      </c>
      <c r="H1742" s="28" t="s">
        <v>338</v>
      </c>
      <c r="I1742" s="28" t="s">
        <v>1768</v>
      </c>
      <c r="J1742" s="28" t="s">
        <v>342</v>
      </c>
      <c r="K1742" s="28" t="s">
        <v>343</v>
      </c>
      <c r="L1742" s="28">
        <v>100</v>
      </c>
      <c r="M1742" s="28" t="s">
        <v>344</v>
      </c>
      <c r="N1742" s="28" t="s">
        <v>17</v>
      </c>
    </row>
    <row r="1743" spans="1:14" ht="69.599999999999994" customHeight="1" x14ac:dyDescent="0.25">
      <c r="A1743" s="28" t="s">
        <v>229</v>
      </c>
      <c r="B1743" s="28" t="s">
        <v>345</v>
      </c>
      <c r="C1743" s="28" t="s">
        <v>1768</v>
      </c>
      <c r="D1743" s="28" t="s">
        <v>346</v>
      </c>
      <c r="E1743" s="28" t="s">
        <v>347</v>
      </c>
      <c r="F1743" s="28">
        <v>8</v>
      </c>
      <c r="G1743" s="28">
        <v>1</v>
      </c>
      <c r="H1743" s="28" t="s">
        <v>345</v>
      </c>
      <c r="I1743" s="28" t="s">
        <v>1768</v>
      </c>
      <c r="J1743" s="28" t="s">
        <v>346</v>
      </c>
      <c r="K1743" s="28" t="s">
        <v>347</v>
      </c>
      <c r="L1743" s="28">
        <v>8</v>
      </c>
      <c r="M1743" s="28" t="s">
        <v>344</v>
      </c>
      <c r="N1743" s="28" t="s">
        <v>17</v>
      </c>
    </row>
    <row r="1744" spans="1:14" ht="69.599999999999994" customHeight="1" x14ac:dyDescent="0.25">
      <c r="A1744" s="28" t="s">
        <v>229</v>
      </c>
      <c r="B1744" s="28" t="s">
        <v>348</v>
      </c>
      <c r="C1744" s="28" t="s">
        <v>1768</v>
      </c>
      <c r="D1744" s="28" t="s">
        <v>349</v>
      </c>
      <c r="E1744" s="28" t="s">
        <v>350</v>
      </c>
      <c r="F1744" s="28">
        <v>8</v>
      </c>
      <c r="G1744" s="28">
        <v>1</v>
      </c>
      <c r="H1744" s="28" t="s">
        <v>348</v>
      </c>
      <c r="I1744" s="28" t="s">
        <v>1768</v>
      </c>
      <c r="J1744" s="28" t="s">
        <v>349</v>
      </c>
      <c r="K1744" s="28" t="s">
        <v>350</v>
      </c>
      <c r="L1744" s="28">
        <v>8</v>
      </c>
      <c r="M1744" s="28" t="s">
        <v>344</v>
      </c>
      <c r="N1744" s="28" t="s">
        <v>17</v>
      </c>
    </row>
    <row r="1745" spans="1:14" ht="69.599999999999994" customHeight="1" x14ac:dyDescent="0.25">
      <c r="A1745" s="28" t="s">
        <v>229</v>
      </c>
      <c r="B1745" s="28" t="s">
        <v>351</v>
      </c>
      <c r="C1745" s="28" t="s">
        <v>1768</v>
      </c>
      <c r="D1745" s="28" t="s">
        <v>1766</v>
      </c>
      <c r="E1745" s="28" t="s">
        <v>1767</v>
      </c>
      <c r="F1745" s="28">
        <v>14</v>
      </c>
      <c r="G1745" s="28">
        <v>0</v>
      </c>
      <c r="H1745" s="28" t="s">
        <v>351</v>
      </c>
      <c r="I1745" s="28" t="s">
        <v>1768</v>
      </c>
      <c r="J1745" s="28" t="s">
        <v>1766</v>
      </c>
      <c r="K1745" s="28" t="s">
        <v>1767</v>
      </c>
      <c r="L1745" s="28">
        <v>14</v>
      </c>
      <c r="M1745" s="28" t="s">
        <v>354</v>
      </c>
      <c r="N1745" s="28" t="s">
        <v>17</v>
      </c>
    </row>
    <row r="1746" spans="1:14" ht="69.599999999999994" customHeight="1" x14ac:dyDescent="0.25">
      <c r="A1746" s="28" t="s">
        <v>229</v>
      </c>
      <c r="B1746" s="28" t="s">
        <v>355</v>
      </c>
      <c r="C1746" s="28" t="s">
        <v>1768</v>
      </c>
      <c r="D1746" s="28" t="s">
        <v>959</v>
      </c>
      <c r="E1746" s="28" t="s">
        <v>960</v>
      </c>
      <c r="F1746" s="28">
        <v>427</v>
      </c>
      <c r="G1746" s="28">
        <v>0</v>
      </c>
      <c r="H1746" s="28" t="s">
        <v>355</v>
      </c>
      <c r="I1746" s="28" t="s">
        <v>1768</v>
      </c>
      <c r="J1746" s="28" t="s">
        <v>959</v>
      </c>
      <c r="K1746" s="28" t="s">
        <v>960</v>
      </c>
      <c r="L1746" s="28">
        <v>427</v>
      </c>
      <c r="M1746" s="28" t="s">
        <v>354</v>
      </c>
      <c r="N1746" s="28" t="s">
        <v>17</v>
      </c>
    </row>
    <row r="1747" spans="1:14" ht="52.2" customHeight="1" x14ac:dyDescent="0.25">
      <c r="A1747" s="28" t="s">
        <v>230</v>
      </c>
      <c r="B1747" s="28" t="s">
        <v>338</v>
      </c>
      <c r="C1747" s="28" t="s">
        <v>1769</v>
      </c>
      <c r="D1747" s="28" t="s">
        <v>340</v>
      </c>
      <c r="E1747" s="28" t="s">
        <v>341</v>
      </c>
      <c r="F1747" s="28">
        <v>100</v>
      </c>
      <c r="G1747" s="28">
        <v>1</v>
      </c>
      <c r="H1747" s="28" t="s">
        <v>338</v>
      </c>
      <c r="I1747" s="28" t="s">
        <v>1769</v>
      </c>
      <c r="J1747" s="28" t="s">
        <v>342</v>
      </c>
      <c r="K1747" s="28" t="s">
        <v>343</v>
      </c>
      <c r="L1747" s="28">
        <v>100</v>
      </c>
      <c r="M1747" s="28" t="s">
        <v>344</v>
      </c>
      <c r="N1747" s="28" t="s">
        <v>17</v>
      </c>
    </row>
    <row r="1748" spans="1:14" ht="52.2" customHeight="1" x14ac:dyDescent="0.25">
      <c r="A1748" s="28" t="s">
        <v>230</v>
      </c>
      <c r="B1748" s="28" t="s">
        <v>345</v>
      </c>
      <c r="C1748" s="28" t="s">
        <v>1769</v>
      </c>
      <c r="D1748" s="28" t="s">
        <v>346</v>
      </c>
      <c r="E1748" s="28" t="s">
        <v>347</v>
      </c>
      <c r="F1748" s="28">
        <v>8</v>
      </c>
      <c r="G1748" s="28">
        <v>1</v>
      </c>
      <c r="H1748" s="28" t="s">
        <v>345</v>
      </c>
      <c r="I1748" s="28" t="s">
        <v>1769</v>
      </c>
      <c r="J1748" s="28" t="s">
        <v>346</v>
      </c>
      <c r="K1748" s="28" t="s">
        <v>347</v>
      </c>
      <c r="L1748" s="28">
        <v>8</v>
      </c>
      <c r="M1748" s="28" t="s">
        <v>344</v>
      </c>
      <c r="N1748" s="28" t="s">
        <v>17</v>
      </c>
    </row>
    <row r="1749" spans="1:14" ht="52.2" customHeight="1" x14ac:dyDescent="0.25">
      <c r="A1749" s="28" t="s">
        <v>230</v>
      </c>
      <c r="B1749" s="28" t="s">
        <v>348</v>
      </c>
      <c r="C1749" s="28" t="s">
        <v>1769</v>
      </c>
      <c r="D1749" s="28" t="s">
        <v>349</v>
      </c>
      <c r="E1749" s="28" t="s">
        <v>350</v>
      </c>
      <c r="F1749" s="28">
        <v>8</v>
      </c>
      <c r="G1749" s="28">
        <v>1</v>
      </c>
      <c r="H1749" s="28" t="s">
        <v>348</v>
      </c>
      <c r="I1749" s="28" t="s">
        <v>1769</v>
      </c>
      <c r="J1749" s="28" t="s">
        <v>349</v>
      </c>
      <c r="K1749" s="28" t="s">
        <v>350</v>
      </c>
      <c r="L1749" s="28">
        <v>8</v>
      </c>
      <c r="M1749" s="28" t="s">
        <v>344</v>
      </c>
      <c r="N1749" s="28" t="s">
        <v>17</v>
      </c>
    </row>
    <row r="1750" spans="1:14" ht="52.2" customHeight="1" x14ac:dyDescent="0.25">
      <c r="A1750" s="28" t="s">
        <v>230</v>
      </c>
      <c r="B1750" s="28" t="s">
        <v>351</v>
      </c>
      <c r="C1750" s="28" t="s">
        <v>1769</v>
      </c>
      <c r="D1750" s="28" t="s">
        <v>399</v>
      </c>
      <c r="E1750" s="28" t="s">
        <v>400</v>
      </c>
      <c r="F1750" s="28">
        <v>4</v>
      </c>
      <c r="G1750" s="28">
        <v>0</v>
      </c>
      <c r="H1750" s="28" t="s">
        <v>351</v>
      </c>
      <c r="I1750" s="28" t="s">
        <v>1769</v>
      </c>
      <c r="J1750" s="28" t="s">
        <v>399</v>
      </c>
      <c r="K1750" s="28" t="s">
        <v>400</v>
      </c>
      <c r="L1750" s="28">
        <v>4</v>
      </c>
      <c r="M1750" s="28" t="s">
        <v>354</v>
      </c>
      <c r="N1750" s="28" t="s">
        <v>17</v>
      </c>
    </row>
    <row r="1751" spans="1:14" ht="52.2" customHeight="1" x14ac:dyDescent="0.25">
      <c r="A1751" s="28" t="s">
        <v>230</v>
      </c>
      <c r="B1751" s="28" t="s">
        <v>355</v>
      </c>
      <c r="C1751" s="28" t="s">
        <v>1769</v>
      </c>
      <c r="D1751" s="28" t="s">
        <v>1770</v>
      </c>
      <c r="E1751" s="28" t="s">
        <v>1771</v>
      </c>
      <c r="F1751" s="28">
        <v>5</v>
      </c>
      <c r="G1751" s="28">
        <v>0</v>
      </c>
      <c r="H1751" s="28" t="s">
        <v>355</v>
      </c>
      <c r="I1751" s="28" t="s">
        <v>1769</v>
      </c>
      <c r="J1751" s="28" t="s">
        <v>1770</v>
      </c>
      <c r="K1751" s="28" t="s">
        <v>1771</v>
      </c>
      <c r="L1751" s="28">
        <v>5</v>
      </c>
      <c r="M1751" s="28" t="s">
        <v>354</v>
      </c>
      <c r="N1751" s="28" t="s">
        <v>17</v>
      </c>
    </row>
    <row r="1752" spans="1:14" ht="52.2" customHeight="1" x14ac:dyDescent="0.25">
      <c r="A1752" s="28" t="s">
        <v>230</v>
      </c>
      <c r="B1752" s="28" t="s">
        <v>358</v>
      </c>
      <c r="C1752" s="28" t="s">
        <v>1769</v>
      </c>
      <c r="D1752" s="28" t="s">
        <v>1772</v>
      </c>
      <c r="E1752" s="28" t="s">
        <v>1773</v>
      </c>
      <c r="F1752" s="28">
        <v>18</v>
      </c>
      <c r="G1752" s="28">
        <v>0</v>
      </c>
      <c r="H1752" s="28" t="s">
        <v>358</v>
      </c>
      <c r="I1752" s="28" t="s">
        <v>1769</v>
      </c>
      <c r="J1752" s="28" t="s">
        <v>1772</v>
      </c>
      <c r="K1752" s="28" t="s">
        <v>1773</v>
      </c>
      <c r="L1752" s="28">
        <v>18</v>
      </c>
      <c r="M1752" s="28" t="s">
        <v>354</v>
      </c>
      <c r="N1752" s="28" t="s">
        <v>17</v>
      </c>
    </row>
    <row r="1753" spans="1:14" ht="52.2" customHeight="1" x14ac:dyDescent="0.25">
      <c r="A1753" s="28" t="s">
        <v>230</v>
      </c>
      <c r="B1753" s="28" t="s">
        <v>361</v>
      </c>
      <c r="C1753" s="28" t="s">
        <v>1769</v>
      </c>
      <c r="D1753" s="28" t="s">
        <v>1774</v>
      </c>
      <c r="E1753" s="28" t="s">
        <v>1775</v>
      </c>
      <c r="F1753" s="28">
        <v>22</v>
      </c>
      <c r="G1753" s="28">
        <v>0</v>
      </c>
      <c r="H1753" s="28" t="s">
        <v>361</v>
      </c>
      <c r="I1753" s="28" t="s">
        <v>1769</v>
      </c>
      <c r="J1753" s="28" t="s">
        <v>1774</v>
      </c>
      <c r="K1753" s="28" t="s">
        <v>1775</v>
      </c>
      <c r="L1753" s="28">
        <v>22</v>
      </c>
      <c r="M1753" s="28" t="s">
        <v>354</v>
      </c>
      <c r="N1753" s="28" t="s">
        <v>17</v>
      </c>
    </row>
    <row r="1754" spans="1:14" ht="52.2" customHeight="1" x14ac:dyDescent="0.25">
      <c r="A1754" s="28" t="s">
        <v>230</v>
      </c>
      <c r="B1754" s="28" t="s">
        <v>364</v>
      </c>
      <c r="C1754" s="28" t="s">
        <v>1769</v>
      </c>
      <c r="D1754" s="28" t="s">
        <v>585</v>
      </c>
      <c r="E1754" s="28" t="s">
        <v>586</v>
      </c>
      <c r="F1754" s="28">
        <v>191</v>
      </c>
      <c r="G1754" s="28">
        <v>0</v>
      </c>
      <c r="H1754" s="28" t="s">
        <v>364</v>
      </c>
      <c r="I1754" s="28" t="s">
        <v>1769</v>
      </c>
      <c r="J1754" s="28" t="s">
        <v>585</v>
      </c>
      <c r="K1754" s="28" t="s">
        <v>586</v>
      </c>
      <c r="L1754" s="28">
        <v>191</v>
      </c>
      <c r="M1754" s="28" t="s">
        <v>354</v>
      </c>
      <c r="N1754" s="28" t="s">
        <v>17</v>
      </c>
    </row>
    <row r="1755" spans="1:14" ht="52.2" customHeight="1" x14ac:dyDescent="0.25">
      <c r="A1755" s="28" t="s">
        <v>230</v>
      </c>
      <c r="B1755" s="28" t="s">
        <v>367</v>
      </c>
      <c r="C1755" s="28" t="s">
        <v>1769</v>
      </c>
      <c r="D1755" s="28" t="s">
        <v>439</v>
      </c>
      <c r="E1755" s="28" t="s">
        <v>440</v>
      </c>
      <c r="F1755" s="28">
        <v>4</v>
      </c>
      <c r="G1755" s="28">
        <v>0</v>
      </c>
      <c r="H1755" s="28" t="s">
        <v>367</v>
      </c>
      <c r="I1755" s="28" t="s">
        <v>1769</v>
      </c>
      <c r="J1755" s="28" t="s">
        <v>439</v>
      </c>
      <c r="K1755" s="28" t="s">
        <v>440</v>
      </c>
      <c r="L1755" s="28">
        <v>4</v>
      </c>
      <c r="M1755" s="28" t="s">
        <v>354</v>
      </c>
      <c r="N1755" s="28" t="s">
        <v>17</v>
      </c>
    </row>
    <row r="1756" spans="1:14" ht="69.599999999999994" customHeight="1" x14ac:dyDescent="0.25">
      <c r="A1756" s="28" t="s">
        <v>231</v>
      </c>
      <c r="B1756" s="28" t="s">
        <v>338</v>
      </c>
      <c r="C1756" s="28" t="s">
        <v>1776</v>
      </c>
      <c r="D1756" s="28" t="s">
        <v>340</v>
      </c>
      <c r="E1756" s="28" t="s">
        <v>341</v>
      </c>
      <c r="F1756" s="28">
        <v>100</v>
      </c>
      <c r="G1756" s="28">
        <v>1</v>
      </c>
      <c r="H1756" s="28" t="s">
        <v>338</v>
      </c>
      <c r="I1756" s="28" t="s">
        <v>1776</v>
      </c>
      <c r="J1756" s="28" t="s">
        <v>342</v>
      </c>
      <c r="K1756" s="28" t="s">
        <v>343</v>
      </c>
      <c r="L1756" s="28">
        <v>100</v>
      </c>
      <c r="M1756" s="28" t="s">
        <v>344</v>
      </c>
      <c r="N1756" s="28" t="s">
        <v>17</v>
      </c>
    </row>
    <row r="1757" spans="1:14" ht="69.599999999999994" customHeight="1" x14ac:dyDescent="0.25">
      <c r="A1757" s="28" t="s">
        <v>231</v>
      </c>
      <c r="B1757" s="28" t="s">
        <v>345</v>
      </c>
      <c r="C1757" s="28" t="s">
        <v>1776</v>
      </c>
      <c r="D1757" s="28" t="s">
        <v>346</v>
      </c>
      <c r="E1757" s="28" t="s">
        <v>347</v>
      </c>
      <c r="F1757" s="28">
        <v>8</v>
      </c>
      <c r="G1757" s="28">
        <v>1</v>
      </c>
      <c r="H1757" s="28" t="s">
        <v>345</v>
      </c>
      <c r="I1757" s="28" t="s">
        <v>1776</v>
      </c>
      <c r="J1757" s="28" t="s">
        <v>346</v>
      </c>
      <c r="K1757" s="28" t="s">
        <v>347</v>
      </c>
      <c r="L1757" s="28">
        <v>8</v>
      </c>
      <c r="M1757" s="28" t="s">
        <v>344</v>
      </c>
      <c r="N1757" s="28" t="s">
        <v>17</v>
      </c>
    </row>
    <row r="1758" spans="1:14" ht="69.599999999999994" customHeight="1" x14ac:dyDescent="0.25">
      <c r="A1758" s="28" t="s">
        <v>231</v>
      </c>
      <c r="B1758" s="28" t="s">
        <v>348</v>
      </c>
      <c r="C1758" s="28" t="s">
        <v>1776</v>
      </c>
      <c r="D1758" s="28" t="s">
        <v>349</v>
      </c>
      <c r="E1758" s="28" t="s">
        <v>350</v>
      </c>
      <c r="F1758" s="28">
        <v>8</v>
      </c>
      <c r="G1758" s="28">
        <v>1</v>
      </c>
      <c r="H1758" s="28" t="s">
        <v>348</v>
      </c>
      <c r="I1758" s="28" t="s">
        <v>1776</v>
      </c>
      <c r="J1758" s="28" t="s">
        <v>349</v>
      </c>
      <c r="K1758" s="28" t="s">
        <v>350</v>
      </c>
      <c r="L1758" s="28">
        <v>8</v>
      </c>
      <c r="M1758" s="28" t="s">
        <v>344</v>
      </c>
      <c r="N1758" s="28" t="s">
        <v>17</v>
      </c>
    </row>
    <row r="1759" spans="1:14" ht="69.599999999999994" customHeight="1" x14ac:dyDescent="0.25">
      <c r="A1759" s="28" t="s">
        <v>231</v>
      </c>
      <c r="B1759" s="28" t="s">
        <v>351</v>
      </c>
      <c r="C1759" s="28" t="s">
        <v>1776</v>
      </c>
      <c r="D1759" s="28" t="s">
        <v>1777</v>
      </c>
      <c r="E1759" s="28" t="s">
        <v>1778</v>
      </c>
      <c r="F1759" s="28">
        <v>15</v>
      </c>
      <c r="G1759" s="28">
        <v>0</v>
      </c>
      <c r="H1759" s="28" t="s">
        <v>351</v>
      </c>
      <c r="I1759" s="28" t="s">
        <v>1776</v>
      </c>
      <c r="J1759" s="28" t="s">
        <v>1777</v>
      </c>
      <c r="K1759" s="28" t="s">
        <v>1778</v>
      </c>
      <c r="L1759" s="28">
        <v>15</v>
      </c>
      <c r="M1759" s="28" t="s">
        <v>354</v>
      </c>
      <c r="N1759" s="28" t="s">
        <v>17</v>
      </c>
    </row>
    <row r="1760" spans="1:14" ht="69.599999999999994" customHeight="1" x14ac:dyDescent="0.25">
      <c r="A1760" s="28" t="s">
        <v>231</v>
      </c>
      <c r="B1760" s="28" t="s">
        <v>355</v>
      </c>
      <c r="C1760" s="28" t="s">
        <v>1776</v>
      </c>
      <c r="D1760" s="28" t="s">
        <v>468</v>
      </c>
      <c r="E1760" s="28" t="s">
        <v>469</v>
      </c>
      <c r="F1760" s="28">
        <v>1</v>
      </c>
      <c r="G1760" s="28">
        <v>0</v>
      </c>
      <c r="H1760" s="28" t="s">
        <v>355</v>
      </c>
      <c r="I1760" s="28" t="s">
        <v>1776</v>
      </c>
      <c r="J1760" s="28" t="s">
        <v>468</v>
      </c>
      <c r="K1760" s="28" t="s">
        <v>469</v>
      </c>
      <c r="L1760" s="28">
        <v>1</v>
      </c>
      <c r="M1760" s="28" t="s">
        <v>354</v>
      </c>
      <c r="N1760" s="28" t="s">
        <v>17</v>
      </c>
    </row>
    <row r="1761" spans="1:14" ht="69.599999999999994" customHeight="1" x14ac:dyDescent="0.25">
      <c r="A1761" s="28" t="s">
        <v>231</v>
      </c>
      <c r="B1761" s="28" t="s">
        <v>358</v>
      </c>
      <c r="C1761" s="28" t="s">
        <v>1776</v>
      </c>
      <c r="D1761" s="28" t="s">
        <v>1779</v>
      </c>
      <c r="E1761" s="28" t="s">
        <v>20</v>
      </c>
      <c r="F1761" s="28">
        <v>3</v>
      </c>
      <c r="G1761" s="28">
        <v>0</v>
      </c>
      <c r="H1761" s="28" t="s">
        <v>358</v>
      </c>
      <c r="I1761" s="28" t="s">
        <v>1776</v>
      </c>
      <c r="J1761" s="28" t="s">
        <v>1779</v>
      </c>
      <c r="K1761" s="28" t="s">
        <v>20</v>
      </c>
      <c r="L1761" s="28">
        <v>3</v>
      </c>
      <c r="M1761" s="28" t="s">
        <v>354</v>
      </c>
      <c r="N1761" s="28" t="s">
        <v>17</v>
      </c>
    </row>
    <row r="1762" spans="1:14" ht="69.599999999999994" customHeight="1" x14ac:dyDescent="0.25">
      <c r="A1762" s="28" t="s">
        <v>231</v>
      </c>
      <c r="B1762" s="28" t="s">
        <v>361</v>
      </c>
      <c r="C1762" s="28" t="s">
        <v>1776</v>
      </c>
      <c r="D1762" s="28" t="s">
        <v>1780</v>
      </c>
      <c r="E1762" s="28" t="s">
        <v>1781</v>
      </c>
      <c r="F1762" s="28">
        <v>9</v>
      </c>
      <c r="G1762" s="28">
        <v>0</v>
      </c>
      <c r="H1762" s="28" t="s">
        <v>361</v>
      </c>
      <c r="I1762" s="28" t="s">
        <v>1776</v>
      </c>
      <c r="J1762" s="28" t="s">
        <v>1780</v>
      </c>
      <c r="K1762" s="28" t="s">
        <v>1781</v>
      </c>
      <c r="L1762" s="28">
        <v>9</v>
      </c>
      <c r="M1762" s="28" t="s">
        <v>354</v>
      </c>
      <c r="N1762" s="28" t="s">
        <v>17</v>
      </c>
    </row>
    <row r="1763" spans="1:14" ht="52.2" customHeight="1" x14ac:dyDescent="0.25">
      <c r="A1763" s="28" t="s">
        <v>232</v>
      </c>
      <c r="B1763" s="28" t="s">
        <v>338</v>
      </c>
      <c r="C1763" s="28" t="s">
        <v>1782</v>
      </c>
      <c r="D1763" s="28" t="s">
        <v>340</v>
      </c>
      <c r="E1763" s="28" t="s">
        <v>341</v>
      </c>
      <c r="F1763" s="28">
        <v>100</v>
      </c>
      <c r="G1763" s="28">
        <v>1</v>
      </c>
      <c r="H1763" s="28" t="s">
        <v>338</v>
      </c>
      <c r="I1763" s="28" t="s">
        <v>1782</v>
      </c>
      <c r="J1763" s="28" t="s">
        <v>340</v>
      </c>
      <c r="K1763" s="28" t="s">
        <v>341</v>
      </c>
      <c r="L1763" s="28">
        <v>100</v>
      </c>
      <c r="M1763" s="28" t="s">
        <v>344</v>
      </c>
      <c r="N1763" s="28" t="s">
        <v>17</v>
      </c>
    </row>
    <row r="1764" spans="1:14" ht="52.2" customHeight="1" x14ac:dyDescent="0.25">
      <c r="A1764" s="28" t="s">
        <v>232</v>
      </c>
      <c r="B1764" s="28" t="s">
        <v>345</v>
      </c>
      <c r="C1764" s="28" t="s">
        <v>1782</v>
      </c>
      <c r="D1764" s="28" t="s">
        <v>346</v>
      </c>
      <c r="E1764" s="28" t="s">
        <v>347</v>
      </c>
      <c r="F1764" s="28">
        <v>8</v>
      </c>
      <c r="G1764" s="28">
        <v>1</v>
      </c>
      <c r="H1764" s="28" t="s">
        <v>345</v>
      </c>
      <c r="I1764" s="28" t="s">
        <v>1782</v>
      </c>
      <c r="J1764" s="28" t="s">
        <v>346</v>
      </c>
      <c r="K1764" s="28" t="s">
        <v>347</v>
      </c>
      <c r="L1764" s="28">
        <v>8</v>
      </c>
      <c r="M1764" s="28" t="s">
        <v>344</v>
      </c>
      <c r="N1764" s="28" t="s">
        <v>17</v>
      </c>
    </row>
    <row r="1765" spans="1:14" ht="52.2" customHeight="1" x14ac:dyDescent="0.25">
      <c r="A1765" s="28" t="s">
        <v>232</v>
      </c>
      <c r="B1765" s="28" t="s">
        <v>348</v>
      </c>
      <c r="C1765" s="28" t="s">
        <v>1782</v>
      </c>
      <c r="D1765" s="28" t="s">
        <v>349</v>
      </c>
      <c r="E1765" s="28" t="s">
        <v>350</v>
      </c>
      <c r="F1765" s="28">
        <v>8</v>
      </c>
      <c r="G1765" s="28">
        <v>1</v>
      </c>
      <c r="H1765" s="28" t="s">
        <v>348</v>
      </c>
      <c r="I1765" s="28" t="s">
        <v>1782</v>
      </c>
      <c r="J1765" s="28" t="s">
        <v>349</v>
      </c>
      <c r="K1765" s="28" t="s">
        <v>350</v>
      </c>
      <c r="L1765" s="28">
        <v>8</v>
      </c>
      <c r="M1765" s="28" t="s">
        <v>344</v>
      </c>
      <c r="N1765" s="28" t="s">
        <v>17</v>
      </c>
    </row>
    <row r="1766" spans="1:14" ht="52.2" customHeight="1" x14ac:dyDescent="0.25">
      <c r="A1766" s="28" t="s">
        <v>232</v>
      </c>
      <c r="B1766" s="28" t="s">
        <v>351</v>
      </c>
      <c r="C1766" s="28" t="s">
        <v>1782</v>
      </c>
      <c r="D1766" s="28" t="s">
        <v>399</v>
      </c>
      <c r="E1766" s="28" t="s">
        <v>400</v>
      </c>
      <c r="F1766" s="28">
        <v>4</v>
      </c>
      <c r="G1766" s="28">
        <v>0</v>
      </c>
      <c r="H1766" s="28" t="s">
        <v>351</v>
      </c>
      <c r="I1766" s="28" t="s">
        <v>1782</v>
      </c>
      <c r="J1766" s="28" t="s">
        <v>399</v>
      </c>
      <c r="K1766" s="28" t="s">
        <v>400</v>
      </c>
      <c r="L1766" s="28">
        <v>4</v>
      </c>
      <c r="M1766" s="28" t="s">
        <v>354</v>
      </c>
      <c r="N1766" s="28" t="s">
        <v>17</v>
      </c>
    </row>
    <row r="1767" spans="1:14" ht="52.2" customHeight="1" x14ac:dyDescent="0.25">
      <c r="A1767" s="28" t="s">
        <v>232</v>
      </c>
      <c r="B1767" s="28" t="s">
        <v>355</v>
      </c>
      <c r="C1767" s="28" t="s">
        <v>1782</v>
      </c>
      <c r="D1767" s="28" t="s">
        <v>1783</v>
      </c>
      <c r="E1767" s="28" t="s">
        <v>1784</v>
      </c>
      <c r="F1767" s="28">
        <v>5</v>
      </c>
      <c r="G1767" s="28">
        <v>0</v>
      </c>
      <c r="H1767" s="28" t="s">
        <v>355</v>
      </c>
      <c r="I1767" s="28" t="s">
        <v>1782</v>
      </c>
      <c r="J1767" s="28" t="s">
        <v>1783</v>
      </c>
      <c r="K1767" s="28" t="s">
        <v>1784</v>
      </c>
      <c r="L1767" s="28">
        <v>5</v>
      </c>
      <c r="M1767" s="28" t="s">
        <v>354</v>
      </c>
      <c r="N1767" s="28" t="s">
        <v>17</v>
      </c>
    </row>
    <row r="1768" spans="1:14" ht="52.2" customHeight="1" x14ac:dyDescent="0.25">
      <c r="A1768" s="28" t="s">
        <v>232</v>
      </c>
      <c r="B1768" s="28" t="s">
        <v>358</v>
      </c>
      <c r="C1768" s="28" t="s">
        <v>1782</v>
      </c>
      <c r="D1768" s="28" t="s">
        <v>1785</v>
      </c>
      <c r="E1768" s="28" t="s">
        <v>1786</v>
      </c>
      <c r="F1768" s="28">
        <v>18</v>
      </c>
      <c r="G1768" s="28">
        <v>0</v>
      </c>
      <c r="H1768" s="28" t="s">
        <v>358</v>
      </c>
      <c r="I1768" s="28" t="s">
        <v>1782</v>
      </c>
      <c r="J1768" s="28" t="s">
        <v>1785</v>
      </c>
      <c r="K1768" s="28" t="s">
        <v>1786</v>
      </c>
      <c r="L1768" s="28">
        <v>18</v>
      </c>
      <c r="M1768" s="28" t="s">
        <v>354</v>
      </c>
      <c r="N1768" s="28" t="s">
        <v>17</v>
      </c>
    </row>
    <row r="1769" spans="1:14" ht="52.2" customHeight="1" x14ac:dyDescent="0.25">
      <c r="A1769" s="28" t="s">
        <v>233</v>
      </c>
      <c r="B1769" s="28" t="s">
        <v>338</v>
      </c>
      <c r="C1769" s="28" t="s">
        <v>1787</v>
      </c>
      <c r="D1769" s="28" t="s">
        <v>340</v>
      </c>
      <c r="E1769" s="28" t="s">
        <v>341</v>
      </c>
      <c r="F1769" s="28">
        <v>100</v>
      </c>
      <c r="G1769" s="28">
        <v>1</v>
      </c>
      <c r="H1769" s="28" t="s">
        <v>338</v>
      </c>
      <c r="I1769" s="28" t="s">
        <v>1787</v>
      </c>
      <c r="J1769" s="28" t="s">
        <v>340</v>
      </c>
      <c r="K1769" s="28" t="s">
        <v>341</v>
      </c>
      <c r="L1769" s="28">
        <v>100</v>
      </c>
      <c r="M1769" s="28" t="s">
        <v>344</v>
      </c>
      <c r="N1769" s="28" t="s">
        <v>17</v>
      </c>
    </row>
    <row r="1770" spans="1:14" ht="52.2" customHeight="1" x14ac:dyDescent="0.25">
      <c r="A1770" s="28" t="s">
        <v>233</v>
      </c>
      <c r="B1770" s="28" t="s">
        <v>345</v>
      </c>
      <c r="C1770" s="28" t="s">
        <v>1787</v>
      </c>
      <c r="D1770" s="28" t="s">
        <v>346</v>
      </c>
      <c r="E1770" s="28" t="s">
        <v>347</v>
      </c>
      <c r="F1770" s="28">
        <v>8</v>
      </c>
      <c r="G1770" s="28">
        <v>1</v>
      </c>
      <c r="H1770" s="28" t="s">
        <v>345</v>
      </c>
      <c r="I1770" s="28" t="s">
        <v>1787</v>
      </c>
      <c r="J1770" s="28" t="s">
        <v>346</v>
      </c>
      <c r="K1770" s="28" t="s">
        <v>347</v>
      </c>
      <c r="L1770" s="28">
        <v>8</v>
      </c>
      <c r="M1770" s="28" t="s">
        <v>344</v>
      </c>
      <c r="N1770" s="28" t="s">
        <v>17</v>
      </c>
    </row>
    <row r="1771" spans="1:14" ht="52.2" customHeight="1" x14ac:dyDescent="0.25">
      <c r="A1771" s="28" t="s">
        <v>233</v>
      </c>
      <c r="B1771" s="28" t="s">
        <v>348</v>
      </c>
      <c r="C1771" s="28" t="s">
        <v>1787</v>
      </c>
      <c r="D1771" s="28" t="s">
        <v>349</v>
      </c>
      <c r="E1771" s="28" t="s">
        <v>350</v>
      </c>
      <c r="F1771" s="28">
        <v>8</v>
      </c>
      <c r="G1771" s="28">
        <v>1</v>
      </c>
      <c r="H1771" s="28" t="s">
        <v>348</v>
      </c>
      <c r="I1771" s="28" t="s">
        <v>1787</v>
      </c>
      <c r="J1771" s="28" t="s">
        <v>349</v>
      </c>
      <c r="K1771" s="28" t="s">
        <v>350</v>
      </c>
      <c r="L1771" s="28">
        <v>8</v>
      </c>
      <c r="M1771" s="28" t="s">
        <v>344</v>
      </c>
      <c r="N1771" s="28" t="s">
        <v>17</v>
      </c>
    </row>
    <row r="1772" spans="1:14" ht="52.2" customHeight="1" x14ac:dyDescent="0.25">
      <c r="A1772" s="28" t="s">
        <v>233</v>
      </c>
      <c r="B1772" s="28" t="s">
        <v>351</v>
      </c>
      <c r="C1772" s="28" t="s">
        <v>1787</v>
      </c>
      <c r="D1772" s="28" t="s">
        <v>399</v>
      </c>
      <c r="E1772" s="28" t="s">
        <v>400</v>
      </c>
      <c r="F1772" s="28">
        <v>2</v>
      </c>
      <c r="G1772" s="28">
        <v>0</v>
      </c>
      <c r="H1772" s="28" t="s">
        <v>351</v>
      </c>
      <c r="I1772" s="28" t="s">
        <v>1787</v>
      </c>
      <c r="J1772" s="28" t="s">
        <v>399</v>
      </c>
      <c r="K1772" s="28" t="s">
        <v>400</v>
      </c>
      <c r="L1772" s="28">
        <v>2</v>
      </c>
      <c r="M1772" s="28" t="s">
        <v>354</v>
      </c>
      <c r="N1772" s="28" t="s">
        <v>17</v>
      </c>
    </row>
    <row r="1773" spans="1:14" ht="52.2" customHeight="1" x14ac:dyDescent="0.25">
      <c r="A1773" s="28" t="s">
        <v>233</v>
      </c>
      <c r="B1773" s="28" t="s">
        <v>355</v>
      </c>
      <c r="C1773" s="28" t="s">
        <v>1787</v>
      </c>
      <c r="D1773" s="28" t="s">
        <v>1003</v>
      </c>
      <c r="E1773" s="28" t="s">
        <v>1788</v>
      </c>
      <c r="F1773" s="28">
        <v>8</v>
      </c>
      <c r="G1773" s="28">
        <v>0</v>
      </c>
      <c r="H1773" s="28" t="s">
        <v>355</v>
      </c>
      <c r="I1773" s="28" t="s">
        <v>1787</v>
      </c>
      <c r="J1773" s="28" t="s">
        <v>1003</v>
      </c>
      <c r="K1773" s="28" t="s">
        <v>1788</v>
      </c>
      <c r="L1773" s="28">
        <v>8</v>
      </c>
      <c r="M1773" s="28" t="s">
        <v>354</v>
      </c>
      <c r="N1773" s="28" t="s">
        <v>17</v>
      </c>
    </row>
    <row r="1774" spans="1:14" ht="69.599999999999994" customHeight="1" x14ac:dyDescent="0.25">
      <c r="A1774" s="28" t="s">
        <v>234</v>
      </c>
      <c r="B1774" s="28" t="s">
        <v>338</v>
      </c>
      <c r="C1774" s="28" t="s">
        <v>1789</v>
      </c>
      <c r="D1774" s="28" t="s">
        <v>340</v>
      </c>
      <c r="E1774" s="28" t="s">
        <v>341</v>
      </c>
      <c r="F1774" s="28">
        <v>100</v>
      </c>
      <c r="G1774" s="28">
        <v>1</v>
      </c>
      <c r="H1774" s="28" t="s">
        <v>338</v>
      </c>
      <c r="I1774" s="28" t="s">
        <v>1789</v>
      </c>
      <c r="J1774" s="28" t="s">
        <v>342</v>
      </c>
      <c r="K1774" s="28" t="s">
        <v>343</v>
      </c>
      <c r="L1774" s="28">
        <v>100</v>
      </c>
      <c r="M1774" s="28" t="s">
        <v>344</v>
      </c>
      <c r="N1774" s="28" t="s">
        <v>17</v>
      </c>
    </row>
    <row r="1775" spans="1:14" ht="69.599999999999994" customHeight="1" x14ac:dyDescent="0.25">
      <c r="A1775" s="28" t="s">
        <v>234</v>
      </c>
      <c r="B1775" s="28" t="s">
        <v>345</v>
      </c>
      <c r="C1775" s="28" t="s">
        <v>1789</v>
      </c>
      <c r="D1775" s="28" t="s">
        <v>346</v>
      </c>
      <c r="E1775" s="28" t="s">
        <v>347</v>
      </c>
      <c r="F1775" s="28">
        <v>8</v>
      </c>
      <c r="G1775" s="28">
        <v>1</v>
      </c>
      <c r="H1775" s="28" t="s">
        <v>345</v>
      </c>
      <c r="I1775" s="28" t="s">
        <v>1789</v>
      </c>
      <c r="J1775" s="28" t="s">
        <v>346</v>
      </c>
      <c r="K1775" s="28" t="s">
        <v>347</v>
      </c>
      <c r="L1775" s="28">
        <v>8</v>
      </c>
      <c r="M1775" s="28" t="s">
        <v>344</v>
      </c>
      <c r="N1775" s="28" t="s">
        <v>17</v>
      </c>
    </row>
    <row r="1776" spans="1:14" ht="69.599999999999994" customHeight="1" x14ac:dyDescent="0.25">
      <c r="A1776" s="28" t="s">
        <v>234</v>
      </c>
      <c r="B1776" s="28" t="s">
        <v>348</v>
      </c>
      <c r="C1776" s="28" t="s">
        <v>1789</v>
      </c>
      <c r="D1776" s="28" t="s">
        <v>349</v>
      </c>
      <c r="E1776" s="28" t="s">
        <v>350</v>
      </c>
      <c r="F1776" s="28">
        <v>8</v>
      </c>
      <c r="G1776" s="28">
        <v>1</v>
      </c>
      <c r="H1776" s="28" t="s">
        <v>348</v>
      </c>
      <c r="I1776" s="28" t="s">
        <v>1789</v>
      </c>
      <c r="J1776" s="28" t="s">
        <v>349</v>
      </c>
      <c r="K1776" s="28" t="s">
        <v>350</v>
      </c>
      <c r="L1776" s="28">
        <v>8</v>
      </c>
      <c r="M1776" s="28" t="s">
        <v>344</v>
      </c>
      <c r="N1776" s="28" t="s">
        <v>17</v>
      </c>
    </row>
    <row r="1777" spans="1:14" ht="69.599999999999994" customHeight="1" x14ac:dyDescent="0.25">
      <c r="A1777" s="28" t="s">
        <v>234</v>
      </c>
      <c r="B1777" s="28" t="s">
        <v>351</v>
      </c>
      <c r="C1777" s="28" t="s">
        <v>1789</v>
      </c>
      <c r="D1777" s="28" t="s">
        <v>1686</v>
      </c>
      <c r="E1777" s="28" t="s">
        <v>1687</v>
      </c>
      <c r="F1777" s="28">
        <v>5</v>
      </c>
      <c r="G1777" s="28">
        <v>0</v>
      </c>
      <c r="H1777" s="28" t="s">
        <v>351</v>
      </c>
      <c r="I1777" s="28" t="s">
        <v>1789</v>
      </c>
      <c r="J1777" s="28" t="s">
        <v>1686</v>
      </c>
      <c r="K1777" s="28" t="s">
        <v>1687</v>
      </c>
      <c r="L1777" s="28">
        <v>5</v>
      </c>
      <c r="M1777" s="28" t="s">
        <v>354</v>
      </c>
      <c r="N1777" s="28" t="s">
        <v>17</v>
      </c>
    </row>
    <row r="1778" spans="1:14" ht="69.599999999999994" customHeight="1" x14ac:dyDescent="0.25">
      <c r="A1778" s="28" t="s">
        <v>234</v>
      </c>
      <c r="B1778" s="28" t="s">
        <v>355</v>
      </c>
      <c r="C1778" s="28" t="s">
        <v>1789</v>
      </c>
      <c r="D1778" s="28" t="s">
        <v>1790</v>
      </c>
      <c r="E1778" s="28" t="s">
        <v>1791</v>
      </c>
      <c r="F1778" s="28">
        <v>4</v>
      </c>
      <c r="G1778" s="28">
        <v>0</v>
      </c>
      <c r="H1778" s="28" t="s">
        <v>355</v>
      </c>
      <c r="I1778" s="28" t="s">
        <v>1789</v>
      </c>
      <c r="J1778" s="28" t="s">
        <v>1790</v>
      </c>
      <c r="K1778" s="28" t="s">
        <v>1791</v>
      </c>
      <c r="L1778" s="28">
        <v>4</v>
      </c>
      <c r="M1778" s="28" t="s">
        <v>354</v>
      </c>
      <c r="N1778" s="28" t="s">
        <v>17</v>
      </c>
    </row>
    <row r="1779" spans="1:14" ht="69.599999999999994" customHeight="1" x14ac:dyDescent="0.25">
      <c r="A1779" s="28" t="s">
        <v>234</v>
      </c>
      <c r="B1779" s="28" t="s">
        <v>358</v>
      </c>
      <c r="C1779" s="28" t="s">
        <v>1789</v>
      </c>
      <c r="D1779" s="28" t="s">
        <v>399</v>
      </c>
      <c r="E1779" s="28" t="s">
        <v>400</v>
      </c>
      <c r="F1779" s="28">
        <v>5</v>
      </c>
      <c r="G1779" s="28">
        <v>0</v>
      </c>
      <c r="H1779" s="28" t="s">
        <v>358</v>
      </c>
      <c r="I1779" s="28" t="s">
        <v>1789</v>
      </c>
      <c r="J1779" s="28" t="s">
        <v>399</v>
      </c>
      <c r="K1779" s="28" t="s">
        <v>400</v>
      </c>
      <c r="L1779" s="28">
        <v>5</v>
      </c>
      <c r="M1779" s="28" t="s">
        <v>354</v>
      </c>
      <c r="N1779" s="28" t="s">
        <v>17</v>
      </c>
    </row>
    <row r="1780" spans="1:14" ht="69.599999999999994" customHeight="1" x14ac:dyDescent="0.25">
      <c r="A1780" s="28" t="s">
        <v>234</v>
      </c>
      <c r="B1780" s="28" t="s">
        <v>361</v>
      </c>
      <c r="C1780" s="28" t="s">
        <v>1789</v>
      </c>
      <c r="D1780" s="28" t="s">
        <v>979</v>
      </c>
      <c r="E1780" s="28" t="s">
        <v>1792</v>
      </c>
      <c r="F1780" s="28">
        <v>22</v>
      </c>
      <c r="G1780" s="28">
        <v>0</v>
      </c>
      <c r="H1780" s="28" t="s">
        <v>361</v>
      </c>
      <c r="I1780" s="28" t="s">
        <v>1789</v>
      </c>
      <c r="J1780" s="28" t="s">
        <v>979</v>
      </c>
      <c r="K1780" s="28" t="s">
        <v>1792</v>
      </c>
      <c r="L1780" s="28">
        <v>22</v>
      </c>
      <c r="M1780" s="28" t="s">
        <v>354</v>
      </c>
      <c r="N1780" s="28" t="s">
        <v>17</v>
      </c>
    </row>
    <row r="1781" spans="1:14" ht="69.599999999999994" customHeight="1" x14ac:dyDescent="0.25">
      <c r="A1781" s="28" t="s">
        <v>234</v>
      </c>
      <c r="B1781" s="28" t="s">
        <v>364</v>
      </c>
      <c r="C1781" s="28" t="s">
        <v>1789</v>
      </c>
      <c r="D1781" s="28" t="s">
        <v>1793</v>
      </c>
      <c r="E1781" s="28" t="s">
        <v>1794</v>
      </c>
      <c r="F1781" s="28">
        <v>8</v>
      </c>
      <c r="G1781" s="28">
        <v>0</v>
      </c>
      <c r="H1781" s="28" t="s">
        <v>364</v>
      </c>
      <c r="I1781" s="28" t="s">
        <v>1789</v>
      </c>
      <c r="J1781" s="28" t="s">
        <v>1793</v>
      </c>
      <c r="K1781" s="28" t="s">
        <v>1794</v>
      </c>
      <c r="L1781" s="28">
        <v>8</v>
      </c>
      <c r="M1781" s="28" t="s">
        <v>354</v>
      </c>
      <c r="N1781" s="28" t="s">
        <v>17</v>
      </c>
    </row>
    <row r="1782" spans="1:14" ht="69.599999999999994" customHeight="1" x14ac:dyDescent="0.25">
      <c r="A1782" s="28" t="s">
        <v>234</v>
      </c>
      <c r="B1782" s="28" t="s">
        <v>367</v>
      </c>
      <c r="C1782" s="28" t="s">
        <v>1789</v>
      </c>
      <c r="D1782" s="28" t="s">
        <v>1795</v>
      </c>
      <c r="E1782" s="28" t="s">
        <v>1796</v>
      </c>
      <c r="F1782" s="28">
        <v>8</v>
      </c>
      <c r="G1782" s="28">
        <v>0</v>
      </c>
      <c r="H1782" s="28" t="s">
        <v>367</v>
      </c>
      <c r="I1782" s="28" t="s">
        <v>1789</v>
      </c>
      <c r="J1782" s="28" t="s">
        <v>1795</v>
      </c>
      <c r="K1782" s="28" t="s">
        <v>1796</v>
      </c>
      <c r="L1782" s="28">
        <v>8</v>
      </c>
      <c r="M1782" s="28" t="s">
        <v>354</v>
      </c>
      <c r="N1782" s="28" t="s">
        <v>17</v>
      </c>
    </row>
    <row r="1783" spans="1:14" ht="69.599999999999994" customHeight="1" x14ac:dyDescent="0.25">
      <c r="A1783" s="28" t="s">
        <v>234</v>
      </c>
      <c r="B1783" s="28" t="s">
        <v>370</v>
      </c>
      <c r="C1783" s="28" t="s">
        <v>1789</v>
      </c>
      <c r="D1783" s="28" t="s">
        <v>1797</v>
      </c>
      <c r="E1783" s="28" t="s">
        <v>1798</v>
      </c>
      <c r="F1783" s="28">
        <v>8</v>
      </c>
      <c r="G1783" s="28">
        <v>0</v>
      </c>
      <c r="H1783" s="28" t="s">
        <v>370</v>
      </c>
      <c r="I1783" s="28" t="s">
        <v>1789</v>
      </c>
      <c r="J1783" s="28" t="s">
        <v>1797</v>
      </c>
      <c r="K1783" s="28" t="s">
        <v>1798</v>
      </c>
      <c r="L1783" s="28">
        <v>8</v>
      </c>
      <c r="M1783" s="28" t="s">
        <v>354</v>
      </c>
      <c r="N1783" s="28" t="s">
        <v>17</v>
      </c>
    </row>
    <row r="1784" spans="1:14" ht="69.599999999999994" customHeight="1" x14ac:dyDescent="0.25">
      <c r="A1784" s="28" t="s">
        <v>234</v>
      </c>
      <c r="B1784" s="28" t="s">
        <v>373</v>
      </c>
      <c r="C1784" s="28" t="s">
        <v>1789</v>
      </c>
      <c r="D1784" s="28" t="s">
        <v>1799</v>
      </c>
      <c r="E1784" s="28" t="s">
        <v>1800</v>
      </c>
      <c r="F1784" s="28">
        <v>8</v>
      </c>
      <c r="G1784" s="28">
        <v>0</v>
      </c>
      <c r="H1784" s="28" t="s">
        <v>373</v>
      </c>
      <c r="I1784" s="28" t="s">
        <v>1789</v>
      </c>
      <c r="J1784" s="28" t="s">
        <v>1799</v>
      </c>
      <c r="K1784" s="28" t="s">
        <v>1800</v>
      </c>
      <c r="L1784" s="28">
        <v>8</v>
      </c>
      <c r="M1784" s="28" t="s">
        <v>354</v>
      </c>
      <c r="N1784" s="28" t="s">
        <v>17</v>
      </c>
    </row>
    <row r="1785" spans="1:14" ht="69.599999999999994" customHeight="1" x14ac:dyDescent="0.25">
      <c r="A1785" s="28" t="s">
        <v>235</v>
      </c>
      <c r="B1785" s="28" t="s">
        <v>338</v>
      </c>
      <c r="C1785" s="28" t="s">
        <v>1801</v>
      </c>
      <c r="D1785" s="28" t="s">
        <v>340</v>
      </c>
      <c r="E1785" s="28" t="s">
        <v>341</v>
      </c>
      <c r="F1785" s="28">
        <v>100</v>
      </c>
      <c r="G1785" s="28">
        <v>1</v>
      </c>
      <c r="H1785" s="28" t="s">
        <v>338</v>
      </c>
      <c r="I1785" s="28" t="s">
        <v>1801</v>
      </c>
      <c r="J1785" s="28" t="s">
        <v>342</v>
      </c>
      <c r="K1785" s="28" t="s">
        <v>343</v>
      </c>
      <c r="L1785" s="28">
        <v>100</v>
      </c>
      <c r="M1785" s="28" t="s">
        <v>344</v>
      </c>
      <c r="N1785" s="28" t="s">
        <v>17</v>
      </c>
    </row>
    <row r="1786" spans="1:14" ht="69.599999999999994" customHeight="1" x14ac:dyDescent="0.25">
      <c r="A1786" s="28" t="s">
        <v>235</v>
      </c>
      <c r="B1786" s="28" t="s">
        <v>345</v>
      </c>
      <c r="C1786" s="28" t="s">
        <v>1801</v>
      </c>
      <c r="D1786" s="28" t="s">
        <v>346</v>
      </c>
      <c r="E1786" s="28" t="s">
        <v>347</v>
      </c>
      <c r="F1786" s="28">
        <v>8</v>
      </c>
      <c r="G1786" s="28">
        <v>1</v>
      </c>
      <c r="H1786" s="28" t="s">
        <v>345</v>
      </c>
      <c r="I1786" s="28" t="s">
        <v>1801</v>
      </c>
      <c r="J1786" s="28" t="s">
        <v>346</v>
      </c>
      <c r="K1786" s="28" t="s">
        <v>347</v>
      </c>
      <c r="L1786" s="28">
        <v>8</v>
      </c>
      <c r="M1786" s="28" t="s">
        <v>344</v>
      </c>
      <c r="N1786" s="28" t="s">
        <v>17</v>
      </c>
    </row>
    <row r="1787" spans="1:14" ht="69.599999999999994" customHeight="1" x14ac:dyDescent="0.25">
      <c r="A1787" s="28" t="s">
        <v>235</v>
      </c>
      <c r="B1787" s="28" t="s">
        <v>348</v>
      </c>
      <c r="C1787" s="28" t="s">
        <v>1801</v>
      </c>
      <c r="D1787" s="28" t="s">
        <v>349</v>
      </c>
      <c r="E1787" s="28" t="s">
        <v>350</v>
      </c>
      <c r="F1787" s="28">
        <v>8</v>
      </c>
      <c r="G1787" s="28">
        <v>1</v>
      </c>
      <c r="H1787" s="28" t="s">
        <v>348</v>
      </c>
      <c r="I1787" s="28" t="s">
        <v>1801</v>
      </c>
      <c r="J1787" s="28" t="s">
        <v>349</v>
      </c>
      <c r="K1787" s="28" t="s">
        <v>350</v>
      </c>
      <c r="L1787" s="28">
        <v>8</v>
      </c>
      <c r="M1787" s="28" t="s">
        <v>344</v>
      </c>
      <c r="N1787" s="28" t="s">
        <v>17</v>
      </c>
    </row>
    <row r="1788" spans="1:14" ht="69.599999999999994" customHeight="1" x14ac:dyDescent="0.25">
      <c r="A1788" s="28" t="s">
        <v>235</v>
      </c>
      <c r="B1788" s="28" t="s">
        <v>351</v>
      </c>
      <c r="C1788" s="28" t="s">
        <v>1801</v>
      </c>
      <c r="D1788" s="28" t="s">
        <v>399</v>
      </c>
      <c r="E1788" s="28" t="s">
        <v>400</v>
      </c>
      <c r="F1788" s="28">
        <v>5</v>
      </c>
      <c r="G1788" s="28">
        <v>0</v>
      </c>
      <c r="H1788" s="28" t="s">
        <v>351</v>
      </c>
      <c r="I1788" s="28" t="s">
        <v>1801</v>
      </c>
      <c r="J1788" s="28" t="s">
        <v>399</v>
      </c>
      <c r="K1788" s="28" t="s">
        <v>400</v>
      </c>
      <c r="L1788" s="28">
        <v>5</v>
      </c>
      <c r="M1788" s="28" t="s">
        <v>354</v>
      </c>
      <c r="N1788" s="28" t="s">
        <v>17</v>
      </c>
    </row>
    <row r="1789" spans="1:14" ht="69.599999999999994" customHeight="1" x14ac:dyDescent="0.25">
      <c r="A1789" s="28" t="s">
        <v>235</v>
      </c>
      <c r="B1789" s="28" t="s">
        <v>355</v>
      </c>
      <c r="C1789" s="28" t="s">
        <v>1801</v>
      </c>
      <c r="D1789" s="28" t="s">
        <v>1003</v>
      </c>
      <c r="E1789" s="28" t="s">
        <v>1788</v>
      </c>
      <c r="F1789" s="28">
        <v>8</v>
      </c>
      <c r="G1789" s="28">
        <v>0</v>
      </c>
      <c r="H1789" s="28" t="s">
        <v>355</v>
      </c>
      <c r="I1789" s="28" t="s">
        <v>1801</v>
      </c>
      <c r="J1789" s="28" t="s">
        <v>1003</v>
      </c>
      <c r="K1789" s="28" t="s">
        <v>1788</v>
      </c>
      <c r="L1789" s="28">
        <v>8</v>
      </c>
      <c r="M1789" s="28" t="s">
        <v>354</v>
      </c>
      <c r="N1789" s="28" t="s">
        <v>17</v>
      </c>
    </row>
    <row r="1790" spans="1:14" ht="52.2" customHeight="1" x14ac:dyDescent="0.25">
      <c r="A1790" s="28" t="s">
        <v>236</v>
      </c>
      <c r="B1790" s="28" t="s">
        <v>338</v>
      </c>
      <c r="C1790" s="28" t="s">
        <v>1802</v>
      </c>
      <c r="D1790" s="28" t="s">
        <v>340</v>
      </c>
      <c r="E1790" s="28" t="s">
        <v>341</v>
      </c>
      <c r="F1790" s="28">
        <v>100</v>
      </c>
      <c r="G1790" s="28">
        <v>1</v>
      </c>
      <c r="H1790" s="28" t="s">
        <v>338</v>
      </c>
      <c r="I1790" s="28" t="s">
        <v>1802</v>
      </c>
      <c r="J1790" s="28" t="s">
        <v>342</v>
      </c>
      <c r="K1790" s="28" t="s">
        <v>343</v>
      </c>
      <c r="L1790" s="28">
        <v>100</v>
      </c>
      <c r="M1790" s="28" t="s">
        <v>344</v>
      </c>
      <c r="N1790" s="28" t="s">
        <v>17</v>
      </c>
    </row>
    <row r="1791" spans="1:14" ht="52.2" customHeight="1" x14ac:dyDescent="0.25">
      <c r="A1791" s="28" t="s">
        <v>236</v>
      </c>
      <c r="B1791" s="28" t="s">
        <v>345</v>
      </c>
      <c r="C1791" s="28" t="s">
        <v>1802</v>
      </c>
      <c r="D1791" s="28" t="s">
        <v>346</v>
      </c>
      <c r="E1791" s="28" t="s">
        <v>347</v>
      </c>
      <c r="F1791" s="28">
        <v>8</v>
      </c>
      <c r="G1791" s="28">
        <v>1</v>
      </c>
      <c r="H1791" s="28" t="s">
        <v>345</v>
      </c>
      <c r="I1791" s="28" t="s">
        <v>1802</v>
      </c>
      <c r="J1791" s="28" t="s">
        <v>346</v>
      </c>
      <c r="K1791" s="28" t="s">
        <v>347</v>
      </c>
      <c r="L1791" s="28">
        <v>8</v>
      </c>
      <c r="M1791" s="28" t="s">
        <v>344</v>
      </c>
      <c r="N1791" s="28" t="s">
        <v>17</v>
      </c>
    </row>
    <row r="1792" spans="1:14" ht="52.2" customHeight="1" x14ac:dyDescent="0.25">
      <c r="A1792" s="28" t="s">
        <v>236</v>
      </c>
      <c r="B1792" s="28" t="s">
        <v>348</v>
      </c>
      <c r="C1792" s="28" t="s">
        <v>1802</v>
      </c>
      <c r="D1792" s="28" t="s">
        <v>349</v>
      </c>
      <c r="E1792" s="28" t="s">
        <v>350</v>
      </c>
      <c r="F1792" s="28">
        <v>8</v>
      </c>
      <c r="G1792" s="28">
        <v>1</v>
      </c>
      <c r="H1792" s="28" t="s">
        <v>348</v>
      </c>
      <c r="I1792" s="28" t="s">
        <v>1802</v>
      </c>
      <c r="J1792" s="28" t="s">
        <v>349</v>
      </c>
      <c r="K1792" s="28" t="s">
        <v>350</v>
      </c>
      <c r="L1792" s="28">
        <v>8</v>
      </c>
      <c r="M1792" s="28" t="s">
        <v>344</v>
      </c>
      <c r="N1792" s="28" t="s">
        <v>17</v>
      </c>
    </row>
    <row r="1793" spans="1:14" ht="52.2" customHeight="1" x14ac:dyDescent="0.25">
      <c r="A1793" s="28" t="s">
        <v>236</v>
      </c>
      <c r="B1793" s="28" t="s">
        <v>351</v>
      </c>
      <c r="C1793" s="28" t="s">
        <v>1802</v>
      </c>
      <c r="D1793" s="28" t="s">
        <v>399</v>
      </c>
      <c r="E1793" s="28" t="s">
        <v>400</v>
      </c>
      <c r="F1793" s="28">
        <v>10</v>
      </c>
      <c r="G1793" s="28">
        <v>0</v>
      </c>
      <c r="H1793" s="28" t="s">
        <v>351</v>
      </c>
      <c r="I1793" s="28" t="s">
        <v>1802</v>
      </c>
      <c r="J1793" s="28" t="s">
        <v>399</v>
      </c>
      <c r="K1793" s="28" t="s">
        <v>400</v>
      </c>
      <c r="L1793" s="28">
        <v>10</v>
      </c>
      <c r="M1793" s="28" t="s">
        <v>354</v>
      </c>
      <c r="N1793" s="28" t="s">
        <v>17</v>
      </c>
    </row>
    <row r="1794" spans="1:14" ht="52.2" customHeight="1" x14ac:dyDescent="0.25">
      <c r="A1794" s="28" t="s">
        <v>236</v>
      </c>
      <c r="B1794" s="28" t="s">
        <v>355</v>
      </c>
      <c r="C1794" s="28" t="s">
        <v>1802</v>
      </c>
      <c r="D1794" s="28" t="s">
        <v>1803</v>
      </c>
      <c r="E1794" s="28" t="s">
        <v>1804</v>
      </c>
      <c r="F1794" s="28">
        <v>7</v>
      </c>
      <c r="G1794" s="28">
        <v>0</v>
      </c>
      <c r="H1794" s="28" t="s">
        <v>355</v>
      </c>
      <c r="I1794" s="28" t="s">
        <v>1802</v>
      </c>
      <c r="J1794" s="28" t="s">
        <v>1803</v>
      </c>
      <c r="K1794" s="28" t="s">
        <v>1804</v>
      </c>
      <c r="L1794" s="28">
        <v>7</v>
      </c>
      <c r="M1794" s="28" t="s">
        <v>354</v>
      </c>
      <c r="N1794" s="28" t="s">
        <v>17</v>
      </c>
    </row>
    <row r="1795" spans="1:14" ht="52.2" customHeight="1" x14ac:dyDescent="0.25">
      <c r="A1795" s="28" t="s">
        <v>236</v>
      </c>
      <c r="B1795" s="28" t="s">
        <v>358</v>
      </c>
      <c r="C1795" s="28" t="s">
        <v>1802</v>
      </c>
      <c r="D1795" s="28" t="s">
        <v>604</v>
      </c>
      <c r="E1795" s="28" t="s">
        <v>740</v>
      </c>
      <c r="F1795" s="28">
        <v>8</v>
      </c>
      <c r="G1795" s="28">
        <v>0</v>
      </c>
      <c r="H1795" s="28" t="s">
        <v>358</v>
      </c>
      <c r="I1795" s="28" t="s">
        <v>1802</v>
      </c>
      <c r="J1795" s="28" t="s">
        <v>604</v>
      </c>
      <c r="K1795" s="28" t="s">
        <v>740</v>
      </c>
      <c r="L1795" s="28">
        <v>8</v>
      </c>
      <c r="M1795" s="28" t="s">
        <v>354</v>
      </c>
      <c r="N1795" s="28" t="s">
        <v>17</v>
      </c>
    </row>
    <row r="1796" spans="1:14" ht="69.599999999999994" customHeight="1" x14ac:dyDescent="0.25">
      <c r="A1796" s="28" t="s">
        <v>237</v>
      </c>
      <c r="B1796" s="28" t="s">
        <v>338</v>
      </c>
      <c r="C1796" s="28" t="s">
        <v>1805</v>
      </c>
      <c r="D1796" s="28" t="s">
        <v>340</v>
      </c>
      <c r="E1796" s="28" t="s">
        <v>341</v>
      </c>
      <c r="F1796" s="28">
        <v>100</v>
      </c>
      <c r="G1796" s="28">
        <v>1</v>
      </c>
      <c r="H1796" s="28" t="s">
        <v>338</v>
      </c>
      <c r="I1796" s="28" t="s">
        <v>1805</v>
      </c>
      <c r="J1796" s="28" t="s">
        <v>340</v>
      </c>
      <c r="K1796" s="28" t="s">
        <v>341</v>
      </c>
      <c r="L1796" s="28">
        <v>100</v>
      </c>
      <c r="M1796" s="28" t="s">
        <v>344</v>
      </c>
      <c r="N1796" s="28" t="s">
        <v>17</v>
      </c>
    </row>
    <row r="1797" spans="1:14" ht="69.599999999999994" customHeight="1" x14ac:dyDescent="0.25">
      <c r="A1797" s="28" t="s">
        <v>237</v>
      </c>
      <c r="B1797" s="28" t="s">
        <v>345</v>
      </c>
      <c r="C1797" s="28" t="s">
        <v>1805</v>
      </c>
      <c r="D1797" s="28" t="s">
        <v>346</v>
      </c>
      <c r="E1797" s="28" t="s">
        <v>347</v>
      </c>
      <c r="F1797" s="28">
        <v>8</v>
      </c>
      <c r="G1797" s="28">
        <v>1</v>
      </c>
      <c r="H1797" s="28" t="s">
        <v>345</v>
      </c>
      <c r="I1797" s="28" t="s">
        <v>1805</v>
      </c>
      <c r="J1797" s="28" t="s">
        <v>346</v>
      </c>
      <c r="K1797" s="28" t="s">
        <v>347</v>
      </c>
      <c r="L1797" s="28">
        <v>8</v>
      </c>
      <c r="M1797" s="28" t="s">
        <v>344</v>
      </c>
      <c r="N1797" s="28" t="s">
        <v>17</v>
      </c>
    </row>
    <row r="1798" spans="1:14" ht="69.599999999999994" customHeight="1" x14ac:dyDescent="0.25">
      <c r="A1798" s="28" t="s">
        <v>237</v>
      </c>
      <c r="B1798" s="28" t="s">
        <v>348</v>
      </c>
      <c r="C1798" s="28" t="s">
        <v>1805</v>
      </c>
      <c r="D1798" s="28" t="s">
        <v>349</v>
      </c>
      <c r="E1798" s="28" t="s">
        <v>350</v>
      </c>
      <c r="F1798" s="28">
        <v>8</v>
      </c>
      <c r="G1798" s="28">
        <v>1</v>
      </c>
      <c r="H1798" s="28" t="s">
        <v>348</v>
      </c>
      <c r="I1798" s="28" t="s">
        <v>1805</v>
      </c>
      <c r="J1798" s="28" t="s">
        <v>349</v>
      </c>
      <c r="K1798" s="28" t="s">
        <v>350</v>
      </c>
      <c r="L1798" s="28">
        <v>8</v>
      </c>
      <c r="M1798" s="28" t="s">
        <v>344</v>
      </c>
      <c r="N1798" s="28" t="s">
        <v>17</v>
      </c>
    </row>
    <row r="1799" spans="1:14" ht="69.599999999999994" customHeight="1" x14ac:dyDescent="0.25">
      <c r="A1799" s="28" t="s">
        <v>237</v>
      </c>
      <c r="B1799" s="28" t="s">
        <v>351</v>
      </c>
      <c r="C1799" s="28" t="s">
        <v>1805</v>
      </c>
      <c r="D1799" s="28" t="s">
        <v>1806</v>
      </c>
      <c r="E1799" s="28" t="s">
        <v>16</v>
      </c>
      <c r="F1799" s="28">
        <v>94</v>
      </c>
      <c r="G1799" s="28">
        <v>0</v>
      </c>
      <c r="H1799" s="28" t="s">
        <v>351</v>
      </c>
      <c r="I1799" s="28" t="s">
        <v>1805</v>
      </c>
      <c r="J1799" s="28" t="s">
        <v>1806</v>
      </c>
      <c r="K1799" s="28" t="s">
        <v>16</v>
      </c>
      <c r="L1799" s="28">
        <v>94</v>
      </c>
      <c r="M1799" s="28" t="s">
        <v>354</v>
      </c>
      <c r="N1799" s="28" t="s">
        <v>17</v>
      </c>
    </row>
    <row r="1800" spans="1:14" ht="69.599999999999994" customHeight="1" x14ac:dyDescent="0.25">
      <c r="A1800" s="28" t="s">
        <v>237</v>
      </c>
      <c r="B1800" s="28" t="s">
        <v>355</v>
      </c>
      <c r="C1800" s="28" t="s">
        <v>1805</v>
      </c>
      <c r="D1800" s="28" t="s">
        <v>1807</v>
      </c>
      <c r="E1800" s="28" t="s">
        <v>1808</v>
      </c>
      <c r="F1800" s="28">
        <v>22</v>
      </c>
      <c r="G1800" s="28">
        <v>0</v>
      </c>
      <c r="H1800" s="28" t="s">
        <v>355</v>
      </c>
      <c r="I1800" s="28" t="s">
        <v>1805</v>
      </c>
      <c r="J1800" s="28" t="s">
        <v>1807</v>
      </c>
      <c r="K1800" s="28" t="s">
        <v>1808</v>
      </c>
      <c r="L1800" s="28">
        <v>22</v>
      </c>
      <c r="M1800" s="28" t="s">
        <v>354</v>
      </c>
      <c r="N1800" s="28" t="s">
        <v>17</v>
      </c>
    </row>
    <row r="1801" spans="1:14" ht="69.599999999999994" customHeight="1" x14ac:dyDescent="0.25">
      <c r="A1801" s="28" t="s">
        <v>237</v>
      </c>
      <c r="B1801" s="28" t="s">
        <v>358</v>
      </c>
      <c r="C1801" s="28" t="s">
        <v>1805</v>
      </c>
      <c r="D1801" s="28" t="s">
        <v>959</v>
      </c>
      <c r="E1801" s="28" t="s">
        <v>960</v>
      </c>
      <c r="F1801" s="28">
        <v>141</v>
      </c>
      <c r="G1801" s="28">
        <v>0</v>
      </c>
      <c r="H1801" s="28" t="s">
        <v>358</v>
      </c>
      <c r="I1801" s="28" t="s">
        <v>1805</v>
      </c>
      <c r="J1801" s="28" t="s">
        <v>959</v>
      </c>
      <c r="K1801" s="28" t="s">
        <v>960</v>
      </c>
      <c r="L1801" s="28">
        <v>141</v>
      </c>
      <c r="M1801" s="28" t="s">
        <v>354</v>
      </c>
      <c r="N1801" s="28" t="s">
        <v>17</v>
      </c>
    </row>
    <row r="1802" spans="1:14" ht="69.599999999999994" customHeight="1" x14ac:dyDescent="0.25">
      <c r="A1802" s="28" t="s">
        <v>237</v>
      </c>
      <c r="B1802" s="28" t="s">
        <v>361</v>
      </c>
      <c r="C1802" s="28" t="s">
        <v>1805</v>
      </c>
      <c r="D1802" s="28" t="s">
        <v>680</v>
      </c>
      <c r="E1802" s="28" t="s">
        <v>681</v>
      </c>
      <c r="F1802" s="28">
        <v>25</v>
      </c>
      <c r="G1802" s="28">
        <v>0</v>
      </c>
      <c r="H1802" s="28" t="s">
        <v>361</v>
      </c>
      <c r="I1802" s="28" t="s">
        <v>1805</v>
      </c>
      <c r="J1802" s="28" t="s">
        <v>680</v>
      </c>
      <c r="K1802" s="28" t="s">
        <v>681</v>
      </c>
      <c r="L1802" s="28">
        <v>25</v>
      </c>
      <c r="M1802" s="28" t="s">
        <v>354</v>
      </c>
      <c r="N1802" s="28" t="s">
        <v>17</v>
      </c>
    </row>
    <row r="1803" spans="1:14" ht="69.599999999999994" customHeight="1" x14ac:dyDescent="0.25">
      <c r="A1803" s="28" t="s">
        <v>237</v>
      </c>
      <c r="B1803" s="28" t="s">
        <v>364</v>
      </c>
      <c r="C1803" s="28" t="s">
        <v>1805</v>
      </c>
      <c r="D1803" s="28" t="s">
        <v>1809</v>
      </c>
      <c r="E1803" s="28" t="s">
        <v>1810</v>
      </c>
      <c r="F1803" s="28">
        <v>4</v>
      </c>
      <c r="G1803" s="28">
        <v>0</v>
      </c>
      <c r="H1803" s="28" t="s">
        <v>364</v>
      </c>
      <c r="I1803" s="28" t="s">
        <v>1805</v>
      </c>
      <c r="J1803" s="28" t="s">
        <v>1809</v>
      </c>
      <c r="K1803" s="28" t="s">
        <v>1810</v>
      </c>
      <c r="L1803" s="28">
        <v>4</v>
      </c>
      <c r="M1803" s="28" t="s">
        <v>354</v>
      </c>
      <c r="N1803" s="28" t="s">
        <v>17</v>
      </c>
    </row>
    <row r="1804" spans="1:14" ht="52.2" customHeight="1" x14ac:dyDescent="0.25">
      <c r="A1804" s="28" t="s">
        <v>238</v>
      </c>
      <c r="B1804" s="28" t="s">
        <v>338</v>
      </c>
      <c r="C1804" s="28" t="s">
        <v>1811</v>
      </c>
      <c r="D1804" s="28" t="s">
        <v>340</v>
      </c>
      <c r="E1804" s="28" t="s">
        <v>341</v>
      </c>
      <c r="F1804" s="28">
        <v>100</v>
      </c>
      <c r="G1804" s="28">
        <v>1</v>
      </c>
      <c r="H1804" s="28" t="s">
        <v>338</v>
      </c>
      <c r="I1804" s="28" t="s">
        <v>1811</v>
      </c>
      <c r="J1804" s="28" t="s">
        <v>342</v>
      </c>
      <c r="K1804" s="28" t="s">
        <v>343</v>
      </c>
      <c r="L1804" s="28">
        <v>100</v>
      </c>
      <c r="M1804" s="28" t="s">
        <v>344</v>
      </c>
      <c r="N1804" s="28" t="s">
        <v>17</v>
      </c>
    </row>
    <row r="1805" spans="1:14" ht="52.2" customHeight="1" x14ac:dyDescent="0.25">
      <c r="A1805" s="28" t="s">
        <v>238</v>
      </c>
      <c r="B1805" s="28" t="s">
        <v>345</v>
      </c>
      <c r="C1805" s="28" t="s">
        <v>1811</v>
      </c>
      <c r="D1805" s="28" t="s">
        <v>346</v>
      </c>
      <c r="E1805" s="28" t="s">
        <v>347</v>
      </c>
      <c r="F1805" s="28">
        <v>8</v>
      </c>
      <c r="G1805" s="28">
        <v>1</v>
      </c>
      <c r="H1805" s="28" t="s">
        <v>345</v>
      </c>
      <c r="I1805" s="28" t="s">
        <v>1811</v>
      </c>
      <c r="J1805" s="28" t="s">
        <v>346</v>
      </c>
      <c r="K1805" s="28" t="s">
        <v>347</v>
      </c>
      <c r="L1805" s="28">
        <v>8</v>
      </c>
      <c r="M1805" s="28" t="s">
        <v>344</v>
      </c>
      <c r="N1805" s="28" t="s">
        <v>17</v>
      </c>
    </row>
    <row r="1806" spans="1:14" ht="52.2" customHeight="1" x14ac:dyDescent="0.25">
      <c r="A1806" s="28" t="s">
        <v>238</v>
      </c>
      <c r="B1806" s="28" t="s">
        <v>348</v>
      </c>
      <c r="C1806" s="28" t="s">
        <v>1811</v>
      </c>
      <c r="D1806" s="28" t="s">
        <v>349</v>
      </c>
      <c r="E1806" s="28" t="s">
        <v>350</v>
      </c>
      <c r="F1806" s="28">
        <v>8</v>
      </c>
      <c r="G1806" s="28">
        <v>1</v>
      </c>
      <c r="H1806" s="28" t="s">
        <v>348</v>
      </c>
      <c r="I1806" s="28" t="s">
        <v>1811</v>
      </c>
      <c r="J1806" s="28" t="s">
        <v>349</v>
      </c>
      <c r="K1806" s="28" t="s">
        <v>350</v>
      </c>
      <c r="L1806" s="28">
        <v>8</v>
      </c>
      <c r="M1806" s="28" t="s">
        <v>344</v>
      </c>
      <c r="N1806" s="28" t="s">
        <v>17</v>
      </c>
    </row>
    <row r="1807" spans="1:14" ht="52.2" customHeight="1" x14ac:dyDescent="0.25">
      <c r="A1807" s="28" t="s">
        <v>238</v>
      </c>
      <c r="B1807" s="28" t="s">
        <v>351</v>
      </c>
      <c r="C1807" s="28" t="s">
        <v>1811</v>
      </c>
      <c r="D1807" s="28" t="s">
        <v>1812</v>
      </c>
      <c r="E1807" s="28" t="s">
        <v>1813</v>
      </c>
      <c r="F1807" s="28">
        <v>2</v>
      </c>
      <c r="G1807" s="28">
        <v>0</v>
      </c>
      <c r="H1807" s="28" t="s">
        <v>351</v>
      </c>
      <c r="I1807" s="28" t="s">
        <v>1811</v>
      </c>
      <c r="J1807" s="28" t="s">
        <v>1812</v>
      </c>
      <c r="K1807" s="28" t="s">
        <v>1813</v>
      </c>
      <c r="L1807" s="28">
        <v>2</v>
      </c>
      <c r="M1807" s="28" t="s">
        <v>354</v>
      </c>
      <c r="N1807" s="28" t="s">
        <v>17</v>
      </c>
    </row>
    <row r="1808" spans="1:14" ht="52.2" customHeight="1" x14ac:dyDescent="0.25">
      <c r="A1808" s="28" t="s">
        <v>238</v>
      </c>
      <c r="B1808" s="28" t="s">
        <v>355</v>
      </c>
      <c r="C1808" s="28" t="s">
        <v>1811</v>
      </c>
      <c r="D1808" s="28" t="s">
        <v>1814</v>
      </c>
      <c r="E1808" s="28" t="s">
        <v>1815</v>
      </c>
      <c r="F1808" s="28">
        <v>7</v>
      </c>
      <c r="G1808" s="28">
        <v>0</v>
      </c>
      <c r="H1808" s="28" t="s">
        <v>355</v>
      </c>
      <c r="I1808" s="28" t="s">
        <v>1811</v>
      </c>
      <c r="J1808" s="28" t="s">
        <v>1814</v>
      </c>
      <c r="K1808" s="28" t="s">
        <v>1815</v>
      </c>
      <c r="L1808" s="28">
        <v>7</v>
      </c>
      <c r="M1808" s="28" t="s">
        <v>354</v>
      </c>
      <c r="N1808" s="28" t="s">
        <v>17</v>
      </c>
    </row>
    <row r="1809" spans="1:14" ht="52.2" customHeight="1" x14ac:dyDescent="0.25">
      <c r="A1809" s="28" t="s">
        <v>238</v>
      </c>
      <c r="B1809" s="28" t="s">
        <v>358</v>
      </c>
      <c r="C1809" s="28" t="s">
        <v>1811</v>
      </c>
      <c r="D1809" s="28" t="s">
        <v>1803</v>
      </c>
      <c r="E1809" s="28" t="s">
        <v>1804</v>
      </c>
      <c r="F1809" s="28">
        <v>5</v>
      </c>
      <c r="G1809" s="28">
        <v>0</v>
      </c>
      <c r="H1809" s="28" t="s">
        <v>358</v>
      </c>
      <c r="I1809" s="28" t="s">
        <v>1811</v>
      </c>
      <c r="J1809" s="28" t="s">
        <v>1803</v>
      </c>
      <c r="K1809" s="28" t="s">
        <v>1804</v>
      </c>
      <c r="L1809" s="28">
        <v>5</v>
      </c>
      <c r="M1809" s="28" t="s">
        <v>354</v>
      </c>
      <c r="N1809" s="28" t="s">
        <v>17</v>
      </c>
    </row>
    <row r="1810" spans="1:14" ht="52.2" customHeight="1" x14ac:dyDescent="0.25">
      <c r="A1810" s="28" t="s">
        <v>238</v>
      </c>
      <c r="B1810" s="28" t="s">
        <v>361</v>
      </c>
      <c r="C1810" s="28" t="s">
        <v>1811</v>
      </c>
      <c r="D1810" s="28" t="s">
        <v>604</v>
      </c>
      <c r="E1810" s="28" t="s">
        <v>740</v>
      </c>
      <c r="F1810" s="28">
        <v>8</v>
      </c>
      <c r="G1810" s="28">
        <v>0</v>
      </c>
      <c r="H1810" s="28" t="s">
        <v>361</v>
      </c>
      <c r="I1810" s="28" t="s">
        <v>1811</v>
      </c>
      <c r="J1810" s="28" t="s">
        <v>604</v>
      </c>
      <c r="K1810" s="28" t="s">
        <v>740</v>
      </c>
      <c r="L1810" s="28">
        <v>8</v>
      </c>
      <c r="M1810" s="28" t="s">
        <v>354</v>
      </c>
      <c r="N1810" s="28" t="s">
        <v>17</v>
      </c>
    </row>
    <row r="1811" spans="1:14" ht="52.2" customHeight="1" x14ac:dyDescent="0.25">
      <c r="A1811" s="28" t="s">
        <v>239</v>
      </c>
      <c r="B1811" s="28" t="s">
        <v>338</v>
      </c>
      <c r="C1811" s="28" t="s">
        <v>1816</v>
      </c>
      <c r="D1811" s="28" t="s">
        <v>340</v>
      </c>
      <c r="E1811" s="28" t="s">
        <v>341</v>
      </c>
      <c r="F1811" s="28">
        <v>100</v>
      </c>
      <c r="G1811" s="28">
        <v>1</v>
      </c>
      <c r="H1811" s="28" t="s">
        <v>338</v>
      </c>
      <c r="I1811" s="28" t="s">
        <v>1816</v>
      </c>
      <c r="J1811" s="28" t="s">
        <v>342</v>
      </c>
      <c r="K1811" s="28" t="s">
        <v>343</v>
      </c>
      <c r="L1811" s="28">
        <v>100</v>
      </c>
      <c r="M1811" s="28" t="s">
        <v>344</v>
      </c>
      <c r="N1811" s="28" t="s">
        <v>17</v>
      </c>
    </row>
    <row r="1812" spans="1:14" ht="52.2" customHeight="1" x14ac:dyDescent="0.25">
      <c r="A1812" s="28" t="s">
        <v>239</v>
      </c>
      <c r="B1812" s="28" t="s">
        <v>345</v>
      </c>
      <c r="C1812" s="28" t="s">
        <v>1816</v>
      </c>
      <c r="D1812" s="28" t="s">
        <v>346</v>
      </c>
      <c r="E1812" s="28" t="s">
        <v>347</v>
      </c>
      <c r="F1812" s="28">
        <v>8</v>
      </c>
      <c r="G1812" s="28">
        <v>1</v>
      </c>
      <c r="H1812" s="28" t="s">
        <v>345</v>
      </c>
      <c r="I1812" s="28" t="s">
        <v>1816</v>
      </c>
      <c r="J1812" s="28" t="s">
        <v>346</v>
      </c>
      <c r="K1812" s="28" t="s">
        <v>347</v>
      </c>
      <c r="L1812" s="28">
        <v>8</v>
      </c>
      <c r="M1812" s="28" t="s">
        <v>344</v>
      </c>
      <c r="N1812" s="28" t="s">
        <v>17</v>
      </c>
    </row>
    <row r="1813" spans="1:14" ht="52.2" customHeight="1" x14ac:dyDescent="0.25">
      <c r="A1813" s="28" t="s">
        <v>239</v>
      </c>
      <c r="B1813" s="28" t="s">
        <v>348</v>
      </c>
      <c r="C1813" s="28" t="s">
        <v>1816</v>
      </c>
      <c r="D1813" s="28" t="s">
        <v>349</v>
      </c>
      <c r="E1813" s="28" t="s">
        <v>350</v>
      </c>
      <c r="F1813" s="28">
        <v>8</v>
      </c>
      <c r="G1813" s="28">
        <v>1</v>
      </c>
      <c r="H1813" s="28" t="s">
        <v>348</v>
      </c>
      <c r="I1813" s="28" t="s">
        <v>1816</v>
      </c>
      <c r="J1813" s="28" t="s">
        <v>349</v>
      </c>
      <c r="K1813" s="28" t="s">
        <v>350</v>
      </c>
      <c r="L1813" s="28">
        <v>8</v>
      </c>
      <c r="M1813" s="28" t="s">
        <v>344</v>
      </c>
      <c r="N1813" s="28" t="s">
        <v>17</v>
      </c>
    </row>
    <row r="1814" spans="1:14" ht="52.2" customHeight="1" x14ac:dyDescent="0.25">
      <c r="A1814" s="28" t="s">
        <v>239</v>
      </c>
      <c r="B1814" s="28" t="s">
        <v>351</v>
      </c>
      <c r="C1814" s="28" t="s">
        <v>1816</v>
      </c>
      <c r="D1814" s="28" t="s">
        <v>1817</v>
      </c>
      <c r="E1814" s="28" t="s">
        <v>1818</v>
      </c>
      <c r="F1814" s="28">
        <v>2</v>
      </c>
      <c r="G1814" s="28">
        <v>0</v>
      </c>
      <c r="H1814" s="28" t="s">
        <v>351</v>
      </c>
      <c r="I1814" s="28" t="s">
        <v>1816</v>
      </c>
      <c r="J1814" s="28" t="s">
        <v>1817</v>
      </c>
      <c r="K1814" s="28" t="s">
        <v>1818</v>
      </c>
      <c r="L1814" s="28">
        <v>2</v>
      </c>
      <c r="M1814" s="28" t="s">
        <v>354</v>
      </c>
      <c r="N1814" s="28" t="s">
        <v>17</v>
      </c>
    </row>
    <row r="1815" spans="1:14" ht="52.2" customHeight="1" x14ac:dyDescent="0.25">
      <c r="A1815" s="28" t="s">
        <v>239</v>
      </c>
      <c r="B1815" s="28" t="s">
        <v>355</v>
      </c>
      <c r="C1815" s="28" t="s">
        <v>1816</v>
      </c>
      <c r="D1815" s="28" t="s">
        <v>1814</v>
      </c>
      <c r="E1815" s="28" t="s">
        <v>1815</v>
      </c>
      <c r="F1815" s="28">
        <v>10</v>
      </c>
      <c r="G1815" s="28">
        <v>0</v>
      </c>
      <c r="H1815" s="28" t="s">
        <v>355</v>
      </c>
      <c r="I1815" s="28" t="s">
        <v>1816</v>
      </c>
      <c r="J1815" s="28" t="s">
        <v>1814</v>
      </c>
      <c r="K1815" s="28" t="s">
        <v>1815</v>
      </c>
      <c r="L1815" s="28">
        <v>10</v>
      </c>
      <c r="M1815" s="28" t="s">
        <v>354</v>
      </c>
      <c r="N1815" s="28" t="s">
        <v>17</v>
      </c>
    </row>
    <row r="1816" spans="1:14" ht="52.2" customHeight="1" x14ac:dyDescent="0.25">
      <c r="A1816" s="28" t="s">
        <v>239</v>
      </c>
      <c r="B1816" s="28" t="s">
        <v>358</v>
      </c>
      <c r="C1816" s="28" t="s">
        <v>1816</v>
      </c>
      <c r="D1816" s="28" t="s">
        <v>1803</v>
      </c>
      <c r="E1816" s="28" t="s">
        <v>1804</v>
      </c>
      <c r="F1816" s="28">
        <v>6</v>
      </c>
      <c r="G1816" s="28">
        <v>0</v>
      </c>
      <c r="H1816" s="28" t="s">
        <v>358</v>
      </c>
      <c r="I1816" s="28" t="s">
        <v>1816</v>
      </c>
      <c r="J1816" s="28" t="s">
        <v>1803</v>
      </c>
      <c r="K1816" s="28" t="s">
        <v>1804</v>
      </c>
      <c r="L1816" s="28">
        <v>6</v>
      </c>
      <c r="M1816" s="28" t="s">
        <v>354</v>
      </c>
      <c r="N1816" s="28" t="s">
        <v>17</v>
      </c>
    </row>
    <row r="1817" spans="1:14" ht="52.2" customHeight="1" x14ac:dyDescent="0.25">
      <c r="A1817" s="28" t="s">
        <v>239</v>
      </c>
      <c r="B1817" s="28" t="s">
        <v>361</v>
      </c>
      <c r="C1817" s="28" t="s">
        <v>1816</v>
      </c>
      <c r="D1817" s="28" t="s">
        <v>604</v>
      </c>
      <c r="E1817" s="28" t="s">
        <v>740</v>
      </c>
      <c r="F1817" s="28">
        <v>8</v>
      </c>
      <c r="G1817" s="28">
        <v>0</v>
      </c>
      <c r="H1817" s="28" t="s">
        <v>361</v>
      </c>
      <c r="I1817" s="28" t="s">
        <v>1816</v>
      </c>
      <c r="J1817" s="28" t="s">
        <v>604</v>
      </c>
      <c r="K1817" s="28" t="s">
        <v>740</v>
      </c>
      <c r="L1817" s="28">
        <v>8</v>
      </c>
      <c r="M1817" s="28" t="s">
        <v>354</v>
      </c>
      <c r="N1817" s="28" t="s">
        <v>17</v>
      </c>
    </row>
    <row r="1818" spans="1:14" ht="52.2" customHeight="1" x14ac:dyDescent="0.25">
      <c r="A1818" s="28" t="s">
        <v>240</v>
      </c>
      <c r="B1818" s="28" t="s">
        <v>338</v>
      </c>
      <c r="C1818" s="28" t="s">
        <v>1819</v>
      </c>
      <c r="D1818" s="28" t="s">
        <v>340</v>
      </c>
      <c r="E1818" s="28" t="s">
        <v>341</v>
      </c>
      <c r="F1818" s="28">
        <v>100</v>
      </c>
      <c r="G1818" s="28">
        <v>1</v>
      </c>
      <c r="H1818" s="28" t="s">
        <v>338</v>
      </c>
      <c r="I1818" s="28" t="s">
        <v>1819</v>
      </c>
      <c r="J1818" s="28" t="s">
        <v>342</v>
      </c>
      <c r="K1818" s="28" t="s">
        <v>343</v>
      </c>
      <c r="L1818" s="28">
        <v>100</v>
      </c>
      <c r="M1818" s="28" t="s">
        <v>344</v>
      </c>
      <c r="N1818" s="28" t="s">
        <v>17</v>
      </c>
    </row>
    <row r="1819" spans="1:14" ht="52.2" customHeight="1" x14ac:dyDescent="0.25">
      <c r="A1819" s="28" t="s">
        <v>240</v>
      </c>
      <c r="B1819" s="28" t="s">
        <v>345</v>
      </c>
      <c r="C1819" s="28" t="s">
        <v>1819</v>
      </c>
      <c r="D1819" s="28" t="s">
        <v>346</v>
      </c>
      <c r="E1819" s="28" t="s">
        <v>347</v>
      </c>
      <c r="F1819" s="28">
        <v>8</v>
      </c>
      <c r="G1819" s="28">
        <v>1</v>
      </c>
      <c r="H1819" s="28" t="s">
        <v>345</v>
      </c>
      <c r="I1819" s="28" t="s">
        <v>1819</v>
      </c>
      <c r="J1819" s="28" t="s">
        <v>346</v>
      </c>
      <c r="K1819" s="28" t="s">
        <v>347</v>
      </c>
      <c r="L1819" s="28">
        <v>8</v>
      </c>
      <c r="M1819" s="28" t="s">
        <v>344</v>
      </c>
      <c r="N1819" s="28" t="s">
        <v>17</v>
      </c>
    </row>
    <row r="1820" spans="1:14" ht="52.2" customHeight="1" x14ac:dyDescent="0.25">
      <c r="A1820" s="28" t="s">
        <v>240</v>
      </c>
      <c r="B1820" s="28" t="s">
        <v>348</v>
      </c>
      <c r="C1820" s="28" t="s">
        <v>1819</v>
      </c>
      <c r="D1820" s="28" t="s">
        <v>349</v>
      </c>
      <c r="E1820" s="28" t="s">
        <v>350</v>
      </c>
      <c r="F1820" s="28">
        <v>8</v>
      </c>
      <c r="G1820" s="28">
        <v>1</v>
      </c>
      <c r="H1820" s="28" t="s">
        <v>348</v>
      </c>
      <c r="I1820" s="28" t="s">
        <v>1819</v>
      </c>
      <c r="J1820" s="28" t="s">
        <v>349</v>
      </c>
      <c r="K1820" s="28" t="s">
        <v>350</v>
      </c>
      <c r="L1820" s="28">
        <v>8</v>
      </c>
      <c r="M1820" s="28" t="s">
        <v>344</v>
      </c>
      <c r="N1820" s="28" t="s">
        <v>17</v>
      </c>
    </row>
    <row r="1821" spans="1:14" ht="52.2" customHeight="1" x14ac:dyDescent="0.25">
      <c r="A1821" s="28" t="s">
        <v>240</v>
      </c>
      <c r="B1821" s="28" t="s">
        <v>351</v>
      </c>
      <c r="C1821" s="28" t="s">
        <v>1819</v>
      </c>
      <c r="D1821" s="28" t="s">
        <v>399</v>
      </c>
      <c r="E1821" s="28" t="s">
        <v>400</v>
      </c>
      <c r="F1821" s="28">
        <v>7</v>
      </c>
      <c r="G1821" s="28">
        <v>0</v>
      </c>
      <c r="H1821" s="28" t="s">
        <v>351</v>
      </c>
      <c r="I1821" s="28" t="s">
        <v>1819</v>
      </c>
      <c r="J1821" s="28" t="s">
        <v>399</v>
      </c>
      <c r="K1821" s="28" t="s">
        <v>400</v>
      </c>
      <c r="L1821" s="28">
        <v>7</v>
      </c>
      <c r="M1821" s="28" t="s">
        <v>354</v>
      </c>
      <c r="N1821" s="28" t="s">
        <v>17</v>
      </c>
    </row>
    <row r="1822" spans="1:14" ht="52.2" customHeight="1" x14ac:dyDescent="0.25">
      <c r="A1822" s="28" t="s">
        <v>240</v>
      </c>
      <c r="B1822" s="28" t="s">
        <v>355</v>
      </c>
      <c r="C1822" s="28" t="s">
        <v>1819</v>
      </c>
      <c r="D1822" s="28" t="s">
        <v>1803</v>
      </c>
      <c r="E1822" s="28" t="s">
        <v>1804</v>
      </c>
      <c r="F1822" s="28">
        <v>4</v>
      </c>
      <c r="G1822" s="28">
        <v>0</v>
      </c>
      <c r="H1822" s="28" t="s">
        <v>355</v>
      </c>
      <c r="I1822" s="28" t="s">
        <v>1819</v>
      </c>
      <c r="J1822" s="28" t="s">
        <v>1803</v>
      </c>
      <c r="K1822" s="28" t="s">
        <v>1804</v>
      </c>
      <c r="L1822" s="28">
        <v>4</v>
      </c>
      <c r="M1822" s="28" t="s">
        <v>354</v>
      </c>
      <c r="N1822" s="28" t="s">
        <v>17</v>
      </c>
    </row>
    <row r="1823" spans="1:14" ht="52.2" customHeight="1" x14ac:dyDescent="0.25">
      <c r="A1823" s="28" t="s">
        <v>240</v>
      </c>
      <c r="B1823" s="28" t="s">
        <v>358</v>
      </c>
      <c r="C1823" s="28" t="s">
        <v>1819</v>
      </c>
      <c r="D1823" s="28" t="s">
        <v>604</v>
      </c>
      <c r="E1823" s="28" t="s">
        <v>740</v>
      </c>
      <c r="F1823" s="28">
        <v>8</v>
      </c>
      <c r="G1823" s="28">
        <v>0</v>
      </c>
      <c r="H1823" s="28" t="s">
        <v>358</v>
      </c>
      <c r="I1823" s="28" t="s">
        <v>1819</v>
      </c>
      <c r="J1823" s="28" t="s">
        <v>604</v>
      </c>
      <c r="K1823" s="28" t="s">
        <v>740</v>
      </c>
      <c r="L1823" s="28">
        <v>8</v>
      </c>
      <c r="M1823" s="28" t="s">
        <v>354</v>
      </c>
      <c r="N1823" s="28" t="s">
        <v>17</v>
      </c>
    </row>
    <row r="1824" spans="1:14" ht="87" customHeight="1" x14ac:dyDescent="0.25">
      <c r="A1824" s="28" t="s">
        <v>241</v>
      </c>
      <c r="B1824" s="28" t="s">
        <v>338</v>
      </c>
      <c r="C1824" s="28" t="s">
        <v>1820</v>
      </c>
      <c r="D1824" s="28" t="s">
        <v>340</v>
      </c>
      <c r="E1824" s="28" t="s">
        <v>341</v>
      </c>
      <c r="F1824" s="28">
        <v>100</v>
      </c>
      <c r="G1824" s="28">
        <v>1</v>
      </c>
      <c r="H1824" s="28" t="s">
        <v>338</v>
      </c>
      <c r="I1824" s="28" t="s">
        <v>1820</v>
      </c>
      <c r="J1824" s="28" t="s">
        <v>340</v>
      </c>
      <c r="K1824" s="28" t="s">
        <v>341</v>
      </c>
      <c r="L1824" s="28">
        <v>100</v>
      </c>
      <c r="M1824" s="28" t="s">
        <v>344</v>
      </c>
      <c r="N1824" s="28" t="s">
        <v>17</v>
      </c>
    </row>
    <row r="1825" spans="1:14" ht="87" customHeight="1" x14ac:dyDescent="0.25">
      <c r="A1825" s="28" t="s">
        <v>241</v>
      </c>
      <c r="B1825" s="28" t="s">
        <v>345</v>
      </c>
      <c r="C1825" s="28" t="s">
        <v>1820</v>
      </c>
      <c r="D1825" s="28" t="s">
        <v>346</v>
      </c>
      <c r="E1825" s="28" t="s">
        <v>347</v>
      </c>
      <c r="F1825" s="28">
        <v>8</v>
      </c>
      <c r="G1825" s="28">
        <v>1</v>
      </c>
      <c r="H1825" s="28" t="s">
        <v>345</v>
      </c>
      <c r="I1825" s="28" t="s">
        <v>1820</v>
      </c>
      <c r="J1825" s="28" t="s">
        <v>346</v>
      </c>
      <c r="K1825" s="28" t="s">
        <v>347</v>
      </c>
      <c r="L1825" s="28">
        <v>8</v>
      </c>
      <c r="M1825" s="28" t="s">
        <v>344</v>
      </c>
      <c r="N1825" s="28" t="s">
        <v>17</v>
      </c>
    </row>
    <row r="1826" spans="1:14" ht="87" customHeight="1" x14ac:dyDescent="0.25">
      <c r="A1826" s="28" t="s">
        <v>241</v>
      </c>
      <c r="B1826" s="28" t="s">
        <v>348</v>
      </c>
      <c r="C1826" s="28" t="s">
        <v>1820</v>
      </c>
      <c r="D1826" s="28" t="s">
        <v>349</v>
      </c>
      <c r="E1826" s="28" t="s">
        <v>350</v>
      </c>
      <c r="F1826" s="28">
        <v>8</v>
      </c>
      <c r="G1826" s="28">
        <v>1</v>
      </c>
      <c r="H1826" s="28" t="s">
        <v>348</v>
      </c>
      <c r="I1826" s="28" t="s">
        <v>1820</v>
      </c>
      <c r="J1826" s="28" t="s">
        <v>349</v>
      </c>
      <c r="K1826" s="28" t="s">
        <v>350</v>
      </c>
      <c r="L1826" s="28">
        <v>8</v>
      </c>
      <c r="M1826" s="28" t="s">
        <v>344</v>
      </c>
      <c r="N1826" s="28" t="s">
        <v>17</v>
      </c>
    </row>
    <row r="1827" spans="1:14" ht="87" customHeight="1" x14ac:dyDescent="0.25">
      <c r="A1827" s="28" t="s">
        <v>241</v>
      </c>
      <c r="B1827" s="28" t="s">
        <v>351</v>
      </c>
      <c r="C1827" s="28" t="s">
        <v>1820</v>
      </c>
      <c r="D1827" s="28" t="s">
        <v>399</v>
      </c>
      <c r="E1827" s="28" t="s">
        <v>400</v>
      </c>
      <c r="F1827" s="28">
        <v>4</v>
      </c>
      <c r="G1827" s="28">
        <v>0</v>
      </c>
      <c r="H1827" s="28" t="s">
        <v>351</v>
      </c>
      <c r="I1827" s="28" t="s">
        <v>1820</v>
      </c>
      <c r="J1827" s="28" t="s">
        <v>399</v>
      </c>
      <c r="K1827" s="28" t="s">
        <v>400</v>
      </c>
      <c r="L1827" s="28">
        <v>4</v>
      </c>
      <c r="M1827" s="28" t="s">
        <v>354</v>
      </c>
      <c r="N1827" s="28" t="s">
        <v>17</v>
      </c>
    </row>
    <row r="1828" spans="1:14" ht="87" customHeight="1" x14ac:dyDescent="0.25">
      <c r="A1828" s="28" t="s">
        <v>241</v>
      </c>
      <c r="B1828" s="28" t="s">
        <v>355</v>
      </c>
      <c r="C1828" s="28" t="s">
        <v>1820</v>
      </c>
      <c r="D1828" s="28" t="s">
        <v>1821</v>
      </c>
      <c r="E1828" s="28" t="s">
        <v>1822</v>
      </c>
      <c r="F1828" s="28">
        <v>8</v>
      </c>
      <c r="G1828" s="28">
        <v>0</v>
      </c>
      <c r="H1828" s="28" t="s">
        <v>355</v>
      </c>
      <c r="I1828" s="28" t="s">
        <v>1820</v>
      </c>
      <c r="J1828" s="28" t="s">
        <v>1821</v>
      </c>
      <c r="K1828" s="28" t="s">
        <v>1822</v>
      </c>
      <c r="L1828" s="28">
        <v>8</v>
      </c>
      <c r="M1828" s="28" t="s">
        <v>354</v>
      </c>
      <c r="N1828" s="28" t="s">
        <v>17</v>
      </c>
    </row>
    <row r="1829" spans="1:14" ht="87" customHeight="1" x14ac:dyDescent="0.25">
      <c r="A1829" s="28" t="s">
        <v>241</v>
      </c>
      <c r="B1829" s="28" t="s">
        <v>358</v>
      </c>
      <c r="C1829" s="28" t="s">
        <v>1820</v>
      </c>
      <c r="D1829" s="28" t="s">
        <v>1823</v>
      </c>
      <c r="E1829" s="28" t="s">
        <v>1824</v>
      </c>
      <c r="F1829" s="28">
        <v>16</v>
      </c>
      <c r="G1829" s="28">
        <v>0</v>
      </c>
      <c r="H1829" s="28" t="s">
        <v>358</v>
      </c>
      <c r="I1829" s="28" t="s">
        <v>1820</v>
      </c>
      <c r="J1829" s="28" t="s">
        <v>1823</v>
      </c>
      <c r="K1829" s="28" t="s">
        <v>1824</v>
      </c>
      <c r="L1829" s="28">
        <v>16</v>
      </c>
      <c r="M1829" s="28" t="s">
        <v>354</v>
      </c>
      <c r="N1829" s="28" t="s">
        <v>17</v>
      </c>
    </row>
    <row r="1830" spans="1:14" ht="87" customHeight="1" x14ac:dyDescent="0.25">
      <c r="A1830" s="28" t="s">
        <v>241</v>
      </c>
      <c r="B1830" s="28" t="s">
        <v>361</v>
      </c>
      <c r="C1830" s="28" t="s">
        <v>1820</v>
      </c>
      <c r="D1830" s="28" t="s">
        <v>1825</v>
      </c>
      <c r="E1830" s="28" t="s">
        <v>1826</v>
      </c>
      <c r="F1830" s="28">
        <v>10</v>
      </c>
      <c r="G1830" s="28">
        <v>0</v>
      </c>
      <c r="H1830" s="28" t="s">
        <v>361</v>
      </c>
      <c r="I1830" s="28" t="s">
        <v>1820</v>
      </c>
      <c r="J1830" s="28" t="s">
        <v>1825</v>
      </c>
      <c r="K1830" s="28" t="s">
        <v>1826</v>
      </c>
      <c r="L1830" s="28">
        <v>10</v>
      </c>
      <c r="M1830" s="28" t="s">
        <v>354</v>
      </c>
      <c r="N1830" s="28" t="s">
        <v>17</v>
      </c>
    </row>
    <row r="1831" spans="1:14" ht="87" customHeight="1" x14ac:dyDescent="0.25">
      <c r="A1831" s="28" t="s">
        <v>241</v>
      </c>
      <c r="B1831" s="28" t="s">
        <v>364</v>
      </c>
      <c r="C1831" s="28" t="s">
        <v>1820</v>
      </c>
      <c r="D1831" s="28" t="s">
        <v>439</v>
      </c>
      <c r="E1831" s="28" t="s">
        <v>440</v>
      </c>
      <c r="F1831" s="28">
        <v>6</v>
      </c>
      <c r="G1831" s="28">
        <v>0</v>
      </c>
      <c r="H1831" s="28" t="s">
        <v>364</v>
      </c>
      <c r="I1831" s="28" t="s">
        <v>1820</v>
      </c>
      <c r="J1831" s="28" t="s">
        <v>439</v>
      </c>
      <c r="K1831" s="28" t="s">
        <v>440</v>
      </c>
      <c r="L1831" s="28">
        <v>6</v>
      </c>
      <c r="M1831" s="28" t="s">
        <v>354</v>
      </c>
      <c r="N1831" s="28" t="s">
        <v>17</v>
      </c>
    </row>
    <row r="1832" spans="1:14" ht="52.2" customHeight="1" x14ac:dyDescent="0.25">
      <c r="A1832" s="28" t="s">
        <v>242</v>
      </c>
      <c r="B1832" s="28" t="s">
        <v>338</v>
      </c>
      <c r="C1832" s="28" t="s">
        <v>1827</v>
      </c>
      <c r="D1832" s="28" t="s">
        <v>340</v>
      </c>
      <c r="E1832" s="28" t="s">
        <v>341</v>
      </c>
      <c r="F1832" s="28">
        <v>100</v>
      </c>
      <c r="G1832" s="28">
        <v>1</v>
      </c>
      <c r="H1832" s="28" t="s">
        <v>338</v>
      </c>
      <c r="I1832" s="28" t="s">
        <v>1827</v>
      </c>
      <c r="J1832" s="28" t="s">
        <v>342</v>
      </c>
      <c r="K1832" s="28" t="s">
        <v>343</v>
      </c>
      <c r="L1832" s="28">
        <v>100</v>
      </c>
      <c r="M1832" s="28" t="s">
        <v>344</v>
      </c>
      <c r="N1832" s="28" t="s">
        <v>17</v>
      </c>
    </row>
    <row r="1833" spans="1:14" ht="52.2" customHeight="1" x14ac:dyDescent="0.25">
      <c r="A1833" s="28" t="s">
        <v>242</v>
      </c>
      <c r="B1833" s="28" t="s">
        <v>345</v>
      </c>
      <c r="C1833" s="28" t="s">
        <v>1827</v>
      </c>
      <c r="D1833" s="28" t="s">
        <v>346</v>
      </c>
      <c r="E1833" s="28" t="s">
        <v>347</v>
      </c>
      <c r="F1833" s="28">
        <v>8</v>
      </c>
      <c r="G1833" s="28">
        <v>1</v>
      </c>
      <c r="H1833" s="28" t="s">
        <v>345</v>
      </c>
      <c r="I1833" s="28" t="s">
        <v>1827</v>
      </c>
      <c r="J1833" s="28" t="s">
        <v>346</v>
      </c>
      <c r="K1833" s="28" t="s">
        <v>347</v>
      </c>
      <c r="L1833" s="28">
        <v>8</v>
      </c>
      <c r="M1833" s="28" t="s">
        <v>344</v>
      </c>
      <c r="N1833" s="28" t="s">
        <v>17</v>
      </c>
    </row>
    <row r="1834" spans="1:14" ht="52.2" customHeight="1" x14ac:dyDescent="0.25">
      <c r="A1834" s="28" t="s">
        <v>242</v>
      </c>
      <c r="B1834" s="28" t="s">
        <v>348</v>
      </c>
      <c r="C1834" s="28" t="s">
        <v>1827</v>
      </c>
      <c r="D1834" s="28" t="s">
        <v>349</v>
      </c>
      <c r="E1834" s="28" t="s">
        <v>350</v>
      </c>
      <c r="F1834" s="28">
        <v>8</v>
      </c>
      <c r="G1834" s="28">
        <v>1</v>
      </c>
      <c r="H1834" s="28" t="s">
        <v>348</v>
      </c>
      <c r="I1834" s="28" t="s">
        <v>1827</v>
      </c>
      <c r="J1834" s="28" t="s">
        <v>349</v>
      </c>
      <c r="K1834" s="28" t="s">
        <v>350</v>
      </c>
      <c r="L1834" s="28">
        <v>8</v>
      </c>
      <c r="M1834" s="28" t="s">
        <v>344</v>
      </c>
      <c r="N1834" s="28" t="s">
        <v>17</v>
      </c>
    </row>
    <row r="1835" spans="1:14" ht="52.2" customHeight="1" x14ac:dyDescent="0.25">
      <c r="A1835" s="28" t="s">
        <v>242</v>
      </c>
      <c r="B1835" s="28" t="s">
        <v>351</v>
      </c>
      <c r="C1835" s="28" t="s">
        <v>1827</v>
      </c>
      <c r="D1835" s="28" t="s">
        <v>549</v>
      </c>
      <c r="E1835" s="28" t="s">
        <v>550</v>
      </c>
      <c r="F1835" s="28">
        <v>3</v>
      </c>
      <c r="G1835" s="28">
        <v>0</v>
      </c>
      <c r="H1835" s="28" t="s">
        <v>351</v>
      </c>
      <c r="I1835" s="28" t="s">
        <v>1827</v>
      </c>
      <c r="J1835" s="28" t="s">
        <v>549</v>
      </c>
      <c r="K1835" s="28" t="s">
        <v>550</v>
      </c>
      <c r="L1835" s="28">
        <v>3</v>
      </c>
      <c r="M1835" s="28" t="s">
        <v>354</v>
      </c>
      <c r="N1835" s="28" t="s">
        <v>17</v>
      </c>
    </row>
    <row r="1836" spans="1:14" ht="52.2" customHeight="1" x14ac:dyDescent="0.25">
      <c r="A1836" s="28" t="s">
        <v>242</v>
      </c>
      <c r="B1836" s="28" t="s">
        <v>355</v>
      </c>
      <c r="C1836" s="28" t="s">
        <v>1827</v>
      </c>
      <c r="D1836" s="28" t="s">
        <v>1803</v>
      </c>
      <c r="E1836" s="28" t="s">
        <v>1804</v>
      </c>
      <c r="F1836" s="28">
        <v>7</v>
      </c>
      <c r="G1836" s="28">
        <v>0</v>
      </c>
      <c r="H1836" s="28" t="s">
        <v>355</v>
      </c>
      <c r="I1836" s="28" t="s">
        <v>1827</v>
      </c>
      <c r="J1836" s="28" t="s">
        <v>1803</v>
      </c>
      <c r="K1836" s="28" t="s">
        <v>1804</v>
      </c>
      <c r="L1836" s="28">
        <v>7</v>
      </c>
      <c r="M1836" s="28" t="s">
        <v>354</v>
      </c>
      <c r="N1836" s="28" t="s">
        <v>17</v>
      </c>
    </row>
    <row r="1837" spans="1:14" ht="52.2" customHeight="1" x14ac:dyDescent="0.25">
      <c r="A1837" s="28" t="s">
        <v>242</v>
      </c>
      <c r="B1837" s="28" t="s">
        <v>358</v>
      </c>
      <c r="C1837" s="28" t="s">
        <v>1827</v>
      </c>
      <c r="D1837" s="28" t="s">
        <v>604</v>
      </c>
      <c r="E1837" s="28" t="s">
        <v>740</v>
      </c>
      <c r="F1837" s="28">
        <v>8</v>
      </c>
      <c r="G1837" s="28">
        <v>0</v>
      </c>
      <c r="H1837" s="28" t="s">
        <v>358</v>
      </c>
      <c r="I1837" s="28" t="s">
        <v>1827</v>
      </c>
      <c r="J1837" s="28" t="s">
        <v>604</v>
      </c>
      <c r="K1837" s="28" t="s">
        <v>740</v>
      </c>
      <c r="L1837" s="28">
        <v>8</v>
      </c>
      <c r="M1837" s="28" t="s">
        <v>354</v>
      </c>
      <c r="N1837" s="28" t="s">
        <v>17</v>
      </c>
    </row>
    <row r="1838" spans="1:14" ht="52.2" customHeight="1" x14ac:dyDescent="0.25">
      <c r="A1838" s="28" t="s">
        <v>243</v>
      </c>
      <c r="B1838" s="28" t="s">
        <v>338</v>
      </c>
      <c r="C1838" s="28" t="s">
        <v>1828</v>
      </c>
      <c r="D1838" s="28" t="s">
        <v>340</v>
      </c>
      <c r="E1838" s="28" t="s">
        <v>341</v>
      </c>
      <c r="F1838" s="28">
        <v>100</v>
      </c>
      <c r="G1838" s="28">
        <v>1</v>
      </c>
      <c r="H1838" s="28" t="s">
        <v>338</v>
      </c>
      <c r="I1838" s="28" t="s">
        <v>1828</v>
      </c>
      <c r="J1838" s="28" t="s">
        <v>340</v>
      </c>
      <c r="K1838" s="28" t="s">
        <v>341</v>
      </c>
      <c r="L1838" s="28">
        <v>100</v>
      </c>
      <c r="M1838" s="28" t="s">
        <v>344</v>
      </c>
      <c r="N1838" s="28" t="s">
        <v>17</v>
      </c>
    </row>
    <row r="1839" spans="1:14" ht="52.2" customHeight="1" x14ac:dyDescent="0.25">
      <c r="A1839" s="28" t="s">
        <v>243</v>
      </c>
      <c r="B1839" s="28" t="s">
        <v>345</v>
      </c>
      <c r="C1839" s="28" t="s">
        <v>1828</v>
      </c>
      <c r="D1839" s="28" t="s">
        <v>346</v>
      </c>
      <c r="E1839" s="28" t="s">
        <v>347</v>
      </c>
      <c r="F1839" s="28">
        <v>8</v>
      </c>
      <c r="G1839" s="28">
        <v>1</v>
      </c>
      <c r="H1839" s="28" t="s">
        <v>345</v>
      </c>
      <c r="I1839" s="28" t="s">
        <v>1828</v>
      </c>
      <c r="J1839" s="28" t="s">
        <v>346</v>
      </c>
      <c r="K1839" s="28" t="s">
        <v>347</v>
      </c>
      <c r="L1839" s="28">
        <v>8</v>
      </c>
      <c r="M1839" s="28" t="s">
        <v>344</v>
      </c>
      <c r="N1839" s="28" t="s">
        <v>17</v>
      </c>
    </row>
    <row r="1840" spans="1:14" ht="52.2" customHeight="1" x14ac:dyDescent="0.25">
      <c r="A1840" s="28" t="s">
        <v>243</v>
      </c>
      <c r="B1840" s="28" t="s">
        <v>348</v>
      </c>
      <c r="C1840" s="28" t="s">
        <v>1828</v>
      </c>
      <c r="D1840" s="28" t="s">
        <v>349</v>
      </c>
      <c r="E1840" s="28" t="s">
        <v>350</v>
      </c>
      <c r="F1840" s="28">
        <v>8</v>
      </c>
      <c r="G1840" s="28">
        <v>1</v>
      </c>
      <c r="H1840" s="28" t="s">
        <v>348</v>
      </c>
      <c r="I1840" s="28" t="s">
        <v>1828</v>
      </c>
      <c r="J1840" s="28" t="s">
        <v>349</v>
      </c>
      <c r="K1840" s="28" t="s">
        <v>350</v>
      </c>
      <c r="L1840" s="28">
        <v>8</v>
      </c>
      <c r="M1840" s="28" t="s">
        <v>344</v>
      </c>
      <c r="N1840" s="28" t="s">
        <v>17</v>
      </c>
    </row>
    <row r="1841" spans="1:14" ht="52.2" customHeight="1" x14ac:dyDescent="0.25">
      <c r="A1841" s="28" t="s">
        <v>243</v>
      </c>
      <c r="B1841" s="28" t="s">
        <v>351</v>
      </c>
      <c r="C1841" s="28" t="s">
        <v>1828</v>
      </c>
      <c r="D1841" s="28" t="s">
        <v>689</v>
      </c>
      <c r="E1841" s="28" t="s">
        <v>690</v>
      </c>
      <c r="F1841" s="28">
        <v>20</v>
      </c>
      <c r="G1841" s="28">
        <v>0</v>
      </c>
      <c r="H1841" s="28" t="s">
        <v>351</v>
      </c>
      <c r="I1841" s="28" t="s">
        <v>1828</v>
      </c>
      <c r="J1841" s="28" t="s">
        <v>689</v>
      </c>
      <c r="K1841" s="28" t="s">
        <v>690</v>
      </c>
      <c r="L1841" s="28">
        <v>20</v>
      </c>
      <c r="M1841" s="28" t="s">
        <v>354</v>
      </c>
      <c r="N1841" s="28" t="s">
        <v>17</v>
      </c>
    </row>
    <row r="1842" spans="1:14" ht="52.2" customHeight="1" x14ac:dyDescent="0.25">
      <c r="A1842" s="28" t="s">
        <v>243</v>
      </c>
      <c r="B1842" s="28" t="s">
        <v>355</v>
      </c>
      <c r="C1842" s="28" t="s">
        <v>1828</v>
      </c>
      <c r="D1842" s="28" t="s">
        <v>959</v>
      </c>
      <c r="E1842" s="28" t="s">
        <v>960</v>
      </c>
      <c r="F1842" s="28">
        <v>21</v>
      </c>
      <c r="G1842" s="28">
        <v>0</v>
      </c>
      <c r="H1842" s="28" t="s">
        <v>355</v>
      </c>
      <c r="I1842" s="28" t="s">
        <v>1828</v>
      </c>
      <c r="J1842" s="28" t="s">
        <v>959</v>
      </c>
      <c r="K1842" s="28" t="s">
        <v>960</v>
      </c>
      <c r="L1842" s="28">
        <v>21</v>
      </c>
      <c r="M1842" s="28" t="s">
        <v>354</v>
      </c>
      <c r="N1842" s="28" t="s">
        <v>17</v>
      </c>
    </row>
    <row r="1843" spans="1:14" ht="69.599999999999994" customHeight="1" x14ac:dyDescent="0.25">
      <c r="A1843" s="28" t="s">
        <v>244</v>
      </c>
      <c r="B1843" s="28" t="s">
        <v>338</v>
      </c>
      <c r="C1843" s="28" t="s">
        <v>1829</v>
      </c>
      <c r="D1843" s="28" t="s">
        <v>340</v>
      </c>
      <c r="E1843" s="28" t="s">
        <v>341</v>
      </c>
      <c r="F1843" s="28">
        <v>100</v>
      </c>
      <c r="G1843" s="28">
        <v>1</v>
      </c>
      <c r="H1843" s="28" t="s">
        <v>338</v>
      </c>
      <c r="I1843" s="28" t="s">
        <v>1829</v>
      </c>
      <c r="J1843" s="28" t="s">
        <v>340</v>
      </c>
      <c r="K1843" s="28" t="s">
        <v>341</v>
      </c>
      <c r="L1843" s="28">
        <v>100</v>
      </c>
      <c r="M1843" s="28" t="s">
        <v>344</v>
      </c>
      <c r="N1843" s="28" t="s">
        <v>17</v>
      </c>
    </row>
    <row r="1844" spans="1:14" ht="69.599999999999994" customHeight="1" x14ac:dyDescent="0.25">
      <c r="A1844" s="28" t="s">
        <v>244</v>
      </c>
      <c r="B1844" s="28" t="s">
        <v>345</v>
      </c>
      <c r="C1844" s="28" t="s">
        <v>1829</v>
      </c>
      <c r="D1844" s="28" t="s">
        <v>346</v>
      </c>
      <c r="E1844" s="28" t="s">
        <v>347</v>
      </c>
      <c r="F1844" s="28">
        <v>8</v>
      </c>
      <c r="G1844" s="28">
        <v>1</v>
      </c>
      <c r="H1844" s="28" t="s">
        <v>345</v>
      </c>
      <c r="I1844" s="28" t="s">
        <v>1829</v>
      </c>
      <c r="J1844" s="28" t="s">
        <v>346</v>
      </c>
      <c r="K1844" s="28" t="s">
        <v>347</v>
      </c>
      <c r="L1844" s="28">
        <v>8</v>
      </c>
      <c r="M1844" s="28" t="s">
        <v>344</v>
      </c>
      <c r="N1844" s="28" t="s">
        <v>17</v>
      </c>
    </row>
    <row r="1845" spans="1:14" ht="69.599999999999994" customHeight="1" x14ac:dyDescent="0.25">
      <c r="A1845" s="28" t="s">
        <v>244</v>
      </c>
      <c r="B1845" s="28" t="s">
        <v>348</v>
      </c>
      <c r="C1845" s="28" t="s">
        <v>1829</v>
      </c>
      <c r="D1845" s="28" t="s">
        <v>349</v>
      </c>
      <c r="E1845" s="28" t="s">
        <v>350</v>
      </c>
      <c r="F1845" s="28">
        <v>8</v>
      </c>
      <c r="G1845" s="28">
        <v>1</v>
      </c>
      <c r="H1845" s="28" t="s">
        <v>348</v>
      </c>
      <c r="I1845" s="28" t="s">
        <v>1829</v>
      </c>
      <c r="J1845" s="28" t="s">
        <v>349</v>
      </c>
      <c r="K1845" s="28" t="s">
        <v>350</v>
      </c>
      <c r="L1845" s="28">
        <v>8</v>
      </c>
      <c r="M1845" s="28" t="s">
        <v>344</v>
      </c>
      <c r="N1845" s="28" t="s">
        <v>17</v>
      </c>
    </row>
    <row r="1846" spans="1:14" ht="69.599999999999994" customHeight="1" x14ac:dyDescent="0.25">
      <c r="A1846" s="28" t="s">
        <v>244</v>
      </c>
      <c r="B1846" s="28" t="s">
        <v>351</v>
      </c>
      <c r="C1846" s="28" t="s">
        <v>1829</v>
      </c>
      <c r="D1846" s="28" t="s">
        <v>1830</v>
      </c>
      <c r="E1846" s="28" t="s">
        <v>1831</v>
      </c>
      <c r="F1846" s="28">
        <v>17</v>
      </c>
      <c r="G1846" s="28">
        <v>0</v>
      </c>
      <c r="H1846" s="28" t="s">
        <v>351</v>
      </c>
      <c r="I1846" s="28" t="s">
        <v>1829</v>
      </c>
      <c r="J1846" s="28" t="s">
        <v>1830</v>
      </c>
      <c r="K1846" s="28" t="s">
        <v>1831</v>
      </c>
      <c r="L1846" s="28">
        <v>17</v>
      </c>
      <c r="M1846" s="28" t="s">
        <v>354</v>
      </c>
      <c r="N1846" s="28" t="s">
        <v>17</v>
      </c>
    </row>
    <row r="1847" spans="1:14" ht="69.599999999999994" customHeight="1" x14ac:dyDescent="0.25">
      <c r="A1847" s="28" t="s">
        <v>244</v>
      </c>
      <c r="B1847" s="28" t="s">
        <v>355</v>
      </c>
      <c r="C1847" s="28" t="s">
        <v>1829</v>
      </c>
      <c r="D1847" s="28" t="s">
        <v>1832</v>
      </c>
      <c r="E1847" s="28" t="s">
        <v>1833</v>
      </c>
      <c r="F1847" s="28">
        <v>8</v>
      </c>
      <c r="G1847" s="28">
        <v>0</v>
      </c>
      <c r="H1847" s="28" t="s">
        <v>355</v>
      </c>
      <c r="I1847" s="28" t="s">
        <v>1829</v>
      </c>
      <c r="J1847" s="28" t="s">
        <v>1832</v>
      </c>
      <c r="K1847" s="28" t="s">
        <v>1833</v>
      </c>
      <c r="L1847" s="28">
        <v>8</v>
      </c>
      <c r="M1847" s="28" t="s">
        <v>354</v>
      </c>
      <c r="N1847" s="28" t="s">
        <v>17</v>
      </c>
    </row>
    <row r="1848" spans="1:14" ht="69.599999999999994" customHeight="1" x14ac:dyDescent="0.25">
      <c r="A1848" s="28" t="s">
        <v>244</v>
      </c>
      <c r="B1848" s="28" t="s">
        <v>358</v>
      </c>
      <c r="C1848" s="28" t="s">
        <v>1829</v>
      </c>
      <c r="D1848" s="28" t="s">
        <v>1834</v>
      </c>
      <c r="E1848" s="28" t="s">
        <v>1835</v>
      </c>
      <c r="F1848" s="28">
        <v>9</v>
      </c>
      <c r="G1848" s="28">
        <v>0</v>
      </c>
      <c r="H1848" s="28" t="s">
        <v>358</v>
      </c>
      <c r="I1848" s="28" t="s">
        <v>1829</v>
      </c>
      <c r="J1848" s="28" t="s">
        <v>1834</v>
      </c>
      <c r="K1848" s="28" t="s">
        <v>1835</v>
      </c>
      <c r="L1848" s="28">
        <v>9</v>
      </c>
      <c r="M1848" s="28" t="s">
        <v>354</v>
      </c>
      <c r="N1848" s="28" t="s">
        <v>17</v>
      </c>
    </row>
    <row r="1849" spans="1:14" ht="69.599999999999994" customHeight="1" x14ac:dyDescent="0.25">
      <c r="A1849" s="28" t="s">
        <v>244</v>
      </c>
      <c r="B1849" s="28" t="s">
        <v>361</v>
      </c>
      <c r="C1849" s="28" t="s">
        <v>1829</v>
      </c>
      <c r="D1849" s="28" t="s">
        <v>1836</v>
      </c>
      <c r="E1849" s="28" t="s">
        <v>1837</v>
      </c>
      <c r="F1849" s="28">
        <v>18</v>
      </c>
      <c r="G1849" s="28">
        <v>0</v>
      </c>
      <c r="H1849" s="28" t="s">
        <v>361</v>
      </c>
      <c r="I1849" s="28" t="s">
        <v>1829</v>
      </c>
      <c r="J1849" s="28" t="s">
        <v>1836</v>
      </c>
      <c r="K1849" s="28" t="s">
        <v>1837</v>
      </c>
      <c r="L1849" s="28">
        <v>18</v>
      </c>
      <c r="M1849" s="28" t="s">
        <v>354</v>
      </c>
      <c r="N1849" s="28" t="s">
        <v>17</v>
      </c>
    </row>
    <row r="1850" spans="1:14" ht="69.599999999999994" customHeight="1" x14ac:dyDescent="0.25">
      <c r="A1850" s="28" t="s">
        <v>244</v>
      </c>
      <c r="B1850" s="28" t="s">
        <v>364</v>
      </c>
      <c r="C1850" s="28" t="s">
        <v>1829</v>
      </c>
      <c r="D1850" s="28" t="s">
        <v>439</v>
      </c>
      <c r="E1850" s="28" t="s">
        <v>440</v>
      </c>
      <c r="F1850" s="28">
        <v>32</v>
      </c>
      <c r="G1850" s="28">
        <v>0</v>
      </c>
      <c r="H1850" s="28" t="s">
        <v>364</v>
      </c>
      <c r="I1850" s="28" t="s">
        <v>1829</v>
      </c>
      <c r="J1850" s="28" t="s">
        <v>439</v>
      </c>
      <c r="K1850" s="28" t="s">
        <v>440</v>
      </c>
      <c r="L1850" s="28">
        <v>32</v>
      </c>
      <c r="M1850" s="28" t="s">
        <v>354</v>
      </c>
      <c r="N1850" s="28" t="s">
        <v>17</v>
      </c>
    </row>
    <row r="1851" spans="1:14" ht="52.2" customHeight="1" x14ac:dyDescent="0.25">
      <c r="A1851" s="28" t="s">
        <v>245</v>
      </c>
      <c r="B1851" s="28" t="s">
        <v>338</v>
      </c>
      <c r="C1851" s="28" t="s">
        <v>1838</v>
      </c>
      <c r="D1851" s="28" t="s">
        <v>340</v>
      </c>
      <c r="E1851" s="28" t="s">
        <v>341</v>
      </c>
      <c r="F1851" s="28">
        <v>100</v>
      </c>
      <c r="G1851" s="28">
        <v>1</v>
      </c>
      <c r="H1851" s="28" t="s">
        <v>338</v>
      </c>
      <c r="I1851" s="28" t="s">
        <v>1838</v>
      </c>
      <c r="J1851" s="28" t="s">
        <v>342</v>
      </c>
      <c r="K1851" s="28" t="s">
        <v>343</v>
      </c>
      <c r="L1851" s="28">
        <v>100</v>
      </c>
      <c r="M1851" s="28" t="s">
        <v>344</v>
      </c>
      <c r="N1851" s="28" t="s">
        <v>17</v>
      </c>
    </row>
    <row r="1852" spans="1:14" ht="52.2" customHeight="1" x14ac:dyDescent="0.25">
      <c r="A1852" s="28" t="s">
        <v>245</v>
      </c>
      <c r="B1852" s="28" t="s">
        <v>345</v>
      </c>
      <c r="C1852" s="28" t="s">
        <v>1838</v>
      </c>
      <c r="D1852" s="28" t="s">
        <v>346</v>
      </c>
      <c r="E1852" s="28" t="s">
        <v>347</v>
      </c>
      <c r="F1852" s="28">
        <v>8</v>
      </c>
      <c r="G1852" s="28">
        <v>1</v>
      </c>
      <c r="H1852" s="28" t="s">
        <v>345</v>
      </c>
      <c r="I1852" s="28" t="s">
        <v>1838</v>
      </c>
      <c r="J1852" s="28" t="s">
        <v>346</v>
      </c>
      <c r="K1852" s="28" t="s">
        <v>347</v>
      </c>
      <c r="L1852" s="28">
        <v>8</v>
      </c>
      <c r="M1852" s="28" t="s">
        <v>344</v>
      </c>
      <c r="N1852" s="28" t="s">
        <v>17</v>
      </c>
    </row>
    <row r="1853" spans="1:14" ht="52.2" customHeight="1" x14ac:dyDescent="0.25">
      <c r="A1853" s="28" t="s">
        <v>245</v>
      </c>
      <c r="B1853" s="28" t="s">
        <v>348</v>
      </c>
      <c r="C1853" s="28" t="s">
        <v>1838</v>
      </c>
      <c r="D1853" s="28" t="s">
        <v>349</v>
      </c>
      <c r="E1853" s="28" t="s">
        <v>350</v>
      </c>
      <c r="F1853" s="28">
        <v>8</v>
      </c>
      <c r="G1853" s="28">
        <v>1</v>
      </c>
      <c r="H1853" s="28" t="s">
        <v>348</v>
      </c>
      <c r="I1853" s="28" t="s">
        <v>1838</v>
      </c>
      <c r="J1853" s="28" t="s">
        <v>349</v>
      </c>
      <c r="K1853" s="28" t="s">
        <v>350</v>
      </c>
      <c r="L1853" s="28">
        <v>8</v>
      </c>
      <c r="M1853" s="28" t="s">
        <v>344</v>
      </c>
      <c r="N1853" s="28" t="s">
        <v>17</v>
      </c>
    </row>
    <row r="1854" spans="1:14" ht="52.2" customHeight="1" x14ac:dyDescent="0.25">
      <c r="A1854" s="28" t="s">
        <v>245</v>
      </c>
      <c r="B1854" s="28" t="s">
        <v>351</v>
      </c>
      <c r="C1854" s="28" t="s">
        <v>1838</v>
      </c>
      <c r="D1854" s="28" t="s">
        <v>787</v>
      </c>
      <c r="E1854" s="28" t="s">
        <v>1355</v>
      </c>
      <c r="F1854" s="28">
        <v>3</v>
      </c>
      <c r="G1854" s="28">
        <v>0</v>
      </c>
      <c r="H1854" s="28" t="s">
        <v>351</v>
      </c>
      <c r="I1854" s="28" t="s">
        <v>1838</v>
      </c>
      <c r="J1854" s="28" t="s">
        <v>787</v>
      </c>
      <c r="K1854" s="28" t="s">
        <v>1355</v>
      </c>
      <c r="L1854" s="28">
        <v>3</v>
      </c>
      <c r="M1854" s="28" t="s">
        <v>354</v>
      </c>
      <c r="N1854" s="28" t="s">
        <v>17</v>
      </c>
    </row>
    <row r="1855" spans="1:14" ht="52.2" customHeight="1" x14ac:dyDescent="0.25">
      <c r="A1855" s="28" t="s">
        <v>245</v>
      </c>
      <c r="B1855" s="28" t="s">
        <v>355</v>
      </c>
      <c r="C1855" s="28" t="s">
        <v>1838</v>
      </c>
      <c r="D1855" s="28" t="s">
        <v>1839</v>
      </c>
      <c r="E1855" s="28" t="s">
        <v>1840</v>
      </c>
      <c r="F1855" s="28">
        <v>5</v>
      </c>
      <c r="G1855" s="28">
        <v>0</v>
      </c>
      <c r="H1855" s="28" t="s">
        <v>355</v>
      </c>
      <c r="I1855" s="28" t="s">
        <v>1838</v>
      </c>
      <c r="J1855" s="28" t="s">
        <v>1839</v>
      </c>
      <c r="K1855" s="28" t="s">
        <v>1840</v>
      </c>
      <c r="L1855" s="28">
        <v>5</v>
      </c>
      <c r="M1855" s="28" t="s">
        <v>354</v>
      </c>
      <c r="N1855" s="28" t="s">
        <v>17</v>
      </c>
    </row>
    <row r="1856" spans="1:14" ht="52.2" customHeight="1" x14ac:dyDescent="0.25">
      <c r="A1856" s="28" t="s">
        <v>245</v>
      </c>
      <c r="B1856" s="28" t="s">
        <v>358</v>
      </c>
      <c r="C1856" s="28" t="s">
        <v>1838</v>
      </c>
      <c r="D1856" s="28" t="s">
        <v>1841</v>
      </c>
      <c r="E1856" s="28" t="s">
        <v>1842</v>
      </c>
      <c r="F1856" s="28">
        <v>10</v>
      </c>
      <c r="G1856" s="28">
        <v>0</v>
      </c>
      <c r="H1856" s="28" t="s">
        <v>358</v>
      </c>
      <c r="I1856" s="28" t="s">
        <v>1838</v>
      </c>
      <c r="J1856" s="28" t="s">
        <v>1841</v>
      </c>
      <c r="K1856" s="28" t="s">
        <v>1842</v>
      </c>
      <c r="L1856" s="28">
        <v>10</v>
      </c>
      <c r="M1856" s="28" t="s">
        <v>354</v>
      </c>
      <c r="N1856" s="28" t="s">
        <v>17</v>
      </c>
    </row>
    <row r="1857" spans="1:14" ht="52.2" customHeight="1" x14ac:dyDescent="0.25">
      <c r="A1857" s="28" t="s">
        <v>245</v>
      </c>
      <c r="B1857" s="28" t="s">
        <v>361</v>
      </c>
      <c r="C1857" s="28" t="s">
        <v>1838</v>
      </c>
      <c r="D1857" s="28" t="s">
        <v>401</v>
      </c>
      <c r="E1857" s="28" t="s">
        <v>402</v>
      </c>
      <c r="F1857" s="28">
        <v>2</v>
      </c>
      <c r="G1857" s="28">
        <v>0</v>
      </c>
      <c r="H1857" s="28" t="s">
        <v>361</v>
      </c>
      <c r="I1857" s="28" t="s">
        <v>1838</v>
      </c>
      <c r="J1857" s="28" t="s">
        <v>401</v>
      </c>
      <c r="K1857" s="28" t="s">
        <v>402</v>
      </c>
      <c r="L1857" s="28">
        <v>2</v>
      </c>
      <c r="M1857" s="28" t="s">
        <v>354</v>
      </c>
      <c r="N1857" s="28" t="s">
        <v>17</v>
      </c>
    </row>
    <row r="1858" spans="1:14" ht="52.2" customHeight="1" x14ac:dyDescent="0.25">
      <c r="A1858" s="28" t="s">
        <v>245</v>
      </c>
      <c r="B1858" s="28" t="s">
        <v>364</v>
      </c>
      <c r="C1858" s="28" t="s">
        <v>1838</v>
      </c>
      <c r="D1858" s="28" t="s">
        <v>403</v>
      </c>
      <c r="E1858" s="28" t="s">
        <v>404</v>
      </c>
      <c r="F1858" s="28">
        <v>3</v>
      </c>
      <c r="G1858" s="28">
        <v>0</v>
      </c>
      <c r="H1858" s="28" t="s">
        <v>364</v>
      </c>
      <c r="I1858" s="28" t="s">
        <v>1838</v>
      </c>
      <c r="J1858" s="28" t="s">
        <v>403</v>
      </c>
      <c r="K1858" s="28" t="s">
        <v>404</v>
      </c>
      <c r="L1858" s="28">
        <v>3</v>
      </c>
      <c r="M1858" s="28" t="s">
        <v>354</v>
      </c>
      <c r="N1858" s="28" t="s">
        <v>17</v>
      </c>
    </row>
    <row r="1859" spans="1:14" ht="52.2" customHeight="1" x14ac:dyDescent="0.25">
      <c r="A1859" s="28" t="s">
        <v>245</v>
      </c>
      <c r="B1859" s="28" t="s">
        <v>367</v>
      </c>
      <c r="C1859" s="28" t="s">
        <v>1838</v>
      </c>
      <c r="D1859" s="28" t="s">
        <v>405</v>
      </c>
      <c r="E1859" s="28" t="s">
        <v>406</v>
      </c>
      <c r="F1859" s="28">
        <v>3</v>
      </c>
      <c r="G1859" s="28">
        <v>0</v>
      </c>
      <c r="H1859" s="28" t="s">
        <v>367</v>
      </c>
      <c r="I1859" s="28" t="s">
        <v>1838</v>
      </c>
      <c r="J1859" s="28" t="s">
        <v>405</v>
      </c>
      <c r="K1859" s="28" t="s">
        <v>406</v>
      </c>
      <c r="L1859" s="28">
        <v>3</v>
      </c>
      <c r="M1859" s="28" t="s">
        <v>354</v>
      </c>
      <c r="N1859" s="28" t="s">
        <v>17</v>
      </c>
    </row>
    <row r="1860" spans="1:14" ht="52.2" customHeight="1" x14ac:dyDescent="0.25">
      <c r="A1860" s="28" t="s">
        <v>245</v>
      </c>
      <c r="B1860" s="28" t="s">
        <v>370</v>
      </c>
      <c r="C1860" s="28" t="s">
        <v>1838</v>
      </c>
      <c r="D1860" s="28" t="s">
        <v>1843</v>
      </c>
      <c r="E1860" s="28" t="s">
        <v>1844</v>
      </c>
      <c r="F1860" s="28">
        <v>8</v>
      </c>
      <c r="G1860" s="28">
        <v>0</v>
      </c>
      <c r="H1860" s="28" t="s">
        <v>370</v>
      </c>
      <c r="I1860" s="28" t="s">
        <v>1838</v>
      </c>
      <c r="J1860" s="28" t="s">
        <v>1843</v>
      </c>
      <c r="K1860" s="28" t="s">
        <v>1844</v>
      </c>
      <c r="L1860" s="28">
        <v>8</v>
      </c>
      <c r="M1860" s="28" t="s">
        <v>354</v>
      </c>
      <c r="N1860" s="28" t="s">
        <v>17</v>
      </c>
    </row>
    <row r="1861" spans="1:14" ht="52.2" customHeight="1" x14ac:dyDescent="0.25">
      <c r="A1861" s="28" t="s">
        <v>245</v>
      </c>
      <c r="B1861" s="28" t="s">
        <v>373</v>
      </c>
      <c r="C1861" s="28" t="s">
        <v>1838</v>
      </c>
      <c r="D1861" s="28" t="s">
        <v>1845</v>
      </c>
      <c r="E1861" s="28" t="s">
        <v>1846</v>
      </c>
      <c r="F1861" s="28">
        <v>8</v>
      </c>
      <c r="G1861" s="28">
        <v>0</v>
      </c>
      <c r="H1861" s="28" t="s">
        <v>373</v>
      </c>
      <c r="I1861" s="28" t="s">
        <v>1838</v>
      </c>
      <c r="J1861" s="28" t="s">
        <v>1845</v>
      </c>
      <c r="K1861" s="28" t="s">
        <v>1846</v>
      </c>
      <c r="L1861" s="28">
        <v>8</v>
      </c>
      <c r="M1861" s="28" t="s">
        <v>354</v>
      </c>
      <c r="N1861" s="28" t="s">
        <v>17</v>
      </c>
    </row>
    <row r="1862" spans="1:14" ht="52.2" customHeight="1" x14ac:dyDescent="0.25">
      <c r="A1862" s="28" t="s">
        <v>245</v>
      </c>
      <c r="B1862" s="28" t="s">
        <v>411</v>
      </c>
      <c r="C1862" s="28" t="s">
        <v>1838</v>
      </c>
      <c r="D1862" s="28" t="s">
        <v>1847</v>
      </c>
      <c r="E1862" s="28" t="s">
        <v>1848</v>
      </c>
      <c r="F1862" s="28">
        <v>8</v>
      </c>
      <c r="G1862" s="28">
        <v>0</v>
      </c>
      <c r="H1862" s="28" t="s">
        <v>411</v>
      </c>
      <c r="I1862" s="28" t="s">
        <v>1838</v>
      </c>
      <c r="J1862" s="28" t="s">
        <v>1847</v>
      </c>
      <c r="K1862" s="28" t="s">
        <v>1848</v>
      </c>
      <c r="L1862" s="28">
        <v>8</v>
      </c>
      <c r="M1862" s="28" t="s">
        <v>354</v>
      </c>
      <c r="N1862" s="28" t="s">
        <v>17</v>
      </c>
    </row>
    <row r="1863" spans="1:14" ht="52.2" customHeight="1" x14ac:dyDescent="0.25">
      <c r="A1863" s="28" t="s">
        <v>245</v>
      </c>
      <c r="B1863" s="28" t="s">
        <v>414</v>
      </c>
      <c r="C1863" s="28" t="s">
        <v>1838</v>
      </c>
      <c r="D1863" s="28" t="s">
        <v>1849</v>
      </c>
      <c r="E1863" s="28" t="s">
        <v>1850</v>
      </c>
      <c r="F1863" s="28">
        <v>8</v>
      </c>
      <c r="G1863" s="28">
        <v>0</v>
      </c>
      <c r="H1863" s="28" t="s">
        <v>414</v>
      </c>
      <c r="I1863" s="28" t="s">
        <v>1838</v>
      </c>
      <c r="J1863" s="28" t="s">
        <v>1849</v>
      </c>
      <c r="K1863" s="28" t="s">
        <v>1850</v>
      </c>
      <c r="L1863" s="28">
        <v>8</v>
      </c>
      <c r="M1863" s="28" t="s">
        <v>354</v>
      </c>
      <c r="N1863" s="28" t="s">
        <v>17</v>
      </c>
    </row>
    <row r="1864" spans="1:14" ht="52.2" customHeight="1" x14ac:dyDescent="0.25">
      <c r="A1864" s="28" t="s">
        <v>245</v>
      </c>
      <c r="B1864" s="28" t="s">
        <v>417</v>
      </c>
      <c r="C1864" s="28" t="s">
        <v>1838</v>
      </c>
      <c r="D1864" s="28" t="s">
        <v>1851</v>
      </c>
      <c r="E1864" s="28" t="s">
        <v>1852</v>
      </c>
      <c r="F1864" s="28">
        <v>12</v>
      </c>
      <c r="G1864" s="28">
        <v>0</v>
      </c>
      <c r="H1864" s="28" t="s">
        <v>417</v>
      </c>
      <c r="I1864" s="28" t="s">
        <v>1838</v>
      </c>
      <c r="J1864" s="28" t="s">
        <v>1851</v>
      </c>
      <c r="K1864" s="28" t="s">
        <v>1852</v>
      </c>
      <c r="L1864" s="28">
        <v>12</v>
      </c>
      <c r="M1864" s="28" t="s">
        <v>354</v>
      </c>
      <c r="N1864" s="28" t="s">
        <v>17</v>
      </c>
    </row>
    <row r="1865" spans="1:14" ht="52.2" customHeight="1" x14ac:dyDescent="0.25">
      <c r="A1865" s="28" t="s">
        <v>245</v>
      </c>
      <c r="B1865" s="28" t="s">
        <v>420</v>
      </c>
      <c r="C1865" s="28" t="s">
        <v>1838</v>
      </c>
      <c r="D1865" s="28" t="s">
        <v>1853</v>
      </c>
      <c r="E1865" s="28" t="s">
        <v>1854</v>
      </c>
      <c r="F1865" s="28">
        <v>15</v>
      </c>
      <c r="G1865" s="28">
        <v>0</v>
      </c>
      <c r="H1865" s="28" t="s">
        <v>420</v>
      </c>
      <c r="I1865" s="28" t="s">
        <v>1838</v>
      </c>
      <c r="J1865" s="28" t="s">
        <v>1853</v>
      </c>
      <c r="K1865" s="28" t="s">
        <v>1854</v>
      </c>
      <c r="L1865" s="28">
        <v>15</v>
      </c>
      <c r="M1865" s="28" t="s">
        <v>354</v>
      </c>
      <c r="N1865" s="28" t="s">
        <v>17</v>
      </c>
    </row>
    <row r="1866" spans="1:14" ht="52.2" customHeight="1" x14ac:dyDescent="0.25">
      <c r="A1866" s="28" t="s">
        <v>245</v>
      </c>
      <c r="B1866" s="28" t="s">
        <v>423</v>
      </c>
      <c r="C1866" s="28" t="s">
        <v>1838</v>
      </c>
      <c r="D1866" s="28" t="s">
        <v>1855</v>
      </c>
      <c r="E1866" s="28" t="s">
        <v>1856</v>
      </c>
      <c r="F1866" s="28">
        <v>8</v>
      </c>
      <c r="G1866" s="28">
        <v>0</v>
      </c>
      <c r="H1866" s="28" t="s">
        <v>423</v>
      </c>
      <c r="I1866" s="28" t="s">
        <v>1838</v>
      </c>
      <c r="J1866" s="28" t="s">
        <v>1855</v>
      </c>
      <c r="K1866" s="28" t="s">
        <v>1856</v>
      </c>
      <c r="L1866" s="28">
        <v>8</v>
      </c>
      <c r="M1866" s="28" t="s">
        <v>354</v>
      </c>
      <c r="N1866" s="28" t="s">
        <v>17</v>
      </c>
    </row>
    <row r="1867" spans="1:14" ht="52.2" customHeight="1" x14ac:dyDescent="0.25">
      <c r="A1867" s="28" t="s">
        <v>245</v>
      </c>
      <c r="B1867" s="28" t="s">
        <v>426</v>
      </c>
      <c r="C1867" s="28" t="s">
        <v>1838</v>
      </c>
      <c r="D1867" s="28" t="s">
        <v>1857</v>
      </c>
      <c r="E1867" s="28" t="s">
        <v>1858</v>
      </c>
      <c r="F1867" s="28">
        <v>8</v>
      </c>
      <c r="G1867" s="28">
        <v>0</v>
      </c>
      <c r="H1867" s="28" t="s">
        <v>426</v>
      </c>
      <c r="I1867" s="28" t="s">
        <v>1838</v>
      </c>
      <c r="J1867" s="28" t="s">
        <v>1857</v>
      </c>
      <c r="K1867" s="28" t="s">
        <v>1858</v>
      </c>
      <c r="L1867" s="28">
        <v>8</v>
      </c>
      <c r="M1867" s="28" t="s">
        <v>354</v>
      </c>
      <c r="N1867" s="28" t="s">
        <v>17</v>
      </c>
    </row>
    <row r="1868" spans="1:14" ht="52.2" customHeight="1" x14ac:dyDescent="0.25">
      <c r="A1868" s="28" t="s">
        <v>245</v>
      </c>
      <c r="B1868" s="28" t="s">
        <v>429</v>
      </c>
      <c r="C1868" s="28" t="s">
        <v>1838</v>
      </c>
      <c r="D1868" s="28" t="s">
        <v>1859</v>
      </c>
      <c r="E1868" s="28" t="s">
        <v>1860</v>
      </c>
      <c r="F1868" s="28">
        <v>2</v>
      </c>
      <c r="G1868" s="28">
        <v>0</v>
      </c>
      <c r="H1868" s="28" t="s">
        <v>429</v>
      </c>
      <c r="I1868" s="28" t="s">
        <v>1838</v>
      </c>
      <c r="J1868" s="28" t="s">
        <v>1859</v>
      </c>
      <c r="K1868" s="28" t="s">
        <v>1860</v>
      </c>
      <c r="L1868" s="28">
        <v>2</v>
      </c>
      <c r="M1868" s="28" t="s">
        <v>354</v>
      </c>
      <c r="N1868" s="28" t="s">
        <v>17</v>
      </c>
    </row>
    <row r="1869" spans="1:14" ht="52.2" customHeight="1" x14ac:dyDescent="0.25">
      <c r="A1869" s="28" t="s">
        <v>245</v>
      </c>
      <c r="B1869" s="28" t="s">
        <v>432</v>
      </c>
      <c r="C1869" s="28" t="s">
        <v>1838</v>
      </c>
      <c r="D1869" s="28" t="s">
        <v>1861</v>
      </c>
      <c r="E1869" s="28" t="s">
        <v>1862</v>
      </c>
      <c r="F1869" s="28">
        <v>4</v>
      </c>
      <c r="G1869" s="28">
        <v>0</v>
      </c>
      <c r="H1869" s="28" t="s">
        <v>432</v>
      </c>
      <c r="I1869" s="28" t="s">
        <v>1838</v>
      </c>
      <c r="J1869" s="28" t="s">
        <v>1861</v>
      </c>
      <c r="K1869" s="28" t="s">
        <v>1862</v>
      </c>
      <c r="L1869" s="28">
        <v>4</v>
      </c>
      <c r="M1869" s="28" t="s">
        <v>354</v>
      </c>
      <c r="N1869" s="28" t="s">
        <v>17</v>
      </c>
    </row>
    <row r="1870" spans="1:14" ht="69.599999999999994" customHeight="1" x14ac:dyDescent="0.25">
      <c r="A1870" s="28" t="s">
        <v>246</v>
      </c>
      <c r="B1870" s="28" t="s">
        <v>338</v>
      </c>
      <c r="C1870" s="28" t="s">
        <v>1863</v>
      </c>
      <c r="D1870" s="28" t="s">
        <v>340</v>
      </c>
      <c r="E1870" s="28" t="s">
        <v>341</v>
      </c>
      <c r="F1870" s="28">
        <v>100</v>
      </c>
      <c r="G1870" s="28">
        <v>1</v>
      </c>
      <c r="H1870" s="28" t="s">
        <v>338</v>
      </c>
      <c r="I1870" s="28" t="s">
        <v>1863</v>
      </c>
      <c r="J1870" s="28" t="s">
        <v>340</v>
      </c>
      <c r="K1870" s="28" t="s">
        <v>341</v>
      </c>
      <c r="L1870" s="28">
        <v>100</v>
      </c>
      <c r="M1870" s="28" t="s">
        <v>344</v>
      </c>
      <c r="N1870" s="28" t="s">
        <v>17</v>
      </c>
    </row>
    <row r="1871" spans="1:14" ht="69.599999999999994" customHeight="1" x14ac:dyDescent="0.25">
      <c r="A1871" s="28" t="s">
        <v>246</v>
      </c>
      <c r="B1871" s="28" t="s">
        <v>345</v>
      </c>
      <c r="C1871" s="28" t="s">
        <v>1863</v>
      </c>
      <c r="D1871" s="28" t="s">
        <v>346</v>
      </c>
      <c r="E1871" s="28" t="s">
        <v>347</v>
      </c>
      <c r="F1871" s="28">
        <v>8</v>
      </c>
      <c r="G1871" s="28">
        <v>1</v>
      </c>
      <c r="H1871" s="28" t="s">
        <v>345</v>
      </c>
      <c r="I1871" s="28" t="s">
        <v>1863</v>
      </c>
      <c r="J1871" s="28" t="s">
        <v>346</v>
      </c>
      <c r="K1871" s="28" t="s">
        <v>347</v>
      </c>
      <c r="L1871" s="28">
        <v>8</v>
      </c>
      <c r="M1871" s="28" t="s">
        <v>344</v>
      </c>
      <c r="N1871" s="28" t="s">
        <v>17</v>
      </c>
    </row>
    <row r="1872" spans="1:14" ht="69.599999999999994" customHeight="1" x14ac:dyDescent="0.25">
      <c r="A1872" s="28" t="s">
        <v>246</v>
      </c>
      <c r="B1872" s="28" t="s">
        <v>348</v>
      </c>
      <c r="C1872" s="28" t="s">
        <v>1863</v>
      </c>
      <c r="D1872" s="28" t="s">
        <v>349</v>
      </c>
      <c r="E1872" s="28" t="s">
        <v>350</v>
      </c>
      <c r="F1872" s="28">
        <v>8</v>
      </c>
      <c r="G1872" s="28">
        <v>1</v>
      </c>
      <c r="H1872" s="28" t="s">
        <v>348</v>
      </c>
      <c r="I1872" s="28" t="s">
        <v>1863</v>
      </c>
      <c r="J1872" s="28" t="s">
        <v>349</v>
      </c>
      <c r="K1872" s="28" t="s">
        <v>350</v>
      </c>
      <c r="L1872" s="28">
        <v>8</v>
      </c>
      <c r="M1872" s="28" t="s">
        <v>344</v>
      </c>
      <c r="N1872" s="28" t="s">
        <v>17</v>
      </c>
    </row>
    <row r="1873" spans="1:14" ht="69.599999999999994" customHeight="1" x14ac:dyDescent="0.25">
      <c r="A1873" s="28" t="s">
        <v>246</v>
      </c>
      <c r="B1873" s="28" t="s">
        <v>351</v>
      </c>
      <c r="C1873" s="28" t="s">
        <v>1863</v>
      </c>
      <c r="D1873" s="28" t="s">
        <v>399</v>
      </c>
      <c r="E1873" s="28" t="s">
        <v>400</v>
      </c>
      <c r="F1873" s="28">
        <v>11</v>
      </c>
      <c r="G1873" s="28">
        <v>0</v>
      </c>
      <c r="H1873" s="28" t="s">
        <v>351</v>
      </c>
      <c r="I1873" s="28" t="s">
        <v>1863</v>
      </c>
      <c r="J1873" s="28" t="s">
        <v>399</v>
      </c>
      <c r="K1873" s="28" t="s">
        <v>400</v>
      </c>
      <c r="L1873" s="28">
        <v>11</v>
      </c>
      <c r="M1873" s="28" t="s">
        <v>354</v>
      </c>
      <c r="N1873" s="28" t="s">
        <v>17</v>
      </c>
    </row>
    <row r="1874" spans="1:14" ht="69.599999999999994" customHeight="1" x14ac:dyDescent="0.25">
      <c r="A1874" s="28" t="s">
        <v>246</v>
      </c>
      <c r="B1874" s="28" t="s">
        <v>355</v>
      </c>
      <c r="C1874" s="28" t="s">
        <v>1863</v>
      </c>
      <c r="D1874" s="28" t="s">
        <v>959</v>
      </c>
      <c r="E1874" s="28" t="s">
        <v>960</v>
      </c>
      <c r="F1874" s="28">
        <v>42</v>
      </c>
      <c r="G1874" s="28">
        <v>0</v>
      </c>
      <c r="H1874" s="28" t="s">
        <v>355</v>
      </c>
      <c r="I1874" s="28" t="s">
        <v>1863</v>
      </c>
      <c r="J1874" s="28" t="s">
        <v>959</v>
      </c>
      <c r="K1874" s="28" t="s">
        <v>960</v>
      </c>
      <c r="L1874" s="28">
        <v>42</v>
      </c>
      <c r="M1874" s="28" t="s">
        <v>354</v>
      </c>
      <c r="N1874" s="28" t="s">
        <v>17</v>
      </c>
    </row>
    <row r="1875" spans="1:14" ht="69.599999999999994" customHeight="1" x14ac:dyDescent="0.25">
      <c r="A1875" s="28" t="s">
        <v>246</v>
      </c>
      <c r="B1875" s="28" t="s">
        <v>358</v>
      </c>
      <c r="C1875" s="28" t="s">
        <v>1863</v>
      </c>
      <c r="D1875" s="28" t="s">
        <v>1864</v>
      </c>
      <c r="E1875" s="28" t="s">
        <v>1865</v>
      </c>
      <c r="F1875" s="28">
        <v>11</v>
      </c>
      <c r="G1875" s="28">
        <v>0</v>
      </c>
      <c r="H1875" s="28" t="s">
        <v>358</v>
      </c>
      <c r="I1875" s="28" t="s">
        <v>1863</v>
      </c>
      <c r="J1875" s="28" t="s">
        <v>1864</v>
      </c>
      <c r="K1875" s="28" t="s">
        <v>1865</v>
      </c>
      <c r="L1875" s="28">
        <v>11</v>
      </c>
      <c r="M1875" s="28" t="s">
        <v>354</v>
      </c>
      <c r="N1875" s="28" t="s">
        <v>17</v>
      </c>
    </row>
    <row r="1876" spans="1:14" ht="69.599999999999994" customHeight="1" x14ac:dyDescent="0.25">
      <c r="A1876" s="28" t="s">
        <v>246</v>
      </c>
      <c r="B1876" s="28" t="s">
        <v>361</v>
      </c>
      <c r="C1876" s="28" t="s">
        <v>1863</v>
      </c>
      <c r="D1876" s="28" t="s">
        <v>1866</v>
      </c>
      <c r="E1876" s="28" t="s">
        <v>1867</v>
      </c>
      <c r="F1876" s="28">
        <v>27</v>
      </c>
      <c r="G1876" s="28">
        <v>0</v>
      </c>
      <c r="H1876" s="28" t="s">
        <v>361</v>
      </c>
      <c r="I1876" s="28" t="s">
        <v>1863</v>
      </c>
      <c r="J1876" s="28" t="s">
        <v>1866</v>
      </c>
      <c r="K1876" s="28" t="s">
        <v>1867</v>
      </c>
      <c r="L1876" s="28">
        <v>27</v>
      </c>
      <c r="M1876" s="28" t="s">
        <v>354</v>
      </c>
      <c r="N1876" s="28" t="s">
        <v>17</v>
      </c>
    </row>
    <row r="1877" spans="1:14" ht="69.599999999999994" customHeight="1" x14ac:dyDescent="0.25">
      <c r="A1877" s="28" t="s">
        <v>246</v>
      </c>
      <c r="B1877" s="28" t="s">
        <v>364</v>
      </c>
      <c r="C1877" s="28" t="s">
        <v>1863</v>
      </c>
      <c r="D1877" s="28" t="s">
        <v>439</v>
      </c>
      <c r="E1877" s="28" t="s">
        <v>440</v>
      </c>
      <c r="F1877" s="28">
        <v>23</v>
      </c>
      <c r="G1877" s="28">
        <v>0</v>
      </c>
      <c r="H1877" s="28" t="s">
        <v>364</v>
      </c>
      <c r="I1877" s="28" t="s">
        <v>1863</v>
      </c>
      <c r="J1877" s="28" t="s">
        <v>439</v>
      </c>
      <c r="K1877" s="28" t="s">
        <v>440</v>
      </c>
      <c r="L1877" s="28">
        <v>23</v>
      </c>
      <c r="M1877" s="28" t="s">
        <v>354</v>
      </c>
      <c r="N1877" s="28" t="s">
        <v>17</v>
      </c>
    </row>
    <row r="1878" spans="1:14" ht="69.599999999999994" customHeight="1" x14ac:dyDescent="0.25">
      <c r="A1878" s="28" t="s">
        <v>247</v>
      </c>
      <c r="B1878" s="28" t="s">
        <v>338</v>
      </c>
      <c r="C1878" s="28" t="s">
        <v>1868</v>
      </c>
      <c r="D1878" s="28" t="s">
        <v>340</v>
      </c>
      <c r="E1878" s="28" t="s">
        <v>341</v>
      </c>
      <c r="F1878" s="28">
        <v>100</v>
      </c>
      <c r="G1878" s="28">
        <v>1</v>
      </c>
      <c r="H1878" s="28" t="s">
        <v>338</v>
      </c>
      <c r="I1878" s="28" t="s">
        <v>1868</v>
      </c>
      <c r="J1878" s="28" t="s">
        <v>342</v>
      </c>
      <c r="K1878" s="28" t="s">
        <v>343</v>
      </c>
      <c r="L1878" s="28">
        <v>100</v>
      </c>
      <c r="M1878" s="28" t="s">
        <v>344</v>
      </c>
      <c r="N1878" s="28" t="s">
        <v>17</v>
      </c>
    </row>
    <row r="1879" spans="1:14" ht="69.599999999999994" customHeight="1" x14ac:dyDescent="0.25">
      <c r="A1879" s="28" t="s">
        <v>247</v>
      </c>
      <c r="B1879" s="28" t="s">
        <v>345</v>
      </c>
      <c r="C1879" s="28" t="s">
        <v>1868</v>
      </c>
      <c r="D1879" s="28" t="s">
        <v>346</v>
      </c>
      <c r="E1879" s="28" t="s">
        <v>347</v>
      </c>
      <c r="F1879" s="28">
        <v>8</v>
      </c>
      <c r="G1879" s="28">
        <v>1</v>
      </c>
      <c r="H1879" s="28" t="s">
        <v>345</v>
      </c>
      <c r="I1879" s="28" t="s">
        <v>1868</v>
      </c>
      <c r="J1879" s="28" t="s">
        <v>346</v>
      </c>
      <c r="K1879" s="28" t="s">
        <v>347</v>
      </c>
      <c r="L1879" s="28">
        <v>8</v>
      </c>
      <c r="M1879" s="28" t="s">
        <v>344</v>
      </c>
      <c r="N1879" s="28" t="s">
        <v>17</v>
      </c>
    </row>
    <row r="1880" spans="1:14" ht="69.599999999999994" customHeight="1" x14ac:dyDescent="0.25">
      <c r="A1880" s="28" t="s">
        <v>247</v>
      </c>
      <c r="B1880" s="28" t="s">
        <v>348</v>
      </c>
      <c r="C1880" s="28" t="s">
        <v>1868</v>
      </c>
      <c r="D1880" s="28" t="s">
        <v>349</v>
      </c>
      <c r="E1880" s="28" t="s">
        <v>350</v>
      </c>
      <c r="F1880" s="28">
        <v>8</v>
      </c>
      <c r="G1880" s="28">
        <v>1</v>
      </c>
      <c r="H1880" s="28" t="s">
        <v>348</v>
      </c>
      <c r="I1880" s="28" t="s">
        <v>1868</v>
      </c>
      <c r="J1880" s="28" t="s">
        <v>349</v>
      </c>
      <c r="K1880" s="28" t="s">
        <v>350</v>
      </c>
      <c r="L1880" s="28">
        <v>8</v>
      </c>
      <c r="M1880" s="28" t="s">
        <v>344</v>
      </c>
      <c r="N1880" s="28" t="s">
        <v>17</v>
      </c>
    </row>
    <row r="1881" spans="1:14" ht="69.599999999999994" customHeight="1" x14ac:dyDescent="0.25">
      <c r="A1881" s="28" t="s">
        <v>247</v>
      </c>
      <c r="B1881" s="28" t="s">
        <v>351</v>
      </c>
      <c r="C1881" s="28" t="s">
        <v>1868</v>
      </c>
      <c r="D1881" s="28" t="s">
        <v>1869</v>
      </c>
      <c r="E1881" s="28" t="s">
        <v>1870</v>
      </c>
      <c r="F1881" s="28">
        <v>8</v>
      </c>
      <c r="G1881" s="28">
        <v>0</v>
      </c>
      <c r="H1881" s="28" t="s">
        <v>351</v>
      </c>
      <c r="I1881" s="28" t="s">
        <v>1868</v>
      </c>
      <c r="J1881" s="28" t="s">
        <v>1869</v>
      </c>
      <c r="K1881" s="28" t="s">
        <v>1870</v>
      </c>
      <c r="L1881" s="28">
        <v>8</v>
      </c>
      <c r="M1881" s="28" t="s">
        <v>354</v>
      </c>
      <c r="N1881" s="28" t="s">
        <v>17</v>
      </c>
    </row>
    <row r="1882" spans="1:14" ht="69.599999999999994" customHeight="1" x14ac:dyDescent="0.25">
      <c r="A1882" s="28" t="s">
        <v>247</v>
      </c>
      <c r="B1882" s="28" t="s">
        <v>355</v>
      </c>
      <c r="C1882" s="28" t="s">
        <v>1868</v>
      </c>
      <c r="D1882" s="28" t="s">
        <v>840</v>
      </c>
      <c r="E1882" s="28" t="s">
        <v>841</v>
      </c>
      <c r="F1882" s="28">
        <v>2</v>
      </c>
      <c r="G1882" s="28">
        <v>0</v>
      </c>
      <c r="H1882" s="28" t="s">
        <v>355</v>
      </c>
      <c r="I1882" s="28" t="s">
        <v>1868</v>
      </c>
      <c r="J1882" s="28" t="s">
        <v>840</v>
      </c>
      <c r="K1882" s="28" t="s">
        <v>841</v>
      </c>
      <c r="L1882" s="28">
        <v>2</v>
      </c>
      <c r="M1882" s="28" t="s">
        <v>354</v>
      </c>
      <c r="N1882" s="28" t="s">
        <v>17</v>
      </c>
    </row>
    <row r="1883" spans="1:14" ht="69.599999999999994" customHeight="1" x14ac:dyDescent="0.25">
      <c r="A1883" s="28" t="s">
        <v>247</v>
      </c>
      <c r="B1883" s="28" t="s">
        <v>358</v>
      </c>
      <c r="C1883" s="28" t="s">
        <v>1868</v>
      </c>
      <c r="D1883" s="28" t="s">
        <v>399</v>
      </c>
      <c r="E1883" s="28" t="s">
        <v>400</v>
      </c>
      <c r="F1883" s="28">
        <v>3</v>
      </c>
      <c r="G1883" s="28">
        <v>0</v>
      </c>
      <c r="H1883" s="28" t="s">
        <v>358</v>
      </c>
      <c r="I1883" s="28" t="s">
        <v>1868</v>
      </c>
      <c r="J1883" s="28" t="s">
        <v>399</v>
      </c>
      <c r="K1883" s="28" t="s">
        <v>400</v>
      </c>
      <c r="L1883" s="28">
        <v>3</v>
      </c>
      <c r="M1883" s="28" t="s">
        <v>354</v>
      </c>
      <c r="N1883" s="28" t="s">
        <v>17</v>
      </c>
    </row>
    <row r="1884" spans="1:14" ht="69.599999999999994" customHeight="1" x14ac:dyDescent="0.25">
      <c r="A1884" s="28" t="s">
        <v>247</v>
      </c>
      <c r="B1884" s="28" t="s">
        <v>361</v>
      </c>
      <c r="C1884" s="28" t="s">
        <v>1868</v>
      </c>
      <c r="D1884" s="28" t="s">
        <v>1338</v>
      </c>
      <c r="E1884" s="28" t="s">
        <v>1339</v>
      </c>
      <c r="F1884" s="28">
        <v>8</v>
      </c>
      <c r="G1884" s="28">
        <v>0</v>
      </c>
      <c r="H1884" s="28" t="s">
        <v>361</v>
      </c>
      <c r="I1884" s="28" t="s">
        <v>1868</v>
      </c>
      <c r="J1884" s="28" t="s">
        <v>1338</v>
      </c>
      <c r="K1884" s="28" t="s">
        <v>1339</v>
      </c>
      <c r="L1884" s="28">
        <v>8</v>
      </c>
      <c r="M1884" s="28" t="s">
        <v>354</v>
      </c>
      <c r="N1884" s="28" t="s">
        <v>17</v>
      </c>
    </row>
    <row r="1885" spans="1:14" ht="104.4" customHeight="1" x14ac:dyDescent="0.25">
      <c r="A1885" s="28" t="s">
        <v>248</v>
      </c>
      <c r="B1885" s="28" t="s">
        <v>338</v>
      </c>
      <c r="C1885" s="28" t="s">
        <v>1871</v>
      </c>
      <c r="D1885" s="28" t="s">
        <v>340</v>
      </c>
      <c r="E1885" s="28" t="s">
        <v>341</v>
      </c>
      <c r="F1885" s="28">
        <v>100</v>
      </c>
      <c r="G1885" s="28">
        <v>1</v>
      </c>
      <c r="H1885" s="28" t="s">
        <v>338</v>
      </c>
      <c r="I1885" s="28" t="s">
        <v>1871</v>
      </c>
      <c r="J1885" s="28" t="s">
        <v>342</v>
      </c>
      <c r="K1885" s="28" t="s">
        <v>343</v>
      </c>
      <c r="L1885" s="28">
        <v>100</v>
      </c>
      <c r="M1885" s="28" t="s">
        <v>344</v>
      </c>
      <c r="N1885" s="28" t="s">
        <v>17</v>
      </c>
    </row>
    <row r="1886" spans="1:14" ht="104.4" customHeight="1" x14ac:dyDescent="0.25">
      <c r="A1886" s="28" t="s">
        <v>248</v>
      </c>
      <c r="B1886" s="28" t="s">
        <v>345</v>
      </c>
      <c r="C1886" s="28" t="s">
        <v>1871</v>
      </c>
      <c r="D1886" s="28" t="s">
        <v>346</v>
      </c>
      <c r="E1886" s="28" t="s">
        <v>347</v>
      </c>
      <c r="F1886" s="28">
        <v>8</v>
      </c>
      <c r="G1886" s="28">
        <v>1</v>
      </c>
      <c r="H1886" s="28" t="s">
        <v>345</v>
      </c>
      <c r="I1886" s="28" t="s">
        <v>1871</v>
      </c>
      <c r="J1886" s="28" t="s">
        <v>346</v>
      </c>
      <c r="K1886" s="28" t="s">
        <v>347</v>
      </c>
      <c r="L1886" s="28">
        <v>8</v>
      </c>
      <c r="M1886" s="28" t="s">
        <v>344</v>
      </c>
      <c r="N1886" s="28" t="s">
        <v>17</v>
      </c>
    </row>
    <row r="1887" spans="1:14" ht="104.4" customHeight="1" x14ac:dyDescent="0.25">
      <c r="A1887" s="28" t="s">
        <v>248</v>
      </c>
      <c r="B1887" s="28" t="s">
        <v>348</v>
      </c>
      <c r="C1887" s="28" t="s">
        <v>1871</v>
      </c>
      <c r="D1887" s="28" t="s">
        <v>349</v>
      </c>
      <c r="E1887" s="28" t="s">
        <v>350</v>
      </c>
      <c r="F1887" s="28">
        <v>8</v>
      </c>
      <c r="G1887" s="28">
        <v>1</v>
      </c>
      <c r="H1887" s="28" t="s">
        <v>348</v>
      </c>
      <c r="I1887" s="28" t="s">
        <v>1871</v>
      </c>
      <c r="J1887" s="28" t="s">
        <v>349</v>
      </c>
      <c r="K1887" s="28" t="s">
        <v>350</v>
      </c>
      <c r="L1887" s="28">
        <v>8</v>
      </c>
      <c r="M1887" s="28" t="s">
        <v>344</v>
      </c>
      <c r="N1887" s="28" t="s">
        <v>17</v>
      </c>
    </row>
    <row r="1888" spans="1:14" ht="104.4" customHeight="1" x14ac:dyDescent="0.25">
      <c r="A1888" s="28" t="s">
        <v>248</v>
      </c>
      <c r="B1888" s="28" t="s">
        <v>351</v>
      </c>
      <c r="C1888" s="28" t="s">
        <v>1871</v>
      </c>
      <c r="D1888" s="28" t="s">
        <v>377</v>
      </c>
      <c r="E1888" s="28" t="s">
        <v>378</v>
      </c>
      <c r="F1888" s="28">
        <v>8</v>
      </c>
      <c r="G1888" s="28">
        <v>0</v>
      </c>
      <c r="H1888" s="28" t="s">
        <v>351</v>
      </c>
      <c r="I1888" s="28" t="s">
        <v>1871</v>
      </c>
      <c r="J1888" s="28" t="s">
        <v>377</v>
      </c>
      <c r="K1888" s="28" t="s">
        <v>378</v>
      </c>
      <c r="L1888" s="28">
        <v>8</v>
      </c>
      <c r="M1888" s="28" t="s">
        <v>354</v>
      </c>
      <c r="N1888" s="28" t="s">
        <v>17</v>
      </c>
    </row>
    <row r="1889" spans="1:14" ht="104.4" customHeight="1" x14ac:dyDescent="0.25">
      <c r="A1889" s="28" t="s">
        <v>248</v>
      </c>
      <c r="B1889" s="28" t="s">
        <v>355</v>
      </c>
      <c r="C1889" s="28" t="s">
        <v>1871</v>
      </c>
      <c r="D1889" s="28" t="s">
        <v>1266</v>
      </c>
      <c r="E1889" s="28" t="s">
        <v>1267</v>
      </c>
      <c r="F1889" s="28">
        <v>3</v>
      </c>
      <c r="G1889" s="28">
        <v>0</v>
      </c>
      <c r="H1889" s="28" t="s">
        <v>355</v>
      </c>
      <c r="I1889" s="28" t="s">
        <v>1871</v>
      </c>
      <c r="J1889" s="28" t="s">
        <v>1266</v>
      </c>
      <c r="K1889" s="28" t="s">
        <v>1267</v>
      </c>
      <c r="L1889" s="28">
        <v>3</v>
      </c>
      <c r="M1889" s="28" t="s">
        <v>354</v>
      </c>
      <c r="N1889" s="28" t="s">
        <v>17</v>
      </c>
    </row>
    <row r="1890" spans="1:14" ht="104.4" customHeight="1" x14ac:dyDescent="0.25">
      <c r="A1890" s="28" t="s">
        <v>248</v>
      </c>
      <c r="B1890" s="28" t="s">
        <v>358</v>
      </c>
      <c r="C1890" s="28" t="s">
        <v>1871</v>
      </c>
      <c r="D1890" s="28" t="s">
        <v>1872</v>
      </c>
      <c r="E1890" s="28" t="s">
        <v>1873</v>
      </c>
      <c r="F1890" s="28">
        <v>191</v>
      </c>
      <c r="G1890" s="28">
        <v>0</v>
      </c>
      <c r="H1890" s="28" t="s">
        <v>358</v>
      </c>
      <c r="I1890" s="28" t="s">
        <v>1871</v>
      </c>
      <c r="J1890" s="28" t="s">
        <v>1872</v>
      </c>
      <c r="K1890" s="28" t="s">
        <v>1873</v>
      </c>
      <c r="L1890" s="28">
        <v>191</v>
      </c>
      <c r="M1890" s="28" t="s">
        <v>354</v>
      </c>
      <c r="N1890" s="28" t="s">
        <v>17</v>
      </c>
    </row>
    <row r="1891" spans="1:14" ht="104.4" customHeight="1" x14ac:dyDescent="0.25">
      <c r="A1891" s="28" t="s">
        <v>248</v>
      </c>
      <c r="B1891" s="28" t="s">
        <v>361</v>
      </c>
      <c r="C1891" s="28" t="s">
        <v>1871</v>
      </c>
      <c r="D1891" s="28" t="s">
        <v>1016</v>
      </c>
      <c r="E1891" s="28" t="s">
        <v>1017</v>
      </c>
      <c r="F1891" s="28">
        <v>16</v>
      </c>
      <c r="G1891" s="28">
        <v>0</v>
      </c>
      <c r="H1891" s="28" t="s">
        <v>361</v>
      </c>
      <c r="I1891" s="28" t="s">
        <v>1871</v>
      </c>
      <c r="J1891" s="28" t="s">
        <v>1016</v>
      </c>
      <c r="K1891" s="28" t="s">
        <v>1017</v>
      </c>
      <c r="L1891" s="28">
        <v>16</v>
      </c>
      <c r="M1891" s="28" t="s">
        <v>354</v>
      </c>
      <c r="N1891" s="28" t="s">
        <v>17</v>
      </c>
    </row>
    <row r="1892" spans="1:14" ht="104.4" customHeight="1" x14ac:dyDescent="0.25">
      <c r="A1892" s="28" t="s">
        <v>248</v>
      </c>
      <c r="B1892" s="28" t="s">
        <v>364</v>
      </c>
      <c r="C1892" s="28" t="s">
        <v>1871</v>
      </c>
      <c r="D1892" s="28" t="s">
        <v>1146</v>
      </c>
      <c r="E1892" s="28" t="s">
        <v>1147</v>
      </c>
      <c r="F1892" s="28">
        <v>25</v>
      </c>
      <c r="G1892" s="28">
        <v>0</v>
      </c>
      <c r="H1892" s="28" t="s">
        <v>364</v>
      </c>
      <c r="I1892" s="28" t="s">
        <v>1871</v>
      </c>
      <c r="J1892" s="28" t="s">
        <v>1146</v>
      </c>
      <c r="K1892" s="28" t="s">
        <v>1147</v>
      </c>
      <c r="L1892" s="28">
        <v>25</v>
      </c>
      <c r="M1892" s="28" t="s">
        <v>354</v>
      </c>
      <c r="N1892" s="28" t="s">
        <v>17</v>
      </c>
    </row>
    <row r="1893" spans="1:14" ht="104.4" customHeight="1" x14ac:dyDescent="0.25">
      <c r="A1893" s="28" t="s">
        <v>248</v>
      </c>
      <c r="B1893" s="28" t="s">
        <v>367</v>
      </c>
      <c r="C1893" s="28" t="s">
        <v>1871</v>
      </c>
      <c r="D1893" s="28" t="s">
        <v>1874</v>
      </c>
      <c r="E1893" s="28" t="s">
        <v>1875</v>
      </c>
      <c r="F1893" s="28">
        <v>1</v>
      </c>
      <c r="G1893" s="28">
        <v>0</v>
      </c>
      <c r="H1893" s="28" t="s">
        <v>367</v>
      </c>
      <c r="I1893" s="28" t="s">
        <v>1871</v>
      </c>
      <c r="J1893" s="28" t="s">
        <v>1874</v>
      </c>
      <c r="K1893" s="28" t="s">
        <v>1875</v>
      </c>
      <c r="L1893" s="28">
        <v>1</v>
      </c>
      <c r="M1893" s="28" t="s">
        <v>354</v>
      </c>
      <c r="N1893" s="28" t="s">
        <v>17</v>
      </c>
    </row>
    <row r="1894" spans="1:14" ht="104.4" customHeight="1" x14ac:dyDescent="0.25">
      <c r="A1894" s="28" t="s">
        <v>248</v>
      </c>
      <c r="B1894" s="28" t="s">
        <v>370</v>
      </c>
      <c r="C1894" s="28" t="s">
        <v>1871</v>
      </c>
      <c r="D1894" s="28" t="s">
        <v>1876</v>
      </c>
      <c r="E1894" s="28" t="s">
        <v>1877</v>
      </c>
      <c r="F1894" s="28">
        <v>4</v>
      </c>
      <c r="G1894" s="28">
        <v>0</v>
      </c>
      <c r="H1894" s="28" t="s">
        <v>370</v>
      </c>
      <c r="I1894" s="28" t="s">
        <v>1871</v>
      </c>
      <c r="J1894" s="28" t="s">
        <v>1876</v>
      </c>
      <c r="K1894" s="28" t="s">
        <v>1877</v>
      </c>
      <c r="L1894" s="28">
        <v>4</v>
      </c>
      <c r="M1894" s="28" t="s">
        <v>354</v>
      </c>
      <c r="N1894" s="28" t="s">
        <v>17</v>
      </c>
    </row>
    <row r="1895" spans="1:14" ht="104.4" customHeight="1" x14ac:dyDescent="0.25">
      <c r="A1895" s="28" t="s">
        <v>248</v>
      </c>
      <c r="B1895" s="28" t="s">
        <v>373</v>
      </c>
      <c r="C1895" s="28" t="s">
        <v>1871</v>
      </c>
      <c r="D1895" s="28" t="s">
        <v>1878</v>
      </c>
      <c r="E1895" s="28" t="s">
        <v>1879</v>
      </c>
      <c r="F1895" s="28">
        <v>8</v>
      </c>
      <c r="G1895" s="28">
        <v>0</v>
      </c>
      <c r="H1895" s="28" t="s">
        <v>373</v>
      </c>
      <c r="I1895" s="28" t="s">
        <v>1871</v>
      </c>
      <c r="J1895" s="28" t="s">
        <v>1878</v>
      </c>
      <c r="K1895" s="28" t="s">
        <v>1879</v>
      </c>
      <c r="L1895" s="28">
        <v>8</v>
      </c>
      <c r="M1895" s="28" t="s">
        <v>354</v>
      </c>
      <c r="N1895" s="28" t="s">
        <v>17</v>
      </c>
    </row>
    <row r="1896" spans="1:14" ht="104.4" customHeight="1" x14ac:dyDescent="0.25">
      <c r="A1896" s="28" t="s">
        <v>248</v>
      </c>
      <c r="B1896" s="28" t="s">
        <v>411</v>
      </c>
      <c r="C1896" s="28" t="s">
        <v>1871</v>
      </c>
      <c r="D1896" s="28" t="s">
        <v>604</v>
      </c>
      <c r="E1896" s="28" t="s">
        <v>1880</v>
      </c>
      <c r="F1896" s="28">
        <v>8</v>
      </c>
      <c r="G1896" s="28">
        <v>0</v>
      </c>
      <c r="H1896" s="28" t="s">
        <v>411</v>
      </c>
      <c r="I1896" s="28" t="s">
        <v>1871</v>
      </c>
      <c r="J1896" s="28" t="s">
        <v>604</v>
      </c>
      <c r="K1896" s="28" t="s">
        <v>1880</v>
      </c>
      <c r="L1896" s="28">
        <v>8</v>
      </c>
      <c r="M1896" s="28" t="s">
        <v>354</v>
      </c>
      <c r="N1896" s="28" t="s">
        <v>17</v>
      </c>
    </row>
    <row r="1897" spans="1:14" ht="69.599999999999994" customHeight="1" x14ac:dyDescent="0.25">
      <c r="A1897" s="28" t="s">
        <v>249</v>
      </c>
      <c r="B1897" s="28" t="s">
        <v>338</v>
      </c>
      <c r="C1897" s="28" t="s">
        <v>1881</v>
      </c>
      <c r="D1897" s="28" t="s">
        <v>340</v>
      </c>
      <c r="E1897" s="28" t="s">
        <v>341</v>
      </c>
      <c r="F1897" s="28">
        <v>100</v>
      </c>
      <c r="G1897" s="28">
        <v>1</v>
      </c>
      <c r="H1897" s="28" t="s">
        <v>338</v>
      </c>
      <c r="I1897" s="28" t="s">
        <v>1881</v>
      </c>
      <c r="J1897" s="28" t="s">
        <v>342</v>
      </c>
      <c r="K1897" s="28" t="s">
        <v>343</v>
      </c>
      <c r="L1897" s="28">
        <v>100</v>
      </c>
      <c r="M1897" s="28" t="s">
        <v>344</v>
      </c>
      <c r="N1897" s="28" t="s">
        <v>17</v>
      </c>
    </row>
    <row r="1898" spans="1:14" ht="69.599999999999994" customHeight="1" x14ac:dyDescent="0.25">
      <c r="A1898" s="28" t="s">
        <v>249</v>
      </c>
      <c r="B1898" s="28" t="s">
        <v>345</v>
      </c>
      <c r="C1898" s="28" t="s">
        <v>1881</v>
      </c>
      <c r="D1898" s="28" t="s">
        <v>346</v>
      </c>
      <c r="E1898" s="28" t="s">
        <v>347</v>
      </c>
      <c r="F1898" s="28">
        <v>8</v>
      </c>
      <c r="G1898" s="28">
        <v>1</v>
      </c>
      <c r="H1898" s="28" t="s">
        <v>345</v>
      </c>
      <c r="I1898" s="28" t="s">
        <v>1881</v>
      </c>
      <c r="J1898" s="28" t="s">
        <v>346</v>
      </c>
      <c r="K1898" s="28" t="s">
        <v>347</v>
      </c>
      <c r="L1898" s="28">
        <v>8</v>
      </c>
      <c r="M1898" s="28" t="s">
        <v>344</v>
      </c>
      <c r="N1898" s="28" t="s">
        <v>17</v>
      </c>
    </row>
    <row r="1899" spans="1:14" ht="69.599999999999994" customHeight="1" x14ac:dyDescent="0.25">
      <c r="A1899" s="28" t="s">
        <v>249</v>
      </c>
      <c r="B1899" s="28" t="s">
        <v>348</v>
      </c>
      <c r="C1899" s="28" t="s">
        <v>1881</v>
      </c>
      <c r="D1899" s="28" t="s">
        <v>349</v>
      </c>
      <c r="E1899" s="28" t="s">
        <v>350</v>
      </c>
      <c r="F1899" s="28">
        <v>8</v>
      </c>
      <c r="G1899" s="28">
        <v>1</v>
      </c>
      <c r="H1899" s="28" t="s">
        <v>348</v>
      </c>
      <c r="I1899" s="28" t="s">
        <v>1881</v>
      </c>
      <c r="J1899" s="28" t="s">
        <v>349</v>
      </c>
      <c r="K1899" s="28" t="s">
        <v>350</v>
      </c>
      <c r="L1899" s="28">
        <v>8</v>
      </c>
      <c r="M1899" s="28" t="s">
        <v>344</v>
      </c>
      <c r="N1899" s="28" t="s">
        <v>17</v>
      </c>
    </row>
    <row r="1900" spans="1:14" ht="69.599999999999994" customHeight="1" x14ac:dyDescent="0.25">
      <c r="A1900" s="28" t="s">
        <v>249</v>
      </c>
      <c r="B1900" s="28" t="s">
        <v>351</v>
      </c>
      <c r="C1900" s="28" t="s">
        <v>1881</v>
      </c>
      <c r="D1900" s="28" t="s">
        <v>1869</v>
      </c>
      <c r="E1900" s="28" t="s">
        <v>1870</v>
      </c>
      <c r="F1900" s="28">
        <v>8</v>
      </c>
      <c r="G1900" s="28">
        <v>0</v>
      </c>
      <c r="H1900" s="28" t="s">
        <v>351</v>
      </c>
      <c r="I1900" s="28" t="s">
        <v>1881</v>
      </c>
      <c r="J1900" s="28" t="s">
        <v>1869</v>
      </c>
      <c r="K1900" s="28" t="s">
        <v>1870</v>
      </c>
      <c r="L1900" s="28">
        <v>8</v>
      </c>
      <c r="M1900" s="28" t="s">
        <v>354</v>
      </c>
      <c r="N1900" s="28" t="s">
        <v>17</v>
      </c>
    </row>
    <row r="1901" spans="1:14" ht="69.599999999999994" customHeight="1" x14ac:dyDescent="0.25">
      <c r="A1901" s="28" t="s">
        <v>249</v>
      </c>
      <c r="B1901" s="28" t="s">
        <v>355</v>
      </c>
      <c r="C1901" s="28" t="s">
        <v>1881</v>
      </c>
      <c r="D1901" s="28" t="s">
        <v>840</v>
      </c>
      <c r="E1901" s="28" t="s">
        <v>841</v>
      </c>
      <c r="F1901" s="28">
        <v>2</v>
      </c>
      <c r="G1901" s="28">
        <v>0</v>
      </c>
      <c r="H1901" s="28" t="s">
        <v>355</v>
      </c>
      <c r="I1901" s="28" t="s">
        <v>1881</v>
      </c>
      <c r="J1901" s="28" t="s">
        <v>840</v>
      </c>
      <c r="K1901" s="28" t="s">
        <v>841</v>
      </c>
      <c r="L1901" s="28">
        <v>2</v>
      </c>
      <c r="M1901" s="28" t="s">
        <v>354</v>
      </c>
      <c r="N1901" s="28" t="s">
        <v>17</v>
      </c>
    </row>
    <row r="1902" spans="1:14" ht="69.599999999999994" customHeight="1" x14ac:dyDescent="0.25">
      <c r="A1902" s="28" t="s">
        <v>249</v>
      </c>
      <c r="B1902" s="28" t="s">
        <v>358</v>
      </c>
      <c r="C1902" s="28" t="s">
        <v>1881</v>
      </c>
      <c r="D1902" s="28" t="s">
        <v>399</v>
      </c>
      <c r="E1902" s="28" t="s">
        <v>400</v>
      </c>
      <c r="F1902" s="28">
        <v>3</v>
      </c>
      <c r="G1902" s="28">
        <v>0</v>
      </c>
      <c r="H1902" s="28" t="s">
        <v>358</v>
      </c>
      <c r="I1902" s="28" t="s">
        <v>1881</v>
      </c>
      <c r="J1902" s="28" t="s">
        <v>399</v>
      </c>
      <c r="K1902" s="28" t="s">
        <v>400</v>
      </c>
      <c r="L1902" s="28">
        <v>3</v>
      </c>
      <c r="M1902" s="28" t="s">
        <v>354</v>
      </c>
      <c r="N1902" s="28" t="s">
        <v>17</v>
      </c>
    </row>
    <row r="1903" spans="1:14" ht="69.599999999999994" customHeight="1" x14ac:dyDescent="0.25">
      <c r="A1903" s="28" t="s">
        <v>249</v>
      </c>
      <c r="B1903" s="28" t="s">
        <v>361</v>
      </c>
      <c r="C1903" s="28" t="s">
        <v>1881</v>
      </c>
      <c r="D1903" s="28" t="s">
        <v>1882</v>
      </c>
      <c r="E1903" s="28" t="s">
        <v>1883</v>
      </c>
      <c r="F1903" s="28">
        <v>8</v>
      </c>
      <c r="G1903" s="28">
        <v>0</v>
      </c>
      <c r="H1903" s="28" t="s">
        <v>361</v>
      </c>
      <c r="I1903" s="28" t="s">
        <v>1881</v>
      </c>
      <c r="J1903" s="28" t="s">
        <v>1882</v>
      </c>
      <c r="K1903" s="28" t="s">
        <v>1883</v>
      </c>
      <c r="L1903" s="28">
        <v>8</v>
      </c>
      <c r="M1903" s="28" t="s">
        <v>354</v>
      </c>
      <c r="N1903" s="28" t="s">
        <v>17</v>
      </c>
    </row>
    <row r="1904" spans="1:14" ht="104.4" customHeight="1" x14ac:dyDescent="0.25">
      <c r="A1904" s="28" t="s">
        <v>250</v>
      </c>
      <c r="B1904" s="28" t="s">
        <v>338</v>
      </c>
      <c r="C1904" s="28" t="s">
        <v>1884</v>
      </c>
      <c r="D1904" s="28" t="s">
        <v>340</v>
      </c>
      <c r="E1904" s="28" t="s">
        <v>341</v>
      </c>
      <c r="F1904" s="28">
        <v>100</v>
      </c>
      <c r="G1904" s="28">
        <v>1</v>
      </c>
      <c r="H1904" s="28" t="s">
        <v>338</v>
      </c>
      <c r="I1904" s="28" t="s">
        <v>1884</v>
      </c>
      <c r="J1904" s="28" t="s">
        <v>342</v>
      </c>
      <c r="K1904" s="28" t="s">
        <v>343</v>
      </c>
      <c r="L1904" s="28">
        <v>100</v>
      </c>
      <c r="M1904" s="28" t="s">
        <v>344</v>
      </c>
      <c r="N1904" s="28" t="s">
        <v>17</v>
      </c>
    </row>
    <row r="1905" spans="1:14" ht="104.4" customHeight="1" x14ac:dyDescent="0.25">
      <c r="A1905" s="28" t="s">
        <v>250</v>
      </c>
      <c r="B1905" s="28" t="s">
        <v>345</v>
      </c>
      <c r="C1905" s="28" t="s">
        <v>1884</v>
      </c>
      <c r="D1905" s="28" t="s">
        <v>346</v>
      </c>
      <c r="E1905" s="28" t="s">
        <v>347</v>
      </c>
      <c r="F1905" s="28">
        <v>8</v>
      </c>
      <c r="G1905" s="28">
        <v>1</v>
      </c>
      <c r="H1905" s="28" t="s">
        <v>345</v>
      </c>
      <c r="I1905" s="28" t="s">
        <v>1884</v>
      </c>
      <c r="J1905" s="28" t="s">
        <v>346</v>
      </c>
      <c r="K1905" s="28" t="s">
        <v>347</v>
      </c>
      <c r="L1905" s="28">
        <v>8</v>
      </c>
      <c r="M1905" s="28" t="s">
        <v>344</v>
      </c>
      <c r="N1905" s="28" t="s">
        <v>17</v>
      </c>
    </row>
    <row r="1906" spans="1:14" ht="104.4" customHeight="1" x14ac:dyDescent="0.25">
      <c r="A1906" s="28" t="s">
        <v>250</v>
      </c>
      <c r="B1906" s="28" t="s">
        <v>348</v>
      </c>
      <c r="C1906" s="28" t="s">
        <v>1884</v>
      </c>
      <c r="D1906" s="28" t="s">
        <v>349</v>
      </c>
      <c r="E1906" s="28" t="s">
        <v>350</v>
      </c>
      <c r="F1906" s="28">
        <v>8</v>
      </c>
      <c r="G1906" s="28">
        <v>1</v>
      </c>
      <c r="H1906" s="28" t="s">
        <v>348</v>
      </c>
      <c r="I1906" s="28" t="s">
        <v>1884</v>
      </c>
      <c r="J1906" s="28" t="s">
        <v>349</v>
      </c>
      <c r="K1906" s="28" t="s">
        <v>350</v>
      </c>
      <c r="L1906" s="28">
        <v>8</v>
      </c>
      <c r="M1906" s="28" t="s">
        <v>344</v>
      </c>
      <c r="N1906" s="28" t="s">
        <v>17</v>
      </c>
    </row>
    <row r="1907" spans="1:14" ht="104.4" customHeight="1" x14ac:dyDescent="0.25">
      <c r="A1907" s="28" t="s">
        <v>250</v>
      </c>
      <c r="B1907" s="28" t="s">
        <v>351</v>
      </c>
      <c r="C1907" s="28" t="s">
        <v>1884</v>
      </c>
      <c r="D1907" s="28" t="s">
        <v>377</v>
      </c>
      <c r="E1907" s="28" t="s">
        <v>378</v>
      </c>
      <c r="F1907" s="28">
        <v>8</v>
      </c>
      <c r="G1907" s="28">
        <v>0</v>
      </c>
      <c r="H1907" s="28" t="s">
        <v>351</v>
      </c>
      <c r="I1907" s="28" t="s">
        <v>1884</v>
      </c>
      <c r="J1907" s="28" t="s">
        <v>377</v>
      </c>
      <c r="K1907" s="28" t="s">
        <v>378</v>
      </c>
      <c r="L1907" s="28">
        <v>8</v>
      </c>
      <c r="M1907" s="28" t="s">
        <v>354</v>
      </c>
      <c r="N1907" s="28" t="s">
        <v>17</v>
      </c>
    </row>
    <row r="1908" spans="1:14" ht="104.4" customHeight="1" x14ac:dyDescent="0.25">
      <c r="A1908" s="28" t="s">
        <v>250</v>
      </c>
      <c r="B1908" s="28" t="s">
        <v>355</v>
      </c>
      <c r="C1908" s="28" t="s">
        <v>1884</v>
      </c>
      <c r="D1908" s="28" t="s">
        <v>1266</v>
      </c>
      <c r="E1908" s="28" t="s">
        <v>1267</v>
      </c>
      <c r="F1908" s="28">
        <v>191</v>
      </c>
      <c r="G1908" s="28">
        <v>0</v>
      </c>
      <c r="H1908" s="28" t="s">
        <v>355</v>
      </c>
      <c r="I1908" s="28" t="s">
        <v>1884</v>
      </c>
      <c r="J1908" s="28" t="s">
        <v>1266</v>
      </c>
      <c r="K1908" s="28" t="s">
        <v>1267</v>
      </c>
      <c r="L1908" s="28">
        <v>191</v>
      </c>
      <c r="M1908" s="28" t="s">
        <v>354</v>
      </c>
      <c r="N1908" s="28" t="s">
        <v>17</v>
      </c>
    </row>
    <row r="1909" spans="1:14" ht="104.4" customHeight="1" x14ac:dyDescent="0.25">
      <c r="A1909" s="28" t="s">
        <v>250</v>
      </c>
      <c r="B1909" s="28" t="s">
        <v>358</v>
      </c>
      <c r="C1909" s="28" t="s">
        <v>1884</v>
      </c>
      <c r="D1909" s="28" t="s">
        <v>1885</v>
      </c>
      <c r="E1909" s="28" t="s">
        <v>1886</v>
      </c>
      <c r="F1909" s="28">
        <v>20</v>
      </c>
      <c r="G1909" s="28">
        <v>0</v>
      </c>
      <c r="H1909" s="28" t="s">
        <v>358</v>
      </c>
      <c r="I1909" s="28" t="s">
        <v>1884</v>
      </c>
      <c r="J1909" s="28" t="s">
        <v>1885</v>
      </c>
      <c r="K1909" s="28" t="s">
        <v>1886</v>
      </c>
      <c r="L1909" s="28">
        <v>20</v>
      </c>
      <c r="M1909" s="28" t="s">
        <v>354</v>
      </c>
      <c r="N1909" s="28" t="s">
        <v>17</v>
      </c>
    </row>
    <row r="1910" spans="1:14" ht="104.4" customHeight="1" x14ac:dyDescent="0.25">
      <c r="A1910" s="28" t="s">
        <v>250</v>
      </c>
      <c r="B1910" s="28" t="s">
        <v>361</v>
      </c>
      <c r="C1910" s="28" t="s">
        <v>1884</v>
      </c>
      <c r="D1910" s="28" t="s">
        <v>1016</v>
      </c>
      <c r="E1910" s="28" t="s">
        <v>1017</v>
      </c>
      <c r="F1910" s="28">
        <v>11</v>
      </c>
      <c r="G1910" s="28">
        <v>0</v>
      </c>
      <c r="H1910" s="28" t="s">
        <v>361</v>
      </c>
      <c r="I1910" s="28" t="s">
        <v>1884</v>
      </c>
      <c r="J1910" s="28" t="s">
        <v>1016</v>
      </c>
      <c r="K1910" s="28" t="s">
        <v>1017</v>
      </c>
      <c r="L1910" s="28">
        <v>11</v>
      </c>
      <c r="M1910" s="28" t="s">
        <v>354</v>
      </c>
      <c r="N1910" s="28" t="s">
        <v>17</v>
      </c>
    </row>
    <row r="1911" spans="1:14" ht="104.4" customHeight="1" x14ac:dyDescent="0.25">
      <c r="A1911" s="28" t="s">
        <v>250</v>
      </c>
      <c r="B1911" s="28" t="s">
        <v>364</v>
      </c>
      <c r="C1911" s="28" t="s">
        <v>1884</v>
      </c>
      <c r="D1911" s="28" t="s">
        <v>1028</v>
      </c>
      <c r="E1911" s="28" t="s">
        <v>1029</v>
      </c>
      <c r="F1911" s="28">
        <v>4</v>
      </c>
      <c r="G1911" s="28">
        <v>0</v>
      </c>
      <c r="H1911" s="28" t="s">
        <v>364</v>
      </c>
      <c r="I1911" s="28" t="s">
        <v>1884</v>
      </c>
      <c r="J1911" s="28" t="s">
        <v>1028</v>
      </c>
      <c r="K1911" s="28" t="s">
        <v>1029</v>
      </c>
      <c r="L1911" s="28">
        <v>4</v>
      </c>
      <c r="M1911" s="28" t="s">
        <v>354</v>
      </c>
      <c r="N1911" s="28" t="s">
        <v>17</v>
      </c>
    </row>
    <row r="1912" spans="1:14" ht="104.4" customHeight="1" x14ac:dyDescent="0.25">
      <c r="A1912" s="28" t="s">
        <v>250</v>
      </c>
      <c r="B1912" s="28" t="s">
        <v>367</v>
      </c>
      <c r="C1912" s="28" t="s">
        <v>1884</v>
      </c>
      <c r="D1912" s="28" t="s">
        <v>1146</v>
      </c>
      <c r="E1912" s="28" t="s">
        <v>1147</v>
      </c>
      <c r="F1912" s="28">
        <v>18</v>
      </c>
      <c r="G1912" s="28">
        <v>0</v>
      </c>
      <c r="H1912" s="28" t="s">
        <v>367</v>
      </c>
      <c r="I1912" s="28" t="s">
        <v>1884</v>
      </c>
      <c r="J1912" s="28" t="s">
        <v>1146</v>
      </c>
      <c r="K1912" s="28" t="s">
        <v>1147</v>
      </c>
      <c r="L1912" s="28">
        <v>18</v>
      </c>
      <c r="M1912" s="28" t="s">
        <v>354</v>
      </c>
      <c r="N1912" s="28" t="s">
        <v>17</v>
      </c>
    </row>
    <row r="1913" spans="1:14" ht="104.4" customHeight="1" x14ac:dyDescent="0.25">
      <c r="A1913" s="28" t="s">
        <v>250</v>
      </c>
      <c r="B1913" s="28" t="s">
        <v>370</v>
      </c>
      <c r="C1913" s="28" t="s">
        <v>1884</v>
      </c>
      <c r="D1913" s="28" t="s">
        <v>1876</v>
      </c>
      <c r="E1913" s="28" t="s">
        <v>1877</v>
      </c>
      <c r="F1913" s="28">
        <v>18</v>
      </c>
      <c r="G1913" s="28">
        <v>0</v>
      </c>
      <c r="H1913" s="28" t="s">
        <v>370</v>
      </c>
      <c r="I1913" s="28" t="s">
        <v>1884</v>
      </c>
      <c r="J1913" s="28" t="s">
        <v>1876</v>
      </c>
      <c r="K1913" s="28" t="s">
        <v>1877</v>
      </c>
      <c r="L1913" s="28">
        <v>18</v>
      </c>
      <c r="M1913" s="28" t="s">
        <v>354</v>
      </c>
      <c r="N1913" s="28" t="s">
        <v>17</v>
      </c>
    </row>
    <row r="1914" spans="1:14" ht="104.4" customHeight="1" x14ac:dyDescent="0.25">
      <c r="A1914" s="28" t="s">
        <v>250</v>
      </c>
      <c r="B1914" s="28" t="s">
        <v>373</v>
      </c>
      <c r="C1914" s="28" t="s">
        <v>1884</v>
      </c>
      <c r="D1914" s="28" t="s">
        <v>1204</v>
      </c>
      <c r="E1914" s="28" t="s">
        <v>1205</v>
      </c>
      <c r="F1914" s="28">
        <v>10</v>
      </c>
      <c r="G1914" s="28">
        <v>0</v>
      </c>
      <c r="H1914" s="28" t="s">
        <v>373</v>
      </c>
      <c r="I1914" s="28" t="s">
        <v>1884</v>
      </c>
      <c r="J1914" s="28" t="s">
        <v>1204</v>
      </c>
      <c r="K1914" s="28" t="s">
        <v>1205</v>
      </c>
      <c r="L1914" s="28">
        <v>10</v>
      </c>
      <c r="M1914" s="28" t="s">
        <v>354</v>
      </c>
      <c r="N1914" s="28" t="s">
        <v>17</v>
      </c>
    </row>
    <row r="1915" spans="1:14" ht="104.4" customHeight="1" x14ac:dyDescent="0.25">
      <c r="A1915" s="28" t="s">
        <v>250</v>
      </c>
      <c r="B1915" s="28" t="s">
        <v>411</v>
      </c>
      <c r="C1915" s="28" t="s">
        <v>1884</v>
      </c>
      <c r="D1915" s="28" t="s">
        <v>1859</v>
      </c>
      <c r="E1915" s="28" t="s">
        <v>1860</v>
      </c>
      <c r="F1915" s="28">
        <v>43</v>
      </c>
      <c r="G1915" s="28">
        <v>0</v>
      </c>
      <c r="H1915" s="28" t="s">
        <v>411</v>
      </c>
      <c r="I1915" s="28" t="s">
        <v>1884</v>
      </c>
      <c r="J1915" s="28" t="s">
        <v>1859</v>
      </c>
      <c r="K1915" s="28" t="s">
        <v>1860</v>
      </c>
      <c r="L1915" s="28">
        <v>43</v>
      </c>
      <c r="M1915" s="28" t="s">
        <v>354</v>
      </c>
      <c r="N1915" s="28" t="s">
        <v>17</v>
      </c>
    </row>
    <row r="1916" spans="1:14" ht="104.4" customHeight="1" x14ac:dyDescent="0.25">
      <c r="A1916" s="28" t="s">
        <v>250</v>
      </c>
      <c r="B1916" s="28" t="s">
        <v>414</v>
      </c>
      <c r="C1916" s="28" t="s">
        <v>1884</v>
      </c>
      <c r="D1916" s="28" t="s">
        <v>1887</v>
      </c>
      <c r="E1916" s="28" t="s">
        <v>1888</v>
      </c>
      <c r="F1916" s="28">
        <v>43</v>
      </c>
      <c r="G1916" s="28">
        <v>0</v>
      </c>
      <c r="H1916" s="28" t="s">
        <v>414</v>
      </c>
      <c r="I1916" s="28" t="s">
        <v>1884</v>
      </c>
      <c r="J1916" s="28" t="s">
        <v>1887</v>
      </c>
      <c r="K1916" s="28" t="s">
        <v>1888</v>
      </c>
      <c r="L1916" s="28">
        <v>43</v>
      </c>
      <c r="M1916" s="28" t="s">
        <v>354</v>
      </c>
      <c r="N1916" s="28" t="s">
        <v>17</v>
      </c>
    </row>
    <row r="1917" spans="1:14" ht="104.4" customHeight="1" x14ac:dyDescent="0.25">
      <c r="A1917" s="28" t="s">
        <v>250</v>
      </c>
      <c r="B1917" s="28" t="s">
        <v>417</v>
      </c>
      <c r="C1917" s="28" t="s">
        <v>1884</v>
      </c>
      <c r="D1917" s="28" t="s">
        <v>1889</v>
      </c>
      <c r="E1917" s="28" t="s">
        <v>1890</v>
      </c>
      <c r="F1917" s="28">
        <v>18</v>
      </c>
      <c r="G1917" s="28">
        <v>0</v>
      </c>
      <c r="H1917" s="28" t="s">
        <v>417</v>
      </c>
      <c r="I1917" s="28" t="s">
        <v>1884</v>
      </c>
      <c r="J1917" s="28" t="s">
        <v>1889</v>
      </c>
      <c r="K1917" s="28" t="s">
        <v>1890</v>
      </c>
      <c r="L1917" s="28">
        <v>18</v>
      </c>
      <c r="M1917" s="28" t="s">
        <v>354</v>
      </c>
      <c r="N1917" s="28" t="s">
        <v>17</v>
      </c>
    </row>
    <row r="1918" spans="1:14" ht="104.4" customHeight="1" x14ac:dyDescent="0.25">
      <c r="A1918" s="28" t="s">
        <v>250</v>
      </c>
      <c r="B1918" s="28" t="s">
        <v>420</v>
      </c>
      <c r="C1918" s="28" t="s">
        <v>1884</v>
      </c>
      <c r="D1918" s="28" t="s">
        <v>1891</v>
      </c>
      <c r="E1918" s="28" t="s">
        <v>1892</v>
      </c>
      <c r="F1918" s="28">
        <v>6</v>
      </c>
      <c r="G1918" s="28">
        <v>0</v>
      </c>
      <c r="H1918" s="28" t="s">
        <v>420</v>
      </c>
      <c r="I1918" s="28" t="s">
        <v>1884</v>
      </c>
      <c r="J1918" s="28" t="s">
        <v>1891</v>
      </c>
      <c r="K1918" s="28" t="s">
        <v>1892</v>
      </c>
      <c r="L1918" s="28">
        <v>6</v>
      </c>
      <c r="M1918" s="28" t="s">
        <v>354</v>
      </c>
      <c r="N1918" s="28" t="s">
        <v>17</v>
      </c>
    </row>
    <row r="1919" spans="1:14" ht="104.4" customHeight="1" x14ac:dyDescent="0.25">
      <c r="A1919" s="28" t="s">
        <v>250</v>
      </c>
      <c r="B1919" s="28" t="s">
        <v>423</v>
      </c>
      <c r="C1919" s="28" t="s">
        <v>1884</v>
      </c>
      <c r="D1919" s="28" t="s">
        <v>1893</v>
      </c>
      <c r="E1919" s="28" t="s">
        <v>1894</v>
      </c>
      <c r="F1919" s="28">
        <v>191</v>
      </c>
      <c r="G1919" s="28">
        <v>0</v>
      </c>
      <c r="H1919" s="28" t="s">
        <v>423</v>
      </c>
      <c r="I1919" s="28" t="s">
        <v>1884</v>
      </c>
      <c r="J1919" s="28" t="s">
        <v>1893</v>
      </c>
      <c r="K1919" s="28" t="s">
        <v>1894</v>
      </c>
      <c r="L1919" s="28">
        <v>191</v>
      </c>
      <c r="M1919" s="28" t="s">
        <v>354</v>
      </c>
      <c r="N1919" s="28" t="s">
        <v>17</v>
      </c>
    </row>
    <row r="1920" spans="1:14" ht="104.4" customHeight="1" x14ac:dyDescent="0.25">
      <c r="A1920" s="28" t="s">
        <v>250</v>
      </c>
      <c r="B1920" s="28" t="s">
        <v>426</v>
      </c>
      <c r="C1920" s="28" t="s">
        <v>1884</v>
      </c>
      <c r="D1920" s="28" t="s">
        <v>1895</v>
      </c>
      <c r="E1920" s="28" t="s">
        <v>1896</v>
      </c>
      <c r="F1920" s="28">
        <v>12</v>
      </c>
      <c r="G1920" s="28">
        <v>0</v>
      </c>
      <c r="H1920" s="28" t="s">
        <v>426</v>
      </c>
      <c r="I1920" s="28" t="s">
        <v>1884</v>
      </c>
      <c r="J1920" s="28" t="s">
        <v>1895</v>
      </c>
      <c r="K1920" s="28" t="s">
        <v>1896</v>
      </c>
      <c r="L1920" s="28">
        <v>12</v>
      </c>
      <c r="M1920" s="28" t="s">
        <v>354</v>
      </c>
      <c r="N1920" s="28" t="s">
        <v>17</v>
      </c>
    </row>
    <row r="1921" spans="1:14" ht="104.4" customHeight="1" x14ac:dyDescent="0.25">
      <c r="A1921" s="28" t="s">
        <v>250</v>
      </c>
      <c r="B1921" s="28" t="s">
        <v>429</v>
      </c>
      <c r="C1921" s="28" t="s">
        <v>1884</v>
      </c>
      <c r="D1921" s="28" t="s">
        <v>1897</v>
      </c>
      <c r="E1921" s="28" t="s">
        <v>1898</v>
      </c>
      <c r="F1921" s="28">
        <v>8</v>
      </c>
      <c r="G1921" s="28">
        <v>0</v>
      </c>
      <c r="H1921" s="28" t="s">
        <v>429</v>
      </c>
      <c r="I1921" s="28" t="s">
        <v>1884</v>
      </c>
      <c r="J1921" s="28" t="s">
        <v>1897</v>
      </c>
      <c r="K1921" s="28" t="s">
        <v>1898</v>
      </c>
      <c r="L1921" s="28">
        <v>8</v>
      </c>
      <c r="M1921" s="28" t="s">
        <v>354</v>
      </c>
      <c r="N1921" s="28" t="s">
        <v>17</v>
      </c>
    </row>
    <row r="1922" spans="1:14" ht="104.4" customHeight="1" x14ac:dyDescent="0.25">
      <c r="A1922" s="28" t="s">
        <v>250</v>
      </c>
      <c r="B1922" s="28" t="s">
        <v>432</v>
      </c>
      <c r="C1922" s="28" t="s">
        <v>1884</v>
      </c>
      <c r="D1922" s="28" t="s">
        <v>1899</v>
      </c>
      <c r="E1922" s="28" t="s">
        <v>1900</v>
      </c>
      <c r="F1922" s="28">
        <v>1</v>
      </c>
      <c r="G1922" s="28">
        <v>0</v>
      </c>
      <c r="H1922" s="28" t="s">
        <v>432</v>
      </c>
      <c r="I1922" s="28" t="s">
        <v>1884</v>
      </c>
      <c r="J1922" s="28" t="s">
        <v>1899</v>
      </c>
      <c r="K1922" s="28" t="s">
        <v>1900</v>
      </c>
      <c r="L1922" s="28">
        <v>1</v>
      </c>
      <c r="M1922" s="28" t="s">
        <v>354</v>
      </c>
      <c r="N1922" s="28" t="s">
        <v>17</v>
      </c>
    </row>
    <row r="1923" spans="1:14" ht="104.4" customHeight="1" x14ac:dyDescent="0.25">
      <c r="A1923" s="28" t="s">
        <v>250</v>
      </c>
      <c r="B1923" s="28" t="s">
        <v>435</v>
      </c>
      <c r="C1923" s="28" t="s">
        <v>1884</v>
      </c>
      <c r="D1923" s="28" t="s">
        <v>1901</v>
      </c>
      <c r="E1923" s="28" t="s">
        <v>1902</v>
      </c>
      <c r="F1923" s="28">
        <v>13</v>
      </c>
      <c r="G1923" s="28">
        <v>0</v>
      </c>
      <c r="H1923" s="28" t="s">
        <v>435</v>
      </c>
      <c r="I1923" s="28" t="s">
        <v>1884</v>
      </c>
      <c r="J1923" s="28" t="s">
        <v>1901</v>
      </c>
      <c r="K1923" s="28" t="s">
        <v>1903</v>
      </c>
      <c r="L1923" s="28">
        <v>13</v>
      </c>
      <c r="M1923" s="28" t="s">
        <v>354</v>
      </c>
      <c r="N1923" s="28" t="s">
        <v>17</v>
      </c>
    </row>
    <row r="1924" spans="1:14" ht="104.4" customHeight="1" x14ac:dyDescent="0.25">
      <c r="A1924" s="28" t="s">
        <v>250</v>
      </c>
      <c r="B1924" s="28" t="s">
        <v>438</v>
      </c>
      <c r="C1924" s="28" t="s">
        <v>1884</v>
      </c>
      <c r="D1924" s="28" t="s">
        <v>439</v>
      </c>
      <c r="E1924" s="28" t="s">
        <v>440</v>
      </c>
      <c r="F1924" s="28">
        <v>10</v>
      </c>
      <c r="G1924" s="28">
        <v>0</v>
      </c>
      <c r="H1924" s="28" t="s">
        <v>438</v>
      </c>
      <c r="I1924" s="28" t="s">
        <v>1884</v>
      </c>
      <c r="J1924" s="28" t="s">
        <v>439</v>
      </c>
      <c r="K1924" s="28" t="s">
        <v>440</v>
      </c>
      <c r="L1924" s="28">
        <v>10</v>
      </c>
      <c r="M1924" s="28" t="s">
        <v>354</v>
      </c>
      <c r="N1924" s="28" t="s">
        <v>17</v>
      </c>
    </row>
    <row r="1925" spans="1:14" ht="69.599999999999994" customHeight="1" x14ac:dyDescent="0.25">
      <c r="A1925" s="28" t="s">
        <v>251</v>
      </c>
      <c r="B1925" s="28" t="s">
        <v>338</v>
      </c>
      <c r="C1925" s="28" t="s">
        <v>1904</v>
      </c>
      <c r="D1925" s="28" t="s">
        <v>340</v>
      </c>
      <c r="E1925" s="28" t="s">
        <v>341</v>
      </c>
      <c r="F1925" s="28">
        <v>100</v>
      </c>
      <c r="G1925" s="28">
        <v>1</v>
      </c>
      <c r="H1925" s="28" t="s">
        <v>338</v>
      </c>
      <c r="I1925" s="28" t="s">
        <v>1904</v>
      </c>
      <c r="J1925" s="28" t="s">
        <v>340</v>
      </c>
      <c r="K1925" s="28" t="s">
        <v>341</v>
      </c>
      <c r="L1925" s="28">
        <v>100</v>
      </c>
      <c r="M1925" s="28" t="s">
        <v>344</v>
      </c>
      <c r="N1925" s="28" t="s">
        <v>17</v>
      </c>
    </row>
    <row r="1926" spans="1:14" ht="69.599999999999994" customHeight="1" x14ac:dyDescent="0.25">
      <c r="A1926" s="28" t="s">
        <v>251</v>
      </c>
      <c r="B1926" s="28" t="s">
        <v>345</v>
      </c>
      <c r="C1926" s="28" t="s">
        <v>1904</v>
      </c>
      <c r="D1926" s="28" t="s">
        <v>346</v>
      </c>
      <c r="E1926" s="28" t="s">
        <v>347</v>
      </c>
      <c r="F1926" s="28">
        <v>8</v>
      </c>
      <c r="G1926" s="28">
        <v>1</v>
      </c>
      <c r="H1926" s="28" t="s">
        <v>345</v>
      </c>
      <c r="I1926" s="28" t="s">
        <v>1904</v>
      </c>
      <c r="J1926" s="28" t="s">
        <v>346</v>
      </c>
      <c r="K1926" s="28" t="s">
        <v>347</v>
      </c>
      <c r="L1926" s="28">
        <v>8</v>
      </c>
      <c r="M1926" s="28" t="s">
        <v>344</v>
      </c>
      <c r="N1926" s="28" t="s">
        <v>17</v>
      </c>
    </row>
    <row r="1927" spans="1:14" ht="69.599999999999994" customHeight="1" x14ac:dyDescent="0.25">
      <c r="A1927" s="28" t="s">
        <v>251</v>
      </c>
      <c r="B1927" s="28" t="s">
        <v>348</v>
      </c>
      <c r="C1927" s="28" t="s">
        <v>1904</v>
      </c>
      <c r="D1927" s="28" t="s">
        <v>349</v>
      </c>
      <c r="E1927" s="28" t="s">
        <v>350</v>
      </c>
      <c r="F1927" s="28">
        <v>8</v>
      </c>
      <c r="G1927" s="28">
        <v>1</v>
      </c>
      <c r="H1927" s="28" t="s">
        <v>348</v>
      </c>
      <c r="I1927" s="28" t="s">
        <v>1904</v>
      </c>
      <c r="J1927" s="28" t="s">
        <v>349</v>
      </c>
      <c r="K1927" s="28" t="s">
        <v>350</v>
      </c>
      <c r="L1927" s="28">
        <v>8</v>
      </c>
      <c r="M1927" s="28" t="s">
        <v>344</v>
      </c>
      <c r="N1927" s="28" t="s">
        <v>17</v>
      </c>
    </row>
    <row r="1928" spans="1:14" ht="69.599999999999994" customHeight="1" x14ac:dyDescent="0.25">
      <c r="A1928" s="28" t="s">
        <v>251</v>
      </c>
      <c r="B1928" s="28" t="s">
        <v>351</v>
      </c>
      <c r="C1928" s="28" t="s">
        <v>1904</v>
      </c>
      <c r="D1928" s="28" t="s">
        <v>656</v>
      </c>
      <c r="E1928" s="28" t="s">
        <v>657</v>
      </c>
      <c r="F1928" s="28">
        <v>8</v>
      </c>
      <c r="G1928" s="28">
        <v>0</v>
      </c>
      <c r="H1928" s="28" t="s">
        <v>351</v>
      </c>
      <c r="I1928" s="28" t="s">
        <v>1904</v>
      </c>
      <c r="J1928" s="28" t="s">
        <v>656</v>
      </c>
      <c r="K1928" s="28" t="s">
        <v>657</v>
      </c>
      <c r="L1928" s="28">
        <v>8</v>
      </c>
      <c r="M1928" s="28" t="s">
        <v>354</v>
      </c>
      <c r="N1928" s="28" t="s">
        <v>17</v>
      </c>
    </row>
    <row r="1929" spans="1:14" ht="69.599999999999994" customHeight="1" x14ac:dyDescent="0.25">
      <c r="A1929" s="28" t="s">
        <v>251</v>
      </c>
      <c r="B1929" s="28" t="s">
        <v>355</v>
      </c>
      <c r="C1929" s="28" t="s">
        <v>1904</v>
      </c>
      <c r="D1929" s="28" t="s">
        <v>581</v>
      </c>
      <c r="E1929" s="28" t="s">
        <v>582</v>
      </c>
      <c r="F1929" s="28">
        <v>9</v>
      </c>
      <c r="G1929" s="28">
        <v>0</v>
      </c>
      <c r="H1929" s="28" t="s">
        <v>355</v>
      </c>
      <c r="I1929" s="28" t="s">
        <v>1904</v>
      </c>
      <c r="J1929" s="28" t="s">
        <v>581</v>
      </c>
      <c r="K1929" s="28" t="s">
        <v>582</v>
      </c>
      <c r="L1929" s="28">
        <v>9</v>
      </c>
      <c r="M1929" s="28" t="s">
        <v>354</v>
      </c>
      <c r="N1929" s="28" t="s">
        <v>17</v>
      </c>
    </row>
    <row r="1930" spans="1:14" ht="69.599999999999994" customHeight="1" x14ac:dyDescent="0.25">
      <c r="A1930" s="28" t="s">
        <v>251</v>
      </c>
      <c r="B1930" s="28" t="s">
        <v>358</v>
      </c>
      <c r="C1930" s="28" t="s">
        <v>1904</v>
      </c>
      <c r="D1930" s="28" t="s">
        <v>1146</v>
      </c>
      <c r="E1930" s="28" t="s">
        <v>1147</v>
      </c>
      <c r="F1930" s="28">
        <v>23</v>
      </c>
      <c r="G1930" s="28">
        <v>0</v>
      </c>
      <c r="H1930" s="28" t="s">
        <v>358</v>
      </c>
      <c r="I1930" s="28" t="s">
        <v>1904</v>
      </c>
      <c r="J1930" s="28" t="s">
        <v>1146</v>
      </c>
      <c r="K1930" s="28" t="s">
        <v>1147</v>
      </c>
      <c r="L1930" s="28">
        <v>23</v>
      </c>
      <c r="M1930" s="28" t="s">
        <v>354</v>
      </c>
      <c r="N1930" s="28" t="s">
        <v>17</v>
      </c>
    </row>
    <row r="1931" spans="1:14" ht="69.599999999999994" customHeight="1" x14ac:dyDescent="0.25">
      <c r="A1931" s="28" t="s">
        <v>251</v>
      </c>
      <c r="B1931" s="28" t="s">
        <v>361</v>
      </c>
      <c r="C1931" s="28" t="s">
        <v>1904</v>
      </c>
      <c r="D1931" s="28" t="s">
        <v>1905</v>
      </c>
      <c r="E1931" s="28" t="s">
        <v>1906</v>
      </c>
      <c r="F1931" s="28">
        <v>20</v>
      </c>
      <c r="G1931" s="28">
        <v>0</v>
      </c>
      <c r="H1931" s="28" t="s">
        <v>361</v>
      </c>
      <c r="I1931" s="28" t="s">
        <v>1904</v>
      </c>
      <c r="J1931" s="28" t="s">
        <v>1905</v>
      </c>
      <c r="K1931" s="28" t="s">
        <v>1906</v>
      </c>
      <c r="L1931" s="28">
        <v>20</v>
      </c>
      <c r="M1931" s="28" t="s">
        <v>354</v>
      </c>
      <c r="N1931" s="28" t="s">
        <v>17</v>
      </c>
    </row>
    <row r="1932" spans="1:14" ht="69.599999999999994" customHeight="1" x14ac:dyDescent="0.25">
      <c r="A1932" s="28" t="s">
        <v>251</v>
      </c>
      <c r="B1932" s="28" t="s">
        <v>364</v>
      </c>
      <c r="C1932" s="28" t="s">
        <v>1904</v>
      </c>
      <c r="D1932" s="28" t="s">
        <v>1907</v>
      </c>
      <c r="E1932" s="28" t="s">
        <v>1908</v>
      </c>
      <c r="F1932" s="28">
        <v>20</v>
      </c>
      <c r="G1932" s="28">
        <v>0</v>
      </c>
      <c r="H1932" s="28" t="s">
        <v>364</v>
      </c>
      <c r="I1932" s="28" t="s">
        <v>1904</v>
      </c>
      <c r="J1932" s="28" t="s">
        <v>1907</v>
      </c>
      <c r="K1932" s="28" t="s">
        <v>1908</v>
      </c>
      <c r="L1932" s="28">
        <v>20</v>
      </c>
      <c r="M1932" s="28" t="s">
        <v>354</v>
      </c>
      <c r="N1932" s="28" t="s">
        <v>17</v>
      </c>
    </row>
    <row r="1933" spans="1:14" ht="69.599999999999994" customHeight="1" x14ac:dyDescent="0.25">
      <c r="A1933" s="28" t="s">
        <v>251</v>
      </c>
      <c r="B1933" s="28" t="s">
        <v>367</v>
      </c>
      <c r="C1933" s="28" t="s">
        <v>1904</v>
      </c>
      <c r="D1933" s="28" t="s">
        <v>1909</v>
      </c>
      <c r="E1933" s="28" t="s">
        <v>1910</v>
      </c>
      <c r="F1933" s="28">
        <v>9</v>
      </c>
      <c r="G1933" s="28">
        <v>0</v>
      </c>
      <c r="H1933" s="28" t="s">
        <v>367</v>
      </c>
      <c r="I1933" s="28" t="s">
        <v>1904</v>
      </c>
      <c r="J1933" s="28" t="s">
        <v>1909</v>
      </c>
      <c r="K1933" s="28" t="s">
        <v>1910</v>
      </c>
      <c r="L1933" s="28">
        <v>9</v>
      </c>
      <c r="M1933" s="28" t="s">
        <v>354</v>
      </c>
      <c r="N1933" s="28" t="s">
        <v>17</v>
      </c>
    </row>
    <row r="1934" spans="1:14" ht="69.599999999999994" customHeight="1" x14ac:dyDescent="0.25">
      <c r="A1934" s="28" t="s">
        <v>251</v>
      </c>
      <c r="B1934" s="28" t="s">
        <v>370</v>
      </c>
      <c r="C1934" s="28" t="s">
        <v>1904</v>
      </c>
      <c r="D1934" s="28" t="s">
        <v>1911</v>
      </c>
      <c r="E1934" s="28" t="s">
        <v>1912</v>
      </c>
      <c r="F1934" s="28">
        <v>18</v>
      </c>
      <c r="G1934" s="28">
        <v>0</v>
      </c>
      <c r="H1934" s="28" t="s">
        <v>370</v>
      </c>
      <c r="I1934" s="28" t="s">
        <v>1904</v>
      </c>
      <c r="J1934" s="28" t="s">
        <v>1911</v>
      </c>
      <c r="K1934" s="28" t="s">
        <v>1912</v>
      </c>
      <c r="L1934" s="28">
        <v>18</v>
      </c>
      <c r="M1934" s="28" t="s">
        <v>354</v>
      </c>
      <c r="N1934" s="28" t="s">
        <v>17</v>
      </c>
    </row>
    <row r="1935" spans="1:14" ht="69.599999999999994" customHeight="1" x14ac:dyDescent="0.25">
      <c r="A1935" s="28" t="s">
        <v>252</v>
      </c>
      <c r="B1935" s="28" t="s">
        <v>338</v>
      </c>
      <c r="C1935" s="28" t="s">
        <v>1913</v>
      </c>
      <c r="D1935" s="28" t="s">
        <v>340</v>
      </c>
      <c r="E1935" s="28" t="s">
        <v>341</v>
      </c>
      <c r="F1935" s="28">
        <v>100</v>
      </c>
      <c r="G1935" s="28">
        <v>1</v>
      </c>
      <c r="H1935" s="28" t="s">
        <v>338</v>
      </c>
      <c r="I1935" s="28" t="s">
        <v>1913</v>
      </c>
      <c r="J1935" s="28" t="s">
        <v>342</v>
      </c>
      <c r="K1935" s="28" t="s">
        <v>343</v>
      </c>
      <c r="L1935" s="28">
        <v>100</v>
      </c>
      <c r="M1935" s="28" t="s">
        <v>344</v>
      </c>
      <c r="N1935" s="28" t="s">
        <v>17</v>
      </c>
    </row>
    <row r="1936" spans="1:14" ht="69.599999999999994" customHeight="1" x14ac:dyDescent="0.25">
      <c r="A1936" s="28" t="s">
        <v>252</v>
      </c>
      <c r="B1936" s="28" t="s">
        <v>345</v>
      </c>
      <c r="C1936" s="28" t="s">
        <v>1913</v>
      </c>
      <c r="D1936" s="28" t="s">
        <v>346</v>
      </c>
      <c r="E1936" s="28" t="s">
        <v>347</v>
      </c>
      <c r="F1936" s="28">
        <v>8</v>
      </c>
      <c r="G1936" s="28">
        <v>1</v>
      </c>
      <c r="H1936" s="28" t="s">
        <v>345</v>
      </c>
      <c r="I1936" s="28" t="s">
        <v>1913</v>
      </c>
      <c r="J1936" s="28" t="s">
        <v>346</v>
      </c>
      <c r="K1936" s="28" t="s">
        <v>347</v>
      </c>
      <c r="L1936" s="28">
        <v>8</v>
      </c>
      <c r="M1936" s="28" t="s">
        <v>344</v>
      </c>
      <c r="N1936" s="28" t="s">
        <v>17</v>
      </c>
    </row>
    <row r="1937" spans="1:14" ht="69.599999999999994" customHeight="1" x14ac:dyDescent="0.25">
      <c r="A1937" s="28" t="s">
        <v>252</v>
      </c>
      <c r="B1937" s="28" t="s">
        <v>348</v>
      </c>
      <c r="C1937" s="28" t="s">
        <v>1913</v>
      </c>
      <c r="D1937" s="28" t="s">
        <v>349</v>
      </c>
      <c r="E1937" s="28" t="s">
        <v>350</v>
      </c>
      <c r="F1937" s="28">
        <v>8</v>
      </c>
      <c r="G1937" s="28">
        <v>1</v>
      </c>
      <c r="H1937" s="28" t="s">
        <v>348</v>
      </c>
      <c r="I1937" s="28" t="s">
        <v>1913</v>
      </c>
      <c r="J1937" s="28" t="s">
        <v>349</v>
      </c>
      <c r="K1937" s="28" t="s">
        <v>350</v>
      </c>
      <c r="L1937" s="28">
        <v>8</v>
      </c>
      <c r="M1937" s="28" t="s">
        <v>344</v>
      </c>
      <c r="N1937" s="28" t="s">
        <v>17</v>
      </c>
    </row>
    <row r="1938" spans="1:14" ht="69.599999999999994" customHeight="1" x14ac:dyDescent="0.25">
      <c r="A1938" s="28" t="s">
        <v>252</v>
      </c>
      <c r="B1938" s="28" t="s">
        <v>351</v>
      </c>
      <c r="C1938" s="28" t="s">
        <v>1913</v>
      </c>
      <c r="D1938" s="28" t="s">
        <v>1869</v>
      </c>
      <c r="E1938" s="28" t="s">
        <v>1870</v>
      </c>
      <c r="F1938" s="28">
        <v>8</v>
      </c>
      <c r="G1938" s="28">
        <v>0</v>
      </c>
      <c r="H1938" s="28" t="s">
        <v>351</v>
      </c>
      <c r="I1938" s="28" t="s">
        <v>1913</v>
      </c>
      <c r="J1938" s="28" t="s">
        <v>1869</v>
      </c>
      <c r="K1938" s="28" t="s">
        <v>1870</v>
      </c>
      <c r="L1938" s="28">
        <v>8</v>
      </c>
      <c r="M1938" s="28" t="s">
        <v>354</v>
      </c>
      <c r="N1938" s="28" t="s">
        <v>17</v>
      </c>
    </row>
    <row r="1939" spans="1:14" ht="69.599999999999994" customHeight="1" x14ac:dyDescent="0.25">
      <c r="A1939" s="28" t="s">
        <v>252</v>
      </c>
      <c r="B1939" s="28" t="s">
        <v>355</v>
      </c>
      <c r="C1939" s="28" t="s">
        <v>1913</v>
      </c>
      <c r="D1939" s="28" t="s">
        <v>840</v>
      </c>
      <c r="E1939" s="28" t="s">
        <v>841</v>
      </c>
      <c r="F1939" s="28">
        <v>2</v>
      </c>
      <c r="G1939" s="28">
        <v>0</v>
      </c>
      <c r="H1939" s="28" t="s">
        <v>355</v>
      </c>
      <c r="I1939" s="28" t="s">
        <v>1913</v>
      </c>
      <c r="J1939" s="28" t="s">
        <v>840</v>
      </c>
      <c r="K1939" s="28" t="s">
        <v>841</v>
      </c>
      <c r="L1939" s="28">
        <v>2</v>
      </c>
      <c r="M1939" s="28" t="s">
        <v>354</v>
      </c>
      <c r="N1939" s="28" t="s">
        <v>17</v>
      </c>
    </row>
    <row r="1940" spans="1:14" ht="69.599999999999994" customHeight="1" x14ac:dyDescent="0.25">
      <c r="A1940" s="28" t="s">
        <v>252</v>
      </c>
      <c r="B1940" s="28" t="s">
        <v>358</v>
      </c>
      <c r="C1940" s="28" t="s">
        <v>1913</v>
      </c>
      <c r="D1940" s="28" t="s">
        <v>399</v>
      </c>
      <c r="E1940" s="28" t="s">
        <v>400</v>
      </c>
      <c r="F1940" s="28">
        <v>4</v>
      </c>
      <c r="G1940" s="28">
        <v>0</v>
      </c>
      <c r="H1940" s="28" t="s">
        <v>358</v>
      </c>
      <c r="I1940" s="28" t="s">
        <v>1913</v>
      </c>
      <c r="J1940" s="28" t="s">
        <v>399</v>
      </c>
      <c r="K1940" s="28" t="s">
        <v>400</v>
      </c>
      <c r="L1940" s="28">
        <v>4</v>
      </c>
      <c r="M1940" s="28" t="s">
        <v>354</v>
      </c>
      <c r="N1940" s="28" t="s">
        <v>17</v>
      </c>
    </row>
    <row r="1941" spans="1:14" ht="69.599999999999994" customHeight="1" x14ac:dyDescent="0.25">
      <c r="A1941" s="28" t="s">
        <v>252</v>
      </c>
      <c r="B1941" s="28" t="s">
        <v>361</v>
      </c>
      <c r="C1941" s="28" t="s">
        <v>1913</v>
      </c>
      <c r="D1941" s="28" t="s">
        <v>1914</v>
      </c>
      <c r="E1941" s="28" t="s">
        <v>1915</v>
      </c>
      <c r="F1941" s="28">
        <v>8</v>
      </c>
      <c r="G1941" s="28">
        <v>0</v>
      </c>
      <c r="H1941" s="28" t="s">
        <v>361</v>
      </c>
      <c r="I1941" s="28" t="s">
        <v>1913</v>
      </c>
      <c r="J1941" s="28" t="s">
        <v>1914</v>
      </c>
      <c r="K1941" s="28" t="s">
        <v>1915</v>
      </c>
      <c r="L1941" s="28">
        <v>8</v>
      </c>
      <c r="M1941" s="28" t="s">
        <v>354</v>
      </c>
      <c r="N1941" s="28" t="s">
        <v>17</v>
      </c>
    </row>
    <row r="1942" spans="1:14" ht="69.599999999999994" customHeight="1" x14ac:dyDescent="0.25">
      <c r="A1942" s="28" t="s">
        <v>253</v>
      </c>
      <c r="B1942" s="28" t="s">
        <v>338</v>
      </c>
      <c r="C1942" s="28" t="s">
        <v>1916</v>
      </c>
      <c r="D1942" s="28" t="s">
        <v>340</v>
      </c>
      <c r="E1942" s="28" t="s">
        <v>341</v>
      </c>
      <c r="F1942" s="28">
        <v>100</v>
      </c>
      <c r="G1942" s="28">
        <v>1</v>
      </c>
      <c r="H1942" s="28" t="s">
        <v>338</v>
      </c>
      <c r="I1942" s="28" t="s">
        <v>1916</v>
      </c>
      <c r="J1942" s="28" t="s">
        <v>342</v>
      </c>
      <c r="K1942" s="28" t="s">
        <v>343</v>
      </c>
      <c r="L1942" s="28">
        <v>100</v>
      </c>
      <c r="M1942" s="28" t="s">
        <v>344</v>
      </c>
      <c r="N1942" s="28" t="s">
        <v>17</v>
      </c>
    </row>
    <row r="1943" spans="1:14" ht="69.599999999999994" customHeight="1" x14ac:dyDescent="0.25">
      <c r="A1943" s="28" t="s">
        <v>253</v>
      </c>
      <c r="B1943" s="28" t="s">
        <v>345</v>
      </c>
      <c r="C1943" s="28" t="s">
        <v>1916</v>
      </c>
      <c r="D1943" s="28" t="s">
        <v>346</v>
      </c>
      <c r="E1943" s="28" t="s">
        <v>347</v>
      </c>
      <c r="F1943" s="28">
        <v>8</v>
      </c>
      <c r="G1943" s="28">
        <v>1</v>
      </c>
      <c r="H1943" s="28" t="s">
        <v>345</v>
      </c>
      <c r="I1943" s="28" t="s">
        <v>1916</v>
      </c>
      <c r="J1943" s="28" t="s">
        <v>346</v>
      </c>
      <c r="K1943" s="28" t="s">
        <v>347</v>
      </c>
      <c r="L1943" s="28">
        <v>8</v>
      </c>
      <c r="M1943" s="28" t="s">
        <v>344</v>
      </c>
      <c r="N1943" s="28" t="s">
        <v>17</v>
      </c>
    </row>
    <row r="1944" spans="1:14" ht="69.599999999999994" customHeight="1" x14ac:dyDescent="0.25">
      <c r="A1944" s="28" t="s">
        <v>253</v>
      </c>
      <c r="B1944" s="28" t="s">
        <v>348</v>
      </c>
      <c r="C1944" s="28" t="s">
        <v>1916</v>
      </c>
      <c r="D1944" s="28" t="s">
        <v>349</v>
      </c>
      <c r="E1944" s="28" t="s">
        <v>350</v>
      </c>
      <c r="F1944" s="28">
        <v>8</v>
      </c>
      <c r="G1944" s="28">
        <v>1</v>
      </c>
      <c r="H1944" s="28" t="s">
        <v>348</v>
      </c>
      <c r="I1944" s="28" t="s">
        <v>1916</v>
      </c>
      <c r="J1944" s="28" t="s">
        <v>349</v>
      </c>
      <c r="K1944" s="28" t="s">
        <v>350</v>
      </c>
      <c r="L1944" s="28">
        <v>8</v>
      </c>
      <c r="M1944" s="28" t="s">
        <v>344</v>
      </c>
      <c r="N1944" s="28" t="s">
        <v>17</v>
      </c>
    </row>
    <row r="1945" spans="1:14" ht="69.599999999999994" customHeight="1" x14ac:dyDescent="0.25">
      <c r="A1945" s="28" t="s">
        <v>253</v>
      </c>
      <c r="B1945" s="28" t="s">
        <v>351</v>
      </c>
      <c r="C1945" s="28" t="s">
        <v>1916</v>
      </c>
      <c r="D1945" s="28" t="s">
        <v>1869</v>
      </c>
      <c r="E1945" s="28" t="s">
        <v>1870</v>
      </c>
      <c r="F1945" s="28">
        <v>8</v>
      </c>
      <c r="G1945" s="28">
        <v>0</v>
      </c>
      <c r="H1945" s="28" t="s">
        <v>351</v>
      </c>
      <c r="I1945" s="28" t="s">
        <v>1916</v>
      </c>
      <c r="J1945" s="28" t="s">
        <v>1869</v>
      </c>
      <c r="K1945" s="28" t="s">
        <v>1870</v>
      </c>
      <c r="L1945" s="28">
        <v>8</v>
      </c>
      <c r="M1945" s="28" t="s">
        <v>354</v>
      </c>
      <c r="N1945" s="28" t="s">
        <v>17</v>
      </c>
    </row>
    <row r="1946" spans="1:14" ht="69.599999999999994" customHeight="1" x14ac:dyDescent="0.25">
      <c r="A1946" s="28" t="s">
        <v>253</v>
      </c>
      <c r="B1946" s="28" t="s">
        <v>355</v>
      </c>
      <c r="C1946" s="28" t="s">
        <v>1916</v>
      </c>
      <c r="D1946" s="28" t="s">
        <v>840</v>
      </c>
      <c r="E1946" s="28" t="s">
        <v>841</v>
      </c>
      <c r="F1946" s="28">
        <v>2</v>
      </c>
      <c r="G1946" s="28">
        <v>0</v>
      </c>
      <c r="H1946" s="28" t="s">
        <v>355</v>
      </c>
      <c r="I1946" s="28" t="s">
        <v>1916</v>
      </c>
      <c r="J1946" s="28" t="s">
        <v>840</v>
      </c>
      <c r="K1946" s="28" t="s">
        <v>841</v>
      </c>
      <c r="L1946" s="28">
        <v>2</v>
      </c>
      <c r="M1946" s="28" t="s">
        <v>354</v>
      </c>
      <c r="N1946" s="28" t="s">
        <v>17</v>
      </c>
    </row>
    <row r="1947" spans="1:14" ht="69.599999999999994" customHeight="1" x14ac:dyDescent="0.25">
      <c r="A1947" s="28" t="s">
        <v>253</v>
      </c>
      <c r="B1947" s="28" t="s">
        <v>358</v>
      </c>
      <c r="C1947" s="28" t="s">
        <v>1916</v>
      </c>
      <c r="D1947" s="28" t="s">
        <v>399</v>
      </c>
      <c r="E1947" s="28" t="s">
        <v>400</v>
      </c>
      <c r="F1947" s="28">
        <v>4</v>
      </c>
      <c r="G1947" s="28">
        <v>0</v>
      </c>
      <c r="H1947" s="28" t="s">
        <v>358</v>
      </c>
      <c r="I1947" s="28" t="s">
        <v>1916</v>
      </c>
      <c r="J1947" s="28" t="s">
        <v>399</v>
      </c>
      <c r="K1947" s="28" t="s">
        <v>400</v>
      </c>
      <c r="L1947" s="28">
        <v>4</v>
      </c>
      <c r="M1947" s="28" t="s">
        <v>354</v>
      </c>
      <c r="N1947" s="28" t="s">
        <v>17</v>
      </c>
    </row>
    <row r="1948" spans="1:14" ht="69.599999999999994" customHeight="1" x14ac:dyDescent="0.25">
      <c r="A1948" s="28" t="s">
        <v>253</v>
      </c>
      <c r="B1948" s="28" t="s">
        <v>361</v>
      </c>
      <c r="C1948" s="28" t="s">
        <v>1916</v>
      </c>
      <c r="D1948" s="28" t="s">
        <v>1917</v>
      </c>
      <c r="E1948" s="28" t="s">
        <v>1918</v>
      </c>
      <c r="F1948" s="28">
        <v>8</v>
      </c>
      <c r="G1948" s="28">
        <v>0</v>
      </c>
      <c r="H1948" s="28" t="s">
        <v>361</v>
      </c>
      <c r="I1948" s="28" t="s">
        <v>1916</v>
      </c>
      <c r="J1948" s="28" t="s">
        <v>1917</v>
      </c>
      <c r="K1948" s="28" t="s">
        <v>1918</v>
      </c>
      <c r="L1948" s="28">
        <v>8</v>
      </c>
      <c r="M1948" s="28" t="s">
        <v>354</v>
      </c>
      <c r="N1948" s="28" t="s">
        <v>17</v>
      </c>
    </row>
    <row r="1949" spans="1:14" ht="69.599999999999994" customHeight="1" x14ac:dyDescent="0.25">
      <c r="A1949" s="28" t="s">
        <v>254</v>
      </c>
      <c r="B1949" s="28" t="s">
        <v>338</v>
      </c>
      <c r="C1949" s="28" t="s">
        <v>1919</v>
      </c>
      <c r="D1949" s="28" t="s">
        <v>340</v>
      </c>
      <c r="E1949" s="28" t="s">
        <v>341</v>
      </c>
      <c r="F1949" s="28">
        <v>100</v>
      </c>
      <c r="G1949" s="28">
        <v>1</v>
      </c>
      <c r="H1949" s="28" t="s">
        <v>338</v>
      </c>
      <c r="I1949" s="28" t="s">
        <v>1919</v>
      </c>
      <c r="J1949" s="28" t="s">
        <v>342</v>
      </c>
      <c r="K1949" s="28" t="s">
        <v>343</v>
      </c>
      <c r="L1949" s="28">
        <v>100</v>
      </c>
      <c r="M1949" s="28" t="s">
        <v>344</v>
      </c>
      <c r="N1949" s="28" t="s">
        <v>17</v>
      </c>
    </row>
    <row r="1950" spans="1:14" ht="69.599999999999994" customHeight="1" x14ac:dyDescent="0.25">
      <c r="A1950" s="28" t="s">
        <v>254</v>
      </c>
      <c r="B1950" s="28" t="s">
        <v>345</v>
      </c>
      <c r="C1950" s="28" t="s">
        <v>1919</v>
      </c>
      <c r="D1950" s="28" t="s">
        <v>346</v>
      </c>
      <c r="E1950" s="28" t="s">
        <v>347</v>
      </c>
      <c r="F1950" s="28">
        <v>8</v>
      </c>
      <c r="G1950" s="28">
        <v>1</v>
      </c>
      <c r="H1950" s="28" t="s">
        <v>345</v>
      </c>
      <c r="I1950" s="28" t="s">
        <v>1919</v>
      </c>
      <c r="J1950" s="28" t="s">
        <v>346</v>
      </c>
      <c r="K1950" s="28" t="s">
        <v>347</v>
      </c>
      <c r="L1950" s="28">
        <v>8</v>
      </c>
      <c r="M1950" s="28" t="s">
        <v>344</v>
      </c>
      <c r="N1950" s="28" t="s">
        <v>17</v>
      </c>
    </row>
    <row r="1951" spans="1:14" ht="69.599999999999994" customHeight="1" x14ac:dyDescent="0.25">
      <c r="A1951" s="28" t="s">
        <v>254</v>
      </c>
      <c r="B1951" s="28" t="s">
        <v>348</v>
      </c>
      <c r="C1951" s="28" t="s">
        <v>1919</v>
      </c>
      <c r="D1951" s="28" t="s">
        <v>349</v>
      </c>
      <c r="E1951" s="28" t="s">
        <v>350</v>
      </c>
      <c r="F1951" s="28">
        <v>8</v>
      </c>
      <c r="G1951" s="28">
        <v>1</v>
      </c>
      <c r="H1951" s="28" t="s">
        <v>348</v>
      </c>
      <c r="I1951" s="28" t="s">
        <v>1919</v>
      </c>
      <c r="J1951" s="28" t="s">
        <v>349</v>
      </c>
      <c r="K1951" s="28" t="s">
        <v>350</v>
      </c>
      <c r="L1951" s="28">
        <v>8</v>
      </c>
      <c r="M1951" s="28" t="s">
        <v>344</v>
      </c>
      <c r="N1951" s="28" t="s">
        <v>17</v>
      </c>
    </row>
    <row r="1952" spans="1:14" ht="69.599999999999994" customHeight="1" x14ac:dyDescent="0.25">
      <c r="A1952" s="28" t="s">
        <v>254</v>
      </c>
      <c r="B1952" s="28" t="s">
        <v>351</v>
      </c>
      <c r="C1952" s="28" t="s">
        <v>1919</v>
      </c>
      <c r="D1952" s="28" t="s">
        <v>1869</v>
      </c>
      <c r="E1952" s="28" t="s">
        <v>1870</v>
      </c>
      <c r="F1952" s="28">
        <v>8</v>
      </c>
      <c r="G1952" s="28">
        <v>0</v>
      </c>
      <c r="H1952" s="28" t="s">
        <v>351</v>
      </c>
      <c r="I1952" s="28" t="s">
        <v>1919</v>
      </c>
      <c r="J1952" s="28" t="s">
        <v>1869</v>
      </c>
      <c r="K1952" s="28" t="s">
        <v>1870</v>
      </c>
      <c r="L1952" s="28">
        <v>8</v>
      </c>
      <c r="M1952" s="28" t="s">
        <v>354</v>
      </c>
      <c r="N1952" s="28" t="s">
        <v>17</v>
      </c>
    </row>
    <row r="1953" spans="1:14" ht="69.599999999999994" customHeight="1" x14ac:dyDescent="0.25">
      <c r="A1953" s="28" t="s">
        <v>254</v>
      </c>
      <c r="B1953" s="28" t="s">
        <v>355</v>
      </c>
      <c r="C1953" s="28" t="s">
        <v>1919</v>
      </c>
      <c r="D1953" s="28" t="s">
        <v>840</v>
      </c>
      <c r="E1953" s="28" t="s">
        <v>841</v>
      </c>
      <c r="F1953" s="28">
        <v>2</v>
      </c>
      <c r="G1953" s="28">
        <v>0</v>
      </c>
      <c r="H1953" s="28" t="s">
        <v>355</v>
      </c>
      <c r="I1953" s="28" t="s">
        <v>1919</v>
      </c>
      <c r="J1953" s="28" t="s">
        <v>840</v>
      </c>
      <c r="K1953" s="28" t="s">
        <v>841</v>
      </c>
      <c r="L1953" s="28">
        <v>2</v>
      </c>
      <c r="M1953" s="28" t="s">
        <v>354</v>
      </c>
      <c r="N1953" s="28" t="s">
        <v>17</v>
      </c>
    </row>
    <row r="1954" spans="1:14" ht="69.599999999999994" customHeight="1" x14ac:dyDescent="0.25">
      <c r="A1954" s="28" t="s">
        <v>254</v>
      </c>
      <c r="B1954" s="28" t="s">
        <v>358</v>
      </c>
      <c r="C1954" s="28" t="s">
        <v>1919</v>
      </c>
      <c r="D1954" s="28" t="s">
        <v>399</v>
      </c>
      <c r="E1954" s="28" t="s">
        <v>400</v>
      </c>
      <c r="F1954" s="28">
        <v>2</v>
      </c>
      <c r="G1954" s="28">
        <v>0</v>
      </c>
      <c r="H1954" s="28" t="s">
        <v>358</v>
      </c>
      <c r="I1954" s="28" t="s">
        <v>1919</v>
      </c>
      <c r="J1954" s="28" t="s">
        <v>399</v>
      </c>
      <c r="K1954" s="28" t="s">
        <v>400</v>
      </c>
      <c r="L1954" s="28">
        <v>2</v>
      </c>
      <c r="M1954" s="28" t="s">
        <v>354</v>
      </c>
      <c r="N1954" s="28" t="s">
        <v>17</v>
      </c>
    </row>
    <row r="1955" spans="1:14" ht="69.599999999999994" customHeight="1" x14ac:dyDescent="0.25">
      <c r="A1955" s="28" t="s">
        <v>254</v>
      </c>
      <c r="B1955" s="28" t="s">
        <v>361</v>
      </c>
      <c r="C1955" s="28" t="s">
        <v>1919</v>
      </c>
      <c r="D1955" s="28" t="s">
        <v>1338</v>
      </c>
      <c r="E1955" s="28" t="s">
        <v>1339</v>
      </c>
      <c r="F1955" s="28">
        <v>8</v>
      </c>
      <c r="G1955" s="28">
        <v>0</v>
      </c>
      <c r="H1955" s="28" t="s">
        <v>361</v>
      </c>
      <c r="I1955" s="28" t="s">
        <v>1919</v>
      </c>
      <c r="J1955" s="28" t="s">
        <v>1338</v>
      </c>
      <c r="K1955" s="28" t="s">
        <v>1339</v>
      </c>
      <c r="L1955" s="28">
        <v>8</v>
      </c>
      <c r="M1955" s="28" t="s">
        <v>354</v>
      </c>
      <c r="N1955" s="28" t="s">
        <v>17</v>
      </c>
    </row>
    <row r="1956" spans="1:14" ht="69.599999999999994" customHeight="1" x14ac:dyDescent="0.25">
      <c r="A1956" s="28" t="s">
        <v>255</v>
      </c>
      <c r="B1956" s="28" t="s">
        <v>338</v>
      </c>
      <c r="C1956" s="28" t="s">
        <v>1920</v>
      </c>
      <c r="D1956" s="28" t="s">
        <v>340</v>
      </c>
      <c r="E1956" s="28" t="s">
        <v>341</v>
      </c>
      <c r="F1956" s="28">
        <v>100</v>
      </c>
      <c r="G1956" s="28">
        <v>1</v>
      </c>
      <c r="H1956" s="28" t="s">
        <v>338</v>
      </c>
      <c r="I1956" s="28" t="s">
        <v>1920</v>
      </c>
      <c r="J1956" s="28" t="s">
        <v>340</v>
      </c>
      <c r="K1956" s="28" t="s">
        <v>341</v>
      </c>
      <c r="L1956" s="28">
        <v>100</v>
      </c>
      <c r="M1956" s="28" t="s">
        <v>344</v>
      </c>
      <c r="N1956" s="28" t="s">
        <v>17</v>
      </c>
    </row>
    <row r="1957" spans="1:14" ht="69.599999999999994" customHeight="1" x14ac:dyDescent="0.25">
      <c r="A1957" s="28" t="s">
        <v>255</v>
      </c>
      <c r="B1957" s="28" t="s">
        <v>345</v>
      </c>
      <c r="C1957" s="28" t="s">
        <v>1920</v>
      </c>
      <c r="D1957" s="28" t="s">
        <v>346</v>
      </c>
      <c r="E1957" s="28" t="s">
        <v>347</v>
      </c>
      <c r="F1957" s="28">
        <v>8</v>
      </c>
      <c r="G1957" s="28">
        <v>1</v>
      </c>
      <c r="H1957" s="28" t="s">
        <v>345</v>
      </c>
      <c r="I1957" s="28" t="s">
        <v>1920</v>
      </c>
      <c r="J1957" s="28" t="s">
        <v>346</v>
      </c>
      <c r="K1957" s="28" t="s">
        <v>347</v>
      </c>
      <c r="L1957" s="28">
        <v>8</v>
      </c>
      <c r="M1957" s="28" t="s">
        <v>344</v>
      </c>
      <c r="N1957" s="28" t="s">
        <v>17</v>
      </c>
    </row>
    <row r="1958" spans="1:14" ht="69.599999999999994" customHeight="1" x14ac:dyDescent="0.25">
      <c r="A1958" s="28" t="s">
        <v>255</v>
      </c>
      <c r="B1958" s="28" t="s">
        <v>348</v>
      </c>
      <c r="C1958" s="28" t="s">
        <v>1920</v>
      </c>
      <c r="D1958" s="28" t="s">
        <v>349</v>
      </c>
      <c r="E1958" s="28" t="s">
        <v>350</v>
      </c>
      <c r="F1958" s="28">
        <v>8</v>
      </c>
      <c r="G1958" s="28">
        <v>1</v>
      </c>
      <c r="H1958" s="28" t="s">
        <v>348</v>
      </c>
      <c r="I1958" s="28" t="s">
        <v>1920</v>
      </c>
      <c r="J1958" s="28" t="s">
        <v>349</v>
      </c>
      <c r="K1958" s="28" t="s">
        <v>350</v>
      </c>
      <c r="L1958" s="28">
        <v>8</v>
      </c>
      <c r="M1958" s="28" t="s">
        <v>344</v>
      </c>
      <c r="N1958" s="28" t="s">
        <v>17</v>
      </c>
    </row>
    <row r="1959" spans="1:14" ht="69.599999999999994" customHeight="1" x14ac:dyDescent="0.25">
      <c r="A1959" s="28" t="s">
        <v>255</v>
      </c>
      <c r="B1959" s="28" t="s">
        <v>351</v>
      </c>
      <c r="C1959" s="28" t="s">
        <v>1920</v>
      </c>
      <c r="D1959" s="28" t="s">
        <v>656</v>
      </c>
      <c r="E1959" s="28" t="s">
        <v>657</v>
      </c>
      <c r="F1959" s="28">
        <v>8</v>
      </c>
      <c r="G1959" s="28">
        <v>0</v>
      </c>
      <c r="H1959" s="28" t="s">
        <v>351</v>
      </c>
      <c r="I1959" s="28" t="s">
        <v>1920</v>
      </c>
      <c r="J1959" s="28" t="s">
        <v>656</v>
      </c>
      <c r="K1959" s="28" t="s">
        <v>657</v>
      </c>
      <c r="L1959" s="28">
        <v>8</v>
      </c>
      <c r="M1959" s="28" t="s">
        <v>354</v>
      </c>
      <c r="N1959" s="28" t="s">
        <v>17</v>
      </c>
    </row>
    <row r="1960" spans="1:14" ht="69.599999999999994" customHeight="1" x14ac:dyDescent="0.25">
      <c r="A1960" s="28" t="s">
        <v>255</v>
      </c>
      <c r="B1960" s="28" t="s">
        <v>355</v>
      </c>
      <c r="C1960" s="28" t="s">
        <v>1920</v>
      </c>
      <c r="D1960" s="28" t="s">
        <v>1921</v>
      </c>
      <c r="E1960" s="28" t="s">
        <v>331</v>
      </c>
      <c r="F1960" s="28">
        <v>191</v>
      </c>
      <c r="G1960" s="28">
        <v>0</v>
      </c>
      <c r="H1960" s="28" t="s">
        <v>355</v>
      </c>
      <c r="I1960" s="28" t="s">
        <v>1920</v>
      </c>
      <c r="J1960" s="28" t="s">
        <v>1921</v>
      </c>
      <c r="K1960" s="28" t="s">
        <v>331</v>
      </c>
      <c r="L1960" s="28">
        <v>191</v>
      </c>
      <c r="M1960" s="28" t="s">
        <v>354</v>
      </c>
      <c r="N1960" s="28" t="s">
        <v>17</v>
      </c>
    </row>
    <row r="1961" spans="1:14" ht="69.599999999999994" customHeight="1" x14ac:dyDescent="0.25">
      <c r="A1961" s="28" t="s">
        <v>255</v>
      </c>
      <c r="B1961" s="28" t="s">
        <v>358</v>
      </c>
      <c r="C1961" s="28" t="s">
        <v>1920</v>
      </c>
      <c r="D1961" s="28" t="s">
        <v>399</v>
      </c>
      <c r="E1961" s="28" t="s">
        <v>400</v>
      </c>
      <c r="F1961" s="28">
        <v>7</v>
      </c>
      <c r="G1961" s="28">
        <v>0</v>
      </c>
      <c r="H1961" s="28" t="s">
        <v>358</v>
      </c>
      <c r="I1961" s="28" t="s">
        <v>1920</v>
      </c>
      <c r="J1961" s="28" t="s">
        <v>399</v>
      </c>
      <c r="K1961" s="28" t="s">
        <v>400</v>
      </c>
      <c r="L1961" s="28">
        <v>7</v>
      </c>
      <c r="M1961" s="28" t="s">
        <v>354</v>
      </c>
      <c r="N1961" s="28" t="s">
        <v>17</v>
      </c>
    </row>
    <row r="1962" spans="1:14" ht="69.599999999999994" customHeight="1" x14ac:dyDescent="0.25">
      <c r="A1962" s="28" t="s">
        <v>255</v>
      </c>
      <c r="B1962" s="28" t="s">
        <v>361</v>
      </c>
      <c r="C1962" s="28" t="s">
        <v>1920</v>
      </c>
      <c r="D1962" s="28" t="s">
        <v>847</v>
      </c>
      <c r="E1962" s="28" t="s">
        <v>848</v>
      </c>
      <c r="F1962" s="28">
        <v>16</v>
      </c>
      <c r="G1962" s="28">
        <v>0</v>
      </c>
      <c r="H1962" s="28" t="s">
        <v>361</v>
      </c>
      <c r="I1962" s="28" t="s">
        <v>1920</v>
      </c>
      <c r="J1962" s="28" t="s">
        <v>847</v>
      </c>
      <c r="K1962" s="28" t="s">
        <v>848</v>
      </c>
      <c r="L1962" s="28">
        <v>16</v>
      </c>
      <c r="M1962" s="28" t="s">
        <v>354</v>
      </c>
      <c r="N1962" s="28" t="s">
        <v>17</v>
      </c>
    </row>
    <row r="1963" spans="1:14" ht="69.599999999999994" customHeight="1" x14ac:dyDescent="0.25">
      <c r="A1963" s="28" t="s">
        <v>255</v>
      </c>
      <c r="B1963" s="28" t="s">
        <v>364</v>
      </c>
      <c r="C1963" s="28" t="s">
        <v>1920</v>
      </c>
      <c r="D1963" s="28" t="s">
        <v>1146</v>
      </c>
      <c r="E1963" s="28" t="s">
        <v>1147</v>
      </c>
      <c r="F1963" s="28">
        <v>25</v>
      </c>
      <c r="G1963" s="28">
        <v>0</v>
      </c>
      <c r="H1963" s="28" t="s">
        <v>364</v>
      </c>
      <c r="I1963" s="28" t="s">
        <v>1920</v>
      </c>
      <c r="J1963" s="28" t="s">
        <v>1146</v>
      </c>
      <c r="K1963" s="28" t="s">
        <v>1147</v>
      </c>
      <c r="L1963" s="28">
        <v>25</v>
      </c>
      <c r="M1963" s="28" t="s">
        <v>354</v>
      </c>
      <c r="N1963" s="28" t="s">
        <v>17</v>
      </c>
    </row>
    <row r="1964" spans="1:14" ht="69.599999999999994" customHeight="1" x14ac:dyDescent="0.25">
      <c r="A1964" s="28" t="s">
        <v>255</v>
      </c>
      <c r="B1964" s="28" t="s">
        <v>367</v>
      </c>
      <c r="C1964" s="28" t="s">
        <v>1920</v>
      </c>
      <c r="D1964" s="28" t="s">
        <v>1922</v>
      </c>
      <c r="E1964" s="28" t="s">
        <v>1923</v>
      </c>
      <c r="F1964" s="28">
        <v>3</v>
      </c>
      <c r="G1964" s="28">
        <v>0</v>
      </c>
      <c r="H1964" s="28" t="s">
        <v>367</v>
      </c>
      <c r="I1964" s="28" t="s">
        <v>1920</v>
      </c>
      <c r="J1964" s="28" t="s">
        <v>1922</v>
      </c>
      <c r="K1964" s="28" t="s">
        <v>1923</v>
      </c>
      <c r="L1964" s="28">
        <v>3</v>
      </c>
      <c r="M1964" s="28" t="s">
        <v>354</v>
      </c>
      <c r="N1964" s="28" t="s">
        <v>17</v>
      </c>
    </row>
    <row r="1965" spans="1:14" ht="69.599999999999994" customHeight="1" x14ac:dyDescent="0.25">
      <c r="A1965" s="28" t="s">
        <v>256</v>
      </c>
      <c r="B1965" s="28" t="s">
        <v>338</v>
      </c>
      <c r="C1965" s="28" t="s">
        <v>1924</v>
      </c>
      <c r="D1965" s="28" t="s">
        <v>340</v>
      </c>
      <c r="E1965" s="28" t="s">
        <v>341</v>
      </c>
      <c r="F1965" s="28">
        <v>100</v>
      </c>
      <c r="G1965" s="28">
        <v>1</v>
      </c>
      <c r="H1965" s="28" t="s">
        <v>338</v>
      </c>
      <c r="I1965" s="28" t="s">
        <v>1924</v>
      </c>
      <c r="J1965" s="28" t="s">
        <v>342</v>
      </c>
      <c r="K1965" s="28" t="s">
        <v>343</v>
      </c>
      <c r="L1965" s="28">
        <v>100</v>
      </c>
      <c r="M1965" s="28" t="s">
        <v>344</v>
      </c>
      <c r="N1965" s="28" t="s">
        <v>17</v>
      </c>
    </row>
    <row r="1966" spans="1:14" ht="69.599999999999994" customHeight="1" x14ac:dyDescent="0.25">
      <c r="A1966" s="28" t="s">
        <v>256</v>
      </c>
      <c r="B1966" s="28" t="s">
        <v>345</v>
      </c>
      <c r="C1966" s="28" t="s">
        <v>1924</v>
      </c>
      <c r="D1966" s="28" t="s">
        <v>346</v>
      </c>
      <c r="E1966" s="28" t="s">
        <v>347</v>
      </c>
      <c r="F1966" s="28">
        <v>8</v>
      </c>
      <c r="G1966" s="28">
        <v>1</v>
      </c>
      <c r="H1966" s="28" t="s">
        <v>345</v>
      </c>
      <c r="I1966" s="28" t="s">
        <v>1924</v>
      </c>
      <c r="J1966" s="28" t="s">
        <v>346</v>
      </c>
      <c r="K1966" s="28" t="s">
        <v>347</v>
      </c>
      <c r="L1966" s="28">
        <v>8</v>
      </c>
      <c r="M1966" s="28" t="s">
        <v>344</v>
      </c>
      <c r="N1966" s="28" t="s">
        <v>17</v>
      </c>
    </row>
    <row r="1967" spans="1:14" ht="69.599999999999994" customHeight="1" x14ac:dyDescent="0.25">
      <c r="A1967" s="28" t="s">
        <v>256</v>
      </c>
      <c r="B1967" s="28" t="s">
        <v>348</v>
      </c>
      <c r="C1967" s="28" t="s">
        <v>1924</v>
      </c>
      <c r="D1967" s="28" t="s">
        <v>349</v>
      </c>
      <c r="E1967" s="28" t="s">
        <v>350</v>
      </c>
      <c r="F1967" s="28">
        <v>8</v>
      </c>
      <c r="G1967" s="28">
        <v>1</v>
      </c>
      <c r="H1967" s="28" t="s">
        <v>348</v>
      </c>
      <c r="I1967" s="28" t="s">
        <v>1924</v>
      </c>
      <c r="J1967" s="28" t="s">
        <v>349</v>
      </c>
      <c r="K1967" s="28" t="s">
        <v>350</v>
      </c>
      <c r="L1967" s="28">
        <v>8</v>
      </c>
      <c r="M1967" s="28" t="s">
        <v>344</v>
      </c>
      <c r="N1967" s="28" t="s">
        <v>17</v>
      </c>
    </row>
    <row r="1968" spans="1:14" ht="69.599999999999994" customHeight="1" x14ac:dyDescent="0.25">
      <c r="A1968" s="28" t="s">
        <v>256</v>
      </c>
      <c r="B1968" s="28" t="s">
        <v>351</v>
      </c>
      <c r="C1968" s="28" t="s">
        <v>1924</v>
      </c>
      <c r="D1968" s="28" t="s">
        <v>1869</v>
      </c>
      <c r="E1968" s="28" t="s">
        <v>1870</v>
      </c>
      <c r="F1968" s="28">
        <v>8</v>
      </c>
      <c r="G1968" s="28">
        <v>0</v>
      </c>
      <c r="H1968" s="28" t="s">
        <v>351</v>
      </c>
      <c r="I1968" s="28" t="s">
        <v>1924</v>
      </c>
      <c r="J1968" s="28" t="s">
        <v>1869</v>
      </c>
      <c r="K1968" s="28" t="s">
        <v>1870</v>
      </c>
      <c r="L1968" s="28">
        <v>8</v>
      </c>
      <c r="M1968" s="28" t="s">
        <v>354</v>
      </c>
      <c r="N1968" s="28" t="s">
        <v>17</v>
      </c>
    </row>
    <row r="1969" spans="1:14" ht="69.599999999999994" customHeight="1" x14ac:dyDescent="0.25">
      <c r="A1969" s="28" t="s">
        <v>256</v>
      </c>
      <c r="B1969" s="28" t="s">
        <v>355</v>
      </c>
      <c r="C1969" s="28" t="s">
        <v>1924</v>
      </c>
      <c r="D1969" s="28" t="s">
        <v>840</v>
      </c>
      <c r="E1969" s="28" t="s">
        <v>841</v>
      </c>
      <c r="F1969" s="28">
        <v>2</v>
      </c>
      <c r="G1969" s="28">
        <v>0</v>
      </c>
      <c r="H1969" s="28" t="s">
        <v>355</v>
      </c>
      <c r="I1969" s="28" t="s">
        <v>1924</v>
      </c>
      <c r="J1969" s="28" t="s">
        <v>840</v>
      </c>
      <c r="K1969" s="28" t="s">
        <v>841</v>
      </c>
      <c r="L1969" s="28">
        <v>2</v>
      </c>
      <c r="M1969" s="28" t="s">
        <v>354</v>
      </c>
      <c r="N1969" s="28" t="s">
        <v>17</v>
      </c>
    </row>
    <row r="1970" spans="1:14" ht="69.599999999999994" customHeight="1" x14ac:dyDescent="0.25">
      <c r="A1970" s="28" t="s">
        <v>256</v>
      </c>
      <c r="B1970" s="28" t="s">
        <v>358</v>
      </c>
      <c r="C1970" s="28" t="s">
        <v>1924</v>
      </c>
      <c r="D1970" s="28" t="s">
        <v>399</v>
      </c>
      <c r="E1970" s="28" t="s">
        <v>400</v>
      </c>
      <c r="F1970" s="28">
        <v>2</v>
      </c>
      <c r="G1970" s="28">
        <v>0</v>
      </c>
      <c r="H1970" s="28" t="s">
        <v>358</v>
      </c>
      <c r="I1970" s="28" t="s">
        <v>1924</v>
      </c>
      <c r="J1970" s="28" t="s">
        <v>399</v>
      </c>
      <c r="K1970" s="28" t="s">
        <v>400</v>
      </c>
      <c r="L1970" s="28">
        <v>2</v>
      </c>
      <c r="M1970" s="28" t="s">
        <v>354</v>
      </c>
      <c r="N1970" s="28" t="s">
        <v>17</v>
      </c>
    </row>
    <row r="1971" spans="1:14" ht="69.599999999999994" customHeight="1" x14ac:dyDescent="0.25">
      <c r="A1971" s="28" t="s">
        <v>256</v>
      </c>
      <c r="B1971" s="28" t="s">
        <v>361</v>
      </c>
      <c r="C1971" s="28" t="s">
        <v>1924</v>
      </c>
      <c r="D1971" s="28" t="s">
        <v>1882</v>
      </c>
      <c r="E1971" s="28" t="s">
        <v>1883</v>
      </c>
      <c r="F1971" s="28">
        <v>8</v>
      </c>
      <c r="G1971" s="28">
        <v>0</v>
      </c>
      <c r="H1971" s="28" t="s">
        <v>361</v>
      </c>
      <c r="I1971" s="28" t="s">
        <v>1924</v>
      </c>
      <c r="J1971" s="28" t="s">
        <v>1882</v>
      </c>
      <c r="K1971" s="28" t="s">
        <v>1883</v>
      </c>
      <c r="L1971" s="28">
        <v>8</v>
      </c>
      <c r="M1971" s="28" t="s">
        <v>354</v>
      </c>
      <c r="N1971" s="28" t="s">
        <v>17</v>
      </c>
    </row>
    <row r="1972" spans="1:14" ht="69.599999999999994" customHeight="1" x14ac:dyDescent="0.25">
      <c r="A1972" s="28" t="s">
        <v>257</v>
      </c>
      <c r="B1972" s="28" t="s">
        <v>338</v>
      </c>
      <c r="C1972" s="28" t="s">
        <v>1925</v>
      </c>
      <c r="D1972" s="28" t="s">
        <v>340</v>
      </c>
      <c r="E1972" s="28" t="s">
        <v>341</v>
      </c>
      <c r="F1972" s="28">
        <v>100</v>
      </c>
      <c r="G1972" s="28">
        <v>1</v>
      </c>
      <c r="H1972" s="28" t="s">
        <v>338</v>
      </c>
      <c r="I1972" s="28" t="s">
        <v>1925</v>
      </c>
      <c r="J1972" s="28" t="s">
        <v>340</v>
      </c>
      <c r="K1972" s="28" t="s">
        <v>341</v>
      </c>
      <c r="L1972" s="28">
        <v>100</v>
      </c>
      <c r="M1972" s="28" t="s">
        <v>344</v>
      </c>
      <c r="N1972" s="28" t="s">
        <v>17</v>
      </c>
    </row>
    <row r="1973" spans="1:14" ht="69.599999999999994" customHeight="1" x14ac:dyDescent="0.25">
      <c r="A1973" s="28" t="s">
        <v>257</v>
      </c>
      <c r="B1973" s="28" t="s">
        <v>345</v>
      </c>
      <c r="C1973" s="28" t="s">
        <v>1925</v>
      </c>
      <c r="D1973" s="28" t="s">
        <v>346</v>
      </c>
      <c r="E1973" s="28" t="s">
        <v>347</v>
      </c>
      <c r="F1973" s="28">
        <v>8</v>
      </c>
      <c r="G1973" s="28">
        <v>1</v>
      </c>
      <c r="H1973" s="28" t="s">
        <v>345</v>
      </c>
      <c r="I1973" s="28" t="s">
        <v>1925</v>
      </c>
      <c r="J1973" s="28" t="s">
        <v>346</v>
      </c>
      <c r="K1973" s="28" t="s">
        <v>347</v>
      </c>
      <c r="L1973" s="28">
        <v>8</v>
      </c>
      <c r="M1973" s="28" t="s">
        <v>344</v>
      </c>
      <c r="N1973" s="28" t="s">
        <v>17</v>
      </c>
    </row>
    <row r="1974" spans="1:14" ht="69.599999999999994" customHeight="1" x14ac:dyDescent="0.25">
      <c r="A1974" s="28" t="s">
        <v>257</v>
      </c>
      <c r="B1974" s="28" t="s">
        <v>348</v>
      </c>
      <c r="C1974" s="28" t="s">
        <v>1925</v>
      </c>
      <c r="D1974" s="28" t="s">
        <v>349</v>
      </c>
      <c r="E1974" s="28" t="s">
        <v>350</v>
      </c>
      <c r="F1974" s="28">
        <v>8</v>
      </c>
      <c r="G1974" s="28">
        <v>1</v>
      </c>
      <c r="H1974" s="28" t="s">
        <v>348</v>
      </c>
      <c r="I1974" s="28" t="s">
        <v>1925</v>
      </c>
      <c r="J1974" s="28" t="s">
        <v>349</v>
      </c>
      <c r="K1974" s="28" t="s">
        <v>350</v>
      </c>
      <c r="L1974" s="28">
        <v>8</v>
      </c>
      <c r="M1974" s="28" t="s">
        <v>344</v>
      </c>
      <c r="N1974" s="28" t="s">
        <v>17</v>
      </c>
    </row>
    <row r="1975" spans="1:14" ht="69.599999999999994" customHeight="1" x14ac:dyDescent="0.25">
      <c r="A1975" s="28" t="s">
        <v>257</v>
      </c>
      <c r="B1975" s="28" t="s">
        <v>351</v>
      </c>
      <c r="C1975" s="28" t="s">
        <v>1925</v>
      </c>
      <c r="D1975" s="28" t="s">
        <v>1204</v>
      </c>
      <c r="E1975" s="28" t="s">
        <v>1205</v>
      </c>
      <c r="F1975" s="28">
        <v>5</v>
      </c>
      <c r="G1975" s="28">
        <v>0</v>
      </c>
      <c r="H1975" s="28" t="s">
        <v>351</v>
      </c>
      <c r="I1975" s="28" t="s">
        <v>1925</v>
      </c>
      <c r="J1975" s="28" t="s">
        <v>1204</v>
      </c>
      <c r="K1975" s="28" t="s">
        <v>1205</v>
      </c>
      <c r="L1975" s="28">
        <v>5</v>
      </c>
      <c r="M1975" s="28" t="s">
        <v>354</v>
      </c>
      <c r="N1975" s="28" t="s">
        <v>17</v>
      </c>
    </row>
    <row r="1976" spans="1:14" ht="69.599999999999994" customHeight="1" x14ac:dyDescent="0.25">
      <c r="A1976" s="28" t="s">
        <v>257</v>
      </c>
      <c r="B1976" s="28" t="s">
        <v>355</v>
      </c>
      <c r="C1976" s="28" t="s">
        <v>1925</v>
      </c>
      <c r="D1976" s="28" t="s">
        <v>604</v>
      </c>
      <c r="E1976" s="28" t="s">
        <v>740</v>
      </c>
      <c r="F1976" s="28">
        <v>8</v>
      </c>
      <c r="G1976" s="28">
        <v>0</v>
      </c>
      <c r="H1976" s="28" t="s">
        <v>355</v>
      </c>
      <c r="I1976" s="28" t="s">
        <v>1925</v>
      </c>
      <c r="J1976" s="28" t="s">
        <v>604</v>
      </c>
      <c r="K1976" s="28" t="s">
        <v>740</v>
      </c>
      <c r="L1976" s="28">
        <v>8</v>
      </c>
      <c r="M1976" s="28" t="s">
        <v>354</v>
      </c>
      <c r="N1976" s="28" t="s">
        <v>17</v>
      </c>
    </row>
    <row r="1977" spans="1:14" ht="69.599999999999994" customHeight="1" x14ac:dyDescent="0.25">
      <c r="A1977" s="28" t="s">
        <v>258</v>
      </c>
      <c r="B1977" s="28" t="s">
        <v>338</v>
      </c>
      <c r="C1977" s="28" t="s">
        <v>1926</v>
      </c>
      <c r="D1977" s="28" t="s">
        <v>340</v>
      </c>
      <c r="E1977" s="28" t="s">
        <v>341</v>
      </c>
      <c r="F1977" s="28">
        <v>100</v>
      </c>
      <c r="G1977" s="28">
        <v>1</v>
      </c>
      <c r="H1977" s="28" t="s">
        <v>338</v>
      </c>
      <c r="I1977" s="28" t="s">
        <v>1926</v>
      </c>
      <c r="J1977" s="28" t="s">
        <v>342</v>
      </c>
      <c r="K1977" s="28" t="s">
        <v>343</v>
      </c>
      <c r="L1977" s="28">
        <v>100</v>
      </c>
      <c r="M1977" s="28" t="s">
        <v>344</v>
      </c>
      <c r="N1977" s="28" t="s">
        <v>17</v>
      </c>
    </row>
    <row r="1978" spans="1:14" ht="69.599999999999994" customHeight="1" x14ac:dyDescent="0.25">
      <c r="A1978" s="28" t="s">
        <v>258</v>
      </c>
      <c r="B1978" s="28" t="s">
        <v>345</v>
      </c>
      <c r="C1978" s="28" t="s">
        <v>1926</v>
      </c>
      <c r="D1978" s="28" t="s">
        <v>346</v>
      </c>
      <c r="E1978" s="28" t="s">
        <v>347</v>
      </c>
      <c r="F1978" s="28">
        <v>8</v>
      </c>
      <c r="G1978" s="28">
        <v>1</v>
      </c>
      <c r="H1978" s="28" t="s">
        <v>345</v>
      </c>
      <c r="I1978" s="28" t="s">
        <v>1926</v>
      </c>
      <c r="J1978" s="28" t="s">
        <v>346</v>
      </c>
      <c r="K1978" s="28" t="s">
        <v>347</v>
      </c>
      <c r="L1978" s="28">
        <v>8</v>
      </c>
      <c r="M1978" s="28" t="s">
        <v>344</v>
      </c>
      <c r="N1978" s="28" t="s">
        <v>17</v>
      </c>
    </row>
    <row r="1979" spans="1:14" ht="69.599999999999994" customHeight="1" x14ac:dyDescent="0.25">
      <c r="A1979" s="28" t="s">
        <v>258</v>
      </c>
      <c r="B1979" s="28" t="s">
        <v>348</v>
      </c>
      <c r="C1979" s="28" t="s">
        <v>1926</v>
      </c>
      <c r="D1979" s="28" t="s">
        <v>349</v>
      </c>
      <c r="E1979" s="28" t="s">
        <v>350</v>
      </c>
      <c r="F1979" s="28">
        <v>8</v>
      </c>
      <c r="G1979" s="28">
        <v>1</v>
      </c>
      <c r="H1979" s="28" t="s">
        <v>348</v>
      </c>
      <c r="I1979" s="28" t="s">
        <v>1926</v>
      </c>
      <c r="J1979" s="28" t="s">
        <v>349</v>
      </c>
      <c r="K1979" s="28" t="s">
        <v>350</v>
      </c>
      <c r="L1979" s="28">
        <v>8</v>
      </c>
      <c r="M1979" s="28" t="s">
        <v>344</v>
      </c>
      <c r="N1979" s="28" t="s">
        <v>17</v>
      </c>
    </row>
    <row r="1980" spans="1:14" ht="69.599999999999994" customHeight="1" x14ac:dyDescent="0.25">
      <c r="A1980" s="28" t="s">
        <v>258</v>
      </c>
      <c r="B1980" s="28" t="s">
        <v>351</v>
      </c>
      <c r="C1980" s="28" t="s">
        <v>1926</v>
      </c>
      <c r="D1980" s="28" t="s">
        <v>1869</v>
      </c>
      <c r="E1980" s="28" t="s">
        <v>1870</v>
      </c>
      <c r="F1980" s="28">
        <v>191</v>
      </c>
      <c r="G1980" s="28">
        <v>0</v>
      </c>
      <c r="H1980" s="28" t="s">
        <v>351</v>
      </c>
      <c r="I1980" s="28" t="s">
        <v>1926</v>
      </c>
      <c r="J1980" s="28" t="s">
        <v>1869</v>
      </c>
      <c r="K1980" s="28" t="s">
        <v>1870</v>
      </c>
      <c r="L1980" s="28">
        <v>191</v>
      </c>
      <c r="M1980" s="28" t="s">
        <v>354</v>
      </c>
      <c r="N1980" s="28" t="s">
        <v>17</v>
      </c>
    </row>
    <row r="1981" spans="1:14" ht="69.599999999999994" customHeight="1" x14ac:dyDescent="0.25">
      <c r="A1981" s="28" t="s">
        <v>258</v>
      </c>
      <c r="B1981" s="28" t="s">
        <v>355</v>
      </c>
      <c r="C1981" s="28" t="s">
        <v>1926</v>
      </c>
      <c r="D1981" s="28" t="s">
        <v>840</v>
      </c>
      <c r="E1981" s="28" t="s">
        <v>841</v>
      </c>
      <c r="F1981" s="28">
        <v>2</v>
      </c>
      <c r="G1981" s="28">
        <v>0</v>
      </c>
      <c r="H1981" s="28" t="s">
        <v>355</v>
      </c>
      <c r="I1981" s="28" t="s">
        <v>1926</v>
      </c>
      <c r="J1981" s="28" t="s">
        <v>840</v>
      </c>
      <c r="K1981" s="28" t="s">
        <v>841</v>
      </c>
      <c r="L1981" s="28">
        <v>2</v>
      </c>
      <c r="M1981" s="28" t="s">
        <v>354</v>
      </c>
      <c r="N1981" s="28" t="s">
        <v>17</v>
      </c>
    </row>
    <row r="1982" spans="1:14" ht="69.599999999999994" customHeight="1" x14ac:dyDescent="0.25">
      <c r="A1982" s="28" t="s">
        <v>258</v>
      </c>
      <c r="B1982" s="28" t="s">
        <v>358</v>
      </c>
      <c r="C1982" s="28" t="s">
        <v>1926</v>
      </c>
      <c r="D1982" s="28" t="s">
        <v>399</v>
      </c>
      <c r="E1982" s="28" t="s">
        <v>400</v>
      </c>
      <c r="F1982" s="28">
        <v>3</v>
      </c>
      <c r="G1982" s="28">
        <v>0</v>
      </c>
      <c r="H1982" s="28" t="s">
        <v>358</v>
      </c>
      <c r="I1982" s="28" t="s">
        <v>1926</v>
      </c>
      <c r="J1982" s="28" t="s">
        <v>399</v>
      </c>
      <c r="K1982" s="28" t="s">
        <v>400</v>
      </c>
      <c r="L1982" s="28">
        <v>3</v>
      </c>
      <c r="M1982" s="28" t="s">
        <v>354</v>
      </c>
      <c r="N1982" s="28" t="s">
        <v>17</v>
      </c>
    </row>
    <row r="1983" spans="1:14" ht="69.599999999999994" customHeight="1" x14ac:dyDescent="0.25">
      <c r="A1983" s="28" t="s">
        <v>258</v>
      </c>
      <c r="B1983" s="28" t="s">
        <v>361</v>
      </c>
      <c r="C1983" s="28" t="s">
        <v>1926</v>
      </c>
      <c r="D1983" s="28" t="s">
        <v>1338</v>
      </c>
      <c r="E1983" s="28" t="s">
        <v>1339</v>
      </c>
      <c r="F1983" s="28">
        <v>8</v>
      </c>
      <c r="G1983" s="28">
        <v>0</v>
      </c>
      <c r="H1983" s="28" t="s">
        <v>361</v>
      </c>
      <c r="I1983" s="28" t="s">
        <v>1926</v>
      </c>
      <c r="J1983" s="28" t="s">
        <v>1338</v>
      </c>
      <c r="K1983" s="28" t="s">
        <v>1339</v>
      </c>
      <c r="L1983" s="28">
        <v>8</v>
      </c>
      <c r="M1983" s="28" t="s">
        <v>354</v>
      </c>
      <c r="N1983" s="28" t="s">
        <v>17</v>
      </c>
    </row>
    <row r="1984" spans="1:14" ht="69.599999999999994" customHeight="1" x14ac:dyDescent="0.25">
      <c r="A1984" s="28" t="s">
        <v>259</v>
      </c>
      <c r="B1984" s="28" t="s">
        <v>338</v>
      </c>
      <c r="C1984" s="28" t="s">
        <v>1927</v>
      </c>
      <c r="D1984" s="28" t="s">
        <v>340</v>
      </c>
      <c r="E1984" s="28" t="s">
        <v>341</v>
      </c>
      <c r="F1984" s="28">
        <v>100</v>
      </c>
      <c r="G1984" s="28">
        <v>1</v>
      </c>
      <c r="H1984" s="28" t="s">
        <v>338</v>
      </c>
      <c r="I1984" s="28" t="s">
        <v>1927</v>
      </c>
      <c r="J1984" s="28" t="s">
        <v>342</v>
      </c>
      <c r="K1984" s="28" t="s">
        <v>343</v>
      </c>
      <c r="L1984" s="28">
        <v>100</v>
      </c>
      <c r="M1984" s="28" t="s">
        <v>344</v>
      </c>
      <c r="N1984" s="28" t="s">
        <v>17</v>
      </c>
    </row>
    <row r="1985" spans="1:14" ht="69.599999999999994" customHeight="1" x14ac:dyDescent="0.25">
      <c r="A1985" s="28" t="s">
        <v>259</v>
      </c>
      <c r="B1985" s="28" t="s">
        <v>345</v>
      </c>
      <c r="C1985" s="28" t="s">
        <v>1927</v>
      </c>
      <c r="D1985" s="28" t="s">
        <v>346</v>
      </c>
      <c r="E1985" s="28" t="s">
        <v>347</v>
      </c>
      <c r="F1985" s="28">
        <v>8</v>
      </c>
      <c r="G1985" s="28">
        <v>1</v>
      </c>
      <c r="H1985" s="28" t="s">
        <v>345</v>
      </c>
      <c r="I1985" s="28" t="s">
        <v>1927</v>
      </c>
      <c r="J1985" s="28" t="s">
        <v>346</v>
      </c>
      <c r="K1985" s="28" t="s">
        <v>347</v>
      </c>
      <c r="L1985" s="28">
        <v>8</v>
      </c>
      <c r="M1985" s="28" t="s">
        <v>344</v>
      </c>
      <c r="N1985" s="28" t="s">
        <v>17</v>
      </c>
    </row>
    <row r="1986" spans="1:14" ht="69.599999999999994" customHeight="1" x14ac:dyDescent="0.25">
      <c r="A1986" s="28" t="s">
        <v>259</v>
      </c>
      <c r="B1986" s="28" t="s">
        <v>348</v>
      </c>
      <c r="C1986" s="28" t="s">
        <v>1927</v>
      </c>
      <c r="D1986" s="28" t="s">
        <v>349</v>
      </c>
      <c r="E1986" s="28" t="s">
        <v>350</v>
      </c>
      <c r="F1986" s="28">
        <v>8</v>
      </c>
      <c r="G1986" s="28">
        <v>1</v>
      </c>
      <c r="H1986" s="28" t="s">
        <v>348</v>
      </c>
      <c r="I1986" s="28" t="s">
        <v>1927</v>
      </c>
      <c r="J1986" s="28" t="s">
        <v>349</v>
      </c>
      <c r="K1986" s="28" t="s">
        <v>350</v>
      </c>
      <c r="L1986" s="28">
        <v>8</v>
      </c>
      <c r="M1986" s="28" t="s">
        <v>344</v>
      </c>
      <c r="N1986" s="28" t="s">
        <v>17</v>
      </c>
    </row>
    <row r="1987" spans="1:14" ht="69.599999999999994" customHeight="1" x14ac:dyDescent="0.25">
      <c r="A1987" s="28" t="s">
        <v>259</v>
      </c>
      <c r="B1987" s="28" t="s">
        <v>351</v>
      </c>
      <c r="C1987" s="28" t="s">
        <v>1927</v>
      </c>
      <c r="D1987" s="28" t="s">
        <v>1869</v>
      </c>
      <c r="E1987" s="28" t="s">
        <v>1870</v>
      </c>
      <c r="F1987" s="28">
        <v>8</v>
      </c>
      <c r="G1987" s="28">
        <v>0</v>
      </c>
      <c r="H1987" s="28" t="s">
        <v>351</v>
      </c>
      <c r="I1987" s="28" t="s">
        <v>1927</v>
      </c>
      <c r="J1987" s="28" t="s">
        <v>1869</v>
      </c>
      <c r="K1987" s="28" t="s">
        <v>1870</v>
      </c>
      <c r="L1987" s="28">
        <v>8</v>
      </c>
      <c r="M1987" s="28" t="s">
        <v>354</v>
      </c>
      <c r="N1987" s="28" t="s">
        <v>17</v>
      </c>
    </row>
    <row r="1988" spans="1:14" ht="69.599999999999994" customHeight="1" x14ac:dyDescent="0.25">
      <c r="A1988" s="28" t="s">
        <v>259</v>
      </c>
      <c r="B1988" s="28" t="s">
        <v>355</v>
      </c>
      <c r="C1988" s="28" t="s">
        <v>1927</v>
      </c>
      <c r="D1988" s="28" t="s">
        <v>840</v>
      </c>
      <c r="E1988" s="28" t="s">
        <v>841</v>
      </c>
      <c r="F1988" s="28">
        <v>2</v>
      </c>
      <c r="G1988" s="28">
        <v>0</v>
      </c>
      <c r="H1988" s="28" t="s">
        <v>355</v>
      </c>
      <c r="I1988" s="28" t="s">
        <v>1927</v>
      </c>
      <c r="J1988" s="28" t="s">
        <v>840</v>
      </c>
      <c r="K1988" s="28" t="s">
        <v>841</v>
      </c>
      <c r="L1988" s="28">
        <v>2</v>
      </c>
      <c r="M1988" s="28" t="s">
        <v>354</v>
      </c>
      <c r="N1988" s="28" t="s">
        <v>17</v>
      </c>
    </row>
    <row r="1989" spans="1:14" ht="69.599999999999994" customHeight="1" x14ac:dyDescent="0.25">
      <c r="A1989" s="28" t="s">
        <v>259</v>
      </c>
      <c r="B1989" s="28" t="s">
        <v>358</v>
      </c>
      <c r="C1989" s="28" t="s">
        <v>1927</v>
      </c>
      <c r="D1989" s="28" t="s">
        <v>399</v>
      </c>
      <c r="E1989" s="28" t="s">
        <v>400</v>
      </c>
      <c r="F1989" s="28">
        <v>3</v>
      </c>
      <c r="G1989" s="28">
        <v>0</v>
      </c>
      <c r="H1989" s="28" t="s">
        <v>358</v>
      </c>
      <c r="I1989" s="28" t="s">
        <v>1927</v>
      </c>
      <c r="J1989" s="28" t="s">
        <v>399</v>
      </c>
      <c r="K1989" s="28" t="s">
        <v>400</v>
      </c>
      <c r="L1989" s="28">
        <v>3</v>
      </c>
      <c r="M1989" s="28" t="s">
        <v>354</v>
      </c>
      <c r="N1989" s="28" t="s">
        <v>17</v>
      </c>
    </row>
    <row r="1990" spans="1:14" ht="69.599999999999994" customHeight="1" x14ac:dyDescent="0.25">
      <c r="A1990" s="28" t="s">
        <v>259</v>
      </c>
      <c r="B1990" s="28" t="s">
        <v>361</v>
      </c>
      <c r="C1990" s="28" t="s">
        <v>1927</v>
      </c>
      <c r="D1990" s="28" t="s">
        <v>1882</v>
      </c>
      <c r="E1990" s="28" t="s">
        <v>1883</v>
      </c>
      <c r="F1990" s="28">
        <v>8</v>
      </c>
      <c r="G1990" s="28">
        <v>0</v>
      </c>
      <c r="H1990" s="28" t="s">
        <v>361</v>
      </c>
      <c r="I1990" s="28" t="s">
        <v>1927</v>
      </c>
      <c r="J1990" s="28" t="s">
        <v>1882</v>
      </c>
      <c r="K1990" s="28" t="s">
        <v>1883</v>
      </c>
      <c r="L1990" s="28">
        <v>8</v>
      </c>
      <c r="M1990" s="28" t="s">
        <v>354</v>
      </c>
      <c r="N1990" s="28" t="s">
        <v>17</v>
      </c>
    </row>
    <row r="1991" spans="1:14" ht="104.4" customHeight="1" x14ac:dyDescent="0.25">
      <c r="A1991" s="28" t="s">
        <v>260</v>
      </c>
      <c r="B1991" s="28" t="s">
        <v>338</v>
      </c>
      <c r="C1991" s="28" t="s">
        <v>1928</v>
      </c>
      <c r="D1991" s="28" t="s">
        <v>340</v>
      </c>
      <c r="E1991" s="28" t="s">
        <v>341</v>
      </c>
      <c r="F1991" s="28">
        <v>100</v>
      </c>
      <c r="G1991" s="28">
        <v>1</v>
      </c>
      <c r="H1991" s="28" t="s">
        <v>338</v>
      </c>
      <c r="I1991" s="28" t="s">
        <v>1928</v>
      </c>
      <c r="J1991" s="28" t="s">
        <v>340</v>
      </c>
      <c r="K1991" s="28" t="s">
        <v>341</v>
      </c>
      <c r="L1991" s="28">
        <v>100</v>
      </c>
      <c r="M1991" s="28" t="s">
        <v>344</v>
      </c>
      <c r="N1991" s="28" t="s">
        <v>17</v>
      </c>
    </row>
    <row r="1992" spans="1:14" ht="104.4" customHeight="1" x14ac:dyDescent="0.25">
      <c r="A1992" s="28" t="s">
        <v>260</v>
      </c>
      <c r="B1992" s="28" t="s">
        <v>345</v>
      </c>
      <c r="C1992" s="28" t="s">
        <v>1928</v>
      </c>
      <c r="D1992" s="28" t="s">
        <v>346</v>
      </c>
      <c r="E1992" s="28" t="s">
        <v>1929</v>
      </c>
      <c r="F1992" s="28">
        <v>8</v>
      </c>
      <c r="G1992" s="28">
        <v>1</v>
      </c>
      <c r="H1992" s="28" t="s">
        <v>345</v>
      </c>
      <c r="I1992" s="28" t="s">
        <v>1928</v>
      </c>
      <c r="J1992" s="28" t="s">
        <v>346</v>
      </c>
      <c r="K1992" s="28" t="s">
        <v>347</v>
      </c>
      <c r="L1992" s="28">
        <v>8</v>
      </c>
      <c r="M1992" s="28" t="s">
        <v>344</v>
      </c>
      <c r="N1992" s="28" t="s">
        <v>17</v>
      </c>
    </row>
    <row r="1993" spans="1:14" ht="104.4" customHeight="1" x14ac:dyDescent="0.25">
      <c r="A1993" s="28" t="s">
        <v>260</v>
      </c>
      <c r="B1993" s="28" t="s">
        <v>348</v>
      </c>
      <c r="C1993" s="28" t="s">
        <v>1928</v>
      </c>
      <c r="D1993" s="28" t="s">
        <v>349</v>
      </c>
      <c r="E1993" s="28" t="s">
        <v>1930</v>
      </c>
      <c r="F1993" s="28">
        <v>8</v>
      </c>
      <c r="G1993" s="28">
        <v>1</v>
      </c>
      <c r="H1993" s="28" t="s">
        <v>348</v>
      </c>
      <c r="I1993" s="28" t="s">
        <v>1928</v>
      </c>
      <c r="J1993" s="28" t="s">
        <v>349</v>
      </c>
      <c r="K1993" s="28" t="s">
        <v>350</v>
      </c>
      <c r="L1993" s="28">
        <v>8</v>
      </c>
      <c r="M1993" s="28" t="s">
        <v>344</v>
      </c>
      <c r="N1993" s="28" t="s">
        <v>17</v>
      </c>
    </row>
    <row r="1994" spans="1:14" ht="104.4" customHeight="1" x14ac:dyDescent="0.25">
      <c r="A1994" s="28" t="s">
        <v>260</v>
      </c>
      <c r="B1994" s="28" t="s">
        <v>351</v>
      </c>
      <c r="C1994" s="28" t="s">
        <v>1928</v>
      </c>
      <c r="D1994" s="28" t="s">
        <v>377</v>
      </c>
      <c r="E1994" s="28" t="s">
        <v>378</v>
      </c>
      <c r="F1994" s="28">
        <v>8</v>
      </c>
      <c r="G1994" s="28">
        <v>0</v>
      </c>
      <c r="H1994" s="28" t="s">
        <v>351</v>
      </c>
      <c r="I1994" s="28" t="s">
        <v>1928</v>
      </c>
      <c r="J1994" s="28" t="s">
        <v>377</v>
      </c>
      <c r="K1994" s="28" t="s">
        <v>378</v>
      </c>
      <c r="L1994" s="28">
        <v>8</v>
      </c>
      <c r="M1994" s="28" t="s">
        <v>354</v>
      </c>
      <c r="N1994" s="28" t="s">
        <v>17</v>
      </c>
    </row>
    <row r="1995" spans="1:14" ht="104.4" customHeight="1" x14ac:dyDescent="0.25">
      <c r="A1995" s="28" t="s">
        <v>260</v>
      </c>
      <c r="B1995" s="28" t="s">
        <v>355</v>
      </c>
      <c r="C1995" s="28" t="s">
        <v>1928</v>
      </c>
      <c r="D1995" s="28" t="s">
        <v>1931</v>
      </c>
      <c r="E1995" s="28" t="s">
        <v>1932</v>
      </c>
      <c r="F1995" s="28">
        <v>11</v>
      </c>
      <c r="G1995" s="28">
        <v>0</v>
      </c>
      <c r="H1995" s="28" t="s">
        <v>355</v>
      </c>
      <c r="I1995" s="28" t="s">
        <v>1928</v>
      </c>
      <c r="J1995" s="28" t="s">
        <v>1931</v>
      </c>
      <c r="K1995" s="28" t="s">
        <v>1933</v>
      </c>
      <c r="L1995" s="28">
        <v>11</v>
      </c>
      <c r="M1995" s="28" t="s">
        <v>354</v>
      </c>
      <c r="N1995" s="28" t="s">
        <v>17</v>
      </c>
    </row>
    <row r="1996" spans="1:14" ht="104.4" customHeight="1" x14ac:dyDescent="0.25">
      <c r="A1996" s="28" t="s">
        <v>260</v>
      </c>
      <c r="B1996" s="28" t="s">
        <v>358</v>
      </c>
      <c r="C1996" s="28" t="s">
        <v>1928</v>
      </c>
      <c r="D1996" s="28" t="s">
        <v>1934</v>
      </c>
      <c r="E1996" s="28" t="s">
        <v>1935</v>
      </c>
      <c r="F1996" s="28">
        <v>2</v>
      </c>
      <c r="G1996" s="28">
        <v>0</v>
      </c>
      <c r="H1996" s="28" t="s">
        <v>358</v>
      </c>
      <c r="I1996" s="28" t="s">
        <v>1928</v>
      </c>
      <c r="J1996" s="28" t="s">
        <v>1934</v>
      </c>
      <c r="K1996" s="28" t="s">
        <v>1936</v>
      </c>
      <c r="L1996" s="28">
        <v>2</v>
      </c>
      <c r="M1996" s="28" t="s">
        <v>354</v>
      </c>
      <c r="N1996" s="28" t="s">
        <v>17</v>
      </c>
    </row>
    <row r="1997" spans="1:14" ht="104.4" customHeight="1" x14ac:dyDescent="0.25">
      <c r="A1997" s="28" t="s">
        <v>260</v>
      </c>
      <c r="B1997" s="28" t="s">
        <v>361</v>
      </c>
      <c r="C1997" s="28" t="s">
        <v>1928</v>
      </c>
      <c r="D1997" s="28" t="s">
        <v>1937</v>
      </c>
      <c r="E1997" s="28" t="s">
        <v>1938</v>
      </c>
      <c r="F1997" s="28">
        <v>4</v>
      </c>
      <c r="G1997" s="28">
        <v>0</v>
      </c>
      <c r="H1997" s="28" t="s">
        <v>361</v>
      </c>
      <c r="I1997" s="28" t="s">
        <v>1928</v>
      </c>
      <c r="J1997" s="28" t="s">
        <v>1937</v>
      </c>
      <c r="K1997" s="28" t="s">
        <v>1939</v>
      </c>
      <c r="L1997" s="28">
        <v>4</v>
      </c>
      <c r="M1997" s="28" t="s">
        <v>354</v>
      </c>
      <c r="N1997" s="28" t="s">
        <v>17</v>
      </c>
    </row>
    <row r="1998" spans="1:14" ht="104.4" customHeight="1" x14ac:dyDescent="0.25">
      <c r="A1998" s="28" t="s">
        <v>260</v>
      </c>
      <c r="B1998" s="28" t="s">
        <v>364</v>
      </c>
      <c r="C1998" s="28" t="s">
        <v>1928</v>
      </c>
      <c r="D1998" s="28" t="s">
        <v>1940</v>
      </c>
      <c r="E1998" s="28" t="s">
        <v>1941</v>
      </c>
      <c r="F1998" s="28">
        <v>10</v>
      </c>
      <c r="G1998" s="28">
        <v>0</v>
      </c>
      <c r="H1998" s="28" t="s">
        <v>364</v>
      </c>
      <c r="I1998" s="28" t="s">
        <v>1928</v>
      </c>
      <c r="J1998" s="28" t="s">
        <v>1940</v>
      </c>
      <c r="K1998" s="28" t="s">
        <v>1942</v>
      </c>
      <c r="L1998" s="28">
        <v>10</v>
      </c>
      <c r="M1998" s="28" t="s">
        <v>354</v>
      </c>
      <c r="N1998" s="28" t="s">
        <v>17</v>
      </c>
    </row>
    <row r="1999" spans="1:14" ht="104.4" customHeight="1" x14ac:dyDescent="0.25">
      <c r="A1999" s="28" t="s">
        <v>260</v>
      </c>
      <c r="B1999" s="28" t="s">
        <v>367</v>
      </c>
      <c r="C1999" s="28" t="s">
        <v>1928</v>
      </c>
      <c r="D1999" s="28" t="s">
        <v>1943</v>
      </c>
      <c r="E1999" s="28" t="s">
        <v>1944</v>
      </c>
      <c r="F1999" s="28">
        <v>4</v>
      </c>
      <c r="G1999" s="28">
        <v>0</v>
      </c>
      <c r="H1999" s="28" t="s">
        <v>367</v>
      </c>
      <c r="I1999" s="28" t="s">
        <v>1928</v>
      </c>
      <c r="J1999" s="28" t="s">
        <v>1943</v>
      </c>
      <c r="K1999" s="28" t="s">
        <v>1945</v>
      </c>
      <c r="L1999" s="28">
        <v>4</v>
      </c>
      <c r="M1999" s="28" t="s">
        <v>354</v>
      </c>
      <c r="N1999" s="28" t="s">
        <v>17</v>
      </c>
    </row>
    <row r="2000" spans="1:14" ht="104.4" customHeight="1" x14ac:dyDescent="0.25">
      <c r="A2000" s="28" t="s">
        <v>260</v>
      </c>
      <c r="B2000" s="28" t="s">
        <v>370</v>
      </c>
      <c r="C2000" s="28" t="s">
        <v>1928</v>
      </c>
      <c r="D2000" s="28" t="s">
        <v>1946</v>
      </c>
      <c r="E2000" s="28" t="s">
        <v>1947</v>
      </c>
      <c r="F2000" s="28">
        <v>2</v>
      </c>
      <c r="G2000" s="28">
        <v>0</v>
      </c>
      <c r="H2000" s="28" t="s">
        <v>370</v>
      </c>
      <c r="I2000" s="28" t="s">
        <v>1928</v>
      </c>
      <c r="J2000" s="28" t="s">
        <v>1946</v>
      </c>
      <c r="K2000" s="28" t="s">
        <v>1948</v>
      </c>
      <c r="L2000" s="28">
        <v>2</v>
      </c>
      <c r="M2000" s="28" t="s">
        <v>354</v>
      </c>
      <c r="N2000" s="28" t="s">
        <v>17</v>
      </c>
    </row>
    <row r="2001" spans="1:14" ht="104.4" customHeight="1" x14ac:dyDescent="0.25">
      <c r="A2001" s="28" t="s">
        <v>260</v>
      </c>
      <c r="B2001" s="28" t="s">
        <v>373</v>
      </c>
      <c r="C2001" s="28" t="s">
        <v>1928</v>
      </c>
      <c r="D2001" s="28" t="s">
        <v>1949</v>
      </c>
      <c r="E2001" s="28" t="s">
        <v>1950</v>
      </c>
      <c r="F2001" s="28">
        <v>12</v>
      </c>
      <c r="G2001" s="28">
        <v>0</v>
      </c>
      <c r="H2001" s="28" t="s">
        <v>373</v>
      </c>
      <c r="I2001" s="28" t="s">
        <v>1928</v>
      </c>
      <c r="J2001" s="28" t="s">
        <v>1949</v>
      </c>
      <c r="K2001" s="28" t="s">
        <v>1951</v>
      </c>
      <c r="L2001" s="28">
        <v>12</v>
      </c>
      <c r="M2001" s="28" t="s">
        <v>354</v>
      </c>
      <c r="N2001" s="28" t="s">
        <v>17</v>
      </c>
    </row>
    <row r="2002" spans="1:14" ht="69.599999999999994" customHeight="1" x14ac:dyDescent="0.25">
      <c r="A2002" s="28" t="s">
        <v>261</v>
      </c>
      <c r="B2002" s="28" t="s">
        <v>338</v>
      </c>
      <c r="C2002" s="28" t="s">
        <v>1952</v>
      </c>
      <c r="D2002" s="28" t="s">
        <v>340</v>
      </c>
      <c r="E2002" s="28" t="s">
        <v>341</v>
      </c>
      <c r="F2002" s="28">
        <v>100</v>
      </c>
      <c r="G2002" s="28">
        <v>1</v>
      </c>
      <c r="H2002" s="28" t="s">
        <v>338</v>
      </c>
      <c r="I2002" s="28" t="s">
        <v>1952</v>
      </c>
      <c r="J2002" s="28" t="s">
        <v>342</v>
      </c>
      <c r="K2002" s="28" t="s">
        <v>343</v>
      </c>
      <c r="L2002" s="28">
        <v>100</v>
      </c>
      <c r="M2002" s="28" t="s">
        <v>344</v>
      </c>
      <c r="N2002" s="28" t="s">
        <v>17</v>
      </c>
    </row>
    <row r="2003" spans="1:14" ht="69.599999999999994" customHeight="1" x14ac:dyDescent="0.25">
      <c r="A2003" s="28" t="s">
        <v>261</v>
      </c>
      <c r="B2003" s="28" t="s">
        <v>345</v>
      </c>
      <c r="C2003" s="28" t="s">
        <v>1952</v>
      </c>
      <c r="D2003" s="28" t="s">
        <v>346</v>
      </c>
      <c r="E2003" s="28" t="s">
        <v>347</v>
      </c>
      <c r="F2003" s="28">
        <v>8</v>
      </c>
      <c r="G2003" s="28">
        <v>1</v>
      </c>
      <c r="H2003" s="28" t="s">
        <v>345</v>
      </c>
      <c r="I2003" s="28" t="s">
        <v>1952</v>
      </c>
      <c r="J2003" s="28" t="s">
        <v>346</v>
      </c>
      <c r="K2003" s="28" t="s">
        <v>347</v>
      </c>
      <c r="L2003" s="28">
        <v>8</v>
      </c>
      <c r="M2003" s="28" t="s">
        <v>344</v>
      </c>
      <c r="N2003" s="28" t="s">
        <v>17</v>
      </c>
    </row>
    <row r="2004" spans="1:14" ht="69.599999999999994" customHeight="1" x14ac:dyDescent="0.25">
      <c r="A2004" s="28" t="s">
        <v>261</v>
      </c>
      <c r="B2004" s="28" t="s">
        <v>348</v>
      </c>
      <c r="C2004" s="28" t="s">
        <v>1952</v>
      </c>
      <c r="D2004" s="28" t="s">
        <v>349</v>
      </c>
      <c r="E2004" s="28" t="s">
        <v>350</v>
      </c>
      <c r="F2004" s="28">
        <v>8</v>
      </c>
      <c r="G2004" s="28">
        <v>1</v>
      </c>
      <c r="H2004" s="28" t="s">
        <v>348</v>
      </c>
      <c r="I2004" s="28" t="s">
        <v>1952</v>
      </c>
      <c r="J2004" s="28" t="s">
        <v>349</v>
      </c>
      <c r="K2004" s="28" t="s">
        <v>350</v>
      </c>
      <c r="L2004" s="28">
        <v>8</v>
      </c>
      <c r="M2004" s="28" t="s">
        <v>344</v>
      </c>
      <c r="N2004" s="28" t="s">
        <v>17</v>
      </c>
    </row>
    <row r="2005" spans="1:14" ht="69.599999999999994" customHeight="1" x14ac:dyDescent="0.25">
      <c r="A2005" s="28" t="s">
        <v>261</v>
      </c>
      <c r="B2005" s="28" t="s">
        <v>351</v>
      </c>
      <c r="C2005" s="28" t="s">
        <v>1952</v>
      </c>
      <c r="D2005" s="28" t="s">
        <v>1869</v>
      </c>
      <c r="E2005" s="28" t="s">
        <v>1870</v>
      </c>
      <c r="F2005" s="28">
        <v>8</v>
      </c>
      <c r="G2005" s="28">
        <v>0</v>
      </c>
      <c r="H2005" s="28" t="s">
        <v>351</v>
      </c>
      <c r="I2005" s="28" t="s">
        <v>1952</v>
      </c>
      <c r="J2005" s="28" t="s">
        <v>1869</v>
      </c>
      <c r="K2005" s="28" t="s">
        <v>1870</v>
      </c>
      <c r="L2005" s="28">
        <v>8</v>
      </c>
      <c r="M2005" s="28" t="s">
        <v>354</v>
      </c>
      <c r="N2005" s="28" t="s">
        <v>17</v>
      </c>
    </row>
    <row r="2006" spans="1:14" ht="69.599999999999994" customHeight="1" x14ac:dyDescent="0.25">
      <c r="A2006" s="28" t="s">
        <v>261</v>
      </c>
      <c r="B2006" s="28" t="s">
        <v>355</v>
      </c>
      <c r="C2006" s="28" t="s">
        <v>1952</v>
      </c>
      <c r="D2006" s="28" t="s">
        <v>840</v>
      </c>
      <c r="E2006" s="28" t="s">
        <v>841</v>
      </c>
      <c r="F2006" s="28">
        <v>2</v>
      </c>
      <c r="G2006" s="28">
        <v>0</v>
      </c>
      <c r="H2006" s="28" t="s">
        <v>355</v>
      </c>
      <c r="I2006" s="28" t="s">
        <v>1952</v>
      </c>
      <c r="J2006" s="28" t="s">
        <v>840</v>
      </c>
      <c r="K2006" s="28" t="s">
        <v>841</v>
      </c>
      <c r="L2006" s="28">
        <v>2</v>
      </c>
      <c r="M2006" s="28" t="s">
        <v>354</v>
      </c>
      <c r="N2006" s="28" t="s">
        <v>17</v>
      </c>
    </row>
    <row r="2007" spans="1:14" ht="69.599999999999994" customHeight="1" x14ac:dyDescent="0.25">
      <c r="A2007" s="28" t="s">
        <v>261</v>
      </c>
      <c r="B2007" s="28" t="s">
        <v>358</v>
      </c>
      <c r="C2007" s="28" t="s">
        <v>1952</v>
      </c>
      <c r="D2007" s="28" t="s">
        <v>399</v>
      </c>
      <c r="E2007" s="28" t="s">
        <v>400</v>
      </c>
      <c r="F2007" s="28">
        <v>3</v>
      </c>
      <c r="G2007" s="28">
        <v>0</v>
      </c>
      <c r="H2007" s="28" t="s">
        <v>358</v>
      </c>
      <c r="I2007" s="28" t="s">
        <v>1952</v>
      </c>
      <c r="J2007" s="28" t="s">
        <v>399</v>
      </c>
      <c r="K2007" s="28" t="s">
        <v>400</v>
      </c>
      <c r="L2007" s="28">
        <v>3</v>
      </c>
      <c r="M2007" s="28" t="s">
        <v>354</v>
      </c>
      <c r="N2007" s="28" t="s">
        <v>17</v>
      </c>
    </row>
    <row r="2008" spans="1:14" ht="69.599999999999994" customHeight="1" x14ac:dyDescent="0.25">
      <c r="A2008" s="28" t="s">
        <v>261</v>
      </c>
      <c r="B2008" s="28" t="s">
        <v>361</v>
      </c>
      <c r="C2008" s="28" t="s">
        <v>1952</v>
      </c>
      <c r="D2008" s="28" t="s">
        <v>1338</v>
      </c>
      <c r="E2008" s="28" t="s">
        <v>1339</v>
      </c>
      <c r="F2008" s="28">
        <v>8</v>
      </c>
      <c r="G2008" s="28">
        <v>0</v>
      </c>
      <c r="H2008" s="28" t="s">
        <v>361</v>
      </c>
      <c r="I2008" s="28" t="s">
        <v>1952</v>
      </c>
      <c r="J2008" s="28" t="s">
        <v>1338</v>
      </c>
      <c r="K2008" s="28" t="s">
        <v>1339</v>
      </c>
      <c r="L2008" s="28">
        <v>8</v>
      </c>
      <c r="M2008" s="28" t="s">
        <v>354</v>
      </c>
      <c r="N2008" s="28" t="s">
        <v>17</v>
      </c>
    </row>
    <row r="2009" spans="1:14" ht="69.599999999999994" customHeight="1" x14ac:dyDescent="0.25">
      <c r="A2009" s="28" t="s">
        <v>262</v>
      </c>
      <c r="B2009" s="28" t="s">
        <v>338</v>
      </c>
      <c r="C2009" s="28" t="s">
        <v>1953</v>
      </c>
      <c r="D2009" s="28" t="s">
        <v>340</v>
      </c>
      <c r="E2009" s="28" t="s">
        <v>341</v>
      </c>
      <c r="F2009" s="28">
        <v>100</v>
      </c>
      <c r="G2009" s="28">
        <v>1</v>
      </c>
      <c r="H2009" s="28" t="s">
        <v>338</v>
      </c>
      <c r="I2009" s="28" t="s">
        <v>1953</v>
      </c>
      <c r="J2009" s="28" t="s">
        <v>342</v>
      </c>
      <c r="K2009" s="28" t="s">
        <v>343</v>
      </c>
      <c r="L2009" s="28">
        <v>100</v>
      </c>
      <c r="M2009" s="28" t="s">
        <v>344</v>
      </c>
      <c r="N2009" s="28" t="s">
        <v>17</v>
      </c>
    </row>
    <row r="2010" spans="1:14" ht="69.599999999999994" customHeight="1" x14ac:dyDescent="0.25">
      <c r="A2010" s="28" t="s">
        <v>262</v>
      </c>
      <c r="B2010" s="28" t="s">
        <v>345</v>
      </c>
      <c r="C2010" s="28" t="s">
        <v>1953</v>
      </c>
      <c r="D2010" s="28" t="s">
        <v>346</v>
      </c>
      <c r="E2010" s="28" t="s">
        <v>347</v>
      </c>
      <c r="F2010" s="28">
        <v>8</v>
      </c>
      <c r="G2010" s="28">
        <v>1</v>
      </c>
      <c r="H2010" s="28" t="s">
        <v>345</v>
      </c>
      <c r="I2010" s="28" t="s">
        <v>1953</v>
      </c>
      <c r="J2010" s="28" t="s">
        <v>346</v>
      </c>
      <c r="K2010" s="28" t="s">
        <v>347</v>
      </c>
      <c r="L2010" s="28">
        <v>8</v>
      </c>
      <c r="M2010" s="28" t="s">
        <v>344</v>
      </c>
      <c r="N2010" s="28" t="s">
        <v>17</v>
      </c>
    </row>
    <row r="2011" spans="1:14" ht="69.599999999999994" customHeight="1" x14ac:dyDescent="0.25">
      <c r="A2011" s="28" t="s">
        <v>262</v>
      </c>
      <c r="B2011" s="28" t="s">
        <v>348</v>
      </c>
      <c r="C2011" s="28" t="s">
        <v>1953</v>
      </c>
      <c r="D2011" s="28" t="s">
        <v>349</v>
      </c>
      <c r="E2011" s="28" t="s">
        <v>350</v>
      </c>
      <c r="F2011" s="28">
        <v>8</v>
      </c>
      <c r="G2011" s="28">
        <v>1</v>
      </c>
      <c r="H2011" s="28" t="s">
        <v>348</v>
      </c>
      <c r="I2011" s="28" t="s">
        <v>1953</v>
      </c>
      <c r="J2011" s="28" t="s">
        <v>349</v>
      </c>
      <c r="K2011" s="28" t="s">
        <v>350</v>
      </c>
      <c r="L2011" s="28">
        <v>8</v>
      </c>
      <c r="M2011" s="28" t="s">
        <v>344</v>
      </c>
      <c r="N2011" s="28" t="s">
        <v>17</v>
      </c>
    </row>
    <row r="2012" spans="1:14" ht="69.599999999999994" customHeight="1" x14ac:dyDescent="0.25">
      <c r="A2012" s="28" t="s">
        <v>262</v>
      </c>
      <c r="B2012" s="28" t="s">
        <v>351</v>
      </c>
      <c r="C2012" s="28" t="s">
        <v>1953</v>
      </c>
      <c r="D2012" s="28" t="s">
        <v>1869</v>
      </c>
      <c r="E2012" s="28" t="s">
        <v>1870</v>
      </c>
      <c r="F2012" s="28">
        <v>8</v>
      </c>
      <c r="G2012" s="28">
        <v>0</v>
      </c>
      <c r="H2012" s="28" t="s">
        <v>351</v>
      </c>
      <c r="I2012" s="28" t="s">
        <v>1953</v>
      </c>
      <c r="J2012" s="28" t="s">
        <v>1869</v>
      </c>
      <c r="K2012" s="28" t="s">
        <v>1870</v>
      </c>
      <c r="L2012" s="28">
        <v>8</v>
      </c>
      <c r="M2012" s="28" t="s">
        <v>354</v>
      </c>
      <c r="N2012" s="28" t="s">
        <v>17</v>
      </c>
    </row>
    <row r="2013" spans="1:14" ht="69.599999999999994" customHeight="1" x14ac:dyDescent="0.25">
      <c r="A2013" s="28" t="s">
        <v>262</v>
      </c>
      <c r="B2013" s="28" t="s">
        <v>355</v>
      </c>
      <c r="C2013" s="28" t="s">
        <v>1953</v>
      </c>
      <c r="D2013" s="28" t="s">
        <v>840</v>
      </c>
      <c r="E2013" s="28" t="s">
        <v>841</v>
      </c>
      <c r="F2013" s="28">
        <v>2</v>
      </c>
      <c r="G2013" s="28">
        <v>0</v>
      </c>
      <c r="H2013" s="28" t="s">
        <v>355</v>
      </c>
      <c r="I2013" s="28" t="s">
        <v>1953</v>
      </c>
      <c r="J2013" s="28" t="s">
        <v>840</v>
      </c>
      <c r="K2013" s="28" t="s">
        <v>841</v>
      </c>
      <c r="L2013" s="28">
        <v>2</v>
      </c>
      <c r="M2013" s="28" t="s">
        <v>354</v>
      </c>
      <c r="N2013" s="28" t="s">
        <v>17</v>
      </c>
    </row>
    <row r="2014" spans="1:14" ht="69.599999999999994" customHeight="1" x14ac:dyDescent="0.25">
      <c r="A2014" s="28" t="s">
        <v>262</v>
      </c>
      <c r="B2014" s="28" t="s">
        <v>358</v>
      </c>
      <c r="C2014" s="28" t="s">
        <v>1953</v>
      </c>
      <c r="D2014" s="28" t="s">
        <v>399</v>
      </c>
      <c r="E2014" s="28" t="s">
        <v>400</v>
      </c>
      <c r="F2014" s="28">
        <v>3</v>
      </c>
      <c r="G2014" s="28">
        <v>0</v>
      </c>
      <c r="H2014" s="28" t="s">
        <v>358</v>
      </c>
      <c r="I2014" s="28" t="s">
        <v>1953</v>
      </c>
      <c r="J2014" s="28" t="s">
        <v>399</v>
      </c>
      <c r="K2014" s="28" t="s">
        <v>400</v>
      </c>
      <c r="L2014" s="28">
        <v>3</v>
      </c>
      <c r="M2014" s="28" t="s">
        <v>354</v>
      </c>
      <c r="N2014" s="28" t="s">
        <v>17</v>
      </c>
    </row>
    <row r="2015" spans="1:14" ht="69.599999999999994" customHeight="1" x14ac:dyDescent="0.25">
      <c r="A2015" s="28" t="s">
        <v>262</v>
      </c>
      <c r="B2015" s="28" t="s">
        <v>361</v>
      </c>
      <c r="C2015" s="28" t="s">
        <v>1953</v>
      </c>
      <c r="D2015" s="28" t="s">
        <v>1882</v>
      </c>
      <c r="E2015" s="28" t="s">
        <v>1883</v>
      </c>
      <c r="F2015" s="28">
        <v>8</v>
      </c>
      <c r="G2015" s="28">
        <v>0</v>
      </c>
      <c r="H2015" s="28" t="s">
        <v>361</v>
      </c>
      <c r="I2015" s="28" t="s">
        <v>1953</v>
      </c>
      <c r="J2015" s="28" t="s">
        <v>1882</v>
      </c>
      <c r="K2015" s="28" t="s">
        <v>1883</v>
      </c>
      <c r="L2015" s="28">
        <v>8</v>
      </c>
      <c r="M2015" s="28" t="s">
        <v>354</v>
      </c>
      <c r="N2015" s="28" t="s">
        <v>17</v>
      </c>
    </row>
    <row r="2016" spans="1:14" ht="104.4" customHeight="1" x14ac:dyDescent="0.25">
      <c r="A2016" s="28" t="s">
        <v>263</v>
      </c>
      <c r="B2016" s="28" t="s">
        <v>338</v>
      </c>
      <c r="C2016" s="28" t="s">
        <v>1954</v>
      </c>
      <c r="D2016" s="28" t="s">
        <v>340</v>
      </c>
      <c r="E2016" s="28" t="s">
        <v>341</v>
      </c>
      <c r="F2016" s="28">
        <v>100</v>
      </c>
      <c r="G2016" s="28">
        <v>1</v>
      </c>
      <c r="H2016" s="28" t="s">
        <v>338</v>
      </c>
      <c r="I2016" s="28" t="s">
        <v>1954</v>
      </c>
      <c r="J2016" s="28" t="s">
        <v>340</v>
      </c>
      <c r="K2016" s="28" t="s">
        <v>341</v>
      </c>
      <c r="L2016" s="28">
        <v>100</v>
      </c>
      <c r="M2016" s="28" t="s">
        <v>344</v>
      </c>
      <c r="N2016" s="28" t="s">
        <v>17</v>
      </c>
    </row>
    <row r="2017" spans="1:14" ht="104.4" customHeight="1" x14ac:dyDescent="0.25">
      <c r="A2017" s="28" t="s">
        <v>263</v>
      </c>
      <c r="B2017" s="28" t="s">
        <v>345</v>
      </c>
      <c r="C2017" s="28" t="s">
        <v>1954</v>
      </c>
      <c r="D2017" s="28" t="s">
        <v>346</v>
      </c>
      <c r="E2017" s="28" t="s">
        <v>1929</v>
      </c>
      <c r="F2017" s="28">
        <v>8</v>
      </c>
      <c r="G2017" s="28">
        <v>1</v>
      </c>
      <c r="H2017" s="28" t="s">
        <v>345</v>
      </c>
      <c r="I2017" s="28" t="s">
        <v>1954</v>
      </c>
      <c r="J2017" s="28" t="s">
        <v>346</v>
      </c>
      <c r="K2017" s="28" t="s">
        <v>347</v>
      </c>
      <c r="L2017" s="28">
        <v>8</v>
      </c>
      <c r="M2017" s="28" t="s">
        <v>344</v>
      </c>
      <c r="N2017" s="28" t="s">
        <v>17</v>
      </c>
    </row>
    <row r="2018" spans="1:14" ht="104.4" customHeight="1" x14ac:dyDescent="0.25">
      <c r="A2018" s="28" t="s">
        <v>263</v>
      </c>
      <c r="B2018" s="28" t="s">
        <v>348</v>
      </c>
      <c r="C2018" s="28" t="s">
        <v>1954</v>
      </c>
      <c r="D2018" s="28" t="s">
        <v>349</v>
      </c>
      <c r="E2018" s="28" t="s">
        <v>1930</v>
      </c>
      <c r="F2018" s="28">
        <v>8</v>
      </c>
      <c r="G2018" s="28">
        <v>1</v>
      </c>
      <c r="H2018" s="28" t="s">
        <v>348</v>
      </c>
      <c r="I2018" s="28" t="s">
        <v>1954</v>
      </c>
      <c r="J2018" s="28" t="s">
        <v>349</v>
      </c>
      <c r="K2018" s="28" t="s">
        <v>350</v>
      </c>
      <c r="L2018" s="28">
        <v>8</v>
      </c>
      <c r="M2018" s="28" t="s">
        <v>344</v>
      </c>
      <c r="N2018" s="28" t="s">
        <v>17</v>
      </c>
    </row>
    <row r="2019" spans="1:14" ht="104.4" customHeight="1" x14ac:dyDescent="0.25">
      <c r="A2019" s="28" t="s">
        <v>263</v>
      </c>
      <c r="B2019" s="28" t="s">
        <v>351</v>
      </c>
      <c r="C2019" s="28" t="s">
        <v>1954</v>
      </c>
      <c r="D2019" s="28" t="s">
        <v>689</v>
      </c>
      <c r="E2019" s="28" t="s">
        <v>690</v>
      </c>
      <c r="F2019" s="28">
        <v>8</v>
      </c>
      <c r="G2019" s="28">
        <v>0</v>
      </c>
      <c r="H2019" s="28" t="s">
        <v>351</v>
      </c>
      <c r="I2019" s="28" t="s">
        <v>1954</v>
      </c>
      <c r="J2019" s="28" t="s">
        <v>689</v>
      </c>
      <c r="K2019" s="28" t="s">
        <v>690</v>
      </c>
      <c r="L2019" s="28">
        <v>8</v>
      </c>
      <c r="M2019" s="28" t="s">
        <v>354</v>
      </c>
      <c r="N2019" s="28" t="s">
        <v>17</v>
      </c>
    </row>
    <row r="2020" spans="1:14" ht="104.4" customHeight="1" x14ac:dyDescent="0.25">
      <c r="A2020" s="28" t="s">
        <v>263</v>
      </c>
      <c r="B2020" s="28" t="s">
        <v>355</v>
      </c>
      <c r="C2020" s="28" t="s">
        <v>1954</v>
      </c>
      <c r="D2020" s="28" t="s">
        <v>1955</v>
      </c>
      <c r="E2020" s="28" t="s">
        <v>1956</v>
      </c>
      <c r="F2020" s="28">
        <v>3</v>
      </c>
      <c r="G2020" s="28">
        <v>0</v>
      </c>
      <c r="H2020" s="28" t="s">
        <v>355</v>
      </c>
      <c r="I2020" s="28" t="s">
        <v>1954</v>
      </c>
      <c r="J2020" s="28" t="s">
        <v>1955</v>
      </c>
      <c r="K2020" s="28" t="s">
        <v>1956</v>
      </c>
      <c r="L2020" s="28">
        <v>3</v>
      </c>
      <c r="M2020" s="28" t="s">
        <v>354</v>
      </c>
      <c r="N2020" s="28" t="s">
        <v>17</v>
      </c>
    </row>
    <row r="2021" spans="1:14" ht="104.4" customHeight="1" x14ac:dyDescent="0.25">
      <c r="A2021" s="28" t="s">
        <v>263</v>
      </c>
      <c r="B2021" s="28" t="s">
        <v>358</v>
      </c>
      <c r="C2021" s="28" t="s">
        <v>1954</v>
      </c>
      <c r="D2021" s="28" t="s">
        <v>1957</v>
      </c>
      <c r="E2021" s="28" t="s">
        <v>1958</v>
      </c>
      <c r="F2021" s="28">
        <v>12</v>
      </c>
      <c r="G2021" s="28">
        <v>0</v>
      </c>
      <c r="H2021" s="28" t="s">
        <v>358</v>
      </c>
      <c r="I2021" s="28" t="s">
        <v>1954</v>
      </c>
      <c r="J2021" s="28" t="s">
        <v>1957</v>
      </c>
      <c r="K2021" s="28" t="s">
        <v>1959</v>
      </c>
      <c r="L2021" s="28">
        <v>12</v>
      </c>
      <c r="M2021" s="28" t="s">
        <v>354</v>
      </c>
      <c r="N2021" s="28" t="s">
        <v>17</v>
      </c>
    </row>
    <row r="2022" spans="1:14" ht="104.4" customHeight="1" x14ac:dyDescent="0.25">
      <c r="A2022" s="28" t="s">
        <v>263</v>
      </c>
      <c r="B2022" s="28" t="s">
        <v>361</v>
      </c>
      <c r="C2022" s="28" t="s">
        <v>1954</v>
      </c>
      <c r="D2022" s="28" t="s">
        <v>1960</v>
      </c>
      <c r="E2022" s="28" t="s">
        <v>1961</v>
      </c>
      <c r="F2022" s="28">
        <v>21</v>
      </c>
      <c r="G2022" s="28">
        <v>0</v>
      </c>
      <c r="H2022" s="28" t="s">
        <v>361</v>
      </c>
      <c r="I2022" s="28" t="s">
        <v>1954</v>
      </c>
      <c r="J2022" s="28" t="s">
        <v>1960</v>
      </c>
      <c r="K2022" s="28" t="s">
        <v>1962</v>
      </c>
      <c r="L2022" s="28">
        <v>21</v>
      </c>
      <c r="M2022" s="28" t="s">
        <v>354</v>
      </c>
      <c r="N2022" s="28" t="s">
        <v>17</v>
      </c>
    </row>
    <row r="2023" spans="1:14" ht="104.4" customHeight="1" x14ac:dyDescent="0.25">
      <c r="A2023" s="28" t="s">
        <v>263</v>
      </c>
      <c r="B2023" s="28" t="s">
        <v>364</v>
      </c>
      <c r="C2023" s="28" t="s">
        <v>1954</v>
      </c>
      <c r="D2023" s="28" t="s">
        <v>1963</v>
      </c>
      <c r="E2023" s="28" t="s">
        <v>1964</v>
      </c>
      <c r="F2023" s="28">
        <v>2</v>
      </c>
      <c r="G2023" s="28">
        <v>0</v>
      </c>
      <c r="H2023" s="28" t="s">
        <v>364</v>
      </c>
      <c r="I2023" s="28" t="s">
        <v>1954</v>
      </c>
      <c r="J2023" s="28" t="s">
        <v>1963</v>
      </c>
      <c r="K2023" s="28" t="s">
        <v>1965</v>
      </c>
      <c r="L2023" s="28">
        <v>2</v>
      </c>
      <c r="M2023" s="28" t="s">
        <v>354</v>
      </c>
      <c r="N2023" s="28" t="s">
        <v>17</v>
      </c>
    </row>
    <row r="2024" spans="1:14" ht="104.4" customHeight="1" x14ac:dyDescent="0.25">
      <c r="A2024" s="28" t="s">
        <v>263</v>
      </c>
      <c r="B2024" s="28" t="s">
        <v>367</v>
      </c>
      <c r="C2024" s="28" t="s">
        <v>1954</v>
      </c>
      <c r="D2024" s="28" t="s">
        <v>1966</v>
      </c>
      <c r="E2024" s="28" t="s">
        <v>1967</v>
      </c>
      <c r="F2024" s="28">
        <v>10</v>
      </c>
      <c r="G2024" s="28">
        <v>0</v>
      </c>
      <c r="H2024" s="28" t="s">
        <v>367</v>
      </c>
      <c r="I2024" s="28" t="s">
        <v>1954</v>
      </c>
      <c r="J2024" s="28" t="s">
        <v>1966</v>
      </c>
      <c r="K2024" s="28" t="s">
        <v>1968</v>
      </c>
      <c r="L2024" s="28">
        <v>10</v>
      </c>
      <c r="M2024" s="28" t="s">
        <v>354</v>
      </c>
      <c r="N2024" s="28" t="s">
        <v>17</v>
      </c>
    </row>
    <row r="2025" spans="1:14" ht="69.599999999999994" customHeight="1" x14ac:dyDescent="0.25">
      <c r="A2025" s="28" t="s">
        <v>264</v>
      </c>
      <c r="B2025" s="28" t="s">
        <v>338</v>
      </c>
      <c r="C2025" s="28" t="s">
        <v>1969</v>
      </c>
      <c r="D2025" s="28" t="s">
        <v>340</v>
      </c>
      <c r="E2025" s="28" t="s">
        <v>341</v>
      </c>
      <c r="F2025" s="28">
        <v>100</v>
      </c>
      <c r="G2025" s="28">
        <v>1</v>
      </c>
      <c r="H2025" s="28" t="s">
        <v>338</v>
      </c>
      <c r="I2025" s="28" t="s">
        <v>1969</v>
      </c>
      <c r="J2025" s="28" t="s">
        <v>342</v>
      </c>
      <c r="K2025" s="28" t="s">
        <v>343</v>
      </c>
      <c r="L2025" s="28">
        <v>100</v>
      </c>
      <c r="M2025" s="28" t="s">
        <v>344</v>
      </c>
      <c r="N2025" s="28" t="s">
        <v>17</v>
      </c>
    </row>
    <row r="2026" spans="1:14" ht="69.599999999999994" customHeight="1" x14ac:dyDescent="0.25">
      <c r="A2026" s="28" t="s">
        <v>264</v>
      </c>
      <c r="B2026" s="28" t="s">
        <v>345</v>
      </c>
      <c r="C2026" s="28" t="s">
        <v>1969</v>
      </c>
      <c r="D2026" s="28" t="s">
        <v>346</v>
      </c>
      <c r="E2026" s="28" t="s">
        <v>347</v>
      </c>
      <c r="F2026" s="28">
        <v>8</v>
      </c>
      <c r="G2026" s="28">
        <v>1</v>
      </c>
      <c r="H2026" s="28" t="s">
        <v>345</v>
      </c>
      <c r="I2026" s="28" t="s">
        <v>1969</v>
      </c>
      <c r="J2026" s="28" t="s">
        <v>346</v>
      </c>
      <c r="K2026" s="28" t="s">
        <v>347</v>
      </c>
      <c r="L2026" s="28">
        <v>8</v>
      </c>
      <c r="M2026" s="28" t="s">
        <v>344</v>
      </c>
      <c r="N2026" s="28" t="s">
        <v>17</v>
      </c>
    </row>
    <row r="2027" spans="1:14" ht="69.599999999999994" customHeight="1" x14ac:dyDescent="0.25">
      <c r="A2027" s="28" t="s">
        <v>264</v>
      </c>
      <c r="B2027" s="28" t="s">
        <v>348</v>
      </c>
      <c r="C2027" s="28" t="s">
        <v>1969</v>
      </c>
      <c r="D2027" s="28" t="s">
        <v>349</v>
      </c>
      <c r="E2027" s="28" t="s">
        <v>350</v>
      </c>
      <c r="F2027" s="28">
        <v>8</v>
      </c>
      <c r="G2027" s="28">
        <v>1</v>
      </c>
      <c r="H2027" s="28" t="s">
        <v>348</v>
      </c>
      <c r="I2027" s="28" t="s">
        <v>1969</v>
      </c>
      <c r="J2027" s="28" t="s">
        <v>349</v>
      </c>
      <c r="K2027" s="28" t="s">
        <v>350</v>
      </c>
      <c r="L2027" s="28">
        <v>8</v>
      </c>
      <c r="M2027" s="28" t="s">
        <v>344</v>
      </c>
      <c r="N2027" s="28" t="s">
        <v>17</v>
      </c>
    </row>
    <row r="2028" spans="1:14" ht="69.599999999999994" customHeight="1" x14ac:dyDescent="0.25">
      <c r="A2028" s="28" t="s">
        <v>264</v>
      </c>
      <c r="B2028" s="28" t="s">
        <v>351</v>
      </c>
      <c r="C2028" s="28" t="s">
        <v>1969</v>
      </c>
      <c r="D2028" s="28" t="s">
        <v>1869</v>
      </c>
      <c r="E2028" s="28" t="s">
        <v>1870</v>
      </c>
      <c r="F2028" s="28">
        <v>8</v>
      </c>
      <c r="G2028" s="28">
        <v>0</v>
      </c>
      <c r="H2028" s="28" t="s">
        <v>351</v>
      </c>
      <c r="I2028" s="28" t="s">
        <v>1969</v>
      </c>
      <c r="J2028" s="28" t="s">
        <v>1869</v>
      </c>
      <c r="K2028" s="28" t="s">
        <v>1870</v>
      </c>
      <c r="L2028" s="28">
        <v>8</v>
      </c>
      <c r="M2028" s="28" t="s">
        <v>354</v>
      </c>
      <c r="N2028" s="28" t="s">
        <v>17</v>
      </c>
    </row>
    <row r="2029" spans="1:14" ht="69.599999999999994" customHeight="1" x14ac:dyDescent="0.25">
      <c r="A2029" s="28" t="s">
        <v>264</v>
      </c>
      <c r="B2029" s="28" t="s">
        <v>355</v>
      </c>
      <c r="C2029" s="28" t="s">
        <v>1969</v>
      </c>
      <c r="D2029" s="28" t="s">
        <v>840</v>
      </c>
      <c r="E2029" s="28" t="s">
        <v>841</v>
      </c>
      <c r="F2029" s="28">
        <v>2</v>
      </c>
      <c r="G2029" s="28">
        <v>0</v>
      </c>
      <c r="H2029" s="28" t="s">
        <v>355</v>
      </c>
      <c r="I2029" s="28" t="s">
        <v>1969</v>
      </c>
      <c r="J2029" s="28" t="s">
        <v>840</v>
      </c>
      <c r="K2029" s="28" t="s">
        <v>841</v>
      </c>
      <c r="L2029" s="28">
        <v>2</v>
      </c>
      <c r="M2029" s="28" t="s">
        <v>354</v>
      </c>
      <c r="N2029" s="28" t="s">
        <v>17</v>
      </c>
    </row>
    <row r="2030" spans="1:14" ht="69.599999999999994" customHeight="1" x14ac:dyDescent="0.25">
      <c r="A2030" s="28" t="s">
        <v>264</v>
      </c>
      <c r="B2030" s="28" t="s">
        <v>358</v>
      </c>
      <c r="C2030" s="28" t="s">
        <v>1969</v>
      </c>
      <c r="D2030" s="28" t="s">
        <v>399</v>
      </c>
      <c r="E2030" s="28" t="s">
        <v>400</v>
      </c>
      <c r="F2030" s="28">
        <v>3</v>
      </c>
      <c r="G2030" s="28">
        <v>0</v>
      </c>
      <c r="H2030" s="28" t="s">
        <v>358</v>
      </c>
      <c r="I2030" s="28" t="s">
        <v>1969</v>
      </c>
      <c r="J2030" s="28" t="s">
        <v>399</v>
      </c>
      <c r="K2030" s="28" t="s">
        <v>400</v>
      </c>
      <c r="L2030" s="28">
        <v>3</v>
      </c>
      <c r="M2030" s="28" t="s">
        <v>354</v>
      </c>
      <c r="N2030" s="28" t="s">
        <v>17</v>
      </c>
    </row>
    <row r="2031" spans="1:14" ht="69.599999999999994" customHeight="1" x14ac:dyDescent="0.25">
      <c r="A2031" s="28" t="s">
        <v>264</v>
      </c>
      <c r="B2031" s="28" t="s">
        <v>361</v>
      </c>
      <c r="C2031" s="28" t="s">
        <v>1969</v>
      </c>
      <c r="D2031" s="28" t="s">
        <v>1338</v>
      </c>
      <c r="E2031" s="28" t="s">
        <v>1339</v>
      </c>
      <c r="F2031" s="28">
        <v>8</v>
      </c>
      <c r="G2031" s="28">
        <v>0</v>
      </c>
      <c r="H2031" s="28" t="s">
        <v>361</v>
      </c>
      <c r="I2031" s="28" t="s">
        <v>1969</v>
      </c>
      <c r="J2031" s="28" t="s">
        <v>1338</v>
      </c>
      <c r="K2031" s="28" t="s">
        <v>1339</v>
      </c>
      <c r="L2031" s="28">
        <v>8</v>
      </c>
      <c r="M2031" s="28" t="s">
        <v>354</v>
      </c>
      <c r="N2031" s="28" t="s">
        <v>17</v>
      </c>
    </row>
    <row r="2032" spans="1:14" ht="69.599999999999994" customHeight="1" x14ac:dyDescent="0.25">
      <c r="A2032" s="28" t="s">
        <v>265</v>
      </c>
      <c r="B2032" s="28" t="s">
        <v>338</v>
      </c>
      <c r="C2032" s="28" t="s">
        <v>1970</v>
      </c>
      <c r="D2032" s="28" t="s">
        <v>340</v>
      </c>
      <c r="E2032" s="28" t="s">
        <v>341</v>
      </c>
      <c r="F2032" s="28">
        <v>100</v>
      </c>
      <c r="G2032" s="28">
        <v>1</v>
      </c>
      <c r="H2032" s="28" t="s">
        <v>338</v>
      </c>
      <c r="I2032" s="28" t="s">
        <v>1970</v>
      </c>
      <c r="J2032" s="28" t="s">
        <v>340</v>
      </c>
      <c r="K2032" s="28" t="s">
        <v>341</v>
      </c>
      <c r="L2032" s="28">
        <v>100</v>
      </c>
      <c r="M2032" s="28" t="s">
        <v>344</v>
      </c>
      <c r="N2032" s="28" t="s">
        <v>17</v>
      </c>
    </row>
    <row r="2033" spans="1:14" ht="69.599999999999994" customHeight="1" x14ac:dyDescent="0.25">
      <c r="A2033" s="28" t="s">
        <v>265</v>
      </c>
      <c r="B2033" s="28" t="s">
        <v>345</v>
      </c>
      <c r="C2033" s="28" t="s">
        <v>1970</v>
      </c>
      <c r="D2033" s="28" t="s">
        <v>346</v>
      </c>
      <c r="E2033" s="28" t="s">
        <v>1929</v>
      </c>
      <c r="F2033" s="28">
        <v>8</v>
      </c>
      <c r="G2033" s="28">
        <v>1</v>
      </c>
      <c r="H2033" s="28" t="s">
        <v>345</v>
      </c>
      <c r="I2033" s="28" t="s">
        <v>1970</v>
      </c>
      <c r="J2033" s="28" t="s">
        <v>346</v>
      </c>
      <c r="K2033" s="28" t="s">
        <v>347</v>
      </c>
      <c r="L2033" s="28">
        <v>8</v>
      </c>
      <c r="M2033" s="28" t="s">
        <v>344</v>
      </c>
      <c r="N2033" s="28" t="s">
        <v>17</v>
      </c>
    </row>
    <row r="2034" spans="1:14" ht="69.599999999999994" customHeight="1" x14ac:dyDescent="0.25">
      <c r="A2034" s="28" t="s">
        <v>265</v>
      </c>
      <c r="B2034" s="28" t="s">
        <v>348</v>
      </c>
      <c r="C2034" s="28" t="s">
        <v>1970</v>
      </c>
      <c r="D2034" s="28" t="s">
        <v>349</v>
      </c>
      <c r="E2034" s="28" t="s">
        <v>1930</v>
      </c>
      <c r="F2034" s="28">
        <v>8</v>
      </c>
      <c r="G2034" s="28">
        <v>1</v>
      </c>
      <c r="H2034" s="28" t="s">
        <v>348</v>
      </c>
      <c r="I2034" s="28" t="s">
        <v>1970</v>
      </c>
      <c r="J2034" s="28" t="s">
        <v>349</v>
      </c>
      <c r="K2034" s="28" t="s">
        <v>350</v>
      </c>
      <c r="L2034" s="28">
        <v>8</v>
      </c>
      <c r="M2034" s="28" t="s">
        <v>344</v>
      </c>
      <c r="N2034" s="28" t="s">
        <v>17</v>
      </c>
    </row>
    <row r="2035" spans="1:14" ht="69.599999999999994" customHeight="1" x14ac:dyDescent="0.25">
      <c r="A2035" s="28" t="s">
        <v>265</v>
      </c>
      <c r="B2035" s="28" t="s">
        <v>351</v>
      </c>
      <c r="C2035" s="28" t="s">
        <v>1970</v>
      </c>
      <c r="D2035" s="28" t="s">
        <v>1563</v>
      </c>
      <c r="E2035" s="28" t="s">
        <v>1971</v>
      </c>
      <c r="F2035" s="28">
        <v>8</v>
      </c>
      <c r="G2035" s="28">
        <v>0</v>
      </c>
      <c r="H2035" s="28" t="s">
        <v>351</v>
      </c>
      <c r="I2035" s="28" t="s">
        <v>1970</v>
      </c>
      <c r="J2035" s="28" t="s">
        <v>1563</v>
      </c>
      <c r="K2035" s="28" t="s">
        <v>1638</v>
      </c>
      <c r="L2035" s="28">
        <v>8</v>
      </c>
      <c r="M2035" s="28" t="s">
        <v>354</v>
      </c>
      <c r="N2035" s="28" t="s">
        <v>17</v>
      </c>
    </row>
    <row r="2036" spans="1:14" ht="69.599999999999994" customHeight="1" x14ac:dyDescent="0.25">
      <c r="A2036" s="28" t="s">
        <v>265</v>
      </c>
      <c r="B2036" s="28" t="s">
        <v>355</v>
      </c>
      <c r="C2036" s="28" t="s">
        <v>1970</v>
      </c>
      <c r="D2036" s="28" t="s">
        <v>874</v>
      </c>
      <c r="E2036" s="28" t="s">
        <v>1972</v>
      </c>
      <c r="F2036" s="28">
        <v>8</v>
      </c>
      <c r="G2036" s="28">
        <v>0</v>
      </c>
      <c r="H2036" s="28" t="s">
        <v>355</v>
      </c>
      <c r="I2036" s="28" t="s">
        <v>1970</v>
      </c>
      <c r="J2036" s="28" t="s">
        <v>874</v>
      </c>
      <c r="K2036" s="28" t="s">
        <v>1973</v>
      </c>
      <c r="L2036" s="28">
        <v>8</v>
      </c>
      <c r="M2036" s="28" t="s">
        <v>354</v>
      </c>
      <c r="N2036" s="28" t="s">
        <v>17</v>
      </c>
    </row>
    <row r="2037" spans="1:14" ht="69.599999999999994" customHeight="1" x14ac:dyDescent="0.25">
      <c r="A2037" s="28" t="s">
        <v>265</v>
      </c>
      <c r="B2037" s="28" t="s">
        <v>358</v>
      </c>
      <c r="C2037" s="28" t="s">
        <v>1970</v>
      </c>
      <c r="D2037" s="28" t="s">
        <v>1974</v>
      </c>
      <c r="E2037" s="28" t="s">
        <v>1975</v>
      </c>
      <c r="F2037" s="28">
        <v>191</v>
      </c>
      <c r="G2037" s="28">
        <v>0</v>
      </c>
      <c r="H2037" s="28" t="s">
        <v>358</v>
      </c>
      <c r="I2037" s="28" t="s">
        <v>1970</v>
      </c>
      <c r="J2037" s="28" t="s">
        <v>1974</v>
      </c>
      <c r="K2037" s="28" t="s">
        <v>1975</v>
      </c>
      <c r="L2037" s="28">
        <v>191</v>
      </c>
      <c r="M2037" s="28" t="s">
        <v>354</v>
      </c>
      <c r="N2037" s="28" t="s">
        <v>17</v>
      </c>
    </row>
    <row r="2038" spans="1:14" ht="69.599999999999994" customHeight="1" x14ac:dyDescent="0.25">
      <c r="A2038" s="28" t="s">
        <v>265</v>
      </c>
      <c r="B2038" s="28" t="s">
        <v>361</v>
      </c>
      <c r="C2038" s="28" t="s">
        <v>1970</v>
      </c>
      <c r="D2038" s="28" t="s">
        <v>959</v>
      </c>
      <c r="E2038" s="28" t="s">
        <v>960</v>
      </c>
      <c r="F2038" s="28">
        <v>54</v>
      </c>
      <c r="G2038" s="28">
        <v>0</v>
      </c>
      <c r="H2038" s="28" t="s">
        <v>361</v>
      </c>
      <c r="I2038" s="28" t="s">
        <v>1970</v>
      </c>
      <c r="J2038" s="28" t="s">
        <v>959</v>
      </c>
      <c r="K2038" s="28" t="s">
        <v>960</v>
      </c>
      <c r="L2038" s="28">
        <v>54</v>
      </c>
      <c r="M2038" s="28" t="s">
        <v>354</v>
      </c>
      <c r="N2038" s="28" t="s">
        <v>17</v>
      </c>
    </row>
    <row r="2039" spans="1:14" ht="69.599999999999994" customHeight="1" x14ac:dyDescent="0.25">
      <c r="A2039" s="28" t="s">
        <v>266</v>
      </c>
      <c r="B2039" s="28" t="s">
        <v>338</v>
      </c>
      <c r="C2039" s="28" t="s">
        <v>1976</v>
      </c>
      <c r="D2039" s="28" t="s">
        <v>340</v>
      </c>
      <c r="E2039" s="28" t="s">
        <v>341</v>
      </c>
      <c r="F2039" s="28">
        <v>100</v>
      </c>
      <c r="G2039" s="28">
        <v>1</v>
      </c>
      <c r="H2039" s="28" t="s">
        <v>338</v>
      </c>
      <c r="I2039" s="28" t="s">
        <v>1976</v>
      </c>
      <c r="J2039" s="28" t="s">
        <v>342</v>
      </c>
      <c r="K2039" s="28" t="s">
        <v>343</v>
      </c>
      <c r="L2039" s="28">
        <v>100</v>
      </c>
      <c r="M2039" s="28" t="s">
        <v>344</v>
      </c>
      <c r="N2039" s="28" t="s">
        <v>17</v>
      </c>
    </row>
    <row r="2040" spans="1:14" ht="69.599999999999994" customHeight="1" x14ac:dyDescent="0.25">
      <c r="A2040" s="28" t="s">
        <v>266</v>
      </c>
      <c r="B2040" s="28" t="s">
        <v>345</v>
      </c>
      <c r="C2040" s="28" t="s">
        <v>1976</v>
      </c>
      <c r="D2040" s="28" t="s">
        <v>346</v>
      </c>
      <c r="E2040" s="28" t="s">
        <v>347</v>
      </c>
      <c r="F2040" s="28">
        <v>8</v>
      </c>
      <c r="G2040" s="28">
        <v>1</v>
      </c>
      <c r="H2040" s="28" t="s">
        <v>345</v>
      </c>
      <c r="I2040" s="28" t="s">
        <v>1976</v>
      </c>
      <c r="J2040" s="28" t="s">
        <v>346</v>
      </c>
      <c r="K2040" s="28" t="s">
        <v>347</v>
      </c>
      <c r="L2040" s="28">
        <v>8</v>
      </c>
      <c r="M2040" s="28" t="s">
        <v>344</v>
      </c>
      <c r="N2040" s="28" t="s">
        <v>17</v>
      </c>
    </row>
    <row r="2041" spans="1:14" ht="69.599999999999994" customHeight="1" x14ac:dyDescent="0.25">
      <c r="A2041" s="28" t="s">
        <v>266</v>
      </c>
      <c r="B2041" s="28" t="s">
        <v>348</v>
      </c>
      <c r="C2041" s="28" t="s">
        <v>1976</v>
      </c>
      <c r="D2041" s="28" t="s">
        <v>349</v>
      </c>
      <c r="E2041" s="28" t="s">
        <v>350</v>
      </c>
      <c r="F2041" s="28">
        <v>8</v>
      </c>
      <c r="G2041" s="28">
        <v>1</v>
      </c>
      <c r="H2041" s="28" t="s">
        <v>348</v>
      </c>
      <c r="I2041" s="28" t="s">
        <v>1976</v>
      </c>
      <c r="J2041" s="28" t="s">
        <v>349</v>
      </c>
      <c r="K2041" s="28" t="s">
        <v>350</v>
      </c>
      <c r="L2041" s="28">
        <v>8</v>
      </c>
      <c r="M2041" s="28" t="s">
        <v>344</v>
      </c>
      <c r="N2041" s="28" t="s">
        <v>17</v>
      </c>
    </row>
    <row r="2042" spans="1:14" ht="69.599999999999994" customHeight="1" x14ac:dyDescent="0.25">
      <c r="A2042" s="28" t="s">
        <v>266</v>
      </c>
      <c r="B2042" s="28" t="s">
        <v>351</v>
      </c>
      <c r="C2042" s="28" t="s">
        <v>1976</v>
      </c>
      <c r="D2042" s="28" t="s">
        <v>1869</v>
      </c>
      <c r="E2042" s="28" t="s">
        <v>1870</v>
      </c>
      <c r="F2042" s="28">
        <v>8</v>
      </c>
      <c r="G2042" s="28">
        <v>0</v>
      </c>
      <c r="H2042" s="28" t="s">
        <v>351</v>
      </c>
      <c r="I2042" s="28" t="s">
        <v>1976</v>
      </c>
      <c r="J2042" s="28" t="s">
        <v>1869</v>
      </c>
      <c r="K2042" s="28" t="s">
        <v>1870</v>
      </c>
      <c r="L2042" s="28">
        <v>8</v>
      </c>
      <c r="M2042" s="28" t="s">
        <v>354</v>
      </c>
      <c r="N2042" s="28" t="s">
        <v>17</v>
      </c>
    </row>
    <row r="2043" spans="1:14" ht="69.599999999999994" customHeight="1" x14ac:dyDescent="0.25">
      <c r="A2043" s="28" t="s">
        <v>266</v>
      </c>
      <c r="B2043" s="28" t="s">
        <v>355</v>
      </c>
      <c r="C2043" s="28" t="s">
        <v>1976</v>
      </c>
      <c r="D2043" s="28" t="s">
        <v>840</v>
      </c>
      <c r="E2043" s="28" t="s">
        <v>841</v>
      </c>
      <c r="F2043" s="28">
        <v>2</v>
      </c>
      <c r="G2043" s="28">
        <v>0</v>
      </c>
      <c r="H2043" s="28" t="s">
        <v>355</v>
      </c>
      <c r="I2043" s="28" t="s">
        <v>1976</v>
      </c>
      <c r="J2043" s="28" t="s">
        <v>840</v>
      </c>
      <c r="K2043" s="28" t="s">
        <v>841</v>
      </c>
      <c r="L2043" s="28">
        <v>2</v>
      </c>
      <c r="M2043" s="28" t="s">
        <v>354</v>
      </c>
      <c r="N2043" s="28" t="s">
        <v>17</v>
      </c>
    </row>
    <row r="2044" spans="1:14" ht="69.599999999999994" customHeight="1" x14ac:dyDescent="0.25">
      <c r="A2044" s="28" t="s">
        <v>266</v>
      </c>
      <c r="B2044" s="28" t="s">
        <v>358</v>
      </c>
      <c r="C2044" s="28" t="s">
        <v>1976</v>
      </c>
      <c r="D2044" s="28" t="s">
        <v>399</v>
      </c>
      <c r="E2044" s="28" t="s">
        <v>400</v>
      </c>
      <c r="F2044" s="28">
        <v>3</v>
      </c>
      <c r="G2044" s="28">
        <v>0</v>
      </c>
      <c r="H2044" s="28" t="s">
        <v>358</v>
      </c>
      <c r="I2044" s="28" t="s">
        <v>1976</v>
      </c>
      <c r="J2044" s="28" t="s">
        <v>399</v>
      </c>
      <c r="K2044" s="28" t="s">
        <v>400</v>
      </c>
      <c r="L2044" s="28">
        <v>3</v>
      </c>
      <c r="M2044" s="28" t="s">
        <v>354</v>
      </c>
      <c r="N2044" s="28" t="s">
        <v>17</v>
      </c>
    </row>
    <row r="2045" spans="1:14" ht="69.599999999999994" customHeight="1" x14ac:dyDescent="0.25">
      <c r="A2045" s="28" t="s">
        <v>266</v>
      </c>
      <c r="B2045" s="28" t="s">
        <v>361</v>
      </c>
      <c r="C2045" s="28" t="s">
        <v>1976</v>
      </c>
      <c r="D2045" s="28" t="s">
        <v>1882</v>
      </c>
      <c r="E2045" s="28" t="s">
        <v>1883</v>
      </c>
      <c r="F2045" s="28">
        <v>8</v>
      </c>
      <c r="G2045" s="28">
        <v>0</v>
      </c>
      <c r="H2045" s="28" t="s">
        <v>361</v>
      </c>
      <c r="I2045" s="28" t="s">
        <v>1976</v>
      </c>
      <c r="J2045" s="28" t="s">
        <v>1882</v>
      </c>
      <c r="K2045" s="28" t="s">
        <v>1883</v>
      </c>
      <c r="L2045" s="28">
        <v>8</v>
      </c>
      <c r="M2045" s="28" t="s">
        <v>354</v>
      </c>
      <c r="N2045" s="28" t="s">
        <v>17</v>
      </c>
    </row>
    <row r="2046" spans="1:14" ht="69.599999999999994" customHeight="1" x14ac:dyDescent="0.25">
      <c r="A2046" s="28" t="s">
        <v>267</v>
      </c>
      <c r="B2046" s="28" t="s">
        <v>338</v>
      </c>
      <c r="C2046" s="28" t="s">
        <v>1977</v>
      </c>
      <c r="D2046" s="28" t="s">
        <v>340</v>
      </c>
      <c r="E2046" s="28" t="s">
        <v>341</v>
      </c>
      <c r="F2046" s="28">
        <v>100</v>
      </c>
      <c r="G2046" s="28">
        <v>1</v>
      </c>
      <c r="H2046" s="28" t="s">
        <v>338</v>
      </c>
      <c r="I2046" s="28" t="s">
        <v>1977</v>
      </c>
      <c r="J2046" s="28" t="s">
        <v>340</v>
      </c>
      <c r="K2046" s="28" t="s">
        <v>341</v>
      </c>
      <c r="L2046" s="28">
        <v>100</v>
      </c>
      <c r="M2046" s="28" t="s">
        <v>344</v>
      </c>
      <c r="N2046" s="28" t="s">
        <v>17</v>
      </c>
    </row>
    <row r="2047" spans="1:14" ht="69.599999999999994" customHeight="1" x14ac:dyDescent="0.25">
      <c r="A2047" s="28" t="s">
        <v>267</v>
      </c>
      <c r="B2047" s="28" t="s">
        <v>345</v>
      </c>
      <c r="C2047" s="28" t="s">
        <v>1977</v>
      </c>
      <c r="D2047" s="28" t="s">
        <v>346</v>
      </c>
      <c r="E2047" s="28" t="s">
        <v>1929</v>
      </c>
      <c r="F2047" s="28">
        <v>8</v>
      </c>
      <c r="G2047" s="28">
        <v>1</v>
      </c>
      <c r="H2047" s="28" t="s">
        <v>345</v>
      </c>
      <c r="I2047" s="28" t="s">
        <v>1977</v>
      </c>
      <c r="J2047" s="28" t="s">
        <v>346</v>
      </c>
      <c r="K2047" s="28" t="s">
        <v>347</v>
      </c>
      <c r="L2047" s="28">
        <v>8</v>
      </c>
      <c r="M2047" s="28" t="s">
        <v>344</v>
      </c>
      <c r="N2047" s="28" t="s">
        <v>17</v>
      </c>
    </row>
    <row r="2048" spans="1:14" ht="69.599999999999994" customHeight="1" x14ac:dyDescent="0.25">
      <c r="A2048" s="28" t="s">
        <v>267</v>
      </c>
      <c r="B2048" s="28" t="s">
        <v>348</v>
      </c>
      <c r="C2048" s="28" t="s">
        <v>1977</v>
      </c>
      <c r="D2048" s="28" t="s">
        <v>349</v>
      </c>
      <c r="E2048" s="28" t="s">
        <v>1930</v>
      </c>
      <c r="F2048" s="28">
        <v>8</v>
      </c>
      <c r="G2048" s="28">
        <v>1</v>
      </c>
      <c r="H2048" s="28" t="s">
        <v>348</v>
      </c>
      <c r="I2048" s="28" t="s">
        <v>1977</v>
      </c>
      <c r="J2048" s="28" t="s">
        <v>349</v>
      </c>
      <c r="K2048" s="28" t="s">
        <v>350</v>
      </c>
      <c r="L2048" s="28">
        <v>8</v>
      </c>
      <c r="M2048" s="28" t="s">
        <v>344</v>
      </c>
      <c r="N2048" s="28" t="s">
        <v>17</v>
      </c>
    </row>
    <row r="2049" spans="1:14" ht="69.599999999999994" customHeight="1" x14ac:dyDescent="0.25">
      <c r="A2049" s="28" t="s">
        <v>267</v>
      </c>
      <c r="B2049" s="28" t="s">
        <v>351</v>
      </c>
      <c r="C2049" s="28" t="s">
        <v>1977</v>
      </c>
      <c r="D2049" s="28" t="s">
        <v>399</v>
      </c>
      <c r="E2049" s="28" t="s">
        <v>400</v>
      </c>
      <c r="F2049" s="28">
        <v>4</v>
      </c>
      <c r="G2049" s="28">
        <v>0</v>
      </c>
      <c r="H2049" s="28" t="s">
        <v>351</v>
      </c>
      <c r="I2049" s="28" t="s">
        <v>1977</v>
      </c>
      <c r="J2049" s="28" t="s">
        <v>399</v>
      </c>
      <c r="K2049" s="28" t="s">
        <v>400</v>
      </c>
      <c r="L2049" s="28">
        <v>4</v>
      </c>
      <c r="M2049" s="28" t="s">
        <v>354</v>
      </c>
      <c r="N2049" s="28" t="s">
        <v>17</v>
      </c>
    </row>
    <row r="2050" spans="1:14" ht="69.599999999999994" customHeight="1" x14ac:dyDescent="0.25">
      <c r="A2050" s="28" t="s">
        <v>267</v>
      </c>
      <c r="B2050" s="28" t="s">
        <v>355</v>
      </c>
      <c r="C2050" s="28" t="s">
        <v>1977</v>
      </c>
      <c r="D2050" s="28" t="s">
        <v>627</v>
      </c>
      <c r="E2050" s="28" t="s">
        <v>628</v>
      </c>
      <c r="F2050" s="28">
        <v>4</v>
      </c>
      <c r="G2050" s="28">
        <v>0</v>
      </c>
      <c r="H2050" s="28" t="s">
        <v>355</v>
      </c>
      <c r="I2050" s="28" t="s">
        <v>1977</v>
      </c>
      <c r="J2050" s="28" t="s">
        <v>627</v>
      </c>
      <c r="K2050" s="28" t="s">
        <v>628</v>
      </c>
      <c r="L2050" s="28">
        <v>4</v>
      </c>
      <c r="M2050" s="28" t="s">
        <v>354</v>
      </c>
      <c r="N2050" s="28" t="s">
        <v>17</v>
      </c>
    </row>
    <row r="2051" spans="1:14" ht="69.599999999999994" customHeight="1" x14ac:dyDescent="0.25">
      <c r="A2051" s="28" t="s">
        <v>267</v>
      </c>
      <c r="B2051" s="28" t="s">
        <v>358</v>
      </c>
      <c r="C2051" s="28" t="s">
        <v>1977</v>
      </c>
      <c r="D2051" s="28" t="s">
        <v>766</v>
      </c>
      <c r="E2051" s="28" t="s">
        <v>767</v>
      </c>
      <c r="F2051" s="28">
        <v>3</v>
      </c>
      <c r="G2051" s="28">
        <v>0</v>
      </c>
      <c r="H2051" s="28" t="s">
        <v>358</v>
      </c>
      <c r="I2051" s="28" t="s">
        <v>1977</v>
      </c>
      <c r="J2051" s="28" t="s">
        <v>766</v>
      </c>
      <c r="K2051" s="28" t="s">
        <v>767</v>
      </c>
      <c r="L2051" s="28">
        <v>3</v>
      </c>
      <c r="M2051" s="28" t="s">
        <v>354</v>
      </c>
      <c r="N2051" s="28" t="s">
        <v>17</v>
      </c>
    </row>
    <row r="2052" spans="1:14" ht="69.599999999999994" customHeight="1" x14ac:dyDescent="0.25">
      <c r="A2052" s="28" t="s">
        <v>267</v>
      </c>
      <c r="B2052" s="28" t="s">
        <v>361</v>
      </c>
      <c r="C2052" s="28" t="s">
        <v>1977</v>
      </c>
      <c r="D2052" s="28" t="s">
        <v>867</v>
      </c>
      <c r="E2052" s="28" t="s">
        <v>868</v>
      </c>
      <c r="F2052" s="28">
        <v>3</v>
      </c>
      <c r="G2052" s="28">
        <v>0</v>
      </c>
      <c r="H2052" s="28" t="s">
        <v>361</v>
      </c>
      <c r="I2052" s="28" t="s">
        <v>1977</v>
      </c>
      <c r="J2052" s="28" t="s">
        <v>867</v>
      </c>
      <c r="K2052" s="28" t="s">
        <v>868</v>
      </c>
      <c r="L2052" s="28">
        <v>3</v>
      </c>
      <c r="M2052" s="28" t="s">
        <v>354</v>
      </c>
      <c r="N2052" s="28" t="s">
        <v>17</v>
      </c>
    </row>
    <row r="2053" spans="1:14" ht="69.599999999999994" customHeight="1" x14ac:dyDescent="0.25">
      <c r="A2053" s="28" t="s">
        <v>267</v>
      </c>
      <c r="B2053" s="28" t="s">
        <v>364</v>
      </c>
      <c r="C2053" s="28" t="s">
        <v>1977</v>
      </c>
      <c r="D2053" s="28" t="s">
        <v>604</v>
      </c>
      <c r="E2053" s="28" t="s">
        <v>740</v>
      </c>
      <c r="F2053" s="28">
        <v>18</v>
      </c>
      <c r="G2053" s="28">
        <v>0</v>
      </c>
      <c r="H2053" s="28" t="s">
        <v>364</v>
      </c>
      <c r="I2053" s="28" t="s">
        <v>1977</v>
      </c>
      <c r="J2053" s="28" t="s">
        <v>604</v>
      </c>
      <c r="K2053" s="28" t="s">
        <v>740</v>
      </c>
      <c r="L2053" s="28">
        <v>18</v>
      </c>
      <c r="M2053" s="28" t="s">
        <v>354</v>
      </c>
      <c r="N2053" s="28" t="s">
        <v>17</v>
      </c>
    </row>
    <row r="2054" spans="1:14" ht="69.599999999999994" customHeight="1" x14ac:dyDescent="0.25">
      <c r="A2054" s="28" t="s">
        <v>268</v>
      </c>
      <c r="B2054" s="28" t="s">
        <v>338</v>
      </c>
      <c r="C2054" s="28" t="s">
        <v>1978</v>
      </c>
      <c r="D2054" s="28" t="s">
        <v>340</v>
      </c>
      <c r="E2054" s="28" t="s">
        <v>341</v>
      </c>
      <c r="F2054" s="28">
        <v>100</v>
      </c>
      <c r="G2054" s="28">
        <v>1</v>
      </c>
      <c r="H2054" s="28" t="s">
        <v>338</v>
      </c>
      <c r="I2054" s="28" t="s">
        <v>1978</v>
      </c>
      <c r="J2054" s="28" t="s">
        <v>340</v>
      </c>
      <c r="K2054" s="28" t="s">
        <v>341</v>
      </c>
      <c r="L2054" s="28">
        <v>100</v>
      </c>
      <c r="M2054" s="28" t="s">
        <v>344</v>
      </c>
      <c r="N2054" s="28" t="s">
        <v>17</v>
      </c>
    </row>
    <row r="2055" spans="1:14" ht="69.599999999999994" customHeight="1" x14ac:dyDescent="0.25">
      <c r="A2055" s="28" t="s">
        <v>268</v>
      </c>
      <c r="B2055" s="28" t="s">
        <v>345</v>
      </c>
      <c r="C2055" s="28" t="s">
        <v>1978</v>
      </c>
      <c r="D2055" s="28" t="s">
        <v>346</v>
      </c>
      <c r="E2055" s="28" t="s">
        <v>347</v>
      </c>
      <c r="F2055" s="28">
        <v>8</v>
      </c>
      <c r="G2055" s="28">
        <v>1</v>
      </c>
      <c r="H2055" s="28" t="s">
        <v>345</v>
      </c>
      <c r="I2055" s="28" t="s">
        <v>1978</v>
      </c>
      <c r="J2055" s="28" t="s">
        <v>346</v>
      </c>
      <c r="K2055" s="28" t="s">
        <v>347</v>
      </c>
      <c r="L2055" s="28">
        <v>8</v>
      </c>
      <c r="M2055" s="28" t="s">
        <v>344</v>
      </c>
      <c r="N2055" s="28" t="s">
        <v>17</v>
      </c>
    </row>
    <row r="2056" spans="1:14" ht="69.599999999999994" customHeight="1" x14ac:dyDescent="0.25">
      <c r="A2056" s="28" t="s">
        <v>268</v>
      </c>
      <c r="B2056" s="28" t="s">
        <v>348</v>
      </c>
      <c r="C2056" s="28" t="s">
        <v>1978</v>
      </c>
      <c r="D2056" s="28" t="s">
        <v>349</v>
      </c>
      <c r="E2056" s="28" t="s">
        <v>350</v>
      </c>
      <c r="F2056" s="28">
        <v>8</v>
      </c>
      <c r="G2056" s="28">
        <v>1</v>
      </c>
      <c r="H2056" s="28" t="s">
        <v>348</v>
      </c>
      <c r="I2056" s="28" t="s">
        <v>1978</v>
      </c>
      <c r="J2056" s="28" t="s">
        <v>349</v>
      </c>
      <c r="K2056" s="28" t="s">
        <v>350</v>
      </c>
      <c r="L2056" s="28">
        <v>8</v>
      </c>
      <c r="M2056" s="28" t="s">
        <v>344</v>
      </c>
      <c r="N2056" s="28" t="s">
        <v>17</v>
      </c>
    </row>
    <row r="2057" spans="1:14" ht="69.599999999999994" customHeight="1" x14ac:dyDescent="0.25">
      <c r="A2057" s="28" t="s">
        <v>268</v>
      </c>
      <c r="B2057" s="28" t="s">
        <v>351</v>
      </c>
      <c r="C2057" s="28" t="s">
        <v>1978</v>
      </c>
      <c r="D2057" s="28" t="s">
        <v>399</v>
      </c>
      <c r="E2057" s="28" t="s">
        <v>400</v>
      </c>
      <c r="F2057" s="28">
        <v>4</v>
      </c>
      <c r="G2057" s="28">
        <v>0</v>
      </c>
      <c r="H2057" s="28" t="s">
        <v>351</v>
      </c>
      <c r="I2057" s="28" t="s">
        <v>1978</v>
      </c>
      <c r="J2057" s="28" t="s">
        <v>399</v>
      </c>
      <c r="K2057" s="28" t="s">
        <v>400</v>
      </c>
      <c r="L2057" s="28">
        <v>4</v>
      </c>
      <c r="M2057" s="28" t="s">
        <v>354</v>
      </c>
      <c r="N2057" s="28" t="s">
        <v>17</v>
      </c>
    </row>
    <row r="2058" spans="1:14" ht="69.599999999999994" customHeight="1" x14ac:dyDescent="0.25">
      <c r="A2058" s="28" t="s">
        <v>268</v>
      </c>
      <c r="B2058" s="28" t="s">
        <v>355</v>
      </c>
      <c r="C2058" s="28" t="s">
        <v>1978</v>
      </c>
      <c r="D2058" s="28" t="s">
        <v>1391</v>
      </c>
      <c r="E2058" s="28" t="s">
        <v>1392</v>
      </c>
      <c r="F2058" s="28">
        <v>5</v>
      </c>
      <c r="G2058" s="28">
        <v>0</v>
      </c>
      <c r="H2058" s="28" t="s">
        <v>355</v>
      </c>
      <c r="I2058" s="28" t="s">
        <v>1978</v>
      </c>
      <c r="J2058" s="28" t="s">
        <v>1391</v>
      </c>
      <c r="K2058" s="28" t="s">
        <v>1392</v>
      </c>
      <c r="L2058" s="28">
        <v>5</v>
      </c>
      <c r="M2058" s="28" t="s">
        <v>354</v>
      </c>
      <c r="N2058" s="28" t="s">
        <v>17</v>
      </c>
    </row>
    <row r="2059" spans="1:14" ht="69.599999999999994" customHeight="1" x14ac:dyDescent="0.25">
      <c r="A2059" s="28" t="s">
        <v>268</v>
      </c>
      <c r="B2059" s="28" t="s">
        <v>358</v>
      </c>
      <c r="C2059" s="28" t="s">
        <v>1978</v>
      </c>
      <c r="D2059" s="28" t="s">
        <v>867</v>
      </c>
      <c r="E2059" s="28" t="s">
        <v>868</v>
      </c>
      <c r="F2059" s="28">
        <v>5</v>
      </c>
      <c r="G2059" s="28">
        <v>0</v>
      </c>
      <c r="H2059" s="28" t="s">
        <v>358</v>
      </c>
      <c r="I2059" s="28" t="s">
        <v>1978</v>
      </c>
      <c r="J2059" s="28" t="s">
        <v>867</v>
      </c>
      <c r="K2059" s="28" t="s">
        <v>868</v>
      </c>
      <c r="L2059" s="28">
        <v>5</v>
      </c>
      <c r="M2059" s="28" t="s">
        <v>354</v>
      </c>
      <c r="N2059" s="28" t="s">
        <v>17</v>
      </c>
    </row>
    <row r="2060" spans="1:14" ht="69.599999999999994" customHeight="1" x14ac:dyDescent="0.25">
      <c r="A2060" s="28" t="s">
        <v>268</v>
      </c>
      <c r="B2060" s="28" t="s">
        <v>361</v>
      </c>
      <c r="C2060" s="28" t="s">
        <v>1978</v>
      </c>
      <c r="D2060" s="28" t="s">
        <v>1979</v>
      </c>
      <c r="E2060" s="28" t="s">
        <v>1980</v>
      </c>
      <c r="F2060" s="28">
        <v>5</v>
      </c>
      <c r="G2060" s="28">
        <v>0</v>
      </c>
      <c r="H2060" s="28" t="s">
        <v>361</v>
      </c>
      <c r="I2060" s="28" t="s">
        <v>1978</v>
      </c>
      <c r="J2060" s="28" t="s">
        <v>1979</v>
      </c>
      <c r="K2060" s="28" t="s">
        <v>1980</v>
      </c>
      <c r="L2060" s="28">
        <v>5</v>
      </c>
      <c r="M2060" s="28" t="s">
        <v>354</v>
      </c>
      <c r="N2060" s="28" t="s">
        <v>17</v>
      </c>
    </row>
    <row r="2061" spans="1:14" ht="69.599999999999994" customHeight="1" x14ac:dyDescent="0.25">
      <c r="A2061" s="28" t="s">
        <v>269</v>
      </c>
      <c r="B2061" s="28" t="s">
        <v>338</v>
      </c>
      <c r="C2061" s="28" t="s">
        <v>1981</v>
      </c>
      <c r="D2061" s="28" t="s">
        <v>340</v>
      </c>
      <c r="E2061" s="28" t="s">
        <v>341</v>
      </c>
      <c r="F2061" s="28">
        <v>100</v>
      </c>
      <c r="G2061" s="28">
        <v>1</v>
      </c>
      <c r="H2061" s="28" t="s">
        <v>338</v>
      </c>
      <c r="I2061" s="28" t="s">
        <v>1981</v>
      </c>
      <c r="J2061" s="28" t="s">
        <v>342</v>
      </c>
      <c r="K2061" s="28" t="s">
        <v>343</v>
      </c>
      <c r="L2061" s="28">
        <v>100</v>
      </c>
      <c r="M2061" s="28" t="s">
        <v>344</v>
      </c>
      <c r="N2061" s="28" t="s">
        <v>17</v>
      </c>
    </row>
    <row r="2062" spans="1:14" ht="69.599999999999994" customHeight="1" x14ac:dyDescent="0.25">
      <c r="A2062" s="28" t="s">
        <v>269</v>
      </c>
      <c r="B2062" s="28" t="s">
        <v>345</v>
      </c>
      <c r="C2062" s="28" t="s">
        <v>1981</v>
      </c>
      <c r="D2062" s="28" t="s">
        <v>346</v>
      </c>
      <c r="E2062" s="28" t="s">
        <v>347</v>
      </c>
      <c r="F2062" s="28">
        <v>8</v>
      </c>
      <c r="G2062" s="28">
        <v>1</v>
      </c>
      <c r="H2062" s="28" t="s">
        <v>345</v>
      </c>
      <c r="I2062" s="28" t="s">
        <v>1981</v>
      </c>
      <c r="J2062" s="28" t="s">
        <v>346</v>
      </c>
      <c r="K2062" s="28" t="s">
        <v>347</v>
      </c>
      <c r="L2062" s="28">
        <v>8</v>
      </c>
      <c r="M2062" s="28" t="s">
        <v>344</v>
      </c>
      <c r="N2062" s="28" t="s">
        <v>17</v>
      </c>
    </row>
    <row r="2063" spans="1:14" ht="69.599999999999994" customHeight="1" x14ac:dyDescent="0.25">
      <c r="A2063" s="28" t="s">
        <v>269</v>
      </c>
      <c r="B2063" s="28" t="s">
        <v>348</v>
      </c>
      <c r="C2063" s="28" t="s">
        <v>1981</v>
      </c>
      <c r="D2063" s="28" t="s">
        <v>349</v>
      </c>
      <c r="E2063" s="28" t="s">
        <v>350</v>
      </c>
      <c r="F2063" s="28">
        <v>8</v>
      </c>
      <c r="G2063" s="28">
        <v>1</v>
      </c>
      <c r="H2063" s="28" t="s">
        <v>348</v>
      </c>
      <c r="I2063" s="28" t="s">
        <v>1981</v>
      </c>
      <c r="J2063" s="28" t="s">
        <v>349</v>
      </c>
      <c r="K2063" s="28" t="s">
        <v>350</v>
      </c>
      <c r="L2063" s="28">
        <v>8</v>
      </c>
      <c r="M2063" s="28" t="s">
        <v>344</v>
      </c>
      <c r="N2063" s="28" t="s">
        <v>17</v>
      </c>
    </row>
    <row r="2064" spans="1:14" ht="69.599999999999994" customHeight="1" x14ac:dyDescent="0.25">
      <c r="A2064" s="28" t="s">
        <v>269</v>
      </c>
      <c r="B2064" s="28" t="s">
        <v>351</v>
      </c>
      <c r="C2064" s="28" t="s">
        <v>1981</v>
      </c>
      <c r="D2064" s="28" t="s">
        <v>1869</v>
      </c>
      <c r="E2064" s="28" t="s">
        <v>1870</v>
      </c>
      <c r="F2064" s="28">
        <v>8</v>
      </c>
      <c r="G2064" s="28">
        <v>0</v>
      </c>
      <c r="H2064" s="28" t="s">
        <v>351</v>
      </c>
      <c r="I2064" s="28" t="s">
        <v>1981</v>
      </c>
      <c r="J2064" s="28" t="s">
        <v>1869</v>
      </c>
      <c r="K2064" s="28" t="s">
        <v>1870</v>
      </c>
      <c r="L2064" s="28">
        <v>8</v>
      </c>
      <c r="M2064" s="28" t="s">
        <v>354</v>
      </c>
      <c r="N2064" s="28" t="s">
        <v>17</v>
      </c>
    </row>
    <row r="2065" spans="1:14" ht="69.599999999999994" customHeight="1" x14ac:dyDescent="0.25">
      <c r="A2065" s="28" t="s">
        <v>269</v>
      </c>
      <c r="B2065" s="28" t="s">
        <v>355</v>
      </c>
      <c r="C2065" s="28" t="s">
        <v>1981</v>
      </c>
      <c r="D2065" s="28" t="s">
        <v>840</v>
      </c>
      <c r="E2065" s="28" t="s">
        <v>841</v>
      </c>
      <c r="F2065" s="28">
        <v>2</v>
      </c>
      <c r="G2065" s="28">
        <v>0</v>
      </c>
      <c r="H2065" s="28" t="s">
        <v>355</v>
      </c>
      <c r="I2065" s="28" t="s">
        <v>1981</v>
      </c>
      <c r="J2065" s="28" t="s">
        <v>840</v>
      </c>
      <c r="K2065" s="28" t="s">
        <v>841</v>
      </c>
      <c r="L2065" s="28">
        <v>2</v>
      </c>
      <c r="M2065" s="28" t="s">
        <v>354</v>
      </c>
      <c r="N2065" s="28" t="s">
        <v>17</v>
      </c>
    </row>
    <row r="2066" spans="1:14" ht="69.599999999999994" customHeight="1" x14ac:dyDescent="0.25">
      <c r="A2066" s="28" t="s">
        <v>269</v>
      </c>
      <c r="B2066" s="28" t="s">
        <v>358</v>
      </c>
      <c r="C2066" s="28" t="s">
        <v>1981</v>
      </c>
      <c r="D2066" s="28" t="s">
        <v>399</v>
      </c>
      <c r="E2066" s="28" t="s">
        <v>400</v>
      </c>
      <c r="F2066" s="28">
        <v>4</v>
      </c>
      <c r="G2066" s="28">
        <v>0</v>
      </c>
      <c r="H2066" s="28" t="s">
        <v>358</v>
      </c>
      <c r="I2066" s="28" t="s">
        <v>1981</v>
      </c>
      <c r="J2066" s="28" t="s">
        <v>399</v>
      </c>
      <c r="K2066" s="28" t="s">
        <v>400</v>
      </c>
      <c r="L2066" s="28">
        <v>4</v>
      </c>
      <c r="M2066" s="28" t="s">
        <v>354</v>
      </c>
      <c r="N2066" s="28" t="s">
        <v>17</v>
      </c>
    </row>
    <row r="2067" spans="1:14" ht="69.599999999999994" customHeight="1" x14ac:dyDescent="0.25">
      <c r="A2067" s="28" t="s">
        <v>269</v>
      </c>
      <c r="B2067" s="28" t="s">
        <v>361</v>
      </c>
      <c r="C2067" s="28" t="s">
        <v>1981</v>
      </c>
      <c r="D2067" s="28" t="s">
        <v>1338</v>
      </c>
      <c r="E2067" s="28" t="s">
        <v>1339</v>
      </c>
      <c r="F2067" s="28">
        <v>8</v>
      </c>
      <c r="G2067" s="28">
        <v>0</v>
      </c>
      <c r="H2067" s="28" t="s">
        <v>361</v>
      </c>
      <c r="I2067" s="28" t="s">
        <v>1981</v>
      </c>
      <c r="J2067" s="28" t="s">
        <v>1338</v>
      </c>
      <c r="K2067" s="28" t="s">
        <v>1339</v>
      </c>
      <c r="L2067" s="28">
        <v>8</v>
      </c>
      <c r="M2067" s="28" t="s">
        <v>354</v>
      </c>
      <c r="N2067" s="28" t="s">
        <v>17</v>
      </c>
    </row>
    <row r="2068" spans="1:14" ht="69.599999999999994" customHeight="1" x14ac:dyDescent="0.25">
      <c r="A2068" s="28" t="s">
        <v>270</v>
      </c>
      <c r="B2068" s="28" t="s">
        <v>338</v>
      </c>
      <c r="C2068" s="28" t="s">
        <v>1982</v>
      </c>
      <c r="D2068" s="28" t="s">
        <v>340</v>
      </c>
      <c r="E2068" s="28" t="s">
        <v>341</v>
      </c>
      <c r="F2068" s="28">
        <v>100</v>
      </c>
      <c r="G2068" s="28">
        <v>1</v>
      </c>
      <c r="H2068" s="28" t="s">
        <v>338</v>
      </c>
      <c r="I2068" s="28" t="s">
        <v>1982</v>
      </c>
      <c r="J2068" s="28" t="s">
        <v>342</v>
      </c>
      <c r="K2068" s="28" t="s">
        <v>343</v>
      </c>
      <c r="L2068" s="28">
        <v>100</v>
      </c>
      <c r="M2068" s="28" t="s">
        <v>344</v>
      </c>
      <c r="N2068" s="28" t="s">
        <v>17</v>
      </c>
    </row>
    <row r="2069" spans="1:14" ht="69.599999999999994" customHeight="1" x14ac:dyDescent="0.25">
      <c r="A2069" s="28" t="s">
        <v>270</v>
      </c>
      <c r="B2069" s="28" t="s">
        <v>345</v>
      </c>
      <c r="C2069" s="28" t="s">
        <v>1982</v>
      </c>
      <c r="D2069" s="28" t="s">
        <v>346</v>
      </c>
      <c r="E2069" s="28" t="s">
        <v>347</v>
      </c>
      <c r="F2069" s="28">
        <v>8</v>
      </c>
      <c r="G2069" s="28">
        <v>1</v>
      </c>
      <c r="H2069" s="28" t="s">
        <v>345</v>
      </c>
      <c r="I2069" s="28" t="s">
        <v>1982</v>
      </c>
      <c r="J2069" s="28" t="s">
        <v>346</v>
      </c>
      <c r="K2069" s="28" t="s">
        <v>347</v>
      </c>
      <c r="L2069" s="28">
        <v>8</v>
      </c>
      <c r="M2069" s="28" t="s">
        <v>344</v>
      </c>
      <c r="N2069" s="28" t="s">
        <v>17</v>
      </c>
    </row>
    <row r="2070" spans="1:14" ht="69.599999999999994" customHeight="1" x14ac:dyDescent="0.25">
      <c r="A2070" s="28" t="s">
        <v>270</v>
      </c>
      <c r="B2070" s="28" t="s">
        <v>348</v>
      </c>
      <c r="C2070" s="28" t="s">
        <v>1982</v>
      </c>
      <c r="D2070" s="28" t="s">
        <v>349</v>
      </c>
      <c r="E2070" s="28" t="s">
        <v>350</v>
      </c>
      <c r="F2070" s="28">
        <v>8</v>
      </c>
      <c r="G2070" s="28">
        <v>1</v>
      </c>
      <c r="H2070" s="28" t="s">
        <v>348</v>
      </c>
      <c r="I2070" s="28" t="s">
        <v>1982</v>
      </c>
      <c r="J2070" s="28" t="s">
        <v>349</v>
      </c>
      <c r="K2070" s="28" t="s">
        <v>350</v>
      </c>
      <c r="L2070" s="28">
        <v>8</v>
      </c>
      <c r="M2070" s="28" t="s">
        <v>344</v>
      </c>
      <c r="N2070" s="28" t="s">
        <v>17</v>
      </c>
    </row>
    <row r="2071" spans="1:14" ht="69.599999999999994" customHeight="1" x14ac:dyDescent="0.25">
      <c r="A2071" s="28" t="s">
        <v>270</v>
      </c>
      <c r="B2071" s="28" t="s">
        <v>351</v>
      </c>
      <c r="C2071" s="28" t="s">
        <v>1982</v>
      </c>
      <c r="D2071" s="28" t="s">
        <v>399</v>
      </c>
      <c r="E2071" s="28" t="s">
        <v>400</v>
      </c>
      <c r="F2071" s="28">
        <v>4</v>
      </c>
      <c r="G2071" s="28">
        <v>0</v>
      </c>
      <c r="H2071" s="28" t="s">
        <v>351</v>
      </c>
      <c r="I2071" s="28" t="s">
        <v>1982</v>
      </c>
      <c r="J2071" s="28" t="s">
        <v>399</v>
      </c>
      <c r="K2071" s="28" t="s">
        <v>400</v>
      </c>
      <c r="L2071" s="28">
        <v>4</v>
      </c>
      <c r="M2071" s="28" t="s">
        <v>354</v>
      </c>
      <c r="N2071" s="28" t="s">
        <v>17</v>
      </c>
    </row>
    <row r="2072" spans="1:14" ht="69.599999999999994" customHeight="1" x14ac:dyDescent="0.25">
      <c r="A2072" s="28" t="s">
        <v>270</v>
      </c>
      <c r="B2072" s="28" t="s">
        <v>355</v>
      </c>
      <c r="C2072" s="28" t="s">
        <v>1982</v>
      </c>
      <c r="D2072" s="28" t="s">
        <v>1391</v>
      </c>
      <c r="E2072" s="28" t="s">
        <v>1392</v>
      </c>
      <c r="F2072" s="28">
        <v>6</v>
      </c>
      <c r="G2072" s="28">
        <v>0</v>
      </c>
      <c r="H2072" s="28" t="s">
        <v>355</v>
      </c>
      <c r="I2072" s="28" t="s">
        <v>1982</v>
      </c>
      <c r="J2072" s="28" t="s">
        <v>1391</v>
      </c>
      <c r="K2072" s="28" t="s">
        <v>1392</v>
      </c>
      <c r="L2072" s="28">
        <v>6</v>
      </c>
      <c r="M2072" s="28" t="s">
        <v>354</v>
      </c>
      <c r="N2072" s="28" t="s">
        <v>17</v>
      </c>
    </row>
    <row r="2073" spans="1:14" ht="69.599999999999994" customHeight="1" x14ac:dyDescent="0.25">
      <c r="A2073" s="28" t="s">
        <v>270</v>
      </c>
      <c r="B2073" s="28" t="s">
        <v>358</v>
      </c>
      <c r="C2073" s="28" t="s">
        <v>1982</v>
      </c>
      <c r="D2073" s="28" t="s">
        <v>1979</v>
      </c>
      <c r="E2073" s="28" t="s">
        <v>1980</v>
      </c>
      <c r="F2073" s="28">
        <v>7</v>
      </c>
      <c r="G2073" s="28">
        <v>0</v>
      </c>
      <c r="H2073" s="28" t="s">
        <v>358</v>
      </c>
      <c r="I2073" s="28" t="s">
        <v>1982</v>
      </c>
      <c r="J2073" s="28" t="s">
        <v>1979</v>
      </c>
      <c r="K2073" s="28" t="s">
        <v>1980</v>
      </c>
      <c r="L2073" s="28">
        <v>7</v>
      </c>
      <c r="M2073" s="28" t="s">
        <v>354</v>
      </c>
      <c r="N2073" s="28" t="s">
        <v>17</v>
      </c>
    </row>
    <row r="2074" spans="1:14" ht="69.599999999999994" customHeight="1" x14ac:dyDescent="0.25">
      <c r="A2074" s="28" t="s">
        <v>270</v>
      </c>
      <c r="B2074" s="28" t="s">
        <v>361</v>
      </c>
      <c r="C2074" s="28" t="s">
        <v>1982</v>
      </c>
      <c r="D2074" s="28" t="s">
        <v>439</v>
      </c>
      <c r="E2074" s="28" t="s">
        <v>440</v>
      </c>
      <c r="F2074" s="28">
        <v>8</v>
      </c>
      <c r="G2074" s="28">
        <v>0</v>
      </c>
      <c r="H2074" s="28" t="s">
        <v>361</v>
      </c>
      <c r="I2074" s="28" t="s">
        <v>1982</v>
      </c>
      <c r="J2074" s="28" t="s">
        <v>439</v>
      </c>
      <c r="K2074" s="28" t="s">
        <v>440</v>
      </c>
      <c r="L2074" s="28">
        <v>8</v>
      </c>
      <c r="M2074" s="28" t="s">
        <v>354</v>
      </c>
      <c r="N2074" s="28" t="s">
        <v>17</v>
      </c>
    </row>
    <row r="2075" spans="1:14" ht="69.599999999999994" customHeight="1" x14ac:dyDescent="0.25">
      <c r="A2075" s="28" t="s">
        <v>271</v>
      </c>
      <c r="B2075" s="28" t="s">
        <v>338</v>
      </c>
      <c r="C2075" s="28" t="s">
        <v>1983</v>
      </c>
      <c r="D2075" s="28" t="s">
        <v>340</v>
      </c>
      <c r="E2075" s="28" t="s">
        <v>341</v>
      </c>
      <c r="F2075" s="28">
        <v>100</v>
      </c>
      <c r="G2075" s="28">
        <v>1</v>
      </c>
      <c r="H2075" s="28" t="s">
        <v>338</v>
      </c>
      <c r="I2075" s="28" t="s">
        <v>1983</v>
      </c>
      <c r="J2075" s="28" t="s">
        <v>342</v>
      </c>
      <c r="K2075" s="28" t="s">
        <v>343</v>
      </c>
      <c r="L2075" s="28">
        <v>100</v>
      </c>
      <c r="M2075" s="28" t="s">
        <v>344</v>
      </c>
      <c r="N2075" s="28" t="s">
        <v>17</v>
      </c>
    </row>
    <row r="2076" spans="1:14" ht="69.599999999999994" customHeight="1" x14ac:dyDescent="0.25">
      <c r="A2076" s="28" t="s">
        <v>271</v>
      </c>
      <c r="B2076" s="28" t="s">
        <v>345</v>
      </c>
      <c r="C2076" s="28" t="s">
        <v>1983</v>
      </c>
      <c r="D2076" s="28" t="s">
        <v>346</v>
      </c>
      <c r="E2076" s="28" t="s">
        <v>347</v>
      </c>
      <c r="F2076" s="28">
        <v>8</v>
      </c>
      <c r="G2076" s="28">
        <v>1</v>
      </c>
      <c r="H2076" s="28" t="s">
        <v>345</v>
      </c>
      <c r="I2076" s="28" t="s">
        <v>1983</v>
      </c>
      <c r="J2076" s="28" t="s">
        <v>346</v>
      </c>
      <c r="K2076" s="28" t="s">
        <v>347</v>
      </c>
      <c r="L2076" s="28">
        <v>8</v>
      </c>
      <c r="M2076" s="28" t="s">
        <v>344</v>
      </c>
      <c r="N2076" s="28" t="s">
        <v>17</v>
      </c>
    </row>
    <row r="2077" spans="1:14" ht="69.599999999999994" customHeight="1" x14ac:dyDescent="0.25">
      <c r="A2077" s="28" t="s">
        <v>271</v>
      </c>
      <c r="B2077" s="28" t="s">
        <v>348</v>
      </c>
      <c r="C2077" s="28" t="s">
        <v>1983</v>
      </c>
      <c r="D2077" s="28" t="s">
        <v>349</v>
      </c>
      <c r="E2077" s="28" t="s">
        <v>350</v>
      </c>
      <c r="F2077" s="28">
        <v>8</v>
      </c>
      <c r="G2077" s="28">
        <v>1</v>
      </c>
      <c r="H2077" s="28" t="s">
        <v>348</v>
      </c>
      <c r="I2077" s="28" t="s">
        <v>1983</v>
      </c>
      <c r="J2077" s="28" t="s">
        <v>349</v>
      </c>
      <c r="K2077" s="28" t="s">
        <v>350</v>
      </c>
      <c r="L2077" s="28">
        <v>8</v>
      </c>
      <c r="M2077" s="28" t="s">
        <v>344</v>
      </c>
      <c r="N2077" s="28" t="s">
        <v>17</v>
      </c>
    </row>
    <row r="2078" spans="1:14" ht="69.599999999999994" customHeight="1" x14ac:dyDescent="0.25">
      <c r="A2078" s="28" t="s">
        <v>271</v>
      </c>
      <c r="B2078" s="28" t="s">
        <v>351</v>
      </c>
      <c r="C2078" s="28" t="s">
        <v>1983</v>
      </c>
      <c r="D2078" s="28" t="s">
        <v>1869</v>
      </c>
      <c r="E2078" s="28" t="s">
        <v>1870</v>
      </c>
      <c r="F2078" s="28">
        <v>8</v>
      </c>
      <c r="G2078" s="28">
        <v>0</v>
      </c>
      <c r="H2078" s="28" t="s">
        <v>351</v>
      </c>
      <c r="I2078" s="28" t="s">
        <v>1983</v>
      </c>
      <c r="J2078" s="28" t="s">
        <v>1869</v>
      </c>
      <c r="K2078" s="28" t="s">
        <v>1870</v>
      </c>
      <c r="L2078" s="28">
        <v>8</v>
      </c>
      <c r="M2078" s="28" t="s">
        <v>354</v>
      </c>
      <c r="N2078" s="28" t="s">
        <v>17</v>
      </c>
    </row>
    <row r="2079" spans="1:14" ht="69.599999999999994" customHeight="1" x14ac:dyDescent="0.25">
      <c r="A2079" s="28" t="s">
        <v>271</v>
      </c>
      <c r="B2079" s="28" t="s">
        <v>355</v>
      </c>
      <c r="C2079" s="28" t="s">
        <v>1983</v>
      </c>
      <c r="D2079" s="28" t="s">
        <v>840</v>
      </c>
      <c r="E2079" s="28" t="s">
        <v>841</v>
      </c>
      <c r="F2079" s="28">
        <v>2</v>
      </c>
      <c r="G2079" s="28">
        <v>0</v>
      </c>
      <c r="H2079" s="28" t="s">
        <v>355</v>
      </c>
      <c r="I2079" s="28" t="s">
        <v>1983</v>
      </c>
      <c r="J2079" s="28" t="s">
        <v>840</v>
      </c>
      <c r="K2079" s="28" t="s">
        <v>841</v>
      </c>
      <c r="L2079" s="28">
        <v>2</v>
      </c>
      <c r="M2079" s="28" t="s">
        <v>354</v>
      </c>
      <c r="N2079" s="28" t="s">
        <v>17</v>
      </c>
    </row>
    <row r="2080" spans="1:14" ht="69.599999999999994" customHeight="1" x14ac:dyDescent="0.25">
      <c r="A2080" s="28" t="s">
        <v>271</v>
      </c>
      <c r="B2080" s="28" t="s">
        <v>358</v>
      </c>
      <c r="C2080" s="28" t="s">
        <v>1983</v>
      </c>
      <c r="D2080" s="28" t="s">
        <v>399</v>
      </c>
      <c r="E2080" s="28" t="s">
        <v>400</v>
      </c>
      <c r="F2080" s="28">
        <v>3</v>
      </c>
      <c r="G2080" s="28">
        <v>0</v>
      </c>
      <c r="H2080" s="28" t="s">
        <v>358</v>
      </c>
      <c r="I2080" s="28" t="s">
        <v>1983</v>
      </c>
      <c r="J2080" s="28" t="s">
        <v>399</v>
      </c>
      <c r="K2080" s="28" t="s">
        <v>400</v>
      </c>
      <c r="L2080" s="28">
        <v>3</v>
      </c>
      <c r="M2080" s="28" t="s">
        <v>354</v>
      </c>
      <c r="N2080" s="28" t="s">
        <v>17</v>
      </c>
    </row>
    <row r="2081" spans="1:14" ht="69.599999999999994" customHeight="1" x14ac:dyDescent="0.25">
      <c r="A2081" s="28" t="s">
        <v>271</v>
      </c>
      <c r="B2081" s="28" t="s">
        <v>361</v>
      </c>
      <c r="C2081" s="28" t="s">
        <v>1983</v>
      </c>
      <c r="D2081" s="28" t="s">
        <v>1882</v>
      </c>
      <c r="E2081" s="28" t="s">
        <v>1883</v>
      </c>
      <c r="F2081" s="28">
        <v>8</v>
      </c>
      <c r="G2081" s="28">
        <v>0</v>
      </c>
      <c r="H2081" s="28" t="s">
        <v>361</v>
      </c>
      <c r="I2081" s="28" t="s">
        <v>1983</v>
      </c>
      <c r="J2081" s="28" t="s">
        <v>1882</v>
      </c>
      <c r="K2081" s="28" t="s">
        <v>1883</v>
      </c>
      <c r="L2081" s="28">
        <v>8</v>
      </c>
      <c r="M2081" s="28" t="s">
        <v>354</v>
      </c>
      <c r="N2081" s="28" t="s">
        <v>17</v>
      </c>
    </row>
    <row r="2082" spans="1:14" ht="52.2" customHeight="1" x14ac:dyDescent="0.25">
      <c r="A2082" s="28" t="s">
        <v>272</v>
      </c>
      <c r="B2082" s="28" t="s">
        <v>338</v>
      </c>
      <c r="C2082" s="28" t="s">
        <v>1984</v>
      </c>
      <c r="D2082" s="28" t="s">
        <v>340</v>
      </c>
      <c r="E2082" s="28" t="s">
        <v>341</v>
      </c>
      <c r="F2082" s="28">
        <v>100</v>
      </c>
      <c r="G2082" s="28">
        <v>1</v>
      </c>
      <c r="H2082" s="28" t="s">
        <v>338</v>
      </c>
      <c r="I2082" s="28" t="s">
        <v>1984</v>
      </c>
      <c r="J2082" s="28" t="s">
        <v>340</v>
      </c>
      <c r="K2082" s="28" t="s">
        <v>341</v>
      </c>
      <c r="L2082" s="28">
        <v>100</v>
      </c>
      <c r="M2082" s="28" t="s">
        <v>344</v>
      </c>
      <c r="N2082" s="28" t="s">
        <v>17</v>
      </c>
    </row>
    <row r="2083" spans="1:14" ht="52.2" customHeight="1" x14ac:dyDescent="0.25">
      <c r="A2083" s="28" t="s">
        <v>272</v>
      </c>
      <c r="B2083" s="28" t="s">
        <v>345</v>
      </c>
      <c r="C2083" s="28" t="s">
        <v>1984</v>
      </c>
      <c r="D2083" s="28" t="s">
        <v>346</v>
      </c>
      <c r="E2083" s="28" t="s">
        <v>1929</v>
      </c>
      <c r="F2083" s="28">
        <v>8</v>
      </c>
      <c r="G2083" s="28">
        <v>1</v>
      </c>
      <c r="H2083" s="28" t="s">
        <v>345</v>
      </c>
      <c r="I2083" s="28" t="s">
        <v>1984</v>
      </c>
      <c r="J2083" s="28" t="s">
        <v>346</v>
      </c>
      <c r="K2083" s="28" t="s">
        <v>347</v>
      </c>
      <c r="L2083" s="28">
        <v>8</v>
      </c>
      <c r="M2083" s="28" t="s">
        <v>344</v>
      </c>
      <c r="N2083" s="28" t="s">
        <v>17</v>
      </c>
    </row>
    <row r="2084" spans="1:14" ht="52.2" customHeight="1" x14ac:dyDescent="0.25">
      <c r="A2084" s="28" t="s">
        <v>272</v>
      </c>
      <c r="B2084" s="28" t="s">
        <v>348</v>
      </c>
      <c r="C2084" s="28" t="s">
        <v>1984</v>
      </c>
      <c r="D2084" s="28" t="s">
        <v>349</v>
      </c>
      <c r="E2084" s="28" t="s">
        <v>1930</v>
      </c>
      <c r="F2084" s="28">
        <v>8</v>
      </c>
      <c r="G2084" s="28">
        <v>1</v>
      </c>
      <c r="H2084" s="28" t="s">
        <v>348</v>
      </c>
      <c r="I2084" s="28" t="s">
        <v>1984</v>
      </c>
      <c r="J2084" s="28" t="s">
        <v>349</v>
      </c>
      <c r="K2084" s="28" t="s">
        <v>350</v>
      </c>
      <c r="L2084" s="28">
        <v>8</v>
      </c>
      <c r="M2084" s="28" t="s">
        <v>344</v>
      </c>
      <c r="N2084" s="28" t="s">
        <v>17</v>
      </c>
    </row>
    <row r="2085" spans="1:14" ht="52.2" customHeight="1" x14ac:dyDescent="0.25">
      <c r="A2085" s="28" t="s">
        <v>272</v>
      </c>
      <c r="B2085" s="28" t="s">
        <v>351</v>
      </c>
      <c r="C2085" s="28" t="s">
        <v>1984</v>
      </c>
      <c r="D2085" s="28" t="s">
        <v>1985</v>
      </c>
      <c r="E2085" s="28" t="s">
        <v>1986</v>
      </c>
      <c r="F2085" s="28">
        <v>8</v>
      </c>
      <c r="G2085" s="28">
        <v>0</v>
      </c>
      <c r="H2085" s="28" t="s">
        <v>351</v>
      </c>
      <c r="I2085" s="28" t="s">
        <v>1984</v>
      </c>
      <c r="J2085" s="28" t="s">
        <v>1985</v>
      </c>
      <c r="K2085" s="28" t="s">
        <v>1986</v>
      </c>
      <c r="L2085" s="28">
        <v>8</v>
      </c>
      <c r="M2085" s="28" t="s">
        <v>354</v>
      </c>
      <c r="N2085" s="28" t="s">
        <v>17</v>
      </c>
    </row>
    <row r="2086" spans="1:14" ht="52.2" customHeight="1" x14ac:dyDescent="0.25">
      <c r="A2086" s="28" t="s">
        <v>272</v>
      </c>
      <c r="B2086" s="28" t="s">
        <v>355</v>
      </c>
      <c r="C2086" s="28" t="s">
        <v>1984</v>
      </c>
      <c r="D2086" s="28" t="s">
        <v>401</v>
      </c>
      <c r="E2086" s="28" t="s">
        <v>402</v>
      </c>
      <c r="F2086" s="28">
        <v>3</v>
      </c>
      <c r="G2086" s="28">
        <v>0</v>
      </c>
      <c r="H2086" s="28" t="s">
        <v>355</v>
      </c>
      <c r="I2086" s="28" t="s">
        <v>1984</v>
      </c>
      <c r="J2086" s="28" t="s">
        <v>401</v>
      </c>
      <c r="K2086" s="28" t="s">
        <v>402</v>
      </c>
      <c r="L2086" s="28">
        <v>3</v>
      </c>
      <c r="M2086" s="28" t="s">
        <v>354</v>
      </c>
      <c r="N2086" s="28" t="s">
        <v>17</v>
      </c>
    </row>
    <row r="2087" spans="1:14" ht="87" customHeight="1" x14ac:dyDescent="0.25">
      <c r="A2087" s="28" t="s">
        <v>273</v>
      </c>
      <c r="B2087" s="28" t="s">
        <v>338</v>
      </c>
      <c r="C2087" s="28" t="s">
        <v>1987</v>
      </c>
      <c r="D2087" s="28" t="s">
        <v>340</v>
      </c>
      <c r="E2087" s="28" t="s">
        <v>341</v>
      </c>
      <c r="F2087" s="28">
        <v>100</v>
      </c>
      <c r="G2087" s="28">
        <v>1</v>
      </c>
      <c r="H2087" s="28" t="s">
        <v>338</v>
      </c>
      <c r="I2087" s="28" t="s">
        <v>1987</v>
      </c>
      <c r="J2087" s="28" t="s">
        <v>340</v>
      </c>
      <c r="K2087" s="28" t="s">
        <v>341</v>
      </c>
      <c r="L2087" s="28">
        <v>100</v>
      </c>
      <c r="M2087" s="28" t="s">
        <v>344</v>
      </c>
      <c r="N2087" s="28" t="s">
        <v>17</v>
      </c>
    </row>
    <row r="2088" spans="1:14" ht="87" customHeight="1" x14ac:dyDescent="0.25">
      <c r="A2088" s="28" t="s">
        <v>273</v>
      </c>
      <c r="B2088" s="28" t="s">
        <v>345</v>
      </c>
      <c r="C2088" s="28" t="s">
        <v>1987</v>
      </c>
      <c r="D2088" s="28" t="s">
        <v>346</v>
      </c>
      <c r="E2088" s="28" t="s">
        <v>1929</v>
      </c>
      <c r="F2088" s="28">
        <v>8</v>
      </c>
      <c r="G2088" s="28">
        <v>1</v>
      </c>
      <c r="H2088" s="28" t="s">
        <v>345</v>
      </c>
      <c r="I2088" s="28" t="s">
        <v>1987</v>
      </c>
      <c r="J2088" s="28" t="s">
        <v>346</v>
      </c>
      <c r="K2088" s="28" t="s">
        <v>347</v>
      </c>
      <c r="L2088" s="28">
        <v>8</v>
      </c>
      <c r="M2088" s="28" t="s">
        <v>344</v>
      </c>
      <c r="N2088" s="28" t="s">
        <v>17</v>
      </c>
    </row>
    <row r="2089" spans="1:14" ht="87" customHeight="1" x14ac:dyDescent="0.25">
      <c r="A2089" s="28" t="s">
        <v>273</v>
      </c>
      <c r="B2089" s="28" t="s">
        <v>348</v>
      </c>
      <c r="C2089" s="28" t="s">
        <v>1987</v>
      </c>
      <c r="D2089" s="28" t="s">
        <v>349</v>
      </c>
      <c r="E2089" s="28" t="s">
        <v>1930</v>
      </c>
      <c r="F2089" s="28">
        <v>8</v>
      </c>
      <c r="G2089" s="28">
        <v>1</v>
      </c>
      <c r="H2089" s="28" t="s">
        <v>348</v>
      </c>
      <c r="I2089" s="28" t="s">
        <v>1987</v>
      </c>
      <c r="J2089" s="28" t="s">
        <v>349</v>
      </c>
      <c r="K2089" s="28" t="s">
        <v>350</v>
      </c>
      <c r="L2089" s="28">
        <v>8</v>
      </c>
      <c r="M2089" s="28" t="s">
        <v>344</v>
      </c>
      <c r="N2089" s="28" t="s">
        <v>17</v>
      </c>
    </row>
    <row r="2090" spans="1:14" ht="87" customHeight="1" x14ac:dyDescent="0.25">
      <c r="A2090" s="28" t="s">
        <v>273</v>
      </c>
      <c r="B2090" s="28" t="s">
        <v>351</v>
      </c>
      <c r="C2090" s="28" t="s">
        <v>1987</v>
      </c>
      <c r="D2090" s="28" t="s">
        <v>399</v>
      </c>
      <c r="E2090" s="28" t="s">
        <v>400</v>
      </c>
      <c r="F2090" s="28">
        <v>3</v>
      </c>
      <c r="G2090" s="28">
        <v>0</v>
      </c>
      <c r="H2090" s="28" t="s">
        <v>351</v>
      </c>
      <c r="I2090" s="28" t="s">
        <v>1987</v>
      </c>
      <c r="J2090" s="28" t="s">
        <v>399</v>
      </c>
      <c r="K2090" s="28" t="s">
        <v>400</v>
      </c>
      <c r="L2090" s="28">
        <v>3</v>
      </c>
      <c r="M2090" s="28" t="s">
        <v>354</v>
      </c>
      <c r="N2090" s="28" t="s">
        <v>17</v>
      </c>
    </row>
    <row r="2091" spans="1:14" ht="87" customHeight="1" x14ac:dyDescent="0.25">
      <c r="A2091" s="28" t="s">
        <v>273</v>
      </c>
      <c r="B2091" s="28" t="s">
        <v>355</v>
      </c>
      <c r="C2091" s="28" t="s">
        <v>1987</v>
      </c>
      <c r="D2091" s="28" t="s">
        <v>1988</v>
      </c>
      <c r="E2091" s="28" t="s">
        <v>1989</v>
      </c>
      <c r="F2091" s="28">
        <v>6</v>
      </c>
      <c r="G2091" s="28">
        <v>0</v>
      </c>
      <c r="H2091" s="28" t="s">
        <v>355</v>
      </c>
      <c r="I2091" s="28" t="s">
        <v>1987</v>
      </c>
      <c r="J2091" s="28" t="s">
        <v>1988</v>
      </c>
      <c r="K2091" s="28" t="s">
        <v>1989</v>
      </c>
      <c r="L2091" s="28">
        <v>6</v>
      </c>
      <c r="M2091" s="28" t="s">
        <v>354</v>
      </c>
      <c r="N2091" s="28" t="s">
        <v>17</v>
      </c>
    </row>
    <row r="2092" spans="1:14" ht="87" customHeight="1" x14ac:dyDescent="0.25">
      <c r="A2092" s="28" t="s">
        <v>273</v>
      </c>
      <c r="B2092" s="28" t="s">
        <v>358</v>
      </c>
      <c r="C2092" s="28" t="s">
        <v>1987</v>
      </c>
      <c r="D2092" s="28" t="s">
        <v>1176</v>
      </c>
      <c r="E2092" s="28" t="s">
        <v>1990</v>
      </c>
      <c r="F2092" s="28">
        <v>13</v>
      </c>
      <c r="G2092" s="28">
        <v>0</v>
      </c>
      <c r="H2092" s="28" t="s">
        <v>358</v>
      </c>
      <c r="I2092" s="28" t="s">
        <v>1987</v>
      </c>
      <c r="J2092" s="28" t="s">
        <v>1176</v>
      </c>
      <c r="K2092" s="28" t="s">
        <v>1177</v>
      </c>
      <c r="L2092" s="28">
        <v>13</v>
      </c>
      <c r="M2092" s="28" t="s">
        <v>354</v>
      </c>
      <c r="N2092" s="28" t="s">
        <v>17</v>
      </c>
    </row>
    <row r="2093" spans="1:14" ht="34.799999999999997" customHeight="1" x14ac:dyDescent="0.25">
      <c r="A2093" s="28" t="s">
        <v>274</v>
      </c>
      <c r="B2093" s="28" t="s">
        <v>338</v>
      </c>
      <c r="C2093" s="28" t="s">
        <v>1991</v>
      </c>
      <c r="D2093" s="28" t="s">
        <v>340</v>
      </c>
      <c r="E2093" s="28" t="s">
        <v>341</v>
      </c>
      <c r="F2093" s="28">
        <v>100</v>
      </c>
      <c r="G2093" s="28">
        <v>1</v>
      </c>
      <c r="H2093" s="28" t="s">
        <v>338</v>
      </c>
      <c r="I2093" s="28" t="s">
        <v>1991</v>
      </c>
      <c r="J2093" s="28" t="s">
        <v>342</v>
      </c>
      <c r="K2093" s="28" t="s">
        <v>343</v>
      </c>
      <c r="L2093" s="28">
        <v>100</v>
      </c>
      <c r="M2093" s="28" t="s">
        <v>344</v>
      </c>
      <c r="N2093" s="28" t="s">
        <v>17</v>
      </c>
    </row>
    <row r="2094" spans="1:14" ht="34.799999999999997" customHeight="1" x14ac:dyDescent="0.25">
      <c r="A2094" s="28" t="s">
        <v>274</v>
      </c>
      <c r="B2094" s="28" t="s">
        <v>345</v>
      </c>
      <c r="C2094" s="28" t="s">
        <v>1991</v>
      </c>
      <c r="D2094" s="28" t="s">
        <v>346</v>
      </c>
      <c r="E2094" s="28" t="s">
        <v>347</v>
      </c>
      <c r="F2094" s="28">
        <v>8</v>
      </c>
      <c r="G2094" s="28">
        <v>1</v>
      </c>
      <c r="H2094" s="28" t="s">
        <v>345</v>
      </c>
      <c r="I2094" s="28" t="s">
        <v>1991</v>
      </c>
      <c r="J2094" s="28" t="s">
        <v>346</v>
      </c>
      <c r="K2094" s="28" t="s">
        <v>347</v>
      </c>
      <c r="L2094" s="28">
        <v>8</v>
      </c>
      <c r="M2094" s="28" t="s">
        <v>344</v>
      </c>
      <c r="N2094" s="28" t="s">
        <v>17</v>
      </c>
    </row>
    <row r="2095" spans="1:14" ht="34.799999999999997" customHeight="1" x14ac:dyDescent="0.25">
      <c r="A2095" s="28" t="s">
        <v>274</v>
      </c>
      <c r="B2095" s="28" t="s">
        <v>348</v>
      </c>
      <c r="C2095" s="28" t="s">
        <v>1991</v>
      </c>
      <c r="D2095" s="28" t="s">
        <v>349</v>
      </c>
      <c r="E2095" s="28" t="s">
        <v>350</v>
      </c>
      <c r="F2095" s="28">
        <v>8</v>
      </c>
      <c r="G2095" s="28">
        <v>1</v>
      </c>
      <c r="H2095" s="28" t="s">
        <v>348</v>
      </c>
      <c r="I2095" s="28" t="s">
        <v>1991</v>
      </c>
      <c r="J2095" s="28" t="s">
        <v>349</v>
      </c>
      <c r="K2095" s="28" t="s">
        <v>350</v>
      </c>
      <c r="L2095" s="28">
        <v>8</v>
      </c>
      <c r="M2095" s="28" t="s">
        <v>344</v>
      </c>
      <c r="N2095" s="28" t="s">
        <v>17</v>
      </c>
    </row>
    <row r="2096" spans="1:14" ht="34.799999999999997" customHeight="1" x14ac:dyDescent="0.25">
      <c r="A2096" s="28" t="s">
        <v>274</v>
      </c>
      <c r="B2096" s="28" t="s">
        <v>351</v>
      </c>
      <c r="C2096" s="28" t="s">
        <v>1991</v>
      </c>
      <c r="D2096" s="28" t="s">
        <v>1869</v>
      </c>
      <c r="E2096" s="28" t="s">
        <v>1870</v>
      </c>
      <c r="F2096" s="28">
        <v>8</v>
      </c>
      <c r="G2096" s="28">
        <v>0</v>
      </c>
      <c r="H2096" s="28" t="s">
        <v>351</v>
      </c>
      <c r="I2096" s="28" t="s">
        <v>1991</v>
      </c>
      <c r="J2096" s="28" t="s">
        <v>1869</v>
      </c>
      <c r="K2096" s="28" t="s">
        <v>1870</v>
      </c>
      <c r="L2096" s="28">
        <v>8</v>
      </c>
      <c r="M2096" s="28" t="s">
        <v>354</v>
      </c>
      <c r="N2096" s="28" t="s">
        <v>17</v>
      </c>
    </row>
    <row r="2097" spans="1:14" ht="34.799999999999997" customHeight="1" x14ac:dyDescent="0.25">
      <c r="A2097" s="28" t="s">
        <v>274</v>
      </c>
      <c r="B2097" s="28" t="s">
        <v>355</v>
      </c>
      <c r="C2097" s="28" t="s">
        <v>1991</v>
      </c>
      <c r="D2097" s="28" t="s">
        <v>840</v>
      </c>
      <c r="E2097" s="28" t="s">
        <v>841</v>
      </c>
      <c r="F2097" s="28">
        <v>2</v>
      </c>
      <c r="G2097" s="28">
        <v>0</v>
      </c>
      <c r="H2097" s="28" t="s">
        <v>355</v>
      </c>
      <c r="I2097" s="28" t="s">
        <v>1991</v>
      </c>
      <c r="J2097" s="28" t="s">
        <v>840</v>
      </c>
      <c r="K2097" s="28" t="s">
        <v>841</v>
      </c>
      <c r="L2097" s="28">
        <v>2</v>
      </c>
      <c r="M2097" s="28" t="s">
        <v>354</v>
      </c>
      <c r="N2097" s="28" t="s">
        <v>17</v>
      </c>
    </row>
    <row r="2098" spans="1:14" ht="34.799999999999997" customHeight="1" x14ac:dyDescent="0.25">
      <c r="A2098" s="28" t="s">
        <v>274</v>
      </c>
      <c r="B2098" s="28" t="s">
        <v>358</v>
      </c>
      <c r="C2098" s="28" t="s">
        <v>1991</v>
      </c>
      <c r="D2098" s="28" t="s">
        <v>1992</v>
      </c>
      <c r="E2098" s="28" t="s">
        <v>1993</v>
      </c>
      <c r="F2098" s="28">
        <v>8</v>
      </c>
      <c r="G2098" s="28">
        <v>0</v>
      </c>
      <c r="H2098" s="28" t="s">
        <v>358</v>
      </c>
      <c r="I2098" s="28" t="s">
        <v>1991</v>
      </c>
      <c r="J2098" s="28" t="s">
        <v>1992</v>
      </c>
      <c r="K2098" s="28" t="s">
        <v>1993</v>
      </c>
      <c r="L2098" s="28">
        <v>8</v>
      </c>
      <c r="M2098" s="28" t="s">
        <v>354</v>
      </c>
      <c r="N2098" s="28" t="s">
        <v>17</v>
      </c>
    </row>
    <row r="2099" spans="1:14" ht="34.799999999999997" customHeight="1" x14ac:dyDescent="0.25">
      <c r="A2099" s="28" t="s">
        <v>274</v>
      </c>
      <c r="B2099" s="28" t="s">
        <v>361</v>
      </c>
      <c r="C2099" s="28" t="s">
        <v>1991</v>
      </c>
      <c r="D2099" s="28" t="s">
        <v>1994</v>
      </c>
      <c r="E2099" s="28" t="s">
        <v>1995</v>
      </c>
      <c r="F2099" s="28">
        <v>8</v>
      </c>
      <c r="G2099" s="28">
        <v>0</v>
      </c>
      <c r="H2099" s="28" t="s">
        <v>361</v>
      </c>
      <c r="I2099" s="28" t="s">
        <v>1991</v>
      </c>
      <c r="J2099" s="28" t="s">
        <v>1994</v>
      </c>
      <c r="K2099" s="28" t="s">
        <v>1995</v>
      </c>
      <c r="L2099" s="28">
        <v>8</v>
      </c>
      <c r="M2099" s="28" t="s">
        <v>354</v>
      </c>
      <c r="N2099" s="28" t="s">
        <v>17</v>
      </c>
    </row>
    <row r="2100" spans="1:14" ht="34.799999999999997" customHeight="1" x14ac:dyDescent="0.25">
      <c r="A2100" s="28" t="s">
        <v>274</v>
      </c>
      <c r="B2100" s="28" t="s">
        <v>364</v>
      </c>
      <c r="C2100" s="28" t="s">
        <v>1991</v>
      </c>
      <c r="D2100" s="28" t="s">
        <v>1996</v>
      </c>
      <c r="E2100" s="28" t="s">
        <v>1997</v>
      </c>
      <c r="F2100" s="28">
        <v>8</v>
      </c>
      <c r="G2100" s="28">
        <v>0</v>
      </c>
      <c r="H2100" s="28" t="s">
        <v>364</v>
      </c>
      <c r="I2100" s="28" t="s">
        <v>1991</v>
      </c>
      <c r="J2100" s="28" t="s">
        <v>1996</v>
      </c>
      <c r="K2100" s="28" t="s">
        <v>1997</v>
      </c>
      <c r="L2100" s="28">
        <v>8</v>
      </c>
      <c r="M2100" s="28" t="s">
        <v>354</v>
      </c>
      <c r="N2100" s="28" t="s">
        <v>17</v>
      </c>
    </row>
    <row r="2101" spans="1:14" ht="34.799999999999997" customHeight="1" x14ac:dyDescent="0.25">
      <c r="A2101" s="28" t="s">
        <v>274</v>
      </c>
      <c r="B2101" s="28" t="s">
        <v>367</v>
      </c>
      <c r="C2101" s="28" t="s">
        <v>1991</v>
      </c>
      <c r="D2101" s="28" t="s">
        <v>1998</v>
      </c>
      <c r="E2101" s="28" t="s">
        <v>1999</v>
      </c>
      <c r="F2101" s="28">
        <v>8</v>
      </c>
      <c r="G2101" s="28">
        <v>0</v>
      </c>
      <c r="H2101" s="28" t="s">
        <v>367</v>
      </c>
      <c r="I2101" s="28" t="s">
        <v>1991</v>
      </c>
      <c r="J2101" s="28" t="s">
        <v>1998</v>
      </c>
      <c r="K2101" s="28" t="s">
        <v>1999</v>
      </c>
      <c r="L2101" s="28">
        <v>8</v>
      </c>
      <c r="M2101" s="28" t="s">
        <v>354</v>
      </c>
      <c r="N2101" s="28" t="s">
        <v>17</v>
      </c>
    </row>
    <row r="2102" spans="1:14" ht="34.799999999999997" customHeight="1" x14ac:dyDescent="0.25">
      <c r="A2102" s="28" t="s">
        <v>274</v>
      </c>
      <c r="B2102" s="28" t="s">
        <v>370</v>
      </c>
      <c r="C2102" s="28" t="s">
        <v>1991</v>
      </c>
      <c r="D2102" s="28" t="s">
        <v>2000</v>
      </c>
      <c r="E2102" s="28" t="s">
        <v>2001</v>
      </c>
      <c r="F2102" s="28">
        <v>8</v>
      </c>
      <c r="G2102" s="28">
        <v>0</v>
      </c>
      <c r="H2102" s="28" t="s">
        <v>370</v>
      </c>
      <c r="I2102" s="28" t="s">
        <v>1991</v>
      </c>
      <c r="J2102" s="28" t="s">
        <v>2000</v>
      </c>
      <c r="K2102" s="28" t="s">
        <v>2001</v>
      </c>
      <c r="L2102" s="28">
        <v>8</v>
      </c>
      <c r="M2102" s="28" t="s">
        <v>354</v>
      </c>
      <c r="N2102" s="28" t="s">
        <v>17</v>
      </c>
    </row>
    <row r="2103" spans="1:14" ht="34.799999999999997" customHeight="1" x14ac:dyDescent="0.25">
      <c r="A2103" s="28" t="s">
        <v>274</v>
      </c>
      <c r="B2103" s="28" t="s">
        <v>373</v>
      </c>
      <c r="C2103" s="28" t="s">
        <v>1991</v>
      </c>
      <c r="D2103" s="28" t="s">
        <v>2002</v>
      </c>
      <c r="E2103" s="28" t="s">
        <v>2003</v>
      </c>
      <c r="F2103" s="28">
        <v>8</v>
      </c>
      <c r="G2103" s="28">
        <v>0</v>
      </c>
      <c r="H2103" s="28" t="s">
        <v>373</v>
      </c>
      <c r="I2103" s="28" t="s">
        <v>1991</v>
      </c>
      <c r="J2103" s="28" t="s">
        <v>2002</v>
      </c>
      <c r="K2103" s="28" t="s">
        <v>2003</v>
      </c>
      <c r="L2103" s="28">
        <v>8</v>
      </c>
      <c r="M2103" s="28" t="s">
        <v>354</v>
      </c>
      <c r="N2103" s="28" t="s">
        <v>17</v>
      </c>
    </row>
    <row r="2104" spans="1:14" ht="87" customHeight="1" x14ac:dyDescent="0.25">
      <c r="A2104" s="28" t="s">
        <v>275</v>
      </c>
      <c r="B2104" s="28" t="s">
        <v>338</v>
      </c>
      <c r="C2104" s="28" t="s">
        <v>2004</v>
      </c>
      <c r="D2104" s="28" t="s">
        <v>340</v>
      </c>
      <c r="E2104" s="28" t="s">
        <v>341</v>
      </c>
      <c r="F2104" s="28">
        <v>100</v>
      </c>
      <c r="G2104" s="28">
        <v>1</v>
      </c>
      <c r="H2104" s="28" t="s">
        <v>338</v>
      </c>
      <c r="I2104" s="28" t="s">
        <v>2004</v>
      </c>
      <c r="J2104" s="28" t="s">
        <v>340</v>
      </c>
      <c r="K2104" s="28" t="s">
        <v>341</v>
      </c>
      <c r="L2104" s="28">
        <v>100</v>
      </c>
      <c r="M2104" s="28" t="s">
        <v>344</v>
      </c>
      <c r="N2104" s="28" t="s">
        <v>17</v>
      </c>
    </row>
    <row r="2105" spans="1:14" ht="87" customHeight="1" x14ac:dyDescent="0.25">
      <c r="A2105" s="28" t="s">
        <v>275</v>
      </c>
      <c r="B2105" s="28" t="s">
        <v>345</v>
      </c>
      <c r="C2105" s="28" t="s">
        <v>2004</v>
      </c>
      <c r="D2105" s="28" t="s">
        <v>346</v>
      </c>
      <c r="E2105" s="28" t="s">
        <v>1929</v>
      </c>
      <c r="F2105" s="28">
        <v>8</v>
      </c>
      <c r="G2105" s="28">
        <v>1</v>
      </c>
      <c r="H2105" s="28" t="s">
        <v>345</v>
      </c>
      <c r="I2105" s="28" t="s">
        <v>2004</v>
      </c>
      <c r="J2105" s="28" t="s">
        <v>346</v>
      </c>
      <c r="K2105" s="28" t="s">
        <v>347</v>
      </c>
      <c r="L2105" s="28">
        <v>8</v>
      </c>
      <c r="M2105" s="28" t="s">
        <v>344</v>
      </c>
      <c r="N2105" s="28" t="s">
        <v>17</v>
      </c>
    </row>
    <row r="2106" spans="1:14" ht="87" customHeight="1" x14ac:dyDescent="0.25">
      <c r="A2106" s="28" t="s">
        <v>275</v>
      </c>
      <c r="B2106" s="28" t="s">
        <v>348</v>
      </c>
      <c r="C2106" s="28" t="s">
        <v>2004</v>
      </c>
      <c r="D2106" s="28" t="s">
        <v>349</v>
      </c>
      <c r="E2106" s="28" t="s">
        <v>1930</v>
      </c>
      <c r="F2106" s="28">
        <v>8</v>
      </c>
      <c r="G2106" s="28">
        <v>1</v>
      </c>
      <c r="H2106" s="28" t="s">
        <v>348</v>
      </c>
      <c r="I2106" s="28" t="s">
        <v>2004</v>
      </c>
      <c r="J2106" s="28" t="s">
        <v>349</v>
      </c>
      <c r="K2106" s="28" t="s">
        <v>350</v>
      </c>
      <c r="L2106" s="28">
        <v>8</v>
      </c>
      <c r="M2106" s="28" t="s">
        <v>344</v>
      </c>
      <c r="N2106" s="28" t="s">
        <v>17</v>
      </c>
    </row>
    <row r="2107" spans="1:14" ht="87" customHeight="1" x14ac:dyDescent="0.25">
      <c r="A2107" s="28" t="s">
        <v>275</v>
      </c>
      <c r="B2107" s="28" t="s">
        <v>351</v>
      </c>
      <c r="C2107" s="28" t="s">
        <v>2004</v>
      </c>
      <c r="D2107" s="28" t="s">
        <v>399</v>
      </c>
      <c r="E2107" s="28" t="s">
        <v>400</v>
      </c>
      <c r="F2107" s="28">
        <v>5</v>
      </c>
      <c r="G2107" s="28">
        <v>0</v>
      </c>
      <c r="H2107" s="28" t="s">
        <v>351</v>
      </c>
      <c r="I2107" s="28" t="s">
        <v>2004</v>
      </c>
      <c r="J2107" s="28" t="s">
        <v>399</v>
      </c>
      <c r="K2107" s="28" t="s">
        <v>400</v>
      </c>
      <c r="L2107" s="28">
        <v>5</v>
      </c>
      <c r="M2107" s="28" t="s">
        <v>354</v>
      </c>
      <c r="N2107" s="28" t="s">
        <v>17</v>
      </c>
    </row>
    <row r="2108" spans="1:14" ht="87" customHeight="1" x14ac:dyDescent="0.25">
      <c r="A2108" s="28" t="s">
        <v>275</v>
      </c>
      <c r="B2108" s="28" t="s">
        <v>355</v>
      </c>
      <c r="C2108" s="28" t="s">
        <v>2004</v>
      </c>
      <c r="D2108" s="28" t="s">
        <v>1988</v>
      </c>
      <c r="E2108" s="28" t="s">
        <v>1989</v>
      </c>
      <c r="F2108" s="28">
        <v>7</v>
      </c>
      <c r="G2108" s="28">
        <v>0</v>
      </c>
      <c r="H2108" s="28" t="s">
        <v>355</v>
      </c>
      <c r="I2108" s="28" t="s">
        <v>2004</v>
      </c>
      <c r="J2108" s="28" t="s">
        <v>1988</v>
      </c>
      <c r="K2108" s="28" t="s">
        <v>1989</v>
      </c>
      <c r="L2108" s="28">
        <v>7</v>
      </c>
      <c r="M2108" s="28" t="s">
        <v>354</v>
      </c>
      <c r="N2108" s="28" t="s">
        <v>17</v>
      </c>
    </row>
    <row r="2109" spans="1:14" ht="87" customHeight="1" x14ac:dyDescent="0.25">
      <c r="A2109" s="28" t="s">
        <v>275</v>
      </c>
      <c r="B2109" s="28" t="s">
        <v>358</v>
      </c>
      <c r="C2109" s="28" t="s">
        <v>2004</v>
      </c>
      <c r="D2109" s="28" t="s">
        <v>1176</v>
      </c>
      <c r="E2109" s="28" t="s">
        <v>1990</v>
      </c>
      <c r="F2109" s="28">
        <v>18</v>
      </c>
      <c r="G2109" s="28">
        <v>0</v>
      </c>
      <c r="H2109" s="28" t="s">
        <v>358</v>
      </c>
      <c r="I2109" s="28" t="s">
        <v>2004</v>
      </c>
      <c r="J2109" s="28" t="s">
        <v>1176</v>
      </c>
      <c r="K2109" s="28" t="s">
        <v>1177</v>
      </c>
      <c r="L2109" s="28">
        <v>18</v>
      </c>
      <c r="M2109" s="28" t="s">
        <v>354</v>
      </c>
      <c r="N2109" s="28" t="s">
        <v>17</v>
      </c>
    </row>
    <row r="2110" spans="1:14" ht="34.799999999999997" customHeight="1" x14ac:dyDescent="0.25">
      <c r="A2110" s="28" t="s">
        <v>276</v>
      </c>
      <c r="B2110" s="28" t="s">
        <v>338</v>
      </c>
      <c r="C2110" s="28" t="s">
        <v>2005</v>
      </c>
      <c r="D2110" s="28" t="s">
        <v>340</v>
      </c>
      <c r="E2110" s="28" t="s">
        <v>341</v>
      </c>
      <c r="F2110" s="28">
        <v>100</v>
      </c>
      <c r="G2110" s="28">
        <v>1</v>
      </c>
      <c r="H2110" s="28" t="s">
        <v>338</v>
      </c>
      <c r="I2110" s="28" t="s">
        <v>2005</v>
      </c>
      <c r="J2110" s="28" t="s">
        <v>342</v>
      </c>
      <c r="K2110" s="28" t="s">
        <v>343</v>
      </c>
      <c r="L2110" s="28">
        <v>100</v>
      </c>
      <c r="M2110" s="28" t="s">
        <v>344</v>
      </c>
      <c r="N2110" s="28" t="s">
        <v>17</v>
      </c>
    </row>
    <row r="2111" spans="1:14" ht="34.799999999999997" customHeight="1" x14ac:dyDescent="0.25">
      <c r="A2111" s="28" t="s">
        <v>276</v>
      </c>
      <c r="B2111" s="28" t="s">
        <v>345</v>
      </c>
      <c r="C2111" s="28" t="s">
        <v>2005</v>
      </c>
      <c r="D2111" s="28" t="s">
        <v>346</v>
      </c>
      <c r="E2111" s="28" t="s">
        <v>347</v>
      </c>
      <c r="F2111" s="28">
        <v>8</v>
      </c>
      <c r="G2111" s="28">
        <v>1</v>
      </c>
      <c r="H2111" s="28" t="s">
        <v>345</v>
      </c>
      <c r="I2111" s="28" t="s">
        <v>2005</v>
      </c>
      <c r="J2111" s="28" t="s">
        <v>346</v>
      </c>
      <c r="K2111" s="28" t="s">
        <v>347</v>
      </c>
      <c r="L2111" s="28">
        <v>8</v>
      </c>
      <c r="M2111" s="28" t="s">
        <v>344</v>
      </c>
      <c r="N2111" s="28" t="s">
        <v>17</v>
      </c>
    </row>
    <row r="2112" spans="1:14" ht="34.799999999999997" customHeight="1" x14ac:dyDescent="0.25">
      <c r="A2112" s="28" t="s">
        <v>276</v>
      </c>
      <c r="B2112" s="28" t="s">
        <v>348</v>
      </c>
      <c r="C2112" s="28" t="s">
        <v>2005</v>
      </c>
      <c r="D2112" s="28" t="s">
        <v>349</v>
      </c>
      <c r="E2112" s="28" t="s">
        <v>350</v>
      </c>
      <c r="F2112" s="28">
        <v>8</v>
      </c>
      <c r="G2112" s="28">
        <v>1</v>
      </c>
      <c r="H2112" s="28" t="s">
        <v>348</v>
      </c>
      <c r="I2112" s="28" t="s">
        <v>2005</v>
      </c>
      <c r="J2112" s="28" t="s">
        <v>349</v>
      </c>
      <c r="K2112" s="28" t="s">
        <v>350</v>
      </c>
      <c r="L2112" s="28">
        <v>8</v>
      </c>
      <c r="M2112" s="28" t="s">
        <v>344</v>
      </c>
      <c r="N2112" s="28" t="s">
        <v>17</v>
      </c>
    </row>
    <row r="2113" spans="1:14" ht="34.799999999999997" customHeight="1" x14ac:dyDescent="0.25">
      <c r="A2113" s="28" t="s">
        <v>276</v>
      </c>
      <c r="B2113" s="28" t="s">
        <v>351</v>
      </c>
      <c r="C2113" s="28" t="s">
        <v>2005</v>
      </c>
      <c r="D2113" s="28" t="s">
        <v>1869</v>
      </c>
      <c r="E2113" s="28" t="s">
        <v>1870</v>
      </c>
      <c r="F2113" s="28">
        <v>8</v>
      </c>
      <c r="G2113" s="28">
        <v>0</v>
      </c>
      <c r="H2113" s="28" t="s">
        <v>351</v>
      </c>
      <c r="I2113" s="28" t="s">
        <v>2005</v>
      </c>
      <c r="J2113" s="28" t="s">
        <v>1869</v>
      </c>
      <c r="K2113" s="28" t="s">
        <v>1870</v>
      </c>
      <c r="L2113" s="28">
        <v>8</v>
      </c>
      <c r="M2113" s="28" t="s">
        <v>354</v>
      </c>
      <c r="N2113" s="28" t="s">
        <v>17</v>
      </c>
    </row>
    <row r="2114" spans="1:14" ht="34.799999999999997" customHeight="1" x14ac:dyDescent="0.25">
      <c r="A2114" s="28" t="s">
        <v>276</v>
      </c>
      <c r="B2114" s="28" t="s">
        <v>355</v>
      </c>
      <c r="C2114" s="28" t="s">
        <v>2005</v>
      </c>
      <c r="D2114" s="28" t="s">
        <v>840</v>
      </c>
      <c r="E2114" s="28" t="s">
        <v>841</v>
      </c>
      <c r="F2114" s="28">
        <v>2</v>
      </c>
      <c r="G2114" s="28">
        <v>0</v>
      </c>
      <c r="H2114" s="28" t="s">
        <v>355</v>
      </c>
      <c r="I2114" s="28" t="s">
        <v>2005</v>
      </c>
      <c r="J2114" s="28" t="s">
        <v>840</v>
      </c>
      <c r="K2114" s="28" t="s">
        <v>841</v>
      </c>
      <c r="L2114" s="28">
        <v>2</v>
      </c>
      <c r="M2114" s="28" t="s">
        <v>354</v>
      </c>
      <c r="N2114" s="28" t="s">
        <v>17</v>
      </c>
    </row>
    <row r="2115" spans="1:14" ht="34.799999999999997" customHeight="1" x14ac:dyDescent="0.25">
      <c r="A2115" s="28" t="s">
        <v>276</v>
      </c>
      <c r="B2115" s="28" t="s">
        <v>358</v>
      </c>
      <c r="C2115" s="28" t="s">
        <v>2005</v>
      </c>
      <c r="D2115" s="28" t="s">
        <v>2006</v>
      </c>
      <c r="E2115" s="28" t="s">
        <v>2007</v>
      </c>
      <c r="F2115" s="28">
        <v>8</v>
      </c>
      <c r="G2115" s="28">
        <v>0</v>
      </c>
      <c r="H2115" s="28" t="s">
        <v>358</v>
      </c>
      <c r="I2115" s="28" t="s">
        <v>2005</v>
      </c>
      <c r="J2115" s="28" t="s">
        <v>2006</v>
      </c>
      <c r="K2115" s="28" t="s">
        <v>2007</v>
      </c>
      <c r="L2115" s="28">
        <v>8</v>
      </c>
      <c r="M2115" s="28" t="s">
        <v>354</v>
      </c>
      <c r="N2115" s="28" t="s">
        <v>17</v>
      </c>
    </row>
    <row r="2116" spans="1:14" ht="34.799999999999997" customHeight="1" x14ac:dyDescent="0.25">
      <c r="A2116" s="28" t="s">
        <v>276</v>
      </c>
      <c r="B2116" s="28" t="s">
        <v>361</v>
      </c>
      <c r="C2116" s="28" t="s">
        <v>2005</v>
      </c>
      <c r="D2116" s="28" t="s">
        <v>2008</v>
      </c>
      <c r="E2116" s="28" t="s">
        <v>2009</v>
      </c>
      <c r="F2116" s="28">
        <v>8</v>
      </c>
      <c r="G2116" s="28">
        <v>0</v>
      </c>
      <c r="H2116" s="28" t="s">
        <v>361</v>
      </c>
      <c r="I2116" s="28" t="s">
        <v>2005</v>
      </c>
      <c r="J2116" s="28" t="s">
        <v>2008</v>
      </c>
      <c r="K2116" s="28" t="s">
        <v>2009</v>
      </c>
      <c r="L2116" s="28">
        <v>8</v>
      </c>
      <c r="M2116" s="28" t="s">
        <v>354</v>
      </c>
      <c r="N2116" s="28" t="s">
        <v>17</v>
      </c>
    </row>
    <row r="2117" spans="1:14" ht="34.799999999999997" customHeight="1" x14ac:dyDescent="0.25">
      <c r="A2117" s="28" t="s">
        <v>276</v>
      </c>
      <c r="B2117" s="28" t="s">
        <v>364</v>
      </c>
      <c r="C2117" s="28" t="s">
        <v>2005</v>
      </c>
      <c r="D2117" s="28" t="s">
        <v>2010</v>
      </c>
      <c r="E2117" s="28" t="s">
        <v>2011</v>
      </c>
      <c r="F2117" s="28">
        <v>8</v>
      </c>
      <c r="G2117" s="28">
        <v>0</v>
      </c>
      <c r="H2117" s="28" t="s">
        <v>364</v>
      </c>
      <c r="I2117" s="28" t="s">
        <v>2005</v>
      </c>
      <c r="J2117" s="28" t="s">
        <v>2010</v>
      </c>
      <c r="K2117" s="28" t="s">
        <v>2011</v>
      </c>
      <c r="L2117" s="28">
        <v>8</v>
      </c>
      <c r="M2117" s="28" t="s">
        <v>354</v>
      </c>
      <c r="N2117" s="28" t="s">
        <v>17</v>
      </c>
    </row>
    <row r="2118" spans="1:14" ht="34.799999999999997" customHeight="1" x14ac:dyDescent="0.25">
      <c r="A2118" s="28" t="s">
        <v>276</v>
      </c>
      <c r="B2118" s="28" t="s">
        <v>367</v>
      </c>
      <c r="C2118" s="28" t="s">
        <v>2005</v>
      </c>
      <c r="D2118" s="28" t="s">
        <v>2012</v>
      </c>
      <c r="E2118" s="28" t="s">
        <v>2013</v>
      </c>
      <c r="F2118" s="28">
        <v>8</v>
      </c>
      <c r="G2118" s="28">
        <v>0</v>
      </c>
      <c r="H2118" s="28" t="s">
        <v>367</v>
      </c>
      <c r="I2118" s="28" t="s">
        <v>2005</v>
      </c>
      <c r="J2118" s="28" t="s">
        <v>2012</v>
      </c>
      <c r="K2118" s="28" t="s">
        <v>2013</v>
      </c>
      <c r="L2118" s="28">
        <v>8</v>
      </c>
      <c r="M2118" s="28" t="s">
        <v>354</v>
      </c>
      <c r="N2118" s="28" t="s">
        <v>17</v>
      </c>
    </row>
    <row r="2119" spans="1:14" ht="34.799999999999997" customHeight="1" x14ac:dyDescent="0.25">
      <c r="A2119" s="28" t="s">
        <v>276</v>
      </c>
      <c r="B2119" s="28" t="s">
        <v>370</v>
      </c>
      <c r="C2119" s="28" t="s">
        <v>2005</v>
      </c>
      <c r="D2119" s="28" t="s">
        <v>2014</v>
      </c>
      <c r="E2119" s="28" t="s">
        <v>2015</v>
      </c>
      <c r="F2119" s="28">
        <v>8</v>
      </c>
      <c r="G2119" s="28">
        <v>0</v>
      </c>
      <c r="H2119" s="28" t="s">
        <v>370</v>
      </c>
      <c r="I2119" s="28" t="s">
        <v>2005</v>
      </c>
      <c r="J2119" s="28" t="s">
        <v>2014</v>
      </c>
      <c r="K2119" s="28" t="s">
        <v>2015</v>
      </c>
      <c r="L2119" s="28">
        <v>8</v>
      </c>
      <c r="M2119" s="28" t="s">
        <v>354</v>
      </c>
      <c r="N2119" s="28" t="s">
        <v>17</v>
      </c>
    </row>
    <row r="2120" spans="1:14" ht="52.2" customHeight="1" x14ac:dyDescent="0.25">
      <c r="A2120" s="28" t="s">
        <v>277</v>
      </c>
      <c r="B2120" s="28" t="s">
        <v>338</v>
      </c>
      <c r="C2120" s="28" t="s">
        <v>2016</v>
      </c>
      <c r="D2120" s="28" t="s">
        <v>346</v>
      </c>
      <c r="E2120" s="28" t="s">
        <v>1929</v>
      </c>
      <c r="F2120" s="28">
        <v>8</v>
      </c>
      <c r="G2120" s="28">
        <v>1</v>
      </c>
      <c r="H2120" s="28" t="s">
        <v>338</v>
      </c>
      <c r="I2120" s="28" t="s">
        <v>2016</v>
      </c>
      <c r="J2120" s="28" t="s">
        <v>346</v>
      </c>
      <c r="K2120" s="28" t="s">
        <v>347</v>
      </c>
      <c r="L2120" s="28">
        <v>8</v>
      </c>
      <c r="M2120" s="28" t="s">
        <v>344</v>
      </c>
      <c r="N2120" s="28" t="s">
        <v>17</v>
      </c>
    </row>
    <row r="2121" spans="1:14" ht="52.2" customHeight="1" x14ac:dyDescent="0.25">
      <c r="A2121" s="28" t="s">
        <v>277</v>
      </c>
      <c r="B2121" s="28" t="s">
        <v>345</v>
      </c>
      <c r="C2121" s="28" t="s">
        <v>2016</v>
      </c>
      <c r="D2121" s="28" t="s">
        <v>349</v>
      </c>
      <c r="E2121" s="28" t="s">
        <v>1930</v>
      </c>
      <c r="F2121" s="28">
        <v>8</v>
      </c>
      <c r="G2121" s="28">
        <v>1</v>
      </c>
      <c r="H2121" s="28" t="s">
        <v>345</v>
      </c>
      <c r="I2121" s="28" t="s">
        <v>2016</v>
      </c>
      <c r="J2121" s="28" t="s">
        <v>349</v>
      </c>
      <c r="K2121" s="28" t="s">
        <v>350</v>
      </c>
      <c r="L2121" s="28">
        <v>8</v>
      </c>
      <c r="M2121" s="28" t="s">
        <v>344</v>
      </c>
      <c r="N2121" s="28" t="s">
        <v>17</v>
      </c>
    </row>
    <row r="2122" spans="1:14" ht="52.2" customHeight="1" x14ac:dyDescent="0.25">
      <c r="A2122" s="28" t="s">
        <v>277</v>
      </c>
      <c r="B2122" s="28" t="s">
        <v>348</v>
      </c>
      <c r="C2122" s="28" t="s">
        <v>2016</v>
      </c>
      <c r="D2122" s="28" t="s">
        <v>2017</v>
      </c>
      <c r="E2122" s="28" t="s">
        <v>2018</v>
      </c>
      <c r="F2122" s="28">
        <v>6</v>
      </c>
      <c r="G2122" s="28">
        <v>0</v>
      </c>
      <c r="H2122" s="28" t="s">
        <v>348</v>
      </c>
      <c r="I2122" s="28" t="s">
        <v>2016</v>
      </c>
      <c r="J2122" s="28" t="s">
        <v>2017</v>
      </c>
      <c r="K2122" s="28" t="s">
        <v>2019</v>
      </c>
      <c r="L2122" s="28">
        <v>6</v>
      </c>
      <c r="M2122" s="28" t="s">
        <v>354</v>
      </c>
      <c r="N2122" s="28" t="s">
        <v>17</v>
      </c>
    </row>
    <row r="2123" spans="1:14" ht="52.2" customHeight="1" x14ac:dyDescent="0.25">
      <c r="A2123" s="28" t="s">
        <v>277</v>
      </c>
      <c r="B2123" s="28" t="s">
        <v>351</v>
      </c>
      <c r="C2123" s="28" t="s">
        <v>2016</v>
      </c>
      <c r="D2123" s="28" t="s">
        <v>2020</v>
      </c>
      <c r="E2123" s="28" t="s">
        <v>2021</v>
      </c>
      <c r="F2123" s="28">
        <v>1</v>
      </c>
      <c r="G2123" s="28">
        <v>0</v>
      </c>
      <c r="H2123" s="28" t="s">
        <v>351</v>
      </c>
      <c r="I2123" s="28" t="s">
        <v>2016</v>
      </c>
      <c r="J2123" s="28" t="s">
        <v>2020</v>
      </c>
      <c r="K2123" s="28" t="s">
        <v>2022</v>
      </c>
      <c r="L2123" s="28">
        <v>1</v>
      </c>
      <c r="M2123" s="28" t="s">
        <v>354</v>
      </c>
      <c r="N2123" s="28" t="s">
        <v>17</v>
      </c>
    </row>
    <row r="2124" spans="1:14" ht="52.2" customHeight="1" x14ac:dyDescent="0.25">
      <c r="A2124" s="28" t="s">
        <v>277</v>
      </c>
      <c r="B2124" s="28" t="s">
        <v>355</v>
      </c>
      <c r="C2124" s="28" t="s">
        <v>2016</v>
      </c>
      <c r="D2124" s="28" t="s">
        <v>2023</v>
      </c>
      <c r="E2124" s="28" t="s">
        <v>2024</v>
      </c>
      <c r="F2124" s="28">
        <v>17</v>
      </c>
      <c r="G2124" s="28">
        <v>0</v>
      </c>
      <c r="H2124" s="28" t="s">
        <v>355</v>
      </c>
      <c r="I2124" s="28" t="s">
        <v>2016</v>
      </c>
      <c r="J2124" s="28" t="s">
        <v>2023</v>
      </c>
      <c r="K2124" s="28" t="s">
        <v>2025</v>
      </c>
      <c r="L2124" s="28">
        <v>17</v>
      </c>
      <c r="M2124" s="28" t="s">
        <v>354</v>
      </c>
      <c r="N2124" s="28" t="s">
        <v>17</v>
      </c>
    </row>
    <row r="2125" spans="1:14" ht="52.2" customHeight="1" x14ac:dyDescent="0.25">
      <c r="A2125" s="28" t="s">
        <v>277</v>
      </c>
      <c r="B2125" s="28" t="s">
        <v>358</v>
      </c>
      <c r="C2125" s="28" t="s">
        <v>2016</v>
      </c>
      <c r="D2125" s="28" t="s">
        <v>340</v>
      </c>
      <c r="E2125" s="28" t="s">
        <v>341</v>
      </c>
      <c r="F2125" s="28">
        <v>100</v>
      </c>
      <c r="G2125" s="28">
        <v>1</v>
      </c>
      <c r="H2125" s="28" t="s">
        <v>358</v>
      </c>
      <c r="I2125" s="28" t="s">
        <v>2016</v>
      </c>
      <c r="J2125" s="28" t="s">
        <v>2026</v>
      </c>
      <c r="K2125" s="28" t="s">
        <v>341</v>
      </c>
      <c r="L2125" s="28">
        <v>100</v>
      </c>
      <c r="M2125" s="28" t="s">
        <v>344</v>
      </c>
      <c r="N2125" s="28" t="s">
        <v>2027</v>
      </c>
    </row>
    <row r="2126" spans="1:14" ht="34.799999999999997" customHeight="1" x14ac:dyDescent="0.25">
      <c r="A2126" s="28" t="s">
        <v>278</v>
      </c>
      <c r="B2126" s="28" t="s">
        <v>338</v>
      </c>
      <c r="C2126" s="28" t="s">
        <v>2028</v>
      </c>
      <c r="D2126" s="28" t="s">
        <v>340</v>
      </c>
      <c r="E2126" s="28" t="s">
        <v>341</v>
      </c>
      <c r="F2126" s="28">
        <v>100</v>
      </c>
      <c r="G2126" s="28">
        <v>1</v>
      </c>
      <c r="H2126" s="28" t="s">
        <v>338</v>
      </c>
      <c r="I2126" s="28" t="s">
        <v>2028</v>
      </c>
      <c r="J2126" s="28" t="s">
        <v>342</v>
      </c>
      <c r="K2126" s="28" t="s">
        <v>343</v>
      </c>
      <c r="L2126" s="28">
        <v>100</v>
      </c>
      <c r="M2126" s="28" t="s">
        <v>344</v>
      </c>
      <c r="N2126" s="28" t="s">
        <v>17</v>
      </c>
    </row>
    <row r="2127" spans="1:14" ht="34.799999999999997" customHeight="1" x14ac:dyDescent="0.25">
      <c r="A2127" s="28" t="s">
        <v>278</v>
      </c>
      <c r="B2127" s="28" t="s">
        <v>345</v>
      </c>
      <c r="C2127" s="28" t="s">
        <v>2028</v>
      </c>
      <c r="D2127" s="28" t="s">
        <v>346</v>
      </c>
      <c r="E2127" s="28" t="s">
        <v>347</v>
      </c>
      <c r="F2127" s="28">
        <v>8</v>
      </c>
      <c r="G2127" s="28">
        <v>1</v>
      </c>
      <c r="H2127" s="28" t="s">
        <v>345</v>
      </c>
      <c r="I2127" s="28" t="s">
        <v>2028</v>
      </c>
      <c r="J2127" s="28" t="s">
        <v>346</v>
      </c>
      <c r="K2127" s="28" t="s">
        <v>347</v>
      </c>
      <c r="L2127" s="28">
        <v>8</v>
      </c>
      <c r="M2127" s="28" t="s">
        <v>344</v>
      </c>
      <c r="N2127" s="28" t="s">
        <v>17</v>
      </c>
    </row>
    <row r="2128" spans="1:14" ht="34.799999999999997" customHeight="1" x14ac:dyDescent="0.25">
      <c r="A2128" s="28" t="s">
        <v>278</v>
      </c>
      <c r="B2128" s="28" t="s">
        <v>348</v>
      </c>
      <c r="C2128" s="28" t="s">
        <v>2028</v>
      </c>
      <c r="D2128" s="28" t="s">
        <v>349</v>
      </c>
      <c r="E2128" s="28" t="s">
        <v>350</v>
      </c>
      <c r="F2128" s="28">
        <v>8</v>
      </c>
      <c r="G2128" s="28">
        <v>1</v>
      </c>
      <c r="H2128" s="28" t="s">
        <v>348</v>
      </c>
      <c r="I2128" s="28" t="s">
        <v>2028</v>
      </c>
      <c r="J2128" s="28" t="s">
        <v>349</v>
      </c>
      <c r="K2128" s="28" t="s">
        <v>350</v>
      </c>
      <c r="L2128" s="28">
        <v>8</v>
      </c>
      <c r="M2128" s="28" t="s">
        <v>344</v>
      </c>
      <c r="N2128" s="28" t="s">
        <v>17</v>
      </c>
    </row>
    <row r="2129" spans="1:14" ht="34.799999999999997" customHeight="1" x14ac:dyDescent="0.25">
      <c r="A2129" s="28" t="s">
        <v>278</v>
      </c>
      <c r="B2129" s="28" t="s">
        <v>351</v>
      </c>
      <c r="C2129" s="28" t="s">
        <v>2028</v>
      </c>
      <c r="D2129" s="28" t="s">
        <v>377</v>
      </c>
      <c r="E2129" s="28" t="s">
        <v>378</v>
      </c>
      <c r="F2129" s="28">
        <v>8</v>
      </c>
      <c r="G2129" s="28">
        <v>0</v>
      </c>
      <c r="H2129" s="28" t="s">
        <v>351</v>
      </c>
      <c r="I2129" s="28" t="s">
        <v>2028</v>
      </c>
      <c r="J2129" s="28" t="s">
        <v>377</v>
      </c>
      <c r="K2129" s="28" t="s">
        <v>378</v>
      </c>
      <c r="L2129" s="28">
        <v>8</v>
      </c>
      <c r="M2129" s="28" t="s">
        <v>354</v>
      </c>
      <c r="N2129" s="28" t="s">
        <v>17</v>
      </c>
    </row>
    <row r="2130" spans="1:14" ht="34.799999999999997" customHeight="1" x14ac:dyDescent="0.25">
      <c r="A2130" s="28" t="s">
        <v>278</v>
      </c>
      <c r="B2130" s="28" t="s">
        <v>355</v>
      </c>
      <c r="C2130" s="28" t="s">
        <v>2028</v>
      </c>
      <c r="D2130" s="28" t="s">
        <v>399</v>
      </c>
      <c r="E2130" s="28" t="s">
        <v>400</v>
      </c>
      <c r="F2130" s="28">
        <v>8</v>
      </c>
      <c r="G2130" s="28">
        <v>0</v>
      </c>
      <c r="H2130" s="28" t="s">
        <v>355</v>
      </c>
      <c r="I2130" s="28" t="s">
        <v>2028</v>
      </c>
      <c r="J2130" s="28" t="s">
        <v>399</v>
      </c>
      <c r="K2130" s="28" t="s">
        <v>400</v>
      </c>
      <c r="L2130" s="28">
        <v>8</v>
      </c>
      <c r="M2130" s="28" t="s">
        <v>354</v>
      </c>
      <c r="N2130" s="28" t="s">
        <v>17</v>
      </c>
    </row>
    <row r="2131" spans="1:14" ht="34.799999999999997" customHeight="1" x14ac:dyDescent="0.25">
      <c r="A2131" s="28" t="s">
        <v>278</v>
      </c>
      <c r="B2131" s="28" t="s">
        <v>358</v>
      </c>
      <c r="C2131" s="28" t="s">
        <v>2028</v>
      </c>
      <c r="D2131" s="28" t="s">
        <v>867</v>
      </c>
      <c r="E2131" s="28" t="s">
        <v>868</v>
      </c>
      <c r="F2131" s="28">
        <v>2</v>
      </c>
      <c r="G2131" s="28">
        <v>0</v>
      </c>
      <c r="H2131" s="28" t="s">
        <v>358</v>
      </c>
      <c r="I2131" s="28" t="s">
        <v>2028</v>
      </c>
      <c r="J2131" s="28" t="s">
        <v>867</v>
      </c>
      <c r="K2131" s="28" t="s">
        <v>868</v>
      </c>
      <c r="L2131" s="28">
        <v>2</v>
      </c>
      <c r="M2131" s="28" t="s">
        <v>354</v>
      </c>
      <c r="N2131" s="28" t="s">
        <v>17</v>
      </c>
    </row>
    <row r="2132" spans="1:14" ht="34.799999999999997" customHeight="1" x14ac:dyDescent="0.25">
      <c r="A2132" s="28" t="s">
        <v>278</v>
      </c>
      <c r="B2132" s="28" t="s">
        <v>361</v>
      </c>
      <c r="C2132" s="28" t="s">
        <v>2028</v>
      </c>
      <c r="D2132" s="28" t="s">
        <v>604</v>
      </c>
      <c r="E2132" s="28" t="s">
        <v>605</v>
      </c>
      <c r="F2132" s="28">
        <v>8</v>
      </c>
      <c r="G2132" s="28">
        <v>0</v>
      </c>
      <c r="H2132" s="28" t="s">
        <v>361</v>
      </c>
      <c r="I2132" s="28" t="s">
        <v>2028</v>
      </c>
      <c r="J2132" s="28" t="s">
        <v>604</v>
      </c>
      <c r="K2132" s="28" t="s">
        <v>605</v>
      </c>
      <c r="L2132" s="28">
        <v>8</v>
      </c>
      <c r="M2132" s="28" t="s">
        <v>354</v>
      </c>
      <c r="N2132" s="28" t="s">
        <v>17</v>
      </c>
    </row>
    <row r="2133" spans="1:14" ht="69.599999999999994" customHeight="1" x14ac:dyDescent="0.25">
      <c r="A2133" s="28" t="s">
        <v>279</v>
      </c>
      <c r="B2133" s="28" t="s">
        <v>338</v>
      </c>
      <c r="C2133" s="28" t="s">
        <v>2029</v>
      </c>
      <c r="D2133" s="28" t="s">
        <v>340</v>
      </c>
      <c r="E2133" s="28" t="s">
        <v>341</v>
      </c>
      <c r="F2133" s="28">
        <v>100</v>
      </c>
      <c r="G2133" s="28">
        <v>1</v>
      </c>
      <c r="H2133" s="28" t="s">
        <v>338</v>
      </c>
      <c r="I2133" s="28" t="s">
        <v>2029</v>
      </c>
      <c r="J2133" s="28" t="s">
        <v>340</v>
      </c>
      <c r="K2133" s="28" t="s">
        <v>341</v>
      </c>
      <c r="L2133" s="28">
        <v>100</v>
      </c>
      <c r="M2133" s="28" t="s">
        <v>344</v>
      </c>
      <c r="N2133" s="28" t="s">
        <v>17</v>
      </c>
    </row>
    <row r="2134" spans="1:14" ht="69.599999999999994" customHeight="1" x14ac:dyDescent="0.25">
      <c r="A2134" s="28" t="s">
        <v>279</v>
      </c>
      <c r="B2134" s="28" t="s">
        <v>345</v>
      </c>
      <c r="C2134" s="28" t="s">
        <v>2029</v>
      </c>
      <c r="D2134" s="28" t="s">
        <v>346</v>
      </c>
      <c r="E2134" s="28" t="s">
        <v>347</v>
      </c>
      <c r="F2134" s="28">
        <v>8</v>
      </c>
      <c r="G2134" s="28">
        <v>1</v>
      </c>
      <c r="H2134" s="28" t="s">
        <v>345</v>
      </c>
      <c r="I2134" s="28" t="s">
        <v>2029</v>
      </c>
      <c r="J2134" s="28" t="s">
        <v>346</v>
      </c>
      <c r="K2134" s="28" t="s">
        <v>347</v>
      </c>
      <c r="L2134" s="28">
        <v>8</v>
      </c>
      <c r="M2134" s="28" t="s">
        <v>344</v>
      </c>
      <c r="N2134" s="28" t="s">
        <v>17</v>
      </c>
    </row>
    <row r="2135" spans="1:14" ht="69.599999999999994" customHeight="1" x14ac:dyDescent="0.25">
      <c r="A2135" s="28" t="s">
        <v>279</v>
      </c>
      <c r="B2135" s="28" t="s">
        <v>348</v>
      </c>
      <c r="C2135" s="28" t="s">
        <v>2029</v>
      </c>
      <c r="D2135" s="28" t="s">
        <v>349</v>
      </c>
      <c r="E2135" s="28" t="s">
        <v>350</v>
      </c>
      <c r="F2135" s="28">
        <v>8</v>
      </c>
      <c r="G2135" s="28">
        <v>1</v>
      </c>
      <c r="H2135" s="28" t="s">
        <v>348</v>
      </c>
      <c r="I2135" s="28" t="s">
        <v>2029</v>
      </c>
      <c r="J2135" s="28" t="s">
        <v>349</v>
      </c>
      <c r="K2135" s="28" t="s">
        <v>350</v>
      </c>
      <c r="L2135" s="28">
        <v>8</v>
      </c>
      <c r="M2135" s="28" t="s">
        <v>344</v>
      </c>
      <c r="N2135" s="28" t="s">
        <v>17</v>
      </c>
    </row>
    <row r="2136" spans="1:14" ht="69.599999999999994" customHeight="1" x14ac:dyDescent="0.25">
      <c r="A2136" s="28" t="s">
        <v>279</v>
      </c>
      <c r="B2136" s="28" t="s">
        <v>351</v>
      </c>
      <c r="C2136" s="28" t="s">
        <v>2029</v>
      </c>
      <c r="D2136" s="28" t="s">
        <v>766</v>
      </c>
      <c r="E2136" s="28" t="s">
        <v>767</v>
      </c>
      <c r="F2136" s="28">
        <v>4</v>
      </c>
      <c r="G2136" s="28">
        <v>0</v>
      </c>
      <c r="H2136" s="28" t="s">
        <v>351</v>
      </c>
      <c r="I2136" s="28" t="s">
        <v>2029</v>
      </c>
      <c r="J2136" s="28" t="s">
        <v>766</v>
      </c>
      <c r="K2136" s="28" t="s">
        <v>767</v>
      </c>
      <c r="L2136" s="28">
        <v>4</v>
      </c>
      <c r="M2136" s="28" t="s">
        <v>354</v>
      </c>
      <c r="N2136" s="28" t="s">
        <v>17</v>
      </c>
    </row>
    <row r="2137" spans="1:14" ht="69.599999999999994" customHeight="1" x14ac:dyDescent="0.25">
      <c r="A2137" s="28" t="s">
        <v>279</v>
      </c>
      <c r="B2137" s="28" t="s">
        <v>355</v>
      </c>
      <c r="C2137" s="28" t="s">
        <v>2029</v>
      </c>
      <c r="D2137" s="28" t="s">
        <v>2030</v>
      </c>
      <c r="E2137" s="28" t="s">
        <v>2031</v>
      </c>
      <c r="F2137" s="28">
        <v>9</v>
      </c>
      <c r="G2137" s="28">
        <v>0</v>
      </c>
      <c r="H2137" s="28" t="s">
        <v>355</v>
      </c>
      <c r="I2137" s="28" t="s">
        <v>2029</v>
      </c>
      <c r="J2137" s="28" t="s">
        <v>2030</v>
      </c>
      <c r="K2137" s="28" t="s">
        <v>2031</v>
      </c>
      <c r="L2137" s="28">
        <v>9</v>
      </c>
      <c r="M2137" s="28" t="s">
        <v>354</v>
      </c>
      <c r="N2137" s="28" t="s">
        <v>17</v>
      </c>
    </row>
    <row r="2138" spans="1:14" ht="69.599999999999994" customHeight="1" x14ac:dyDescent="0.25">
      <c r="A2138" s="28" t="s">
        <v>279</v>
      </c>
      <c r="B2138" s="28" t="s">
        <v>358</v>
      </c>
      <c r="C2138" s="28" t="s">
        <v>2029</v>
      </c>
      <c r="D2138" s="28" t="s">
        <v>2032</v>
      </c>
      <c r="E2138" s="28" t="s">
        <v>2033</v>
      </c>
      <c r="F2138" s="28">
        <v>5</v>
      </c>
      <c r="G2138" s="28">
        <v>0</v>
      </c>
      <c r="H2138" s="28" t="s">
        <v>358</v>
      </c>
      <c r="I2138" s="28" t="s">
        <v>2029</v>
      </c>
      <c r="J2138" s="28" t="s">
        <v>2032</v>
      </c>
      <c r="K2138" s="28" t="s">
        <v>2033</v>
      </c>
      <c r="L2138" s="28">
        <v>5</v>
      </c>
      <c r="M2138" s="28" t="s">
        <v>354</v>
      </c>
      <c r="N2138" s="28" t="s">
        <v>17</v>
      </c>
    </row>
    <row r="2139" spans="1:14" ht="69.599999999999994" customHeight="1" x14ac:dyDescent="0.25">
      <c r="A2139" s="28" t="s">
        <v>279</v>
      </c>
      <c r="B2139" s="28" t="s">
        <v>361</v>
      </c>
      <c r="C2139" s="28" t="s">
        <v>2029</v>
      </c>
      <c r="D2139" s="28" t="s">
        <v>2034</v>
      </c>
      <c r="E2139" s="28" t="s">
        <v>2035</v>
      </c>
      <c r="F2139" s="28">
        <v>8</v>
      </c>
      <c r="G2139" s="28">
        <v>0</v>
      </c>
      <c r="H2139" s="28" t="s">
        <v>361</v>
      </c>
      <c r="I2139" s="28" t="s">
        <v>2029</v>
      </c>
      <c r="J2139" s="28" t="s">
        <v>2034</v>
      </c>
      <c r="K2139" s="28" t="s">
        <v>2035</v>
      </c>
      <c r="L2139" s="28">
        <v>8</v>
      </c>
      <c r="M2139" s="28" t="s">
        <v>354</v>
      </c>
      <c r="N2139" s="28" t="s">
        <v>17</v>
      </c>
    </row>
    <row r="2140" spans="1:14" ht="69.599999999999994" customHeight="1" x14ac:dyDescent="0.25">
      <c r="A2140" s="28" t="s">
        <v>279</v>
      </c>
      <c r="B2140" s="28" t="s">
        <v>364</v>
      </c>
      <c r="C2140" s="28" t="s">
        <v>2029</v>
      </c>
      <c r="D2140" s="28" t="s">
        <v>2036</v>
      </c>
      <c r="E2140" s="28" t="s">
        <v>2037</v>
      </c>
      <c r="F2140" s="28">
        <v>8</v>
      </c>
      <c r="G2140" s="28">
        <v>0</v>
      </c>
      <c r="H2140" s="28" t="s">
        <v>364</v>
      </c>
      <c r="I2140" s="28" t="s">
        <v>2029</v>
      </c>
      <c r="J2140" s="28" t="s">
        <v>2036</v>
      </c>
      <c r="K2140" s="28" t="s">
        <v>2037</v>
      </c>
      <c r="L2140" s="28">
        <v>8</v>
      </c>
      <c r="M2140" s="28" t="s">
        <v>354</v>
      </c>
      <c r="N2140" s="28" t="s">
        <v>17</v>
      </c>
    </row>
    <row r="2141" spans="1:14" ht="69.599999999999994" customHeight="1" x14ac:dyDescent="0.25">
      <c r="A2141" s="28" t="s">
        <v>279</v>
      </c>
      <c r="B2141" s="28" t="s">
        <v>367</v>
      </c>
      <c r="C2141" s="28" t="s">
        <v>2029</v>
      </c>
      <c r="D2141" s="28" t="s">
        <v>2038</v>
      </c>
      <c r="E2141" s="28" t="s">
        <v>2039</v>
      </c>
      <c r="F2141" s="28">
        <v>8</v>
      </c>
      <c r="G2141" s="28">
        <v>0</v>
      </c>
      <c r="H2141" s="28" t="s">
        <v>367</v>
      </c>
      <c r="I2141" s="28" t="s">
        <v>2029</v>
      </c>
      <c r="J2141" s="28" t="s">
        <v>2038</v>
      </c>
      <c r="K2141" s="28" t="s">
        <v>2039</v>
      </c>
      <c r="L2141" s="28">
        <v>8</v>
      </c>
      <c r="M2141" s="28" t="s">
        <v>354</v>
      </c>
      <c r="N2141" s="28" t="s">
        <v>17</v>
      </c>
    </row>
    <row r="2142" spans="1:14" ht="69.599999999999994" customHeight="1" x14ac:dyDescent="0.25">
      <c r="A2142" s="28" t="s">
        <v>279</v>
      </c>
      <c r="B2142" s="28" t="s">
        <v>370</v>
      </c>
      <c r="C2142" s="28" t="s">
        <v>2029</v>
      </c>
      <c r="D2142" s="28" t="s">
        <v>2040</v>
      </c>
      <c r="E2142" s="28" t="s">
        <v>2041</v>
      </c>
      <c r="F2142" s="28">
        <v>8</v>
      </c>
      <c r="G2142" s="28">
        <v>0</v>
      </c>
      <c r="H2142" s="28" t="s">
        <v>370</v>
      </c>
      <c r="I2142" s="28" t="s">
        <v>2029</v>
      </c>
      <c r="J2142" s="28" t="s">
        <v>2040</v>
      </c>
      <c r="K2142" s="28" t="s">
        <v>2041</v>
      </c>
      <c r="L2142" s="28">
        <v>8</v>
      </c>
      <c r="M2142" s="28" t="s">
        <v>354</v>
      </c>
      <c r="N2142" s="28" t="s">
        <v>17</v>
      </c>
    </row>
    <row r="2143" spans="1:14" ht="34.799999999999997" customHeight="1" x14ac:dyDescent="0.25">
      <c r="A2143" s="28" t="s">
        <v>280</v>
      </c>
      <c r="B2143" s="28" t="s">
        <v>338</v>
      </c>
      <c r="C2143" s="28" t="s">
        <v>2042</v>
      </c>
      <c r="D2143" s="28" t="s">
        <v>340</v>
      </c>
      <c r="E2143" s="28" t="s">
        <v>341</v>
      </c>
      <c r="F2143" s="28">
        <v>100</v>
      </c>
      <c r="G2143" s="28">
        <v>1</v>
      </c>
      <c r="H2143" s="28" t="s">
        <v>338</v>
      </c>
      <c r="I2143" s="28" t="s">
        <v>2042</v>
      </c>
      <c r="J2143" s="28" t="s">
        <v>342</v>
      </c>
      <c r="K2143" s="28" t="s">
        <v>343</v>
      </c>
      <c r="L2143" s="28">
        <v>100</v>
      </c>
      <c r="M2143" s="28" t="s">
        <v>344</v>
      </c>
      <c r="N2143" s="28" t="s">
        <v>17</v>
      </c>
    </row>
    <row r="2144" spans="1:14" ht="34.799999999999997" customHeight="1" x14ac:dyDescent="0.25">
      <c r="A2144" s="28" t="s">
        <v>280</v>
      </c>
      <c r="B2144" s="28" t="s">
        <v>345</v>
      </c>
      <c r="C2144" s="28" t="s">
        <v>2042</v>
      </c>
      <c r="D2144" s="28" t="s">
        <v>346</v>
      </c>
      <c r="E2144" s="28" t="s">
        <v>347</v>
      </c>
      <c r="F2144" s="28">
        <v>8</v>
      </c>
      <c r="G2144" s="28">
        <v>1</v>
      </c>
      <c r="H2144" s="28" t="s">
        <v>345</v>
      </c>
      <c r="I2144" s="28" t="s">
        <v>2042</v>
      </c>
      <c r="J2144" s="28" t="s">
        <v>346</v>
      </c>
      <c r="K2144" s="28" t="s">
        <v>347</v>
      </c>
      <c r="L2144" s="28">
        <v>8</v>
      </c>
      <c r="M2144" s="28" t="s">
        <v>344</v>
      </c>
      <c r="N2144" s="28" t="s">
        <v>17</v>
      </c>
    </row>
    <row r="2145" spans="1:14" ht="34.799999999999997" customHeight="1" x14ac:dyDescent="0.25">
      <c r="A2145" s="28" t="s">
        <v>280</v>
      </c>
      <c r="B2145" s="28" t="s">
        <v>348</v>
      </c>
      <c r="C2145" s="28" t="s">
        <v>2042</v>
      </c>
      <c r="D2145" s="28" t="s">
        <v>349</v>
      </c>
      <c r="E2145" s="28" t="s">
        <v>350</v>
      </c>
      <c r="F2145" s="28">
        <v>8</v>
      </c>
      <c r="G2145" s="28">
        <v>1</v>
      </c>
      <c r="H2145" s="28" t="s">
        <v>348</v>
      </c>
      <c r="I2145" s="28" t="s">
        <v>2042</v>
      </c>
      <c r="J2145" s="28" t="s">
        <v>349</v>
      </c>
      <c r="K2145" s="28" t="s">
        <v>350</v>
      </c>
      <c r="L2145" s="28">
        <v>8</v>
      </c>
      <c r="M2145" s="28" t="s">
        <v>344</v>
      </c>
      <c r="N2145" s="28" t="s">
        <v>17</v>
      </c>
    </row>
    <row r="2146" spans="1:14" ht="34.799999999999997" customHeight="1" x14ac:dyDescent="0.25">
      <c r="A2146" s="28" t="s">
        <v>280</v>
      </c>
      <c r="B2146" s="28" t="s">
        <v>351</v>
      </c>
      <c r="C2146" s="28" t="s">
        <v>2042</v>
      </c>
      <c r="D2146" s="28" t="s">
        <v>377</v>
      </c>
      <c r="E2146" s="28" t="s">
        <v>378</v>
      </c>
      <c r="F2146" s="28">
        <v>8</v>
      </c>
      <c r="G2146" s="28">
        <v>0</v>
      </c>
      <c r="H2146" s="28" t="s">
        <v>351</v>
      </c>
      <c r="I2146" s="28" t="s">
        <v>2042</v>
      </c>
      <c r="J2146" s="28" t="s">
        <v>377</v>
      </c>
      <c r="K2146" s="28" t="s">
        <v>378</v>
      </c>
      <c r="L2146" s="28">
        <v>8</v>
      </c>
      <c r="M2146" s="28" t="s">
        <v>354</v>
      </c>
      <c r="N2146" s="28" t="s">
        <v>17</v>
      </c>
    </row>
    <row r="2147" spans="1:14" ht="34.799999999999997" customHeight="1" x14ac:dyDescent="0.25">
      <c r="A2147" s="28" t="s">
        <v>280</v>
      </c>
      <c r="B2147" s="28" t="s">
        <v>355</v>
      </c>
      <c r="C2147" s="28" t="s">
        <v>2042</v>
      </c>
      <c r="D2147" s="28" t="s">
        <v>399</v>
      </c>
      <c r="E2147" s="28" t="s">
        <v>400</v>
      </c>
      <c r="F2147" s="28">
        <v>5</v>
      </c>
      <c r="G2147" s="28">
        <v>0</v>
      </c>
      <c r="H2147" s="28" t="s">
        <v>355</v>
      </c>
      <c r="I2147" s="28" t="s">
        <v>2042</v>
      </c>
      <c r="J2147" s="28" t="s">
        <v>399</v>
      </c>
      <c r="K2147" s="28" t="s">
        <v>400</v>
      </c>
      <c r="L2147" s="28">
        <v>5</v>
      </c>
      <c r="M2147" s="28" t="s">
        <v>354</v>
      </c>
      <c r="N2147" s="28" t="s">
        <v>17</v>
      </c>
    </row>
    <row r="2148" spans="1:14" ht="34.799999999999997" customHeight="1" x14ac:dyDescent="0.25">
      <c r="A2148" s="28" t="s">
        <v>280</v>
      </c>
      <c r="B2148" s="28" t="s">
        <v>358</v>
      </c>
      <c r="C2148" s="28" t="s">
        <v>2042</v>
      </c>
      <c r="D2148" s="28" t="s">
        <v>867</v>
      </c>
      <c r="E2148" s="28" t="s">
        <v>868</v>
      </c>
      <c r="F2148" s="28">
        <v>2</v>
      </c>
      <c r="G2148" s="28">
        <v>0</v>
      </c>
      <c r="H2148" s="28" t="s">
        <v>358</v>
      </c>
      <c r="I2148" s="28" t="s">
        <v>2042</v>
      </c>
      <c r="J2148" s="28" t="s">
        <v>867</v>
      </c>
      <c r="K2148" s="28" t="s">
        <v>868</v>
      </c>
      <c r="L2148" s="28">
        <v>2</v>
      </c>
      <c r="M2148" s="28" t="s">
        <v>354</v>
      </c>
      <c r="N2148" s="28" t="s">
        <v>17</v>
      </c>
    </row>
    <row r="2149" spans="1:14" ht="34.799999999999997" customHeight="1" x14ac:dyDescent="0.25">
      <c r="A2149" s="28" t="s">
        <v>280</v>
      </c>
      <c r="B2149" s="28" t="s">
        <v>361</v>
      </c>
      <c r="C2149" s="28" t="s">
        <v>2042</v>
      </c>
      <c r="D2149" s="28" t="s">
        <v>604</v>
      </c>
      <c r="E2149" s="28" t="s">
        <v>605</v>
      </c>
      <c r="F2149" s="28">
        <v>8</v>
      </c>
      <c r="G2149" s="28">
        <v>0</v>
      </c>
      <c r="H2149" s="28" t="s">
        <v>361</v>
      </c>
      <c r="I2149" s="28" t="s">
        <v>2042</v>
      </c>
      <c r="J2149" s="28" t="s">
        <v>604</v>
      </c>
      <c r="K2149" s="28" t="s">
        <v>605</v>
      </c>
      <c r="L2149" s="28">
        <v>8</v>
      </c>
      <c r="M2149" s="28" t="s">
        <v>354</v>
      </c>
      <c r="N2149" s="28" t="s">
        <v>17</v>
      </c>
    </row>
    <row r="2150" spans="1:14" ht="69.599999999999994" customHeight="1" x14ac:dyDescent="0.25">
      <c r="A2150" s="28" t="s">
        <v>281</v>
      </c>
      <c r="B2150" s="28" t="s">
        <v>338</v>
      </c>
      <c r="C2150" s="28" t="s">
        <v>2043</v>
      </c>
      <c r="D2150" s="28" t="s">
        <v>340</v>
      </c>
      <c r="E2150" s="28" t="s">
        <v>341</v>
      </c>
      <c r="F2150" s="28">
        <v>100</v>
      </c>
      <c r="G2150" s="28">
        <v>1</v>
      </c>
      <c r="H2150" s="28" t="s">
        <v>338</v>
      </c>
      <c r="I2150" s="28" t="s">
        <v>2043</v>
      </c>
      <c r="J2150" s="28" t="s">
        <v>342</v>
      </c>
      <c r="K2150" s="28" t="s">
        <v>343</v>
      </c>
      <c r="L2150" s="28">
        <v>100</v>
      </c>
      <c r="M2150" s="28" t="s">
        <v>344</v>
      </c>
      <c r="N2150" s="28" t="s">
        <v>17</v>
      </c>
    </row>
    <row r="2151" spans="1:14" ht="69.599999999999994" customHeight="1" x14ac:dyDescent="0.25">
      <c r="A2151" s="28" t="s">
        <v>281</v>
      </c>
      <c r="B2151" s="28" t="s">
        <v>345</v>
      </c>
      <c r="C2151" s="28" t="s">
        <v>2043</v>
      </c>
      <c r="D2151" s="28" t="s">
        <v>346</v>
      </c>
      <c r="E2151" s="28" t="s">
        <v>1929</v>
      </c>
      <c r="F2151" s="28">
        <v>8</v>
      </c>
      <c r="G2151" s="28">
        <v>1</v>
      </c>
      <c r="H2151" s="28" t="s">
        <v>345</v>
      </c>
      <c r="I2151" s="28" t="s">
        <v>2043</v>
      </c>
      <c r="J2151" s="28" t="s">
        <v>346</v>
      </c>
      <c r="K2151" s="28" t="s">
        <v>347</v>
      </c>
      <c r="L2151" s="28">
        <v>8</v>
      </c>
      <c r="M2151" s="28" t="s">
        <v>344</v>
      </c>
      <c r="N2151" s="28" t="s">
        <v>17</v>
      </c>
    </row>
    <row r="2152" spans="1:14" ht="69.599999999999994" customHeight="1" x14ac:dyDescent="0.25">
      <c r="A2152" s="28" t="s">
        <v>281</v>
      </c>
      <c r="B2152" s="28" t="s">
        <v>348</v>
      </c>
      <c r="C2152" s="28" t="s">
        <v>2043</v>
      </c>
      <c r="D2152" s="28" t="s">
        <v>349</v>
      </c>
      <c r="E2152" s="28" t="s">
        <v>1930</v>
      </c>
      <c r="F2152" s="28">
        <v>8</v>
      </c>
      <c r="G2152" s="28">
        <v>1</v>
      </c>
      <c r="H2152" s="28" t="s">
        <v>348</v>
      </c>
      <c r="I2152" s="28" t="s">
        <v>2043</v>
      </c>
      <c r="J2152" s="28" t="s">
        <v>349</v>
      </c>
      <c r="K2152" s="28" t="s">
        <v>350</v>
      </c>
      <c r="L2152" s="28">
        <v>8</v>
      </c>
      <c r="M2152" s="28" t="s">
        <v>344</v>
      </c>
      <c r="N2152" s="28" t="s">
        <v>17</v>
      </c>
    </row>
    <row r="2153" spans="1:14" ht="69.599999999999994" customHeight="1" x14ac:dyDescent="0.25">
      <c r="A2153" s="28" t="s">
        <v>281</v>
      </c>
      <c r="B2153" s="28" t="s">
        <v>351</v>
      </c>
      <c r="C2153" s="28" t="s">
        <v>2043</v>
      </c>
      <c r="D2153" s="28" t="s">
        <v>2044</v>
      </c>
      <c r="E2153" s="28" t="s">
        <v>2045</v>
      </c>
      <c r="F2153" s="28">
        <v>9</v>
      </c>
      <c r="G2153" s="28">
        <v>0</v>
      </c>
      <c r="H2153" s="28" t="s">
        <v>351</v>
      </c>
      <c r="I2153" s="28" t="s">
        <v>2043</v>
      </c>
      <c r="J2153" s="28" t="s">
        <v>2044</v>
      </c>
      <c r="K2153" s="28" t="s">
        <v>2046</v>
      </c>
      <c r="L2153" s="28">
        <v>9</v>
      </c>
      <c r="M2153" s="28" t="s">
        <v>354</v>
      </c>
      <c r="N2153" s="28" t="s">
        <v>17</v>
      </c>
    </row>
    <row r="2154" spans="1:14" ht="69.599999999999994" customHeight="1" x14ac:dyDescent="0.25">
      <c r="A2154" s="28" t="s">
        <v>281</v>
      </c>
      <c r="B2154" s="28" t="s">
        <v>355</v>
      </c>
      <c r="C2154" s="28" t="s">
        <v>2043</v>
      </c>
      <c r="D2154" s="28" t="s">
        <v>2047</v>
      </c>
      <c r="E2154" s="28" t="s">
        <v>2048</v>
      </c>
      <c r="F2154" s="28">
        <v>32</v>
      </c>
      <c r="G2154" s="28">
        <v>0</v>
      </c>
      <c r="H2154" s="28" t="s">
        <v>355</v>
      </c>
      <c r="I2154" s="28" t="s">
        <v>2043</v>
      </c>
      <c r="J2154" s="28" t="s">
        <v>2047</v>
      </c>
      <c r="K2154" s="28" t="s">
        <v>2049</v>
      </c>
      <c r="L2154" s="28">
        <v>32</v>
      </c>
      <c r="M2154" s="28" t="s">
        <v>354</v>
      </c>
      <c r="N2154" s="28" t="s">
        <v>17</v>
      </c>
    </row>
    <row r="2155" spans="1:14" ht="69.599999999999994" customHeight="1" x14ac:dyDescent="0.25">
      <c r="A2155" s="28" t="s">
        <v>281</v>
      </c>
      <c r="B2155" s="28" t="s">
        <v>358</v>
      </c>
      <c r="C2155" s="28" t="s">
        <v>2043</v>
      </c>
      <c r="D2155" s="28" t="s">
        <v>2050</v>
      </c>
      <c r="E2155" s="28" t="s">
        <v>2051</v>
      </c>
      <c r="F2155" s="28">
        <v>3</v>
      </c>
      <c r="G2155" s="28">
        <v>0</v>
      </c>
      <c r="H2155" s="28" t="s">
        <v>358</v>
      </c>
      <c r="I2155" s="28" t="s">
        <v>2043</v>
      </c>
      <c r="J2155" s="28" t="s">
        <v>2050</v>
      </c>
      <c r="K2155" s="28" t="s">
        <v>2052</v>
      </c>
      <c r="L2155" s="28">
        <v>3</v>
      </c>
      <c r="M2155" s="28" t="s">
        <v>354</v>
      </c>
      <c r="N2155" s="28" t="s">
        <v>17</v>
      </c>
    </row>
    <row r="2156" spans="1:14" ht="69.599999999999994" customHeight="1" x14ac:dyDescent="0.25">
      <c r="A2156" s="28" t="s">
        <v>281</v>
      </c>
      <c r="B2156" s="28" t="s">
        <v>361</v>
      </c>
      <c r="C2156" s="28" t="s">
        <v>2043</v>
      </c>
      <c r="D2156" s="28" t="s">
        <v>2053</v>
      </c>
      <c r="E2156" s="28" t="s">
        <v>2054</v>
      </c>
      <c r="F2156" s="28">
        <v>8</v>
      </c>
      <c r="G2156" s="28">
        <v>0</v>
      </c>
      <c r="H2156" s="28" t="s">
        <v>361</v>
      </c>
      <c r="I2156" s="28" t="s">
        <v>2043</v>
      </c>
      <c r="J2156" s="28" t="s">
        <v>2053</v>
      </c>
      <c r="K2156" s="28" t="s">
        <v>2055</v>
      </c>
      <c r="L2156" s="28">
        <v>8</v>
      </c>
      <c r="M2156" s="28" t="s">
        <v>354</v>
      </c>
      <c r="N2156" s="28" t="s">
        <v>17</v>
      </c>
    </row>
    <row r="2157" spans="1:14" ht="69.599999999999994" customHeight="1" x14ac:dyDescent="0.25">
      <c r="A2157" s="28" t="s">
        <v>282</v>
      </c>
      <c r="B2157" s="28" t="s">
        <v>338</v>
      </c>
      <c r="C2157" s="28" t="s">
        <v>2056</v>
      </c>
      <c r="D2157" s="28" t="s">
        <v>340</v>
      </c>
      <c r="E2157" s="28" t="s">
        <v>341</v>
      </c>
      <c r="F2157" s="28">
        <v>100</v>
      </c>
      <c r="G2157" s="28">
        <v>1</v>
      </c>
      <c r="H2157" s="28" t="s">
        <v>338</v>
      </c>
      <c r="I2157" s="28" t="s">
        <v>2056</v>
      </c>
      <c r="J2157" s="28" t="s">
        <v>342</v>
      </c>
      <c r="K2157" s="28" t="s">
        <v>343</v>
      </c>
      <c r="L2157" s="28">
        <v>100</v>
      </c>
      <c r="M2157" s="28" t="s">
        <v>344</v>
      </c>
      <c r="N2157" s="28" t="s">
        <v>17</v>
      </c>
    </row>
    <row r="2158" spans="1:14" ht="69.599999999999994" customHeight="1" x14ac:dyDescent="0.25">
      <c r="A2158" s="28" t="s">
        <v>282</v>
      </c>
      <c r="B2158" s="28" t="s">
        <v>345</v>
      </c>
      <c r="C2158" s="28" t="s">
        <v>2056</v>
      </c>
      <c r="D2158" s="28" t="s">
        <v>346</v>
      </c>
      <c r="E2158" s="28" t="s">
        <v>347</v>
      </c>
      <c r="F2158" s="28">
        <v>8</v>
      </c>
      <c r="G2158" s="28">
        <v>1</v>
      </c>
      <c r="H2158" s="28" t="s">
        <v>345</v>
      </c>
      <c r="I2158" s="28" t="s">
        <v>2056</v>
      </c>
      <c r="J2158" s="28" t="s">
        <v>346</v>
      </c>
      <c r="K2158" s="28" t="s">
        <v>347</v>
      </c>
      <c r="L2158" s="28">
        <v>8</v>
      </c>
      <c r="M2158" s="28" t="s">
        <v>344</v>
      </c>
      <c r="N2158" s="28" t="s">
        <v>17</v>
      </c>
    </row>
    <row r="2159" spans="1:14" ht="69.599999999999994" customHeight="1" x14ac:dyDescent="0.25">
      <c r="A2159" s="28" t="s">
        <v>282</v>
      </c>
      <c r="B2159" s="28" t="s">
        <v>348</v>
      </c>
      <c r="C2159" s="28" t="s">
        <v>2056</v>
      </c>
      <c r="D2159" s="28" t="s">
        <v>349</v>
      </c>
      <c r="E2159" s="28" t="s">
        <v>350</v>
      </c>
      <c r="F2159" s="28">
        <v>8</v>
      </c>
      <c r="G2159" s="28">
        <v>1</v>
      </c>
      <c r="H2159" s="28" t="s">
        <v>348</v>
      </c>
      <c r="I2159" s="28" t="s">
        <v>2056</v>
      </c>
      <c r="J2159" s="28" t="s">
        <v>349</v>
      </c>
      <c r="K2159" s="28" t="s">
        <v>350</v>
      </c>
      <c r="L2159" s="28">
        <v>8</v>
      </c>
      <c r="M2159" s="28" t="s">
        <v>344</v>
      </c>
      <c r="N2159" s="28" t="s">
        <v>17</v>
      </c>
    </row>
    <row r="2160" spans="1:14" ht="69.599999999999994" customHeight="1" x14ac:dyDescent="0.25">
      <c r="A2160" s="28" t="s">
        <v>282</v>
      </c>
      <c r="B2160" s="28" t="s">
        <v>351</v>
      </c>
      <c r="C2160" s="28" t="s">
        <v>2056</v>
      </c>
      <c r="D2160" s="28" t="s">
        <v>377</v>
      </c>
      <c r="E2160" s="28" t="s">
        <v>378</v>
      </c>
      <c r="F2160" s="28">
        <v>8</v>
      </c>
      <c r="G2160" s="28">
        <v>0</v>
      </c>
      <c r="H2160" s="28" t="s">
        <v>351</v>
      </c>
      <c r="I2160" s="28" t="s">
        <v>2056</v>
      </c>
      <c r="J2160" s="28" t="s">
        <v>377</v>
      </c>
      <c r="K2160" s="28" t="s">
        <v>378</v>
      </c>
      <c r="L2160" s="28">
        <v>8</v>
      </c>
      <c r="M2160" s="28" t="s">
        <v>354</v>
      </c>
      <c r="N2160" s="28" t="s">
        <v>17</v>
      </c>
    </row>
    <row r="2161" spans="1:14" ht="69.599999999999994" customHeight="1" x14ac:dyDescent="0.25">
      <c r="A2161" s="28" t="s">
        <v>282</v>
      </c>
      <c r="B2161" s="28" t="s">
        <v>355</v>
      </c>
      <c r="C2161" s="28" t="s">
        <v>2056</v>
      </c>
      <c r="D2161" s="28" t="s">
        <v>399</v>
      </c>
      <c r="E2161" s="28" t="s">
        <v>400</v>
      </c>
      <c r="F2161" s="28">
        <v>3</v>
      </c>
      <c r="G2161" s="28">
        <v>0</v>
      </c>
      <c r="H2161" s="28" t="s">
        <v>355</v>
      </c>
      <c r="I2161" s="28" t="s">
        <v>2056</v>
      </c>
      <c r="J2161" s="28" t="s">
        <v>399</v>
      </c>
      <c r="K2161" s="28" t="s">
        <v>400</v>
      </c>
      <c r="L2161" s="28">
        <v>3</v>
      </c>
      <c r="M2161" s="28" t="s">
        <v>354</v>
      </c>
      <c r="N2161" s="28" t="s">
        <v>17</v>
      </c>
    </row>
    <row r="2162" spans="1:14" ht="69.599999999999994" customHeight="1" x14ac:dyDescent="0.25">
      <c r="A2162" s="28" t="s">
        <v>282</v>
      </c>
      <c r="B2162" s="28" t="s">
        <v>358</v>
      </c>
      <c r="C2162" s="28" t="s">
        <v>2056</v>
      </c>
      <c r="D2162" s="28" t="s">
        <v>604</v>
      </c>
      <c r="E2162" s="28" t="s">
        <v>605</v>
      </c>
      <c r="F2162" s="28">
        <v>8</v>
      </c>
      <c r="G2162" s="28">
        <v>0</v>
      </c>
      <c r="H2162" s="28" t="s">
        <v>358</v>
      </c>
      <c r="I2162" s="28" t="s">
        <v>2056</v>
      </c>
      <c r="J2162" s="28" t="s">
        <v>604</v>
      </c>
      <c r="K2162" s="28" t="s">
        <v>605</v>
      </c>
      <c r="L2162" s="28">
        <v>8</v>
      </c>
      <c r="M2162" s="28" t="s">
        <v>354</v>
      </c>
      <c r="N2162" s="28" t="s">
        <v>17</v>
      </c>
    </row>
    <row r="2163" spans="1:14" ht="87" customHeight="1" x14ac:dyDescent="0.25">
      <c r="A2163" s="28" t="s">
        <v>283</v>
      </c>
      <c r="B2163" s="28" t="s">
        <v>338</v>
      </c>
      <c r="C2163" s="28" t="s">
        <v>2057</v>
      </c>
      <c r="D2163" s="28" t="s">
        <v>340</v>
      </c>
      <c r="E2163" s="28" t="s">
        <v>341</v>
      </c>
      <c r="F2163" s="28">
        <v>100</v>
      </c>
      <c r="G2163" s="28">
        <v>1</v>
      </c>
      <c r="H2163" s="28" t="s">
        <v>338</v>
      </c>
      <c r="I2163" s="28" t="s">
        <v>2057</v>
      </c>
      <c r="J2163" s="28" t="s">
        <v>340</v>
      </c>
      <c r="K2163" s="28" t="s">
        <v>341</v>
      </c>
      <c r="L2163" s="28">
        <v>100</v>
      </c>
      <c r="M2163" s="28" t="s">
        <v>344</v>
      </c>
      <c r="N2163" s="28" t="s">
        <v>17</v>
      </c>
    </row>
    <row r="2164" spans="1:14" ht="87" customHeight="1" x14ac:dyDescent="0.25">
      <c r="A2164" s="28" t="s">
        <v>283</v>
      </c>
      <c r="B2164" s="28" t="s">
        <v>345</v>
      </c>
      <c r="C2164" s="28" t="s">
        <v>2057</v>
      </c>
      <c r="D2164" s="28" t="s">
        <v>399</v>
      </c>
      <c r="E2164" s="28" t="s">
        <v>400</v>
      </c>
      <c r="F2164" s="28">
        <v>4</v>
      </c>
      <c r="G2164" s="28">
        <v>0</v>
      </c>
      <c r="H2164" s="28" t="s">
        <v>345</v>
      </c>
      <c r="I2164" s="28" t="s">
        <v>2057</v>
      </c>
      <c r="J2164" s="28" t="s">
        <v>340</v>
      </c>
      <c r="K2164" s="28" t="s">
        <v>400</v>
      </c>
      <c r="L2164" s="28">
        <v>4</v>
      </c>
      <c r="M2164" s="28" t="s">
        <v>354</v>
      </c>
      <c r="N2164" s="28" t="s">
        <v>2027</v>
      </c>
    </row>
    <row r="2165" spans="1:14" ht="87" customHeight="1" x14ac:dyDescent="0.25">
      <c r="A2165" s="28" t="s">
        <v>283</v>
      </c>
      <c r="B2165" s="28" t="s">
        <v>348</v>
      </c>
      <c r="C2165" s="28" t="s">
        <v>2057</v>
      </c>
      <c r="D2165" s="28" t="s">
        <v>346</v>
      </c>
      <c r="E2165" s="28" t="s">
        <v>1929</v>
      </c>
      <c r="F2165" s="28">
        <v>8</v>
      </c>
      <c r="G2165" s="28">
        <v>1</v>
      </c>
      <c r="H2165" s="28" t="s">
        <v>348</v>
      </c>
      <c r="I2165" s="28" t="s">
        <v>2057</v>
      </c>
      <c r="J2165" s="28" t="s">
        <v>346</v>
      </c>
      <c r="K2165" s="28" t="s">
        <v>347</v>
      </c>
      <c r="L2165" s="28">
        <v>8</v>
      </c>
      <c r="M2165" s="28" t="s">
        <v>344</v>
      </c>
      <c r="N2165" s="28" t="s">
        <v>17</v>
      </c>
    </row>
    <row r="2166" spans="1:14" ht="87" customHeight="1" x14ac:dyDescent="0.25">
      <c r="A2166" s="28" t="s">
        <v>283</v>
      </c>
      <c r="B2166" s="28" t="s">
        <v>351</v>
      </c>
      <c r="C2166" s="28" t="s">
        <v>2057</v>
      </c>
      <c r="D2166" s="28" t="s">
        <v>349</v>
      </c>
      <c r="E2166" s="28" t="s">
        <v>1930</v>
      </c>
      <c r="F2166" s="28">
        <v>8</v>
      </c>
      <c r="G2166" s="28">
        <v>1</v>
      </c>
      <c r="H2166" s="28" t="s">
        <v>351</v>
      </c>
      <c r="I2166" s="28" t="s">
        <v>2057</v>
      </c>
      <c r="J2166" s="28" t="s">
        <v>349</v>
      </c>
      <c r="K2166" s="28" t="s">
        <v>350</v>
      </c>
      <c r="L2166" s="28">
        <v>8</v>
      </c>
      <c r="M2166" s="28" t="s">
        <v>344</v>
      </c>
      <c r="N2166" s="28" t="s">
        <v>17</v>
      </c>
    </row>
    <row r="2167" spans="1:14" ht="87" customHeight="1" x14ac:dyDescent="0.25">
      <c r="A2167" s="28" t="s">
        <v>283</v>
      </c>
      <c r="B2167" s="28" t="s">
        <v>355</v>
      </c>
      <c r="C2167" s="28" t="s">
        <v>2057</v>
      </c>
      <c r="D2167" s="28" t="s">
        <v>959</v>
      </c>
      <c r="E2167" s="28" t="s">
        <v>960</v>
      </c>
      <c r="F2167" s="28">
        <v>106</v>
      </c>
      <c r="G2167" s="28">
        <v>0</v>
      </c>
      <c r="H2167" s="28" t="s">
        <v>355</v>
      </c>
      <c r="I2167" s="28" t="s">
        <v>2057</v>
      </c>
      <c r="J2167" s="28" t="s">
        <v>959</v>
      </c>
      <c r="K2167" s="28" t="s">
        <v>960</v>
      </c>
      <c r="L2167" s="28">
        <v>106</v>
      </c>
      <c r="M2167" s="28" t="s">
        <v>354</v>
      </c>
      <c r="N2167" s="28" t="s">
        <v>17</v>
      </c>
    </row>
    <row r="2168" spans="1:14" ht="69.599999999999994" customHeight="1" x14ac:dyDescent="0.25">
      <c r="A2168" s="28" t="s">
        <v>284</v>
      </c>
      <c r="B2168" s="28" t="s">
        <v>338</v>
      </c>
      <c r="C2168" s="28" t="s">
        <v>2058</v>
      </c>
      <c r="D2168" s="28" t="s">
        <v>340</v>
      </c>
      <c r="E2168" s="28" t="s">
        <v>341</v>
      </c>
      <c r="F2168" s="28">
        <v>100</v>
      </c>
      <c r="G2168" s="28">
        <v>1</v>
      </c>
      <c r="H2168" s="28" t="s">
        <v>338</v>
      </c>
      <c r="I2168" s="28" t="s">
        <v>2058</v>
      </c>
      <c r="J2168" s="28" t="s">
        <v>340</v>
      </c>
      <c r="K2168" s="28" t="s">
        <v>341</v>
      </c>
      <c r="L2168" s="28">
        <v>100</v>
      </c>
      <c r="M2168" s="28" t="s">
        <v>344</v>
      </c>
      <c r="N2168" s="28" t="s">
        <v>17</v>
      </c>
    </row>
    <row r="2169" spans="1:14" ht="69.599999999999994" customHeight="1" x14ac:dyDescent="0.25">
      <c r="A2169" s="28" t="s">
        <v>284</v>
      </c>
      <c r="B2169" s="28" t="s">
        <v>345</v>
      </c>
      <c r="C2169" s="28" t="s">
        <v>2058</v>
      </c>
      <c r="D2169" s="28" t="s">
        <v>346</v>
      </c>
      <c r="E2169" s="28" t="s">
        <v>1929</v>
      </c>
      <c r="F2169" s="28">
        <v>8</v>
      </c>
      <c r="G2169" s="28">
        <v>1</v>
      </c>
      <c r="H2169" s="28" t="s">
        <v>345</v>
      </c>
      <c r="I2169" s="28" t="s">
        <v>2058</v>
      </c>
      <c r="J2169" s="28" t="s">
        <v>346</v>
      </c>
      <c r="K2169" s="28" t="s">
        <v>347</v>
      </c>
      <c r="L2169" s="28">
        <v>8</v>
      </c>
      <c r="M2169" s="28" t="s">
        <v>344</v>
      </c>
      <c r="N2169" s="28" t="s">
        <v>17</v>
      </c>
    </row>
    <row r="2170" spans="1:14" ht="69.599999999999994" customHeight="1" x14ac:dyDescent="0.25">
      <c r="A2170" s="28" t="s">
        <v>284</v>
      </c>
      <c r="B2170" s="28" t="s">
        <v>348</v>
      </c>
      <c r="C2170" s="28" t="s">
        <v>2058</v>
      </c>
      <c r="D2170" s="28" t="s">
        <v>349</v>
      </c>
      <c r="E2170" s="28" t="s">
        <v>1930</v>
      </c>
      <c r="F2170" s="28">
        <v>8</v>
      </c>
      <c r="G2170" s="28">
        <v>1</v>
      </c>
      <c r="H2170" s="28" t="s">
        <v>348</v>
      </c>
      <c r="I2170" s="28" t="s">
        <v>2058</v>
      </c>
      <c r="J2170" s="28" t="s">
        <v>349</v>
      </c>
      <c r="K2170" s="28" t="s">
        <v>350</v>
      </c>
      <c r="L2170" s="28">
        <v>8</v>
      </c>
      <c r="M2170" s="28" t="s">
        <v>344</v>
      </c>
      <c r="N2170" s="28" t="s">
        <v>17</v>
      </c>
    </row>
    <row r="2171" spans="1:14" ht="69.599999999999994" customHeight="1" x14ac:dyDescent="0.25">
      <c r="A2171" s="28" t="s">
        <v>284</v>
      </c>
      <c r="B2171" s="28" t="s">
        <v>351</v>
      </c>
      <c r="C2171" s="28" t="s">
        <v>2058</v>
      </c>
      <c r="D2171" s="28" t="s">
        <v>399</v>
      </c>
      <c r="E2171" s="28" t="s">
        <v>400</v>
      </c>
      <c r="F2171" s="28">
        <v>5</v>
      </c>
      <c r="G2171" s="28">
        <v>0</v>
      </c>
      <c r="H2171" s="28" t="s">
        <v>351</v>
      </c>
      <c r="I2171" s="28" t="s">
        <v>2058</v>
      </c>
      <c r="J2171" s="28" t="s">
        <v>399</v>
      </c>
      <c r="K2171" s="28" t="s">
        <v>400</v>
      </c>
      <c r="L2171" s="28">
        <v>5</v>
      </c>
      <c r="M2171" s="28" t="s">
        <v>354</v>
      </c>
      <c r="N2171" s="28" t="s">
        <v>17</v>
      </c>
    </row>
    <row r="2172" spans="1:14" ht="69.599999999999994" customHeight="1" x14ac:dyDescent="0.25">
      <c r="A2172" s="28" t="s">
        <v>284</v>
      </c>
      <c r="B2172" s="28" t="s">
        <v>355</v>
      </c>
      <c r="C2172" s="28" t="s">
        <v>2058</v>
      </c>
      <c r="D2172" s="28" t="s">
        <v>959</v>
      </c>
      <c r="E2172" s="28" t="s">
        <v>960</v>
      </c>
      <c r="F2172" s="28">
        <v>278</v>
      </c>
      <c r="G2172" s="28">
        <v>0</v>
      </c>
      <c r="H2172" s="28" t="s">
        <v>355</v>
      </c>
      <c r="I2172" s="28" t="s">
        <v>2058</v>
      </c>
      <c r="J2172" s="28" t="s">
        <v>959</v>
      </c>
      <c r="K2172" s="28" t="s">
        <v>960</v>
      </c>
      <c r="L2172" s="28">
        <v>278</v>
      </c>
      <c r="M2172" s="28" t="s">
        <v>354</v>
      </c>
      <c r="N2172" s="28" t="s">
        <v>17</v>
      </c>
    </row>
    <row r="2173" spans="1:14" ht="52.2" customHeight="1" x14ac:dyDescent="0.25">
      <c r="A2173" s="28" t="s">
        <v>285</v>
      </c>
      <c r="B2173" s="28" t="s">
        <v>338</v>
      </c>
      <c r="C2173" s="28" t="s">
        <v>2059</v>
      </c>
      <c r="D2173" s="28" t="s">
        <v>340</v>
      </c>
      <c r="E2173" s="28" t="s">
        <v>341</v>
      </c>
      <c r="F2173" s="28">
        <v>100</v>
      </c>
      <c r="G2173" s="28">
        <v>1</v>
      </c>
      <c r="H2173" s="28" t="s">
        <v>338</v>
      </c>
      <c r="I2173" s="28" t="s">
        <v>2059</v>
      </c>
      <c r="J2173" s="28" t="s">
        <v>340</v>
      </c>
      <c r="K2173" s="28" t="s">
        <v>343</v>
      </c>
      <c r="L2173" s="28">
        <v>100</v>
      </c>
      <c r="M2173" s="28" t="s">
        <v>344</v>
      </c>
      <c r="N2173" s="28" t="s">
        <v>17</v>
      </c>
    </row>
    <row r="2174" spans="1:14" ht="52.2" customHeight="1" x14ac:dyDescent="0.25">
      <c r="A2174" s="28" t="s">
        <v>285</v>
      </c>
      <c r="B2174" s="28" t="s">
        <v>345</v>
      </c>
      <c r="C2174" s="28" t="s">
        <v>2059</v>
      </c>
      <c r="D2174" s="28" t="s">
        <v>346</v>
      </c>
      <c r="E2174" s="28" t="s">
        <v>347</v>
      </c>
      <c r="F2174" s="28">
        <v>8</v>
      </c>
      <c r="G2174" s="28">
        <v>1</v>
      </c>
      <c r="H2174" s="28" t="s">
        <v>345</v>
      </c>
      <c r="I2174" s="28" t="s">
        <v>2059</v>
      </c>
      <c r="J2174" s="28" t="s">
        <v>346</v>
      </c>
      <c r="K2174" s="28" t="s">
        <v>347</v>
      </c>
      <c r="L2174" s="28">
        <v>8</v>
      </c>
      <c r="M2174" s="28" t="s">
        <v>344</v>
      </c>
      <c r="N2174" s="28" t="s">
        <v>17</v>
      </c>
    </row>
    <row r="2175" spans="1:14" ht="52.2" customHeight="1" x14ac:dyDescent="0.25">
      <c r="A2175" s="28" t="s">
        <v>285</v>
      </c>
      <c r="B2175" s="28" t="s">
        <v>348</v>
      </c>
      <c r="C2175" s="28" t="s">
        <v>2059</v>
      </c>
      <c r="D2175" s="28" t="s">
        <v>349</v>
      </c>
      <c r="E2175" s="28" t="s">
        <v>350</v>
      </c>
      <c r="F2175" s="28">
        <v>8</v>
      </c>
      <c r="G2175" s="28">
        <v>1</v>
      </c>
      <c r="H2175" s="28" t="s">
        <v>348</v>
      </c>
      <c r="I2175" s="28" t="s">
        <v>2059</v>
      </c>
      <c r="J2175" s="28" t="s">
        <v>349</v>
      </c>
      <c r="K2175" s="28" t="s">
        <v>350</v>
      </c>
      <c r="L2175" s="28">
        <v>8</v>
      </c>
      <c r="M2175" s="28" t="s">
        <v>344</v>
      </c>
      <c r="N2175" s="28" t="s">
        <v>17</v>
      </c>
    </row>
    <row r="2176" spans="1:14" ht="52.2" customHeight="1" x14ac:dyDescent="0.25">
      <c r="A2176" s="28" t="s">
        <v>285</v>
      </c>
      <c r="B2176" s="28" t="s">
        <v>351</v>
      </c>
      <c r="C2176" s="28" t="s">
        <v>2059</v>
      </c>
      <c r="D2176" s="28" t="s">
        <v>377</v>
      </c>
      <c r="E2176" s="28" t="s">
        <v>378</v>
      </c>
      <c r="F2176" s="28">
        <v>8</v>
      </c>
      <c r="G2176" s="28">
        <v>0</v>
      </c>
      <c r="H2176" s="28" t="s">
        <v>351</v>
      </c>
      <c r="I2176" s="28" t="s">
        <v>2059</v>
      </c>
      <c r="J2176" s="28" t="s">
        <v>377</v>
      </c>
      <c r="K2176" s="28" t="s">
        <v>378</v>
      </c>
      <c r="L2176" s="28">
        <v>8</v>
      </c>
      <c r="M2176" s="28" t="s">
        <v>354</v>
      </c>
      <c r="N2176" s="28" t="s">
        <v>17</v>
      </c>
    </row>
    <row r="2177" spans="1:14" ht="52.2" customHeight="1" x14ac:dyDescent="0.25">
      <c r="A2177" s="28" t="s">
        <v>285</v>
      </c>
      <c r="B2177" s="28" t="s">
        <v>355</v>
      </c>
      <c r="C2177" s="28" t="s">
        <v>2059</v>
      </c>
      <c r="D2177" s="28" t="s">
        <v>399</v>
      </c>
      <c r="E2177" s="28" t="s">
        <v>400</v>
      </c>
      <c r="F2177" s="28">
        <v>5</v>
      </c>
      <c r="G2177" s="28">
        <v>0</v>
      </c>
      <c r="H2177" s="28" t="s">
        <v>355</v>
      </c>
      <c r="I2177" s="28" t="s">
        <v>2059</v>
      </c>
      <c r="J2177" s="28" t="s">
        <v>399</v>
      </c>
      <c r="K2177" s="28" t="s">
        <v>400</v>
      </c>
      <c r="L2177" s="28">
        <v>5</v>
      </c>
      <c r="M2177" s="28" t="s">
        <v>354</v>
      </c>
      <c r="N2177" s="28" t="s">
        <v>17</v>
      </c>
    </row>
    <row r="2178" spans="1:14" ht="52.2" customHeight="1" x14ac:dyDescent="0.25">
      <c r="A2178" s="28" t="s">
        <v>285</v>
      </c>
      <c r="B2178" s="28" t="s">
        <v>358</v>
      </c>
      <c r="C2178" s="28" t="s">
        <v>2059</v>
      </c>
      <c r="D2178" s="28" t="s">
        <v>604</v>
      </c>
      <c r="E2178" s="28" t="s">
        <v>605</v>
      </c>
      <c r="F2178" s="28">
        <v>8</v>
      </c>
      <c r="G2178" s="28">
        <v>0</v>
      </c>
      <c r="H2178" s="28" t="s">
        <v>358</v>
      </c>
      <c r="I2178" s="28" t="s">
        <v>2059</v>
      </c>
      <c r="J2178" s="28" t="s">
        <v>604</v>
      </c>
      <c r="K2178" s="28" t="s">
        <v>605</v>
      </c>
      <c r="L2178" s="28">
        <v>8</v>
      </c>
      <c r="M2178" s="28" t="s">
        <v>354</v>
      </c>
      <c r="N2178" s="28" t="s">
        <v>17</v>
      </c>
    </row>
    <row r="2179" spans="1:14" ht="52.2" customHeight="1" x14ac:dyDescent="0.25">
      <c r="A2179" s="28" t="s">
        <v>286</v>
      </c>
      <c r="B2179" s="28" t="s">
        <v>338</v>
      </c>
      <c r="C2179" s="28" t="s">
        <v>2060</v>
      </c>
      <c r="D2179" s="28" t="s">
        <v>340</v>
      </c>
      <c r="E2179" s="28" t="s">
        <v>341</v>
      </c>
      <c r="F2179" s="28">
        <v>100</v>
      </c>
      <c r="G2179" s="28">
        <v>1</v>
      </c>
      <c r="H2179" s="28" t="s">
        <v>338</v>
      </c>
      <c r="I2179" s="28" t="s">
        <v>2060</v>
      </c>
      <c r="J2179" s="28" t="s">
        <v>340</v>
      </c>
      <c r="K2179" s="28" t="s">
        <v>343</v>
      </c>
      <c r="L2179" s="28">
        <v>100</v>
      </c>
      <c r="M2179" s="28" t="s">
        <v>344</v>
      </c>
      <c r="N2179" s="28" t="s">
        <v>17</v>
      </c>
    </row>
    <row r="2180" spans="1:14" ht="52.2" customHeight="1" x14ac:dyDescent="0.25">
      <c r="A2180" s="28" t="s">
        <v>286</v>
      </c>
      <c r="B2180" s="28" t="s">
        <v>345</v>
      </c>
      <c r="C2180" s="28" t="s">
        <v>2060</v>
      </c>
      <c r="D2180" s="28" t="s">
        <v>346</v>
      </c>
      <c r="E2180" s="28" t="s">
        <v>1929</v>
      </c>
      <c r="F2180" s="28">
        <v>8</v>
      </c>
      <c r="G2180" s="28">
        <v>1</v>
      </c>
      <c r="H2180" s="28" t="s">
        <v>345</v>
      </c>
      <c r="I2180" s="28" t="s">
        <v>2060</v>
      </c>
      <c r="J2180" s="28" t="s">
        <v>346</v>
      </c>
      <c r="K2180" s="28" t="s">
        <v>347</v>
      </c>
      <c r="L2180" s="28">
        <v>8</v>
      </c>
      <c r="M2180" s="28" t="s">
        <v>344</v>
      </c>
      <c r="N2180" s="28" t="s">
        <v>17</v>
      </c>
    </row>
    <row r="2181" spans="1:14" ht="52.2" customHeight="1" x14ac:dyDescent="0.25">
      <c r="A2181" s="28" t="s">
        <v>286</v>
      </c>
      <c r="B2181" s="28" t="s">
        <v>348</v>
      </c>
      <c r="C2181" s="28" t="s">
        <v>2060</v>
      </c>
      <c r="D2181" s="28" t="s">
        <v>349</v>
      </c>
      <c r="E2181" s="28" t="s">
        <v>1930</v>
      </c>
      <c r="F2181" s="28">
        <v>8</v>
      </c>
      <c r="G2181" s="28">
        <v>1</v>
      </c>
      <c r="H2181" s="28" t="s">
        <v>348</v>
      </c>
      <c r="I2181" s="28" t="s">
        <v>2060</v>
      </c>
      <c r="J2181" s="28" t="s">
        <v>349</v>
      </c>
      <c r="K2181" s="28" t="s">
        <v>350</v>
      </c>
      <c r="L2181" s="28">
        <v>8</v>
      </c>
      <c r="M2181" s="28" t="s">
        <v>344</v>
      </c>
      <c r="N2181" s="28" t="s">
        <v>17</v>
      </c>
    </row>
    <row r="2182" spans="1:14" ht="52.2" customHeight="1" x14ac:dyDescent="0.25">
      <c r="A2182" s="28" t="s">
        <v>286</v>
      </c>
      <c r="B2182" s="28" t="s">
        <v>351</v>
      </c>
      <c r="C2182" s="28" t="s">
        <v>2060</v>
      </c>
      <c r="D2182" s="28" t="s">
        <v>399</v>
      </c>
      <c r="E2182" s="28" t="s">
        <v>400</v>
      </c>
      <c r="F2182" s="28">
        <v>6</v>
      </c>
      <c r="G2182" s="28">
        <v>0</v>
      </c>
      <c r="H2182" s="28" t="s">
        <v>351</v>
      </c>
      <c r="I2182" s="28" t="s">
        <v>2060</v>
      </c>
      <c r="J2182" s="28" t="s">
        <v>399</v>
      </c>
      <c r="K2182" s="28" t="s">
        <v>400</v>
      </c>
      <c r="L2182" s="28">
        <v>6</v>
      </c>
      <c r="M2182" s="28" t="s">
        <v>354</v>
      </c>
      <c r="N2182" s="28" t="s">
        <v>17</v>
      </c>
    </row>
    <row r="2183" spans="1:14" ht="52.2" customHeight="1" x14ac:dyDescent="0.25">
      <c r="A2183" s="28" t="s">
        <v>286</v>
      </c>
      <c r="B2183" s="28" t="s">
        <v>355</v>
      </c>
      <c r="C2183" s="28" t="s">
        <v>2060</v>
      </c>
      <c r="D2183" s="28" t="s">
        <v>2061</v>
      </c>
      <c r="E2183" s="28" t="s">
        <v>2062</v>
      </c>
      <c r="F2183" s="28">
        <v>12</v>
      </c>
      <c r="G2183" s="28">
        <v>0</v>
      </c>
      <c r="H2183" s="28" t="s">
        <v>355</v>
      </c>
      <c r="I2183" s="28" t="s">
        <v>2060</v>
      </c>
      <c r="J2183" s="28" t="s">
        <v>2061</v>
      </c>
      <c r="K2183" s="28" t="s">
        <v>2062</v>
      </c>
      <c r="L2183" s="28">
        <v>12</v>
      </c>
      <c r="M2183" s="28" t="s">
        <v>354</v>
      </c>
      <c r="N2183" s="28" t="s">
        <v>17</v>
      </c>
    </row>
    <row r="2184" spans="1:14" ht="52.2" customHeight="1" x14ac:dyDescent="0.25">
      <c r="A2184" s="28" t="s">
        <v>286</v>
      </c>
      <c r="B2184" s="28" t="s">
        <v>358</v>
      </c>
      <c r="C2184" s="28" t="s">
        <v>2060</v>
      </c>
      <c r="D2184" s="28" t="s">
        <v>746</v>
      </c>
      <c r="E2184" s="28" t="s">
        <v>747</v>
      </c>
      <c r="F2184" s="28">
        <v>8</v>
      </c>
      <c r="G2184" s="28">
        <v>0</v>
      </c>
      <c r="H2184" s="28" t="s">
        <v>358</v>
      </c>
      <c r="I2184" s="28" t="s">
        <v>2060</v>
      </c>
      <c r="J2184" s="28" t="s">
        <v>746</v>
      </c>
      <c r="K2184" s="28" t="s">
        <v>747</v>
      </c>
      <c r="L2184" s="28">
        <v>8</v>
      </c>
      <c r="M2184" s="28" t="s">
        <v>354</v>
      </c>
      <c r="N2184" s="28" t="s">
        <v>17</v>
      </c>
    </row>
    <row r="2185" spans="1:14" ht="52.2" customHeight="1" x14ac:dyDescent="0.25">
      <c r="A2185" s="28" t="s">
        <v>286</v>
      </c>
      <c r="B2185" s="28" t="s">
        <v>361</v>
      </c>
      <c r="C2185" s="28" t="s">
        <v>2060</v>
      </c>
      <c r="D2185" s="28" t="s">
        <v>439</v>
      </c>
      <c r="E2185" s="28" t="s">
        <v>440</v>
      </c>
      <c r="F2185" s="28">
        <v>26</v>
      </c>
      <c r="G2185" s="28">
        <v>0</v>
      </c>
      <c r="H2185" s="28" t="s">
        <v>361</v>
      </c>
      <c r="I2185" s="28" t="s">
        <v>2060</v>
      </c>
      <c r="J2185" s="28" t="s">
        <v>439</v>
      </c>
      <c r="K2185" s="28" t="s">
        <v>440</v>
      </c>
      <c r="L2185" s="28">
        <v>26</v>
      </c>
      <c r="M2185" s="28" t="s">
        <v>354</v>
      </c>
      <c r="N2185" s="28" t="s">
        <v>17</v>
      </c>
    </row>
    <row r="2186" spans="1:14" ht="52.2" customHeight="1" x14ac:dyDescent="0.25">
      <c r="A2186" s="28" t="s">
        <v>287</v>
      </c>
      <c r="B2186" s="28" t="s">
        <v>338</v>
      </c>
      <c r="C2186" s="28" t="s">
        <v>2063</v>
      </c>
      <c r="D2186" s="28" t="s">
        <v>340</v>
      </c>
      <c r="E2186" s="28" t="s">
        <v>341</v>
      </c>
      <c r="F2186" s="28">
        <v>100</v>
      </c>
      <c r="G2186" s="28">
        <v>1</v>
      </c>
      <c r="H2186" s="28" t="s">
        <v>338</v>
      </c>
      <c r="I2186" s="28" t="s">
        <v>2063</v>
      </c>
      <c r="J2186" s="28" t="s">
        <v>340</v>
      </c>
      <c r="K2186" s="28" t="s">
        <v>343</v>
      </c>
      <c r="L2186" s="28">
        <v>100</v>
      </c>
      <c r="M2186" s="28" t="s">
        <v>344</v>
      </c>
      <c r="N2186" s="28" t="s">
        <v>17</v>
      </c>
    </row>
    <row r="2187" spans="1:14" ht="52.2" customHeight="1" x14ac:dyDescent="0.25">
      <c r="A2187" s="28" t="s">
        <v>287</v>
      </c>
      <c r="B2187" s="28" t="s">
        <v>345</v>
      </c>
      <c r="C2187" s="28" t="s">
        <v>2063</v>
      </c>
      <c r="D2187" s="28" t="s">
        <v>346</v>
      </c>
      <c r="E2187" s="28" t="s">
        <v>347</v>
      </c>
      <c r="F2187" s="28">
        <v>8</v>
      </c>
      <c r="G2187" s="28">
        <v>1</v>
      </c>
      <c r="H2187" s="28" t="s">
        <v>345</v>
      </c>
      <c r="I2187" s="28" t="s">
        <v>2063</v>
      </c>
      <c r="J2187" s="28" t="s">
        <v>346</v>
      </c>
      <c r="K2187" s="28" t="s">
        <v>347</v>
      </c>
      <c r="L2187" s="28">
        <v>8</v>
      </c>
      <c r="M2187" s="28" t="s">
        <v>344</v>
      </c>
      <c r="N2187" s="28" t="s">
        <v>17</v>
      </c>
    </row>
    <row r="2188" spans="1:14" ht="52.2" customHeight="1" x14ac:dyDescent="0.25">
      <c r="A2188" s="28" t="s">
        <v>287</v>
      </c>
      <c r="B2188" s="28" t="s">
        <v>348</v>
      </c>
      <c r="C2188" s="28" t="s">
        <v>2063</v>
      </c>
      <c r="D2188" s="28" t="s">
        <v>349</v>
      </c>
      <c r="E2188" s="28" t="s">
        <v>350</v>
      </c>
      <c r="F2188" s="28">
        <v>8</v>
      </c>
      <c r="G2188" s="28">
        <v>1</v>
      </c>
      <c r="H2188" s="28" t="s">
        <v>348</v>
      </c>
      <c r="I2188" s="28" t="s">
        <v>2063</v>
      </c>
      <c r="J2188" s="28" t="s">
        <v>349</v>
      </c>
      <c r="K2188" s="28" t="s">
        <v>350</v>
      </c>
      <c r="L2188" s="28">
        <v>8</v>
      </c>
      <c r="M2188" s="28" t="s">
        <v>344</v>
      </c>
      <c r="N2188" s="28" t="s">
        <v>17</v>
      </c>
    </row>
    <row r="2189" spans="1:14" ht="52.2" customHeight="1" x14ac:dyDescent="0.25">
      <c r="A2189" s="28" t="s">
        <v>287</v>
      </c>
      <c r="B2189" s="28" t="s">
        <v>351</v>
      </c>
      <c r="C2189" s="28" t="s">
        <v>2063</v>
      </c>
      <c r="D2189" s="28" t="s">
        <v>1869</v>
      </c>
      <c r="E2189" s="28" t="s">
        <v>1870</v>
      </c>
      <c r="F2189" s="28">
        <v>8</v>
      </c>
      <c r="G2189" s="28">
        <v>0</v>
      </c>
      <c r="H2189" s="28" t="s">
        <v>351</v>
      </c>
      <c r="I2189" s="28" t="s">
        <v>2063</v>
      </c>
      <c r="J2189" s="28" t="s">
        <v>1869</v>
      </c>
      <c r="K2189" s="28" t="s">
        <v>1870</v>
      </c>
      <c r="L2189" s="28">
        <v>8</v>
      </c>
      <c r="M2189" s="28" t="s">
        <v>354</v>
      </c>
      <c r="N2189" s="28" t="s">
        <v>17</v>
      </c>
    </row>
    <row r="2190" spans="1:14" ht="52.2" customHeight="1" x14ac:dyDescent="0.25">
      <c r="A2190" s="28" t="s">
        <v>287</v>
      </c>
      <c r="B2190" s="28" t="s">
        <v>355</v>
      </c>
      <c r="C2190" s="28" t="s">
        <v>2063</v>
      </c>
      <c r="D2190" s="28" t="s">
        <v>840</v>
      </c>
      <c r="E2190" s="28" t="s">
        <v>841</v>
      </c>
      <c r="F2190" s="28">
        <v>2</v>
      </c>
      <c r="G2190" s="28">
        <v>0</v>
      </c>
      <c r="H2190" s="28" t="s">
        <v>355</v>
      </c>
      <c r="I2190" s="28" t="s">
        <v>2063</v>
      </c>
      <c r="J2190" s="28" t="s">
        <v>840</v>
      </c>
      <c r="K2190" s="28" t="s">
        <v>841</v>
      </c>
      <c r="L2190" s="28">
        <v>2</v>
      </c>
      <c r="M2190" s="28" t="s">
        <v>354</v>
      </c>
      <c r="N2190" s="28" t="s">
        <v>17</v>
      </c>
    </row>
    <row r="2191" spans="1:14" ht="52.2" customHeight="1" x14ac:dyDescent="0.25">
      <c r="A2191" s="28" t="s">
        <v>287</v>
      </c>
      <c r="B2191" s="28" t="s">
        <v>358</v>
      </c>
      <c r="C2191" s="28" t="s">
        <v>2063</v>
      </c>
      <c r="D2191" s="28" t="s">
        <v>2064</v>
      </c>
      <c r="E2191" s="28" t="s">
        <v>2065</v>
      </c>
      <c r="F2191" s="28">
        <v>8</v>
      </c>
      <c r="G2191" s="28">
        <v>0</v>
      </c>
      <c r="H2191" s="28" t="s">
        <v>358</v>
      </c>
      <c r="I2191" s="28" t="s">
        <v>2063</v>
      </c>
      <c r="J2191" s="28" t="s">
        <v>2064</v>
      </c>
      <c r="K2191" s="28" t="s">
        <v>2065</v>
      </c>
      <c r="L2191" s="28">
        <v>8</v>
      </c>
      <c r="M2191" s="28" t="s">
        <v>354</v>
      </c>
      <c r="N2191" s="28" t="s">
        <v>17</v>
      </c>
    </row>
    <row r="2192" spans="1:14" ht="52.2" customHeight="1" x14ac:dyDescent="0.25">
      <c r="A2192" s="28" t="s">
        <v>287</v>
      </c>
      <c r="B2192" s="28" t="s">
        <v>361</v>
      </c>
      <c r="C2192" s="28" t="s">
        <v>2063</v>
      </c>
      <c r="D2192" s="28" t="s">
        <v>2066</v>
      </c>
      <c r="E2192" s="28" t="s">
        <v>2067</v>
      </c>
      <c r="F2192" s="28">
        <v>8</v>
      </c>
      <c r="G2192" s="28">
        <v>0</v>
      </c>
      <c r="H2192" s="28" t="s">
        <v>361</v>
      </c>
      <c r="I2192" s="28" t="s">
        <v>2063</v>
      </c>
      <c r="J2192" s="28" t="s">
        <v>2066</v>
      </c>
      <c r="K2192" s="28" t="s">
        <v>2067</v>
      </c>
      <c r="L2192" s="28">
        <v>8</v>
      </c>
      <c r="M2192" s="28" t="s">
        <v>354</v>
      </c>
      <c r="N2192" s="28" t="s">
        <v>17</v>
      </c>
    </row>
    <row r="2193" spans="1:14" ht="52.2" customHeight="1" x14ac:dyDescent="0.25">
      <c r="A2193" s="28" t="s">
        <v>287</v>
      </c>
      <c r="B2193" s="28" t="s">
        <v>364</v>
      </c>
      <c r="C2193" s="28" t="s">
        <v>2063</v>
      </c>
      <c r="D2193" s="28" t="s">
        <v>2068</v>
      </c>
      <c r="E2193" s="28" t="s">
        <v>2069</v>
      </c>
      <c r="F2193" s="28">
        <v>8</v>
      </c>
      <c r="G2193" s="28">
        <v>0</v>
      </c>
      <c r="H2193" s="28" t="s">
        <v>364</v>
      </c>
      <c r="I2193" s="28" t="s">
        <v>2063</v>
      </c>
      <c r="J2193" s="28" t="s">
        <v>2068</v>
      </c>
      <c r="K2193" s="28" t="s">
        <v>2069</v>
      </c>
      <c r="L2193" s="28">
        <v>8</v>
      </c>
      <c r="M2193" s="28" t="s">
        <v>354</v>
      </c>
      <c r="N2193" s="28" t="s">
        <v>17</v>
      </c>
    </row>
    <row r="2194" spans="1:14" ht="52.2" customHeight="1" x14ac:dyDescent="0.25">
      <c r="A2194" s="28" t="s">
        <v>287</v>
      </c>
      <c r="B2194" s="28" t="s">
        <v>367</v>
      </c>
      <c r="C2194" s="28" t="s">
        <v>2063</v>
      </c>
      <c r="D2194" s="28" t="s">
        <v>2070</v>
      </c>
      <c r="E2194" s="28" t="s">
        <v>2071</v>
      </c>
      <c r="F2194" s="28">
        <v>8</v>
      </c>
      <c r="G2194" s="28">
        <v>0</v>
      </c>
      <c r="H2194" s="28" t="s">
        <v>367</v>
      </c>
      <c r="I2194" s="28" t="s">
        <v>2063</v>
      </c>
      <c r="J2194" s="28" t="s">
        <v>2070</v>
      </c>
      <c r="K2194" s="28" t="s">
        <v>2071</v>
      </c>
      <c r="L2194" s="28">
        <v>8</v>
      </c>
      <c r="M2194" s="28" t="s">
        <v>354</v>
      </c>
      <c r="N2194" s="28" t="s">
        <v>17</v>
      </c>
    </row>
    <row r="2195" spans="1:14" ht="52.2" customHeight="1" x14ac:dyDescent="0.25">
      <c r="A2195" s="28" t="s">
        <v>287</v>
      </c>
      <c r="B2195" s="28" t="s">
        <v>370</v>
      </c>
      <c r="C2195" s="28" t="s">
        <v>2063</v>
      </c>
      <c r="D2195" s="28" t="s">
        <v>2072</v>
      </c>
      <c r="E2195" s="28" t="s">
        <v>2073</v>
      </c>
      <c r="F2195" s="28">
        <v>8</v>
      </c>
      <c r="G2195" s="28">
        <v>0</v>
      </c>
      <c r="H2195" s="28" t="s">
        <v>370</v>
      </c>
      <c r="I2195" s="28" t="s">
        <v>2063</v>
      </c>
      <c r="J2195" s="28" t="s">
        <v>2072</v>
      </c>
      <c r="K2195" s="28" t="s">
        <v>2073</v>
      </c>
      <c r="L2195" s="28">
        <v>8</v>
      </c>
      <c r="M2195" s="28" t="s">
        <v>354</v>
      </c>
      <c r="N2195" s="28" t="s">
        <v>17</v>
      </c>
    </row>
    <row r="2196" spans="1:14" ht="52.2" customHeight="1" x14ac:dyDescent="0.25">
      <c r="A2196" s="28" t="s">
        <v>288</v>
      </c>
      <c r="B2196" s="28" t="s">
        <v>338</v>
      </c>
      <c r="C2196" s="28" t="s">
        <v>2074</v>
      </c>
      <c r="D2196" s="28" t="s">
        <v>340</v>
      </c>
      <c r="E2196" s="28" t="s">
        <v>341</v>
      </c>
      <c r="F2196" s="28">
        <v>100</v>
      </c>
      <c r="G2196" s="28">
        <v>1</v>
      </c>
      <c r="H2196" s="28" t="s">
        <v>338</v>
      </c>
      <c r="I2196" s="28" t="s">
        <v>2074</v>
      </c>
      <c r="J2196" s="28" t="s">
        <v>340</v>
      </c>
      <c r="K2196" s="28" t="s">
        <v>341</v>
      </c>
      <c r="L2196" s="28">
        <v>100</v>
      </c>
      <c r="M2196" s="28" t="s">
        <v>344</v>
      </c>
      <c r="N2196" s="28" t="s">
        <v>17</v>
      </c>
    </row>
    <row r="2197" spans="1:14" ht="52.2" customHeight="1" x14ac:dyDescent="0.25">
      <c r="A2197" s="28" t="s">
        <v>288</v>
      </c>
      <c r="B2197" s="28" t="s">
        <v>345</v>
      </c>
      <c r="C2197" s="28" t="s">
        <v>2074</v>
      </c>
      <c r="D2197" s="28" t="s">
        <v>346</v>
      </c>
      <c r="E2197" s="28" t="s">
        <v>1929</v>
      </c>
      <c r="F2197" s="28">
        <v>8</v>
      </c>
      <c r="G2197" s="28">
        <v>1</v>
      </c>
      <c r="H2197" s="28" t="s">
        <v>345</v>
      </c>
      <c r="I2197" s="28" t="s">
        <v>2074</v>
      </c>
      <c r="J2197" s="28" t="s">
        <v>346</v>
      </c>
      <c r="K2197" s="28" t="s">
        <v>347</v>
      </c>
      <c r="L2197" s="28">
        <v>8</v>
      </c>
      <c r="M2197" s="28" t="s">
        <v>344</v>
      </c>
      <c r="N2197" s="28" t="s">
        <v>17</v>
      </c>
    </row>
    <row r="2198" spans="1:14" ht="52.2" customHeight="1" x14ac:dyDescent="0.25">
      <c r="A2198" s="28" t="s">
        <v>288</v>
      </c>
      <c r="B2198" s="28" t="s">
        <v>348</v>
      </c>
      <c r="C2198" s="28" t="s">
        <v>2074</v>
      </c>
      <c r="D2198" s="28" t="s">
        <v>349</v>
      </c>
      <c r="E2198" s="28" t="s">
        <v>1930</v>
      </c>
      <c r="F2198" s="28">
        <v>8</v>
      </c>
      <c r="G2198" s="28">
        <v>1</v>
      </c>
      <c r="H2198" s="28" t="s">
        <v>348</v>
      </c>
      <c r="I2198" s="28" t="s">
        <v>2074</v>
      </c>
      <c r="J2198" s="28" t="s">
        <v>349</v>
      </c>
      <c r="K2198" s="28" t="s">
        <v>350</v>
      </c>
      <c r="L2198" s="28">
        <v>8</v>
      </c>
      <c r="M2198" s="28" t="s">
        <v>344</v>
      </c>
      <c r="N2198" s="28" t="s">
        <v>17</v>
      </c>
    </row>
    <row r="2199" spans="1:14" ht="52.2" customHeight="1" x14ac:dyDescent="0.25">
      <c r="A2199" s="28" t="s">
        <v>288</v>
      </c>
      <c r="B2199" s="28" t="s">
        <v>351</v>
      </c>
      <c r="C2199" s="28" t="s">
        <v>2074</v>
      </c>
      <c r="D2199" s="28" t="s">
        <v>1716</v>
      </c>
      <c r="E2199" s="28" t="s">
        <v>1717</v>
      </c>
      <c r="F2199" s="28">
        <v>4</v>
      </c>
      <c r="G2199" s="28">
        <v>0</v>
      </c>
      <c r="H2199" s="28" t="s">
        <v>351</v>
      </c>
      <c r="I2199" s="28" t="s">
        <v>2074</v>
      </c>
      <c r="J2199" s="28" t="s">
        <v>1716</v>
      </c>
      <c r="K2199" s="28" t="s">
        <v>1717</v>
      </c>
      <c r="L2199" s="28">
        <v>4</v>
      </c>
      <c r="M2199" s="28" t="s">
        <v>354</v>
      </c>
      <c r="N2199" s="28" t="s">
        <v>17</v>
      </c>
    </row>
    <row r="2200" spans="1:14" ht="52.2" customHeight="1" x14ac:dyDescent="0.25">
      <c r="A2200" s="28" t="s">
        <v>288</v>
      </c>
      <c r="B2200" s="28" t="s">
        <v>355</v>
      </c>
      <c r="C2200" s="28" t="s">
        <v>2074</v>
      </c>
      <c r="D2200" s="28" t="s">
        <v>1481</v>
      </c>
      <c r="E2200" s="28" t="s">
        <v>1482</v>
      </c>
      <c r="F2200" s="28">
        <v>8</v>
      </c>
      <c r="G2200" s="28">
        <v>0</v>
      </c>
      <c r="H2200" s="28" t="s">
        <v>355</v>
      </c>
      <c r="I2200" s="28" t="s">
        <v>2074</v>
      </c>
      <c r="J2200" s="28" t="s">
        <v>1481</v>
      </c>
      <c r="K2200" s="28" t="s">
        <v>1482</v>
      </c>
      <c r="L2200" s="28">
        <v>8</v>
      </c>
      <c r="M2200" s="28" t="s">
        <v>354</v>
      </c>
      <c r="N2200" s="28" t="s">
        <v>17</v>
      </c>
    </row>
    <row r="2201" spans="1:14" ht="52.2" customHeight="1" x14ac:dyDescent="0.25">
      <c r="A2201" s="28" t="s">
        <v>289</v>
      </c>
      <c r="B2201" s="28" t="s">
        <v>338</v>
      </c>
      <c r="C2201" s="28" t="s">
        <v>2075</v>
      </c>
      <c r="D2201" s="28" t="s">
        <v>340</v>
      </c>
      <c r="E2201" s="28" t="s">
        <v>341</v>
      </c>
      <c r="F2201" s="28">
        <v>100</v>
      </c>
      <c r="G2201" s="28">
        <v>1</v>
      </c>
      <c r="H2201" s="28" t="s">
        <v>338</v>
      </c>
      <c r="I2201" s="28" t="s">
        <v>2075</v>
      </c>
      <c r="J2201" s="28" t="s">
        <v>340</v>
      </c>
      <c r="K2201" s="28" t="s">
        <v>343</v>
      </c>
      <c r="L2201" s="28">
        <v>100</v>
      </c>
      <c r="M2201" s="28" t="s">
        <v>344</v>
      </c>
      <c r="N2201" s="28" t="s">
        <v>17</v>
      </c>
    </row>
    <row r="2202" spans="1:14" ht="52.2" customHeight="1" x14ac:dyDescent="0.25">
      <c r="A2202" s="28" t="s">
        <v>289</v>
      </c>
      <c r="B2202" s="28" t="s">
        <v>345</v>
      </c>
      <c r="C2202" s="28" t="s">
        <v>2075</v>
      </c>
      <c r="D2202" s="28" t="s">
        <v>346</v>
      </c>
      <c r="E2202" s="28" t="s">
        <v>347</v>
      </c>
      <c r="F2202" s="28">
        <v>8</v>
      </c>
      <c r="G2202" s="28">
        <v>1</v>
      </c>
      <c r="H2202" s="28" t="s">
        <v>345</v>
      </c>
      <c r="I2202" s="28" t="s">
        <v>2075</v>
      </c>
      <c r="J2202" s="28" t="s">
        <v>346</v>
      </c>
      <c r="K2202" s="28" t="s">
        <v>347</v>
      </c>
      <c r="L2202" s="28">
        <v>8</v>
      </c>
      <c r="M2202" s="28" t="s">
        <v>344</v>
      </c>
      <c r="N2202" s="28" t="s">
        <v>17</v>
      </c>
    </row>
    <row r="2203" spans="1:14" ht="52.2" customHeight="1" x14ac:dyDescent="0.25">
      <c r="A2203" s="28" t="s">
        <v>289</v>
      </c>
      <c r="B2203" s="28" t="s">
        <v>348</v>
      </c>
      <c r="C2203" s="28" t="s">
        <v>2075</v>
      </c>
      <c r="D2203" s="28" t="s">
        <v>349</v>
      </c>
      <c r="E2203" s="28" t="s">
        <v>350</v>
      </c>
      <c r="F2203" s="28">
        <v>8</v>
      </c>
      <c r="G2203" s="28">
        <v>1</v>
      </c>
      <c r="H2203" s="28" t="s">
        <v>348</v>
      </c>
      <c r="I2203" s="28" t="s">
        <v>2075</v>
      </c>
      <c r="J2203" s="28" t="s">
        <v>349</v>
      </c>
      <c r="K2203" s="28" t="s">
        <v>350</v>
      </c>
      <c r="L2203" s="28">
        <v>8</v>
      </c>
      <c r="M2203" s="28" t="s">
        <v>344</v>
      </c>
      <c r="N2203" s="28" t="s">
        <v>17</v>
      </c>
    </row>
    <row r="2204" spans="1:14" ht="52.2" customHeight="1" x14ac:dyDescent="0.25">
      <c r="A2204" s="28" t="s">
        <v>289</v>
      </c>
      <c r="B2204" s="28" t="s">
        <v>351</v>
      </c>
      <c r="C2204" s="28" t="s">
        <v>2075</v>
      </c>
      <c r="D2204" s="28" t="s">
        <v>377</v>
      </c>
      <c r="E2204" s="28" t="s">
        <v>378</v>
      </c>
      <c r="F2204" s="28">
        <v>8</v>
      </c>
      <c r="G2204" s="28">
        <v>0</v>
      </c>
      <c r="H2204" s="28" t="s">
        <v>351</v>
      </c>
      <c r="I2204" s="28" t="s">
        <v>2075</v>
      </c>
      <c r="J2204" s="28" t="s">
        <v>377</v>
      </c>
      <c r="K2204" s="28" t="s">
        <v>378</v>
      </c>
      <c r="L2204" s="28">
        <v>8</v>
      </c>
      <c r="M2204" s="28" t="s">
        <v>354</v>
      </c>
      <c r="N2204" s="28" t="s">
        <v>17</v>
      </c>
    </row>
    <row r="2205" spans="1:14" ht="52.2" customHeight="1" x14ac:dyDescent="0.25">
      <c r="A2205" s="28" t="s">
        <v>289</v>
      </c>
      <c r="B2205" s="28" t="s">
        <v>355</v>
      </c>
      <c r="C2205" s="28" t="s">
        <v>2075</v>
      </c>
      <c r="D2205" s="28" t="s">
        <v>399</v>
      </c>
      <c r="E2205" s="28" t="s">
        <v>400</v>
      </c>
      <c r="F2205" s="28">
        <v>5</v>
      </c>
      <c r="G2205" s="28">
        <v>0</v>
      </c>
      <c r="H2205" s="28" t="s">
        <v>355</v>
      </c>
      <c r="I2205" s="28" t="s">
        <v>2075</v>
      </c>
      <c r="J2205" s="28" t="s">
        <v>399</v>
      </c>
      <c r="K2205" s="28" t="s">
        <v>400</v>
      </c>
      <c r="L2205" s="28">
        <v>5</v>
      </c>
      <c r="M2205" s="28" t="s">
        <v>354</v>
      </c>
      <c r="N2205" s="28" t="s">
        <v>17</v>
      </c>
    </row>
    <row r="2206" spans="1:14" ht="52.2" customHeight="1" x14ac:dyDescent="0.25">
      <c r="A2206" s="28" t="s">
        <v>289</v>
      </c>
      <c r="B2206" s="28" t="s">
        <v>358</v>
      </c>
      <c r="C2206" s="28" t="s">
        <v>2075</v>
      </c>
      <c r="D2206" s="28" t="s">
        <v>604</v>
      </c>
      <c r="E2206" s="28" t="s">
        <v>605</v>
      </c>
      <c r="F2206" s="28">
        <v>8</v>
      </c>
      <c r="G2206" s="28">
        <v>0</v>
      </c>
      <c r="H2206" s="28" t="s">
        <v>358</v>
      </c>
      <c r="I2206" s="28" t="s">
        <v>2075</v>
      </c>
      <c r="J2206" s="28" t="s">
        <v>604</v>
      </c>
      <c r="K2206" s="28" t="s">
        <v>605</v>
      </c>
      <c r="L2206" s="28">
        <v>8</v>
      </c>
      <c r="M2206" s="28" t="s">
        <v>354</v>
      </c>
      <c r="N2206" s="28" t="s">
        <v>17</v>
      </c>
    </row>
    <row r="2207" spans="1:14" ht="52.2" customHeight="1" x14ac:dyDescent="0.25">
      <c r="A2207" s="28" t="s">
        <v>290</v>
      </c>
      <c r="B2207" s="28" t="s">
        <v>338</v>
      </c>
      <c r="C2207" s="28" t="s">
        <v>2076</v>
      </c>
      <c r="D2207" s="28" t="s">
        <v>340</v>
      </c>
      <c r="E2207" s="28" t="s">
        <v>341</v>
      </c>
      <c r="F2207" s="28">
        <v>100</v>
      </c>
      <c r="G2207" s="28">
        <v>1</v>
      </c>
      <c r="H2207" s="28" t="s">
        <v>338</v>
      </c>
      <c r="I2207" s="28" t="s">
        <v>2076</v>
      </c>
      <c r="J2207" s="28" t="s">
        <v>340</v>
      </c>
      <c r="K2207" s="28" t="s">
        <v>341</v>
      </c>
      <c r="L2207" s="28">
        <v>100</v>
      </c>
      <c r="M2207" s="28" t="s">
        <v>344</v>
      </c>
      <c r="N2207" s="28" t="s">
        <v>17</v>
      </c>
    </row>
    <row r="2208" spans="1:14" ht="52.2" customHeight="1" x14ac:dyDescent="0.25">
      <c r="A2208" s="28" t="s">
        <v>290</v>
      </c>
      <c r="B2208" s="28" t="s">
        <v>345</v>
      </c>
      <c r="C2208" s="28" t="s">
        <v>2076</v>
      </c>
      <c r="D2208" s="28" t="s">
        <v>346</v>
      </c>
      <c r="E2208" s="28" t="s">
        <v>1929</v>
      </c>
      <c r="F2208" s="28">
        <v>8</v>
      </c>
      <c r="G2208" s="28">
        <v>1</v>
      </c>
      <c r="H2208" s="28" t="s">
        <v>345</v>
      </c>
      <c r="I2208" s="28" t="s">
        <v>2076</v>
      </c>
      <c r="J2208" s="28" t="s">
        <v>346</v>
      </c>
      <c r="K2208" s="28" t="s">
        <v>347</v>
      </c>
      <c r="L2208" s="28">
        <v>8</v>
      </c>
      <c r="M2208" s="28" t="s">
        <v>344</v>
      </c>
      <c r="N2208" s="28" t="s">
        <v>17</v>
      </c>
    </row>
    <row r="2209" spans="1:14" ht="52.2" customHeight="1" x14ac:dyDescent="0.25">
      <c r="A2209" s="28" t="s">
        <v>290</v>
      </c>
      <c r="B2209" s="28" t="s">
        <v>348</v>
      </c>
      <c r="C2209" s="28" t="s">
        <v>2076</v>
      </c>
      <c r="D2209" s="28" t="s">
        <v>349</v>
      </c>
      <c r="E2209" s="28" t="s">
        <v>1930</v>
      </c>
      <c r="F2209" s="28">
        <v>8</v>
      </c>
      <c r="G2209" s="28">
        <v>1</v>
      </c>
      <c r="H2209" s="28" t="s">
        <v>348</v>
      </c>
      <c r="I2209" s="28" t="s">
        <v>2076</v>
      </c>
      <c r="J2209" s="28" t="s">
        <v>349</v>
      </c>
      <c r="K2209" s="28" t="s">
        <v>350</v>
      </c>
      <c r="L2209" s="28">
        <v>8</v>
      </c>
      <c r="M2209" s="28" t="s">
        <v>344</v>
      </c>
      <c r="N2209" s="28" t="s">
        <v>17</v>
      </c>
    </row>
    <row r="2210" spans="1:14" ht="52.2" customHeight="1" x14ac:dyDescent="0.25">
      <c r="A2210" s="28" t="s">
        <v>290</v>
      </c>
      <c r="B2210" s="28" t="s">
        <v>351</v>
      </c>
      <c r="C2210" s="28" t="s">
        <v>2076</v>
      </c>
      <c r="D2210" s="28" t="s">
        <v>399</v>
      </c>
      <c r="E2210" s="28" t="s">
        <v>400</v>
      </c>
      <c r="F2210" s="28">
        <v>10</v>
      </c>
      <c r="G2210" s="28">
        <v>0</v>
      </c>
      <c r="H2210" s="28" t="s">
        <v>351</v>
      </c>
      <c r="I2210" s="28" t="s">
        <v>2076</v>
      </c>
      <c r="J2210" s="28" t="s">
        <v>399</v>
      </c>
      <c r="K2210" s="28" t="s">
        <v>400</v>
      </c>
      <c r="L2210" s="28">
        <v>10</v>
      </c>
      <c r="M2210" s="28" t="s">
        <v>354</v>
      </c>
      <c r="N2210" s="28" t="s">
        <v>17</v>
      </c>
    </row>
    <row r="2211" spans="1:14" ht="52.2" customHeight="1" x14ac:dyDescent="0.25">
      <c r="A2211" s="28" t="s">
        <v>290</v>
      </c>
      <c r="B2211" s="28" t="s">
        <v>355</v>
      </c>
      <c r="C2211" s="28" t="s">
        <v>2076</v>
      </c>
      <c r="D2211" s="28" t="s">
        <v>604</v>
      </c>
      <c r="E2211" s="28" t="s">
        <v>740</v>
      </c>
      <c r="F2211" s="28">
        <v>8</v>
      </c>
      <c r="G2211" s="28">
        <v>0</v>
      </c>
      <c r="H2211" s="28" t="s">
        <v>355</v>
      </c>
      <c r="I2211" s="28" t="s">
        <v>2076</v>
      </c>
      <c r="J2211" s="28" t="s">
        <v>604</v>
      </c>
      <c r="K2211" s="28" t="s">
        <v>740</v>
      </c>
      <c r="L2211" s="28">
        <v>8</v>
      </c>
      <c r="M2211" s="28" t="s">
        <v>354</v>
      </c>
      <c r="N2211" s="28" t="s">
        <v>17</v>
      </c>
    </row>
    <row r="2212" spans="1:14" ht="52.2" customHeight="1" x14ac:dyDescent="0.25">
      <c r="A2212" s="28" t="s">
        <v>291</v>
      </c>
      <c r="B2212" s="28" t="s">
        <v>338</v>
      </c>
      <c r="C2212" s="28" t="s">
        <v>2077</v>
      </c>
      <c r="D2212" s="28" t="s">
        <v>340</v>
      </c>
      <c r="E2212" s="28" t="s">
        <v>341</v>
      </c>
      <c r="F2212" s="28">
        <v>100</v>
      </c>
      <c r="G2212" s="28">
        <v>1</v>
      </c>
      <c r="H2212" s="28" t="s">
        <v>338</v>
      </c>
      <c r="I2212" s="28" t="s">
        <v>2077</v>
      </c>
      <c r="J2212" s="28" t="s">
        <v>340</v>
      </c>
      <c r="K2212" s="28" t="s">
        <v>343</v>
      </c>
      <c r="L2212" s="28">
        <v>100</v>
      </c>
      <c r="M2212" s="28" t="s">
        <v>344</v>
      </c>
      <c r="N2212" s="28" t="s">
        <v>17</v>
      </c>
    </row>
    <row r="2213" spans="1:14" ht="52.2" customHeight="1" x14ac:dyDescent="0.25">
      <c r="A2213" s="28" t="s">
        <v>291</v>
      </c>
      <c r="B2213" s="28" t="s">
        <v>345</v>
      </c>
      <c r="C2213" s="28" t="s">
        <v>2077</v>
      </c>
      <c r="D2213" s="28" t="s">
        <v>346</v>
      </c>
      <c r="E2213" s="28" t="s">
        <v>347</v>
      </c>
      <c r="F2213" s="28">
        <v>8</v>
      </c>
      <c r="G2213" s="28">
        <v>1</v>
      </c>
      <c r="H2213" s="28" t="s">
        <v>345</v>
      </c>
      <c r="I2213" s="28" t="s">
        <v>2077</v>
      </c>
      <c r="J2213" s="28" t="s">
        <v>346</v>
      </c>
      <c r="K2213" s="28" t="s">
        <v>347</v>
      </c>
      <c r="L2213" s="28">
        <v>8</v>
      </c>
      <c r="M2213" s="28" t="s">
        <v>344</v>
      </c>
      <c r="N2213" s="28" t="s">
        <v>17</v>
      </c>
    </row>
    <row r="2214" spans="1:14" ht="52.2" customHeight="1" x14ac:dyDescent="0.25">
      <c r="A2214" s="28" t="s">
        <v>291</v>
      </c>
      <c r="B2214" s="28" t="s">
        <v>348</v>
      </c>
      <c r="C2214" s="28" t="s">
        <v>2077</v>
      </c>
      <c r="D2214" s="28" t="s">
        <v>349</v>
      </c>
      <c r="E2214" s="28" t="s">
        <v>350</v>
      </c>
      <c r="F2214" s="28">
        <v>8</v>
      </c>
      <c r="G2214" s="28">
        <v>1</v>
      </c>
      <c r="H2214" s="28" t="s">
        <v>348</v>
      </c>
      <c r="I2214" s="28" t="s">
        <v>2077</v>
      </c>
      <c r="J2214" s="28" t="s">
        <v>349</v>
      </c>
      <c r="K2214" s="28" t="s">
        <v>350</v>
      </c>
      <c r="L2214" s="28">
        <v>8</v>
      </c>
      <c r="M2214" s="28" t="s">
        <v>344</v>
      </c>
      <c r="N2214" s="28" t="s">
        <v>17</v>
      </c>
    </row>
    <row r="2215" spans="1:14" ht="52.2" customHeight="1" x14ac:dyDescent="0.25">
      <c r="A2215" s="28" t="s">
        <v>291</v>
      </c>
      <c r="B2215" s="28" t="s">
        <v>351</v>
      </c>
      <c r="C2215" s="28" t="s">
        <v>2077</v>
      </c>
      <c r="D2215" s="28" t="s">
        <v>399</v>
      </c>
      <c r="E2215" s="28" t="s">
        <v>400</v>
      </c>
      <c r="F2215" s="28">
        <v>191</v>
      </c>
      <c r="G2215" s="28">
        <v>0</v>
      </c>
      <c r="H2215" s="28" t="s">
        <v>351</v>
      </c>
      <c r="I2215" s="28" t="s">
        <v>2077</v>
      </c>
      <c r="J2215" s="28" t="s">
        <v>399</v>
      </c>
      <c r="K2215" s="28" t="s">
        <v>400</v>
      </c>
      <c r="L2215" s="28">
        <v>191</v>
      </c>
      <c r="M2215" s="28" t="s">
        <v>354</v>
      </c>
      <c r="N2215" s="28" t="s">
        <v>17</v>
      </c>
    </row>
    <row r="2216" spans="1:14" ht="52.2" customHeight="1" x14ac:dyDescent="0.25">
      <c r="A2216" s="28" t="s">
        <v>291</v>
      </c>
      <c r="B2216" s="28" t="s">
        <v>355</v>
      </c>
      <c r="C2216" s="28" t="s">
        <v>2077</v>
      </c>
      <c r="D2216" s="28" t="s">
        <v>1334</v>
      </c>
      <c r="E2216" s="28" t="s">
        <v>1335</v>
      </c>
      <c r="F2216" s="28">
        <v>7</v>
      </c>
      <c r="G2216" s="28">
        <v>0</v>
      </c>
      <c r="H2216" s="28" t="s">
        <v>355</v>
      </c>
      <c r="I2216" s="28" t="s">
        <v>2077</v>
      </c>
      <c r="J2216" s="28" t="s">
        <v>1334</v>
      </c>
      <c r="K2216" s="28" t="s">
        <v>1335</v>
      </c>
      <c r="L2216" s="28">
        <v>7</v>
      </c>
      <c r="M2216" s="28" t="s">
        <v>354</v>
      </c>
      <c r="N2216" s="28" t="s">
        <v>17</v>
      </c>
    </row>
    <row r="2217" spans="1:14" ht="52.2" customHeight="1" x14ac:dyDescent="0.25">
      <c r="A2217" s="28" t="s">
        <v>291</v>
      </c>
      <c r="B2217" s="28" t="s">
        <v>358</v>
      </c>
      <c r="C2217" s="28" t="s">
        <v>2077</v>
      </c>
      <c r="D2217" s="28" t="s">
        <v>2078</v>
      </c>
      <c r="E2217" s="28" t="s">
        <v>2079</v>
      </c>
      <c r="F2217" s="28">
        <v>2</v>
      </c>
      <c r="G2217" s="28">
        <v>0</v>
      </c>
      <c r="H2217" s="28" t="s">
        <v>358</v>
      </c>
      <c r="I2217" s="28" t="s">
        <v>2077</v>
      </c>
      <c r="J2217" s="28" t="s">
        <v>2078</v>
      </c>
      <c r="K2217" s="28" t="s">
        <v>2079</v>
      </c>
      <c r="L2217" s="28">
        <v>2</v>
      </c>
      <c r="M2217" s="28" t="s">
        <v>354</v>
      </c>
      <c r="N2217" s="28" t="s">
        <v>17</v>
      </c>
    </row>
    <row r="2218" spans="1:14" ht="52.2" customHeight="1" x14ac:dyDescent="0.25">
      <c r="A2218" s="28" t="s">
        <v>291</v>
      </c>
      <c r="B2218" s="28" t="s">
        <v>361</v>
      </c>
      <c r="C2218" s="28" t="s">
        <v>2077</v>
      </c>
      <c r="D2218" s="28" t="s">
        <v>2080</v>
      </c>
      <c r="E2218" s="28" t="s">
        <v>2081</v>
      </c>
      <c r="F2218" s="28">
        <v>3</v>
      </c>
      <c r="G2218" s="28">
        <v>0</v>
      </c>
      <c r="H2218" s="28" t="s">
        <v>361</v>
      </c>
      <c r="I2218" s="28" t="s">
        <v>2077</v>
      </c>
      <c r="J2218" s="28" t="s">
        <v>2080</v>
      </c>
      <c r="K2218" s="28" t="s">
        <v>2081</v>
      </c>
      <c r="L2218" s="28">
        <v>3</v>
      </c>
      <c r="M2218" s="28" t="s">
        <v>354</v>
      </c>
      <c r="N2218" s="28" t="s">
        <v>17</v>
      </c>
    </row>
    <row r="2219" spans="1:14" ht="52.2" customHeight="1" x14ac:dyDescent="0.25">
      <c r="A2219" s="28" t="s">
        <v>291</v>
      </c>
      <c r="B2219" s="28" t="s">
        <v>364</v>
      </c>
      <c r="C2219" s="28" t="s">
        <v>2077</v>
      </c>
      <c r="D2219" s="28" t="s">
        <v>633</v>
      </c>
      <c r="E2219" s="28" t="s">
        <v>634</v>
      </c>
      <c r="F2219" s="28">
        <v>8</v>
      </c>
      <c r="G2219" s="28">
        <v>0</v>
      </c>
      <c r="H2219" s="28" t="s">
        <v>364</v>
      </c>
      <c r="I2219" s="28" t="s">
        <v>2077</v>
      </c>
      <c r="J2219" s="28" t="s">
        <v>633</v>
      </c>
      <c r="K2219" s="28" t="s">
        <v>634</v>
      </c>
      <c r="L2219" s="28">
        <v>8</v>
      </c>
      <c r="M2219" s="28" t="s">
        <v>354</v>
      </c>
      <c r="N2219" s="28" t="s">
        <v>17</v>
      </c>
    </row>
    <row r="2220" spans="1:14" ht="52.2" customHeight="1" x14ac:dyDescent="0.25">
      <c r="A2220" s="28" t="s">
        <v>291</v>
      </c>
      <c r="B2220" s="28" t="s">
        <v>367</v>
      </c>
      <c r="C2220" s="28" t="s">
        <v>2077</v>
      </c>
      <c r="D2220" s="28" t="s">
        <v>2082</v>
      </c>
      <c r="E2220" s="28" t="s">
        <v>2083</v>
      </c>
      <c r="F2220" s="28">
        <v>2</v>
      </c>
      <c r="G2220" s="28">
        <v>0</v>
      </c>
      <c r="H2220" s="28" t="s">
        <v>367</v>
      </c>
      <c r="I2220" s="28" t="s">
        <v>2077</v>
      </c>
      <c r="J2220" s="28" t="s">
        <v>2082</v>
      </c>
      <c r="K2220" s="28" t="s">
        <v>2083</v>
      </c>
      <c r="L2220" s="28">
        <v>2</v>
      </c>
      <c r="M2220" s="28" t="s">
        <v>354</v>
      </c>
      <c r="N2220" s="28" t="s">
        <v>17</v>
      </c>
    </row>
    <row r="2221" spans="1:14" ht="52.2" customHeight="1" x14ac:dyDescent="0.25">
      <c r="A2221" s="28" t="s">
        <v>292</v>
      </c>
      <c r="B2221" s="28" t="s">
        <v>338</v>
      </c>
      <c r="C2221" s="28" t="s">
        <v>2084</v>
      </c>
      <c r="D2221" s="28" t="s">
        <v>340</v>
      </c>
      <c r="E2221" s="28" t="s">
        <v>341</v>
      </c>
      <c r="F2221" s="28">
        <v>100</v>
      </c>
      <c r="G2221" s="28">
        <v>1</v>
      </c>
      <c r="H2221" s="28" t="s">
        <v>338</v>
      </c>
      <c r="I2221" s="28" t="s">
        <v>2084</v>
      </c>
      <c r="J2221" s="28" t="s">
        <v>340</v>
      </c>
      <c r="K2221" s="28" t="s">
        <v>341</v>
      </c>
      <c r="L2221" s="28">
        <v>100</v>
      </c>
      <c r="M2221" s="28" t="s">
        <v>344</v>
      </c>
      <c r="N2221" s="28" t="s">
        <v>17</v>
      </c>
    </row>
    <row r="2222" spans="1:14" ht="52.2" customHeight="1" x14ac:dyDescent="0.25">
      <c r="A2222" s="28" t="s">
        <v>292</v>
      </c>
      <c r="B2222" s="28" t="s">
        <v>345</v>
      </c>
      <c r="C2222" s="28" t="s">
        <v>2084</v>
      </c>
      <c r="D2222" s="28" t="s">
        <v>346</v>
      </c>
      <c r="E2222" s="28" t="s">
        <v>1929</v>
      </c>
      <c r="F2222" s="28">
        <v>8</v>
      </c>
      <c r="G2222" s="28">
        <v>1</v>
      </c>
      <c r="H2222" s="28" t="s">
        <v>345</v>
      </c>
      <c r="I2222" s="28" t="s">
        <v>2084</v>
      </c>
      <c r="J2222" s="28" t="s">
        <v>346</v>
      </c>
      <c r="K2222" s="28" t="s">
        <v>347</v>
      </c>
      <c r="L2222" s="28">
        <v>8</v>
      </c>
      <c r="M2222" s="28" t="s">
        <v>344</v>
      </c>
      <c r="N2222" s="28" t="s">
        <v>17</v>
      </c>
    </row>
    <row r="2223" spans="1:14" ht="52.2" customHeight="1" x14ac:dyDescent="0.25">
      <c r="A2223" s="28" t="s">
        <v>292</v>
      </c>
      <c r="B2223" s="28" t="s">
        <v>348</v>
      </c>
      <c r="C2223" s="28" t="s">
        <v>2084</v>
      </c>
      <c r="D2223" s="28" t="s">
        <v>349</v>
      </c>
      <c r="E2223" s="28" t="s">
        <v>1930</v>
      </c>
      <c r="F2223" s="28">
        <v>8</v>
      </c>
      <c r="G2223" s="28">
        <v>1</v>
      </c>
      <c r="H2223" s="28" t="s">
        <v>348</v>
      </c>
      <c r="I2223" s="28" t="s">
        <v>2084</v>
      </c>
      <c r="J2223" s="28" t="s">
        <v>349</v>
      </c>
      <c r="K2223" s="28" t="s">
        <v>350</v>
      </c>
      <c r="L2223" s="28">
        <v>8</v>
      </c>
      <c r="M2223" s="28" t="s">
        <v>344</v>
      </c>
      <c r="N2223" s="28" t="s">
        <v>17</v>
      </c>
    </row>
    <row r="2224" spans="1:14" ht="52.2" customHeight="1" x14ac:dyDescent="0.25">
      <c r="A2224" s="28" t="s">
        <v>292</v>
      </c>
      <c r="B2224" s="28" t="s">
        <v>351</v>
      </c>
      <c r="C2224" s="28" t="s">
        <v>2084</v>
      </c>
      <c r="D2224" s="28" t="s">
        <v>909</v>
      </c>
      <c r="E2224" s="28" t="s">
        <v>2085</v>
      </c>
      <c r="F2224" s="28">
        <v>4</v>
      </c>
      <c r="G2224" s="28">
        <v>0</v>
      </c>
      <c r="H2224" s="28" t="s">
        <v>351</v>
      </c>
      <c r="I2224" s="28" t="s">
        <v>2084</v>
      </c>
      <c r="J2224" s="28" t="s">
        <v>909</v>
      </c>
      <c r="K2224" s="28" t="s">
        <v>910</v>
      </c>
      <c r="L2224" s="28">
        <v>4</v>
      </c>
      <c r="M2224" s="28" t="s">
        <v>354</v>
      </c>
      <c r="N2224" s="28" t="s">
        <v>17</v>
      </c>
    </row>
    <row r="2225" spans="1:14" ht="52.2" customHeight="1" x14ac:dyDescent="0.25">
      <c r="A2225" s="28" t="s">
        <v>292</v>
      </c>
      <c r="B2225" s="28" t="s">
        <v>355</v>
      </c>
      <c r="C2225" s="28" t="s">
        <v>2084</v>
      </c>
      <c r="D2225" s="28" t="s">
        <v>604</v>
      </c>
      <c r="E2225" s="28" t="s">
        <v>740</v>
      </c>
      <c r="F2225" s="28">
        <v>8</v>
      </c>
      <c r="G2225" s="28">
        <v>0</v>
      </c>
      <c r="H2225" s="28" t="s">
        <v>355</v>
      </c>
      <c r="I2225" s="28" t="s">
        <v>2084</v>
      </c>
      <c r="J2225" s="28" t="s">
        <v>604</v>
      </c>
      <c r="K2225" s="28" t="s">
        <v>740</v>
      </c>
      <c r="L2225" s="28">
        <v>8</v>
      </c>
      <c r="M2225" s="28" t="s">
        <v>354</v>
      </c>
      <c r="N2225" s="28" t="s">
        <v>17</v>
      </c>
    </row>
    <row r="2226" spans="1:14" ht="52.2" customHeight="1" x14ac:dyDescent="0.25">
      <c r="A2226" s="28" t="s">
        <v>293</v>
      </c>
      <c r="B2226" s="28" t="s">
        <v>338</v>
      </c>
      <c r="C2226" s="28" t="s">
        <v>2086</v>
      </c>
      <c r="D2226" s="28" t="s">
        <v>340</v>
      </c>
      <c r="E2226" s="28" t="s">
        <v>341</v>
      </c>
      <c r="F2226" s="28">
        <v>100</v>
      </c>
      <c r="G2226" s="28">
        <v>1</v>
      </c>
      <c r="H2226" s="28" t="s">
        <v>338</v>
      </c>
      <c r="I2226" s="28" t="s">
        <v>2086</v>
      </c>
      <c r="J2226" s="28" t="s">
        <v>340</v>
      </c>
      <c r="K2226" s="28" t="s">
        <v>343</v>
      </c>
      <c r="L2226" s="28">
        <v>100</v>
      </c>
      <c r="M2226" s="28" t="s">
        <v>344</v>
      </c>
      <c r="N2226" s="28" t="s">
        <v>17</v>
      </c>
    </row>
    <row r="2227" spans="1:14" ht="52.2" customHeight="1" x14ac:dyDescent="0.25">
      <c r="A2227" s="28" t="s">
        <v>293</v>
      </c>
      <c r="B2227" s="28" t="s">
        <v>345</v>
      </c>
      <c r="C2227" s="28" t="s">
        <v>2086</v>
      </c>
      <c r="D2227" s="28" t="s">
        <v>346</v>
      </c>
      <c r="E2227" s="28" t="s">
        <v>347</v>
      </c>
      <c r="F2227" s="28">
        <v>8</v>
      </c>
      <c r="G2227" s="28">
        <v>1</v>
      </c>
      <c r="H2227" s="28" t="s">
        <v>345</v>
      </c>
      <c r="I2227" s="28" t="s">
        <v>2086</v>
      </c>
      <c r="J2227" s="28" t="s">
        <v>346</v>
      </c>
      <c r="K2227" s="28" t="s">
        <v>347</v>
      </c>
      <c r="L2227" s="28">
        <v>8</v>
      </c>
      <c r="M2227" s="28" t="s">
        <v>344</v>
      </c>
      <c r="N2227" s="28" t="s">
        <v>17</v>
      </c>
    </row>
    <row r="2228" spans="1:14" ht="52.2" customHeight="1" x14ac:dyDescent="0.25">
      <c r="A2228" s="28" t="s">
        <v>293</v>
      </c>
      <c r="B2228" s="28" t="s">
        <v>348</v>
      </c>
      <c r="C2228" s="28" t="s">
        <v>2086</v>
      </c>
      <c r="D2228" s="28" t="s">
        <v>349</v>
      </c>
      <c r="E2228" s="28" t="s">
        <v>350</v>
      </c>
      <c r="F2228" s="28">
        <v>8</v>
      </c>
      <c r="G2228" s="28">
        <v>1</v>
      </c>
      <c r="H2228" s="28" t="s">
        <v>348</v>
      </c>
      <c r="I2228" s="28" t="s">
        <v>2086</v>
      </c>
      <c r="J2228" s="28" t="s">
        <v>349</v>
      </c>
      <c r="K2228" s="28" t="s">
        <v>350</v>
      </c>
      <c r="L2228" s="28">
        <v>8</v>
      </c>
      <c r="M2228" s="28" t="s">
        <v>344</v>
      </c>
      <c r="N2228" s="28" t="s">
        <v>17</v>
      </c>
    </row>
    <row r="2229" spans="1:14" ht="52.2" customHeight="1" x14ac:dyDescent="0.25">
      <c r="A2229" s="28" t="s">
        <v>293</v>
      </c>
      <c r="B2229" s="28" t="s">
        <v>351</v>
      </c>
      <c r="C2229" s="28" t="s">
        <v>2086</v>
      </c>
      <c r="D2229" s="28" t="s">
        <v>399</v>
      </c>
      <c r="E2229" s="28" t="s">
        <v>400</v>
      </c>
      <c r="F2229" s="28">
        <v>7</v>
      </c>
      <c r="G2229" s="28">
        <v>0</v>
      </c>
      <c r="H2229" s="28" t="s">
        <v>351</v>
      </c>
      <c r="I2229" s="28" t="s">
        <v>2086</v>
      </c>
      <c r="J2229" s="28" t="s">
        <v>399</v>
      </c>
      <c r="K2229" s="28" t="s">
        <v>400</v>
      </c>
      <c r="L2229" s="28">
        <v>7</v>
      </c>
      <c r="M2229" s="28" t="s">
        <v>354</v>
      </c>
      <c r="N2229" s="28" t="s">
        <v>17</v>
      </c>
    </row>
    <row r="2230" spans="1:14" ht="52.2" customHeight="1" x14ac:dyDescent="0.25">
      <c r="A2230" s="28" t="s">
        <v>293</v>
      </c>
      <c r="B2230" s="28" t="s">
        <v>355</v>
      </c>
      <c r="C2230" s="28" t="s">
        <v>2086</v>
      </c>
      <c r="D2230" s="28" t="s">
        <v>604</v>
      </c>
      <c r="E2230" s="28" t="s">
        <v>740</v>
      </c>
      <c r="F2230" s="28">
        <v>8</v>
      </c>
      <c r="G2230" s="28">
        <v>0</v>
      </c>
      <c r="H2230" s="28" t="s">
        <v>355</v>
      </c>
      <c r="I2230" s="28" t="s">
        <v>2086</v>
      </c>
      <c r="J2230" s="28" t="s">
        <v>604</v>
      </c>
      <c r="K2230" s="28" t="s">
        <v>740</v>
      </c>
      <c r="L2230" s="28">
        <v>8</v>
      </c>
      <c r="M2230" s="28" t="s">
        <v>354</v>
      </c>
      <c r="N2230" s="28" t="s">
        <v>17</v>
      </c>
    </row>
    <row r="2231" spans="1:14" ht="52.2" customHeight="1" x14ac:dyDescent="0.25">
      <c r="A2231" s="28" t="s">
        <v>294</v>
      </c>
      <c r="B2231" s="28" t="s">
        <v>338</v>
      </c>
      <c r="C2231" s="28" t="s">
        <v>2087</v>
      </c>
      <c r="D2231" s="28" t="s">
        <v>340</v>
      </c>
      <c r="E2231" s="28" t="s">
        <v>341</v>
      </c>
      <c r="F2231" s="28">
        <v>100</v>
      </c>
      <c r="G2231" s="28">
        <v>1</v>
      </c>
      <c r="H2231" s="28" t="s">
        <v>338</v>
      </c>
      <c r="I2231" s="28" t="s">
        <v>2087</v>
      </c>
      <c r="J2231" s="28" t="s">
        <v>342</v>
      </c>
      <c r="K2231" s="28" t="s">
        <v>343</v>
      </c>
      <c r="L2231" s="28">
        <v>100</v>
      </c>
      <c r="M2231" s="28" t="s">
        <v>344</v>
      </c>
      <c r="N2231" s="28" t="s">
        <v>17</v>
      </c>
    </row>
    <row r="2232" spans="1:14" ht="52.2" customHeight="1" x14ac:dyDescent="0.25">
      <c r="A2232" s="28" t="s">
        <v>294</v>
      </c>
      <c r="B2232" s="28" t="s">
        <v>345</v>
      </c>
      <c r="C2232" s="28" t="s">
        <v>2087</v>
      </c>
      <c r="D2232" s="28" t="s">
        <v>346</v>
      </c>
      <c r="E2232" s="28" t="s">
        <v>1929</v>
      </c>
      <c r="F2232" s="28">
        <v>8</v>
      </c>
      <c r="G2232" s="28">
        <v>1</v>
      </c>
      <c r="H2232" s="28" t="s">
        <v>345</v>
      </c>
      <c r="I2232" s="28" t="s">
        <v>2087</v>
      </c>
      <c r="J2232" s="28" t="s">
        <v>346</v>
      </c>
      <c r="K2232" s="28" t="s">
        <v>347</v>
      </c>
      <c r="L2232" s="28">
        <v>8</v>
      </c>
      <c r="M2232" s="28" t="s">
        <v>344</v>
      </c>
      <c r="N2232" s="28" t="s">
        <v>17</v>
      </c>
    </row>
    <row r="2233" spans="1:14" ht="52.2" customHeight="1" x14ac:dyDescent="0.25">
      <c r="A2233" s="28" t="s">
        <v>294</v>
      </c>
      <c r="B2233" s="28" t="s">
        <v>348</v>
      </c>
      <c r="C2233" s="28" t="s">
        <v>2087</v>
      </c>
      <c r="D2233" s="28" t="s">
        <v>349</v>
      </c>
      <c r="E2233" s="28" t="s">
        <v>1930</v>
      </c>
      <c r="F2233" s="28">
        <v>8</v>
      </c>
      <c r="G2233" s="28">
        <v>1</v>
      </c>
      <c r="H2233" s="28" t="s">
        <v>348</v>
      </c>
      <c r="I2233" s="28" t="s">
        <v>2087</v>
      </c>
      <c r="J2233" s="28" t="s">
        <v>349</v>
      </c>
      <c r="K2233" s="28" t="s">
        <v>350</v>
      </c>
      <c r="L2233" s="28">
        <v>8</v>
      </c>
      <c r="M2233" s="28" t="s">
        <v>344</v>
      </c>
      <c r="N2233" s="28" t="s">
        <v>17</v>
      </c>
    </row>
    <row r="2234" spans="1:14" ht="52.2" customHeight="1" x14ac:dyDescent="0.25">
      <c r="A2234" s="28" t="s">
        <v>294</v>
      </c>
      <c r="B2234" s="28" t="s">
        <v>351</v>
      </c>
      <c r="C2234" s="28" t="s">
        <v>2087</v>
      </c>
      <c r="D2234" s="28" t="s">
        <v>399</v>
      </c>
      <c r="E2234" s="28" t="s">
        <v>400</v>
      </c>
      <c r="F2234" s="28">
        <v>6</v>
      </c>
      <c r="G2234" s="28">
        <v>0</v>
      </c>
      <c r="H2234" s="28" t="s">
        <v>351</v>
      </c>
      <c r="I2234" s="28" t="s">
        <v>2087</v>
      </c>
      <c r="J2234" s="28" t="s">
        <v>399</v>
      </c>
      <c r="K2234" s="28" t="s">
        <v>400</v>
      </c>
      <c r="L2234" s="28">
        <v>6</v>
      </c>
      <c r="M2234" s="28" t="s">
        <v>354</v>
      </c>
      <c r="N2234" s="28" t="s">
        <v>17</v>
      </c>
    </row>
    <row r="2235" spans="1:14" ht="52.2" customHeight="1" x14ac:dyDescent="0.25">
      <c r="A2235" s="28" t="s">
        <v>294</v>
      </c>
      <c r="B2235" s="28" t="s">
        <v>355</v>
      </c>
      <c r="C2235" s="28" t="s">
        <v>2087</v>
      </c>
      <c r="D2235" s="28" t="s">
        <v>2088</v>
      </c>
      <c r="E2235" s="28" t="s">
        <v>2089</v>
      </c>
      <c r="F2235" s="28">
        <v>6</v>
      </c>
      <c r="G2235" s="28">
        <v>0</v>
      </c>
      <c r="H2235" s="28" t="s">
        <v>355</v>
      </c>
      <c r="I2235" s="28" t="s">
        <v>2087</v>
      </c>
      <c r="J2235" s="28" t="s">
        <v>2088</v>
      </c>
      <c r="K2235" s="28" t="s">
        <v>2090</v>
      </c>
      <c r="L2235" s="28">
        <v>6</v>
      </c>
      <c r="M2235" s="28" t="s">
        <v>354</v>
      </c>
      <c r="N2235" s="28" t="s">
        <v>17</v>
      </c>
    </row>
    <row r="2236" spans="1:14" ht="52.2" customHeight="1" x14ac:dyDescent="0.25">
      <c r="A2236" s="28" t="s">
        <v>294</v>
      </c>
      <c r="B2236" s="28" t="s">
        <v>358</v>
      </c>
      <c r="C2236" s="28" t="s">
        <v>2087</v>
      </c>
      <c r="D2236" s="28" t="s">
        <v>2091</v>
      </c>
      <c r="E2236" s="28" t="s">
        <v>2092</v>
      </c>
      <c r="F2236" s="28">
        <v>8</v>
      </c>
      <c r="G2236" s="28">
        <v>0</v>
      </c>
      <c r="H2236" s="28" t="s">
        <v>358</v>
      </c>
      <c r="I2236" s="28" t="s">
        <v>2087</v>
      </c>
      <c r="J2236" s="28" t="s">
        <v>2091</v>
      </c>
      <c r="K2236" s="28" t="s">
        <v>2093</v>
      </c>
      <c r="L2236" s="28">
        <v>8</v>
      </c>
      <c r="M2236" s="28" t="s">
        <v>354</v>
      </c>
      <c r="N2236" s="28" t="s">
        <v>17</v>
      </c>
    </row>
    <row r="2237" spans="1:14" ht="52.2" customHeight="1" x14ac:dyDescent="0.25">
      <c r="A2237" s="28" t="s">
        <v>295</v>
      </c>
      <c r="B2237" s="28" t="s">
        <v>338</v>
      </c>
      <c r="C2237" s="28" t="s">
        <v>2094</v>
      </c>
      <c r="D2237" s="28" t="s">
        <v>340</v>
      </c>
      <c r="E2237" s="28" t="s">
        <v>341</v>
      </c>
      <c r="F2237" s="28">
        <v>100</v>
      </c>
      <c r="G2237" s="28">
        <v>1</v>
      </c>
      <c r="H2237" s="28" t="s">
        <v>338</v>
      </c>
      <c r="I2237" s="28" t="s">
        <v>2094</v>
      </c>
      <c r="J2237" s="28" t="s">
        <v>340</v>
      </c>
      <c r="K2237" s="28" t="s">
        <v>341</v>
      </c>
      <c r="L2237" s="28">
        <v>100</v>
      </c>
      <c r="M2237" s="28" t="s">
        <v>344</v>
      </c>
      <c r="N2237" s="28" t="s">
        <v>17</v>
      </c>
    </row>
    <row r="2238" spans="1:14" ht="52.2" customHeight="1" x14ac:dyDescent="0.25">
      <c r="A2238" s="28" t="s">
        <v>295</v>
      </c>
      <c r="B2238" s="28" t="s">
        <v>345</v>
      </c>
      <c r="C2238" s="28" t="s">
        <v>2094</v>
      </c>
      <c r="D2238" s="28" t="s">
        <v>346</v>
      </c>
      <c r="E2238" s="28" t="s">
        <v>1929</v>
      </c>
      <c r="F2238" s="28">
        <v>8</v>
      </c>
      <c r="G2238" s="28">
        <v>1</v>
      </c>
      <c r="H2238" s="28" t="s">
        <v>345</v>
      </c>
      <c r="I2238" s="28" t="s">
        <v>2094</v>
      </c>
      <c r="J2238" s="28" t="s">
        <v>346</v>
      </c>
      <c r="K2238" s="28" t="s">
        <v>347</v>
      </c>
      <c r="L2238" s="28">
        <v>8</v>
      </c>
      <c r="M2238" s="28" t="s">
        <v>344</v>
      </c>
      <c r="N2238" s="28" t="s">
        <v>17</v>
      </c>
    </row>
    <row r="2239" spans="1:14" ht="52.2" customHeight="1" x14ac:dyDescent="0.25">
      <c r="A2239" s="28" t="s">
        <v>295</v>
      </c>
      <c r="B2239" s="28" t="s">
        <v>348</v>
      </c>
      <c r="C2239" s="28" t="s">
        <v>2094</v>
      </c>
      <c r="D2239" s="28" t="s">
        <v>349</v>
      </c>
      <c r="E2239" s="28" t="s">
        <v>1930</v>
      </c>
      <c r="F2239" s="28">
        <v>8</v>
      </c>
      <c r="G2239" s="28">
        <v>1</v>
      </c>
      <c r="H2239" s="28" t="s">
        <v>348</v>
      </c>
      <c r="I2239" s="28" t="s">
        <v>2094</v>
      </c>
      <c r="J2239" s="28" t="s">
        <v>349</v>
      </c>
      <c r="K2239" s="28" t="s">
        <v>350</v>
      </c>
      <c r="L2239" s="28">
        <v>8</v>
      </c>
      <c r="M2239" s="28" t="s">
        <v>344</v>
      </c>
      <c r="N2239" s="28" t="s">
        <v>17</v>
      </c>
    </row>
    <row r="2240" spans="1:14" ht="52.2" customHeight="1" x14ac:dyDescent="0.25">
      <c r="A2240" s="28" t="s">
        <v>295</v>
      </c>
      <c r="B2240" s="28" t="s">
        <v>351</v>
      </c>
      <c r="C2240" s="28" t="s">
        <v>2094</v>
      </c>
      <c r="D2240" s="28" t="s">
        <v>2095</v>
      </c>
      <c r="E2240" s="28" t="s">
        <v>2096</v>
      </c>
      <c r="F2240" s="28">
        <v>6</v>
      </c>
      <c r="G2240" s="28">
        <v>0</v>
      </c>
      <c r="H2240" s="28" t="s">
        <v>351</v>
      </c>
      <c r="I2240" s="28" t="s">
        <v>2094</v>
      </c>
      <c r="J2240" s="28" t="s">
        <v>2095</v>
      </c>
      <c r="K2240" s="28" t="s">
        <v>2097</v>
      </c>
      <c r="L2240" s="28">
        <v>6</v>
      </c>
      <c r="M2240" s="28" t="s">
        <v>354</v>
      </c>
      <c r="N2240" s="28" t="s">
        <v>17</v>
      </c>
    </row>
    <row r="2241" spans="1:14" ht="52.2" customHeight="1" x14ac:dyDescent="0.25">
      <c r="A2241" s="28" t="s">
        <v>295</v>
      </c>
      <c r="B2241" s="28" t="s">
        <v>355</v>
      </c>
      <c r="C2241" s="28" t="s">
        <v>2094</v>
      </c>
      <c r="D2241" s="28" t="s">
        <v>2091</v>
      </c>
      <c r="E2241" s="28" t="s">
        <v>2092</v>
      </c>
      <c r="F2241" s="28">
        <v>8</v>
      </c>
      <c r="G2241" s="28">
        <v>0</v>
      </c>
      <c r="H2241" s="28" t="s">
        <v>355</v>
      </c>
      <c r="I2241" s="28" t="s">
        <v>2094</v>
      </c>
      <c r="J2241" s="28" t="s">
        <v>2091</v>
      </c>
      <c r="K2241" s="28" t="s">
        <v>2093</v>
      </c>
      <c r="L2241" s="28">
        <v>8</v>
      </c>
      <c r="M2241" s="28" t="s">
        <v>354</v>
      </c>
      <c r="N2241" s="28" t="s">
        <v>17</v>
      </c>
    </row>
    <row r="2242" spans="1:14" ht="52.2" customHeight="1" x14ac:dyDescent="0.25">
      <c r="A2242" s="28" t="s">
        <v>296</v>
      </c>
      <c r="B2242" s="28" t="s">
        <v>338</v>
      </c>
      <c r="C2242" s="28" t="s">
        <v>2098</v>
      </c>
      <c r="D2242" s="28" t="s">
        <v>340</v>
      </c>
      <c r="E2242" s="28" t="s">
        <v>341</v>
      </c>
      <c r="F2242" s="28">
        <v>100</v>
      </c>
      <c r="G2242" s="28">
        <v>1</v>
      </c>
      <c r="H2242" s="28" t="s">
        <v>338</v>
      </c>
      <c r="I2242" s="28" t="s">
        <v>2098</v>
      </c>
      <c r="J2242" s="28" t="s">
        <v>340</v>
      </c>
      <c r="K2242" s="28" t="s">
        <v>343</v>
      </c>
      <c r="L2242" s="28">
        <v>100</v>
      </c>
      <c r="M2242" s="28" t="s">
        <v>344</v>
      </c>
      <c r="N2242" s="28" t="s">
        <v>17</v>
      </c>
    </row>
    <row r="2243" spans="1:14" ht="52.2" customHeight="1" x14ac:dyDescent="0.25">
      <c r="A2243" s="28" t="s">
        <v>296</v>
      </c>
      <c r="B2243" s="28" t="s">
        <v>345</v>
      </c>
      <c r="C2243" s="28" t="s">
        <v>2098</v>
      </c>
      <c r="D2243" s="28" t="s">
        <v>346</v>
      </c>
      <c r="E2243" s="28" t="s">
        <v>347</v>
      </c>
      <c r="F2243" s="28">
        <v>8</v>
      </c>
      <c r="G2243" s="28">
        <v>1</v>
      </c>
      <c r="H2243" s="28" t="s">
        <v>345</v>
      </c>
      <c r="I2243" s="28" t="s">
        <v>2098</v>
      </c>
      <c r="J2243" s="28" t="s">
        <v>346</v>
      </c>
      <c r="K2243" s="28" t="s">
        <v>347</v>
      </c>
      <c r="L2243" s="28">
        <v>8</v>
      </c>
      <c r="M2243" s="28" t="s">
        <v>344</v>
      </c>
      <c r="N2243" s="28" t="s">
        <v>17</v>
      </c>
    </row>
    <row r="2244" spans="1:14" ht="52.2" customHeight="1" x14ac:dyDescent="0.25">
      <c r="A2244" s="28" t="s">
        <v>296</v>
      </c>
      <c r="B2244" s="28" t="s">
        <v>348</v>
      </c>
      <c r="C2244" s="28" t="s">
        <v>2098</v>
      </c>
      <c r="D2244" s="28" t="s">
        <v>349</v>
      </c>
      <c r="E2244" s="28" t="s">
        <v>350</v>
      </c>
      <c r="F2244" s="28">
        <v>8</v>
      </c>
      <c r="G2244" s="28">
        <v>1</v>
      </c>
      <c r="H2244" s="28" t="s">
        <v>348</v>
      </c>
      <c r="I2244" s="28" t="s">
        <v>2098</v>
      </c>
      <c r="J2244" s="28" t="s">
        <v>349</v>
      </c>
      <c r="K2244" s="28" t="s">
        <v>350</v>
      </c>
      <c r="L2244" s="28">
        <v>4</v>
      </c>
      <c r="M2244" s="28" t="s">
        <v>344</v>
      </c>
      <c r="N2244" s="28" t="s">
        <v>17</v>
      </c>
    </row>
    <row r="2245" spans="1:14" ht="52.2" customHeight="1" x14ac:dyDescent="0.25">
      <c r="A2245" s="28" t="s">
        <v>296</v>
      </c>
      <c r="B2245" s="28" t="s">
        <v>351</v>
      </c>
      <c r="C2245" s="28" t="s">
        <v>2098</v>
      </c>
      <c r="D2245" s="28" t="s">
        <v>399</v>
      </c>
      <c r="E2245" s="28" t="s">
        <v>400</v>
      </c>
      <c r="F2245" s="28">
        <v>4</v>
      </c>
      <c r="G2245" s="28">
        <v>0</v>
      </c>
      <c r="H2245" s="28" t="s">
        <v>351</v>
      </c>
      <c r="I2245" s="28" t="s">
        <v>2098</v>
      </c>
      <c r="J2245" s="28" t="s">
        <v>399</v>
      </c>
      <c r="K2245" s="28" t="s">
        <v>400</v>
      </c>
      <c r="L2245" s="28">
        <v>4</v>
      </c>
      <c r="M2245" s="28" t="s">
        <v>354</v>
      </c>
      <c r="N2245" s="28" t="s">
        <v>17</v>
      </c>
    </row>
    <row r="2246" spans="1:14" ht="52.2" customHeight="1" x14ac:dyDescent="0.25">
      <c r="A2246" s="28" t="s">
        <v>296</v>
      </c>
      <c r="B2246" s="28" t="s">
        <v>355</v>
      </c>
      <c r="C2246" s="28" t="s">
        <v>2098</v>
      </c>
      <c r="D2246" s="28" t="s">
        <v>604</v>
      </c>
      <c r="E2246" s="28" t="s">
        <v>740</v>
      </c>
      <c r="F2246" s="28">
        <v>8</v>
      </c>
      <c r="G2246" s="28">
        <v>0</v>
      </c>
      <c r="H2246" s="28" t="s">
        <v>355</v>
      </c>
      <c r="I2246" s="28" t="s">
        <v>2098</v>
      </c>
      <c r="J2246" s="28" t="s">
        <v>604</v>
      </c>
      <c r="K2246" s="28" t="s">
        <v>740</v>
      </c>
      <c r="L2246" s="28">
        <v>8</v>
      </c>
      <c r="M2246" s="28" t="s">
        <v>354</v>
      </c>
      <c r="N2246" s="28" t="s">
        <v>17</v>
      </c>
    </row>
    <row r="2247" spans="1:14" ht="52.2" customHeight="1" x14ac:dyDescent="0.25">
      <c r="A2247" s="28" t="s">
        <v>297</v>
      </c>
      <c r="B2247" s="28" t="s">
        <v>338</v>
      </c>
      <c r="C2247" s="28" t="s">
        <v>2099</v>
      </c>
      <c r="D2247" s="28" t="s">
        <v>340</v>
      </c>
      <c r="E2247" s="28" t="s">
        <v>341</v>
      </c>
      <c r="F2247" s="28">
        <v>100</v>
      </c>
      <c r="G2247" s="28">
        <v>1</v>
      </c>
      <c r="H2247" s="28" t="s">
        <v>338</v>
      </c>
      <c r="I2247" s="28" t="s">
        <v>2099</v>
      </c>
      <c r="J2247" s="28" t="s">
        <v>340</v>
      </c>
      <c r="K2247" s="28" t="s">
        <v>343</v>
      </c>
      <c r="L2247" s="28">
        <v>100</v>
      </c>
      <c r="M2247" s="28" t="s">
        <v>344</v>
      </c>
      <c r="N2247" s="28" t="s">
        <v>17</v>
      </c>
    </row>
    <row r="2248" spans="1:14" ht="52.2" customHeight="1" x14ac:dyDescent="0.25">
      <c r="A2248" s="28" t="s">
        <v>297</v>
      </c>
      <c r="B2248" s="28" t="s">
        <v>345</v>
      </c>
      <c r="C2248" s="28" t="s">
        <v>2099</v>
      </c>
      <c r="D2248" s="28" t="s">
        <v>346</v>
      </c>
      <c r="E2248" s="28" t="s">
        <v>347</v>
      </c>
      <c r="F2248" s="28">
        <v>8</v>
      </c>
      <c r="G2248" s="28">
        <v>1</v>
      </c>
      <c r="H2248" s="28" t="s">
        <v>345</v>
      </c>
      <c r="I2248" s="28" t="s">
        <v>2099</v>
      </c>
      <c r="J2248" s="28" t="s">
        <v>346</v>
      </c>
      <c r="K2248" s="28" t="s">
        <v>347</v>
      </c>
      <c r="L2248" s="28">
        <v>8</v>
      </c>
      <c r="M2248" s="28" t="s">
        <v>344</v>
      </c>
      <c r="N2248" s="28" t="s">
        <v>17</v>
      </c>
    </row>
    <row r="2249" spans="1:14" ht="52.2" customHeight="1" x14ac:dyDescent="0.25">
      <c r="A2249" s="28" t="s">
        <v>297</v>
      </c>
      <c r="B2249" s="28" t="s">
        <v>348</v>
      </c>
      <c r="C2249" s="28" t="s">
        <v>2099</v>
      </c>
      <c r="D2249" s="28" t="s">
        <v>349</v>
      </c>
      <c r="E2249" s="28" t="s">
        <v>350</v>
      </c>
      <c r="F2249" s="28">
        <v>8</v>
      </c>
      <c r="G2249" s="28">
        <v>1</v>
      </c>
      <c r="H2249" s="28" t="s">
        <v>348</v>
      </c>
      <c r="I2249" s="28" t="s">
        <v>2099</v>
      </c>
      <c r="J2249" s="28" t="s">
        <v>349</v>
      </c>
      <c r="K2249" s="28" t="s">
        <v>350</v>
      </c>
      <c r="L2249" s="28">
        <v>8</v>
      </c>
      <c r="M2249" s="28" t="s">
        <v>344</v>
      </c>
      <c r="N2249" s="28" t="s">
        <v>17</v>
      </c>
    </row>
    <row r="2250" spans="1:14" ht="52.2" customHeight="1" x14ac:dyDescent="0.25">
      <c r="A2250" s="28" t="s">
        <v>297</v>
      </c>
      <c r="B2250" s="28" t="s">
        <v>351</v>
      </c>
      <c r="C2250" s="28" t="s">
        <v>2099</v>
      </c>
      <c r="D2250" s="28" t="s">
        <v>840</v>
      </c>
      <c r="E2250" s="28" t="s">
        <v>841</v>
      </c>
      <c r="F2250" s="28">
        <v>3</v>
      </c>
      <c r="G2250" s="28">
        <v>0</v>
      </c>
      <c r="H2250" s="28" t="s">
        <v>351</v>
      </c>
      <c r="I2250" s="28" t="s">
        <v>2099</v>
      </c>
      <c r="J2250" s="28" t="s">
        <v>840</v>
      </c>
      <c r="K2250" s="28" t="s">
        <v>841</v>
      </c>
      <c r="L2250" s="28">
        <v>3</v>
      </c>
      <c r="M2250" s="28" t="s">
        <v>354</v>
      </c>
      <c r="N2250" s="28" t="s">
        <v>17</v>
      </c>
    </row>
    <row r="2251" spans="1:14" ht="52.2" customHeight="1" x14ac:dyDescent="0.25">
      <c r="A2251" s="28" t="s">
        <v>297</v>
      </c>
      <c r="B2251" s="28" t="s">
        <v>355</v>
      </c>
      <c r="C2251" s="28" t="s">
        <v>2099</v>
      </c>
      <c r="D2251" s="28" t="s">
        <v>399</v>
      </c>
      <c r="E2251" s="28" t="s">
        <v>400</v>
      </c>
      <c r="F2251" s="28">
        <v>11</v>
      </c>
      <c r="G2251" s="28">
        <v>0</v>
      </c>
      <c r="H2251" s="28" t="s">
        <v>355</v>
      </c>
      <c r="I2251" s="28" t="s">
        <v>2099</v>
      </c>
      <c r="J2251" s="28" t="s">
        <v>399</v>
      </c>
      <c r="K2251" s="28" t="s">
        <v>400</v>
      </c>
      <c r="L2251" s="28">
        <v>11</v>
      </c>
      <c r="M2251" s="28" t="s">
        <v>354</v>
      </c>
      <c r="N2251" s="28" t="s">
        <v>17</v>
      </c>
    </row>
    <row r="2252" spans="1:14" ht="52.2" customHeight="1" x14ac:dyDescent="0.25">
      <c r="A2252" s="28" t="s">
        <v>297</v>
      </c>
      <c r="B2252" s="28" t="s">
        <v>358</v>
      </c>
      <c r="C2252" s="28" t="s">
        <v>2099</v>
      </c>
      <c r="D2252" s="28" t="s">
        <v>604</v>
      </c>
      <c r="E2252" s="28" t="s">
        <v>740</v>
      </c>
      <c r="F2252" s="28">
        <v>8</v>
      </c>
      <c r="G2252" s="28">
        <v>0</v>
      </c>
      <c r="H2252" s="28" t="s">
        <v>358</v>
      </c>
      <c r="I2252" s="28" t="s">
        <v>2099</v>
      </c>
      <c r="J2252" s="28" t="s">
        <v>604</v>
      </c>
      <c r="K2252" s="28" t="s">
        <v>740</v>
      </c>
      <c r="L2252" s="28">
        <v>8</v>
      </c>
      <c r="M2252" s="28" t="s">
        <v>354</v>
      </c>
      <c r="N2252" s="28" t="s">
        <v>17</v>
      </c>
    </row>
    <row r="2253" spans="1:14" ht="52.2" customHeight="1" x14ac:dyDescent="0.25">
      <c r="A2253" s="28" t="s">
        <v>298</v>
      </c>
      <c r="B2253" s="28" t="s">
        <v>338</v>
      </c>
      <c r="C2253" s="28" t="s">
        <v>2100</v>
      </c>
      <c r="D2253" s="28" t="s">
        <v>340</v>
      </c>
      <c r="E2253" s="28" t="s">
        <v>341</v>
      </c>
      <c r="F2253" s="28">
        <v>100</v>
      </c>
      <c r="G2253" s="28">
        <v>1</v>
      </c>
      <c r="H2253" s="28" t="s">
        <v>338</v>
      </c>
      <c r="I2253" s="28" t="s">
        <v>2100</v>
      </c>
      <c r="J2253" s="28" t="s">
        <v>340</v>
      </c>
      <c r="K2253" s="28" t="s">
        <v>341</v>
      </c>
      <c r="L2253" s="28">
        <v>100</v>
      </c>
      <c r="M2253" s="28" t="s">
        <v>344</v>
      </c>
      <c r="N2253" s="28" t="s">
        <v>17</v>
      </c>
    </row>
    <row r="2254" spans="1:14" ht="52.2" customHeight="1" x14ac:dyDescent="0.25">
      <c r="A2254" s="28" t="s">
        <v>298</v>
      </c>
      <c r="B2254" s="28" t="s">
        <v>345</v>
      </c>
      <c r="C2254" s="28" t="s">
        <v>2100</v>
      </c>
      <c r="D2254" s="28" t="s">
        <v>346</v>
      </c>
      <c r="E2254" s="28" t="s">
        <v>1929</v>
      </c>
      <c r="F2254" s="28">
        <v>8</v>
      </c>
      <c r="G2254" s="28">
        <v>1</v>
      </c>
      <c r="H2254" s="28" t="s">
        <v>345</v>
      </c>
      <c r="I2254" s="28" t="s">
        <v>2100</v>
      </c>
      <c r="J2254" s="28" t="s">
        <v>346</v>
      </c>
      <c r="K2254" s="28" t="s">
        <v>347</v>
      </c>
      <c r="L2254" s="28">
        <v>8</v>
      </c>
      <c r="M2254" s="28" t="s">
        <v>344</v>
      </c>
      <c r="N2254" s="28" t="s">
        <v>17</v>
      </c>
    </row>
    <row r="2255" spans="1:14" ht="52.2" customHeight="1" x14ac:dyDescent="0.25">
      <c r="A2255" s="28" t="s">
        <v>298</v>
      </c>
      <c r="B2255" s="28" t="s">
        <v>348</v>
      </c>
      <c r="C2255" s="28" t="s">
        <v>2100</v>
      </c>
      <c r="D2255" s="28" t="s">
        <v>349</v>
      </c>
      <c r="E2255" s="28" t="s">
        <v>1930</v>
      </c>
      <c r="F2255" s="28">
        <v>8</v>
      </c>
      <c r="G2255" s="28">
        <v>1</v>
      </c>
      <c r="H2255" s="28" t="s">
        <v>348</v>
      </c>
      <c r="I2255" s="28" t="s">
        <v>2100</v>
      </c>
      <c r="J2255" s="28" t="s">
        <v>349</v>
      </c>
      <c r="K2255" s="28" t="s">
        <v>350</v>
      </c>
      <c r="L2255" s="28">
        <v>8</v>
      </c>
      <c r="M2255" s="28" t="s">
        <v>344</v>
      </c>
      <c r="N2255" s="28" t="s">
        <v>17</v>
      </c>
    </row>
    <row r="2256" spans="1:14" ht="52.2" customHeight="1" x14ac:dyDescent="0.25">
      <c r="A2256" s="28" t="s">
        <v>298</v>
      </c>
      <c r="B2256" s="28" t="s">
        <v>351</v>
      </c>
      <c r="C2256" s="28" t="s">
        <v>2100</v>
      </c>
      <c r="D2256" s="28" t="s">
        <v>379</v>
      </c>
      <c r="E2256" s="28" t="s">
        <v>380</v>
      </c>
      <c r="F2256" s="28">
        <v>8</v>
      </c>
      <c r="G2256" s="28">
        <v>0</v>
      </c>
      <c r="H2256" s="28" t="s">
        <v>351</v>
      </c>
      <c r="I2256" s="28" t="s">
        <v>2100</v>
      </c>
      <c r="J2256" s="28" t="s">
        <v>379</v>
      </c>
      <c r="K2256" s="28" t="s">
        <v>380</v>
      </c>
      <c r="L2256" s="28">
        <v>8</v>
      </c>
      <c r="M2256" s="28" t="s">
        <v>354</v>
      </c>
      <c r="N2256" s="28" t="s">
        <v>17</v>
      </c>
    </row>
    <row r="2257" spans="1:14" ht="52.2" customHeight="1" x14ac:dyDescent="0.25">
      <c r="A2257" s="28" t="s">
        <v>298</v>
      </c>
      <c r="B2257" s="28" t="s">
        <v>355</v>
      </c>
      <c r="C2257" s="28" t="s">
        <v>2100</v>
      </c>
      <c r="D2257" s="28" t="s">
        <v>2101</v>
      </c>
      <c r="E2257" s="28" t="s">
        <v>2102</v>
      </c>
      <c r="F2257" s="28">
        <v>2</v>
      </c>
      <c r="G2257" s="28">
        <v>0</v>
      </c>
      <c r="H2257" s="28" t="s">
        <v>355</v>
      </c>
      <c r="I2257" s="28" t="s">
        <v>2100</v>
      </c>
      <c r="J2257" s="28" t="s">
        <v>2101</v>
      </c>
      <c r="K2257" s="28" t="s">
        <v>2103</v>
      </c>
      <c r="L2257" s="28">
        <v>2</v>
      </c>
      <c r="M2257" s="28" t="s">
        <v>354</v>
      </c>
      <c r="N2257" s="28" t="s">
        <v>17</v>
      </c>
    </row>
    <row r="2258" spans="1:14" ht="52.2" customHeight="1" x14ac:dyDescent="0.25">
      <c r="A2258" s="28" t="s">
        <v>298</v>
      </c>
      <c r="B2258" s="28" t="s">
        <v>358</v>
      </c>
      <c r="C2258" s="28" t="s">
        <v>2100</v>
      </c>
      <c r="D2258" s="28" t="s">
        <v>1878</v>
      </c>
      <c r="E2258" s="28" t="s">
        <v>2104</v>
      </c>
      <c r="F2258" s="28">
        <v>4</v>
      </c>
      <c r="G2258" s="28">
        <v>0</v>
      </c>
      <c r="H2258" s="28" t="s">
        <v>358</v>
      </c>
      <c r="I2258" s="28" t="s">
        <v>2100</v>
      </c>
      <c r="J2258" s="28" t="s">
        <v>1878</v>
      </c>
      <c r="K2258" s="28" t="s">
        <v>1879</v>
      </c>
      <c r="L2258" s="28">
        <v>4</v>
      </c>
      <c r="M2258" s="28" t="s">
        <v>354</v>
      </c>
      <c r="N2258" s="28" t="s">
        <v>17</v>
      </c>
    </row>
    <row r="2259" spans="1:14" ht="52.2" customHeight="1" x14ac:dyDescent="0.25">
      <c r="A2259" s="28" t="s">
        <v>298</v>
      </c>
      <c r="B2259" s="28" t="s">
        <v>361</v>
      </c>
      <c r="C2259" s="28" t="s">
        <v>2100</v>
      </c>
      <c r="D2259" s="28" t="s">
        <v>691</v>
      </c>
      <c r="E2259" s="28" t="s">
        <v>692</v>
      </c>
      <c r="F2259" s="28">
        <v>8</v>
      </c>
      <c r="G2259" s="28">
        <v>0</v>
      </c>
      <c r="H2259" s="28" t="s">
        <v>361</v>
      </c>
      <c r="I2259" s="28" t="s">
        <v>2100</v>
      </c>
      <c r="J2259" s="28" t="s">
        <v>691</v>
      </c>
      <c r="K2259" s="28" t="s">
        <v>692</v>
      </c>
      <c r="L2259" s="28">
        <v>8</v>
      </c>
      <c r="M2259" s="28" t="s">
        <v>354</v>
      </c>
      <c r="N2259" s="28" t="s">
        <v>17</v>
      </c>
    </row>
    <row r="2260" spans="1:14" ht="52.2" customHeight="1" x14ac:dyDescent="0.25">
      <c r="A2260" s="28" t="s">
        <v>298</v>
      </c>
      <c r="B2260" s="28" t="s">
        <v>364</v>
      </c>
      <c r="C2260" s="28" t="s">
        <v>2100</v>
      </c>
      <c r="D2260" s="28" t="s">
        <v>693</v>
      </c>
      <c r="E2260" s="28" t="s">
        <v>694</v>
      </c>
      <c r="F2260" s="28">
        <v>8</v>
      </c>
      <c r="G2260" s="28">
        <v>0</v>
      </c>
      <c r="H2260" s="28" t="s">
        <v>364</v>
      </c>
      <c r="I2260" s="28" t="s">
        <v>2100</v>
      </c>
      <c r="J2260" s="28" t="s">
        <v>693</v>
      </c>
      <c r="K2260" s="28" t="s">
        <v>694</v>
      </c>
      <c r="L2260" s="28">
        <v>8</v>
      </c>
      <c r="M2260" s="28" t="s">
        <v>354</v>
      </c>
      <c r="N2260" s="28" t="s">
        <v>17</v>
      </c>
    </row>
    <row r="2261" spans="1:14" ht="52.2" customHeight="1" x14ac:dyDescent="0.25">
      <c r="A2261" s="28" t="s">
        <v>298</v>
      </c>
      <c r="B2261" s="28" t="s">
        <v>367</v>
      </c>
      <c r="C2261" s="28" t="s">
        <v>2100</v>
      </c>
      <c r="D2261" s="28" t="s">
        <v>604</v>
      </c>
      <c r="E2261" s="28" t="s">
        <v>605</v>
      </c>
      <c r="F2261" s="28">
        <v>8</v>
      </c>
      <c r="G2261" s="28">
        <v>0</v>
      </c>
      <c r="H2261" s="28" t="s">
        <v>367</v>
      </c>
      <c r="I2261" s="28" t="s">
        <v>2100</v>
      </c>
      <c r="J2261" s="28" t="s">
        <v>604</v>
      </c>
      <c r="K2261" s="28" t="s">
        <v>605</v>
      </c>
      <c r="L2261" s="28">
        <v>8</v>
      </c>
      <c r="M2261" s="28" t="s">
        <v>354</v>
      </c>
      <c r="N2261" s="28" t="s">
        <v>17</v>
      </c>
    </row>
    <row r="2262" spans="1:14" ht="52.2" customHeight="1" x14ac:dyDescent="0.25">
      <c r="A2262" s="28" t="s">
        <v>298</v>
      </c>
      <c r="B2262" s="28" t="s">
        <v>370</v>
      </c>
      <c r="C2262" s="28" t="s">
        <v>2100</v>
      </c>
      <c r="D2262" s="28" t="s">
        <v>1481</v>
      </c>
      <c r="E2262" s="28" t="s">
        <v>1482</v>
      </c>
      <c r="F2262" s="28">
        <v>8</v>
      </c>
      <c r="G2262" s="28">
        <v>0</v>
      </c>
      <c r="H2262" s="28" t="s">
        <v>370</v>
      </c>
      <c r="I2262" s="28" t="s">
        <v>2100</v>
      </c>
      <c r="J2262" s="28" t="s">
        <v>1481</v>
      </c>
      <c r="K2262" s="28" t="s">
        <v>1482</v>
      </c>
      <c r="L2262" s="28">
        <v>8</v>
      </c>
      <c r="M2262" s="28" t="s">
        <v>354</v>
      </c>
      <c r="N2262" s="28" t="s">
        <v>17</v>
      </c>
    </row>
    <row r="2263" spans="1:14" ht="52.2" customHeight="1" x14ac:dyDescent="0.25">
      <c r="A2263" s="28" t="s">
        <v>298</v>
      </c>
      <c r="B2263" s="28" t="s">
        <v>373</v>
      </c>
      <c r="C2263" s="28" t="s">
        <v>2100</v>
      </c>
      <c r="D2263" s="28" t="s">
        <v>633</v>
      </c>
      <c r="E2263" s="28" t="s">
        <v>634</v>
      </c>
      <c r="F2263" s="28">
        <v>8</v>
      </c>
      <c r="G2263" s="28">
        <v>0</v>
      </c>
      <c r="H2263" s="28" t="s">
        <v>373</v>
      </c>
      <c r="I2263" s="28" t="s">
        <v>2100</v>
      </c>
      <c r="J2263" s="28" t="s">
        <v>633</v>
      </c>
      <c r="K2263" s="28" t="s">
        <v>634</v>
      </c>
      <c r="L2263" s="28">
        <v>8</v>
      </c>
      <c r="M2263" s="28" t="s">
        <v>354</v>
      </c>
      <c r="N2263" s="28" t="s">
        <v>17</v>
      </c>
    </row>
    <row r="2264" spans="1:14" ht="52.2" customHeight="1" x14ac:dyDescent="0.25">
      <c r="A2264" s="28" t="s">
        <v>299</v>
      </c>
      <c r="B2264" s="28" t="s">
        <v>338</v>
      </c>
      <c r="C2264" s="28" t="s">
        <v>2105</v>
      </c>
      <c r="D2264" s="28" t="s">
        <v>340</v>
      </c>
      <c r="E2264" s="28" t="s">
        <v>341</v>
      </c>
      <c r="F2264" s="28">
        <v>100</v>
      </c>
      <c r="G2264" s="28">
        <v>1</v>
      </c>
      <c r="H2264" s="28" t="s">
        <v>338</v>
      </c>
      <c r="I2264" s="28" t="s">
        <v>2105</v>
      </c>
      <c r="J2264" s="28" t="s">
        <v>340</v>
      </c>
      <c r="K2264" s="28" t="s">
        <v>343</v>
      </c>
      <c r="L2264" s="28">
        <v>100</v>
      </c>
      <c r="M2264" s="28" t="s">
        <v>344</v>
      </c>
      <c r="N2264" s="28" t="s">
        <v>17</v>
      </c>
    </row>
    <row r="2265" spans="1:14" ht="52.2" customHeight="1" x14ac:dyDescent="0.25">
      <c r="A2265" s="28" t="s">
        <v>299</v>
      </c>
      <c r="B2265" s="28" t="s">
        <v>345</v>
      </c>
      <c r="C2265" s="28" t="s">
        <v>2105</v>
      </c>
      <c r="D2265" s="28" t="s">
        <v>346</v>
      </c>
      <c r="E2265" s="28" t="s">
        <v>347</v>
      </c>
      <c r="F2265" s="28">
        <v>8</v>
      </c>
      <c r="G2265" s="28">
        <v>1</v>
      </c>
      <c r="H2265" s="28" t="s">
        <v>345</v>
      </c>
      <c r="I2265" s="28" t="s">
        <v>2105</v>
      </c>
      <c r="J2265" s="28" t="s">
        <v>346</v>
      </c>
      <c r="K2265" s="28" t="s">
        <v>347</v>
      </c>
      <c r="L2265" s="28">
        <v>8</v>
      </c>
      <c r="M2265" s="28" t="s">
        <v>344</v>
      </c>
      <c r="N2265" s="28" t="s">
        <v>17</v>
      </c>
    </row>
    <row r="2266" spans="1:14" ht="52.2" customHeight="1" x14ac:dyDescent="0.25">
      <c r="A2266" s="28" t="s">
        <v>299</v>
      </c>
      <c r="B2266" s="28" t="s">
        <v>348</v>
      </c>
      <c r="C2266" s="28" t="s">
        <v>2105</v>
      </c>
      <c r="D2266" s="28" t="s">
        <v>349</v>
      </c>
      <c r="E2266" s="28" t="s">
        <v>350</v>
      </c>
      <c r="F2266" s="28">
        <v>8</v>
      </c>
      <c r="G2266" s="28">
        <v>1</v>
      </c>
      <c r="H2266" s="28" t="s">
        <v>348</v>
      </c>
      <c r="I2266" s="28" t="s">
        <v>2105</v>
      </c>
      <c r="J2266" s="28" t="s">
        <v>349</v>
      </c>
      <c r="K2266" s="28" t="s">
        <v>350</v>
      </c>
      <c r="L2266" s="28">
        <v>8</v>
      </c>
      <c r="M2266" s="28" t="s">
        <v>344</v>
      </c>
      <c r="N2266" s="28" t="s">
        <v>17</v>
      </c>
    </row>
    <row r="2267" spans="1:14" ht="52.2" customHeight="1" x14ac:dyDescent="0.25">
      <c r="A2267" s="28" t="s">
        <v>299</v>
      </c>
      <c r="B2267" s="28" t="s">
        <v>351</v>
      </c>
      <c r="C2267" s="28" t="s">
        <v>2105</v>
      </c>
      <c r="D2267" s="28" t="s">
        <v>1716</v>
      </c>
      <c r="E2267" s="28" t="s">
        <v>1717</v>
      </c>
      <c r="F2267" s="28">
        <v>4</v>
      </c>
      <c r="G2267" s="28">
        <v>0</v>
      </c>
      <c r="H2267" s="28" t="s">
        <v>351</v>
      </c>
      <c r="I2267" s="28" t="s">
        <v>2105</v>
      </c>
      <c r="J2267" s="28" t="s">
        <v>1716</v>
      </c>
      <c r="K2267" s="28" t="s">
        <v>1717</v>
      </c>
      <c r="L2267" s="28">
        <v>4</v>
      </c>
      <c r="M2267" s="28" t="s">
        <v>354</v>
      </c>
      <c r="N2267" s="28" t="s">
        <v>17</v>
      </c>
    </row>
    <row r="2268" spans="1:14" ht="52.2" customHeight="1" x14ac:dyDescent="0.25">
      <c r="A2268" s="28" t="s">
        <v>299</v>
      </c>
      <c r="B2268" s="28" t="s">
        <v>355</v>
      </c>
      <c r="C2268" s="28" t="s">
        <v>2105</v>
      </c>
      <c r="D2268" s="28" t="s">
        <v>1481</v>
      </c>
      <c r="E2268" s="28" t="s">
        <v>1482</v>
      </c>
      <c r="F2268" s="28">
        <v>8</v>
      </c>
      <c r="G2268" s="28">
        <v>0</v>
      </c>
      <c r="H2268" s="28" t="s">
        <v>355</v>
      </c>
      <c r="I2268" s="28" t="s">
        <v>2105</v>
      </c>
      <c r="J2268" s="28" t="s">
        <v>1481</v>
      </c>
      <c r="K2268" s="28" t="s">
        <v>1482</v>
      </c>
      <c r="L2268" s="28">
        <v>8</v>
      </c>
      <c r="M2268" s="28" t="s">
        <v>354</v>
      </c>
      <c r="N2268" s="28" t="s">
        <v>17</v>
      </c>
    </row>
    <row r="2269" spans="1:14" ht="69.599999999999994" customHeight="1" x14ac:dyDescent="0.25">
      <c r="A2269" s="28" t="s">
        <v>300</v>
      </c>
      <c r="B2269" s="28" t="s">
        <v>338</v>
      </c>
      <c r="C2269" s="28" t="s">
        <v>2106</v>
      </c>
      <c r="D2269" s="28" t="s">
        <v>340</v>
      </c>
      <c r="E2269" s="28" t="s">
        <v>341</v>
      </c>
      <c r="F2269" s="28">
        <v>100</v>
      </c>
      <c r="G2269" s="28">
        <v>1</v>
      </c>
      <c r="H2269" s="28" t="s">
        <v>338</v>
      </c>
      <c r="I2269" s="28" t="s">
        <v>2106</v>
      </c>
      <c r="J2269" s="28" t="s">
        <v>342</v>
      </c>
      <c r="K2269" s="28" t="s">
        <v>343</v>
      </c>
      <c r="L2269" s="28">
        <v>100</v>
      </c>
      <c r="M2269" s="28" t="s">
        <v>344</v>
      </c>
      <c r="N2269" s="28" t="s">
        <v>17</v>
      </c>
    </row>
    <row r="2270" spans="1:14" ht="69.599999999999994" customHeight="1" x14ac:dyDescent="0.25">
      <c r="A2270" s="28" t="s">
        <v>300</v>
      </c>
      <c r="B2270" s="28" t="s">
        <v>345</v>
      </c>
      <c r="C2270" s="28" t="s">
        <v>2106</v>
      </c>
      <c r="D2270" s="28" t="s">
        <v>346</v>
      </c>
      <c r="E2270" s="28" t="s">
        <v>1929</v>
      </c>
      <c r="F2270" s="28">
        <v>8</v>
      </c>
      <c r="G2270" s="28">
        <v>1</v>
      </c>
      <c r="H2270" s="28" t="s">
        <v>345</v>
      </c>
      <c r="I2270" s="28" t="s">
        <v>2106</v>
      </c>
      <c r="J2270" s="28" t="s">
        <v>346</v>
      </c>
      <c r="K2270" s="28" t="s">
        <v>347</v>
      </c>
      <c r="L2270" s="28">
        <v>8</v>
      </c>
      <c r="M2270" s="28" t="s">
        <v>344</v>
      </c>
      <c r="N2270" s="28" t="s">
        <v>17</v>
      </c>
    </row>
    <row r="2271" spans="1:14" ht="69.599999999999994" customHeight="1" x14ac:dyDescent="0.25">
      <c r="A2271" s="28" t="s">
        <v>300</v>
      </c>
      <c r="B2271" s="28" t="s">
        <v>348</v>
      </c>
      <c r="C2271" s="28" t="s">
        <v>2106</v>
      </c>
      <c r="D2271" s="28" t="s">
        <v>349</v>
      </c>
      <c r="E2271" s="28" t="s">
        <v>1930</v>
      </c>
      <c r="F2271" s="28">
        <v>8</v>
      </c>
      <c r="G2271" s="28">
        <v>1</v>
      </c>
      <c r="H2271" s="28" t="s">
        <v>348</v>
      </c>
      <c r="I2271" s="28" t="s">
        <v>2106</v>
      </c>
      <c r="J2271" s="28" t="s">
        <v>349</v>
      </c>
      <c r="K2271" s="28" t="s">
        <v>350</v>
      </c>
      <c r="L2271" s="28">
        <v>8</v>
      </c>
      <c r="M2271" s="28" t="s">
        <v>344</v>
      </c>
      <c r="N2271" s="28" t="s">
        <v>17</v>
      </c>
    </row>
    <row r="2272" spans="1:14" ht="69.599999999999994" customHeight="1" x14ac:dyDescent="0.25">
      <c r="A2272" s="28" t="s">
        <v>300</v>
      </c>
      <c r="B2272" s="28" t="s">
        <v>351</v>
      </c>
      <c r="C2272" s="28" t="s">
        <v>2106</v>
      </c>
      <c r="D2272" s="28" t="s">
        <v>1368</v>
      </c>
      <c r="E2272" s="28" t="s">
        <v>2107</v>
      </c>
      <c r="F2272" s="28">
        <v>5</v>
      </c>
      <c r="G2272" s="28">
        <v>0</v>
      </c>
      <c r="H2272" s="28" t="s">
        <v>351</v>
      </c>
      <c r="I2272" s="28" t="s">
        <v>2106</v>
      </c>
      <c r="J2272" s="28" t="s">
        <v>1368</v>
      </c>
      <c r="K2272" s="28" t="s">
        <v>1369</v>
      </c>
      <c r="L2272" s="28">
        <v>5</v>
      </c>
      <c r="M2272" s="28" t="s">
        <v>354</v>
      </c>
      <c r="N2272" s="28" t="s">
        <v>17</v>
      </c>
    </row>
    <row r="2273" spans="1:14" ht="69.599999999999994" customHeight="1" x14ac:dyDescent="0.25">
      <c r="A2273" s="28" t="s">
        <v>300</v>
      </c>
      <c r="B2273" s="28" t="s">
        <v>355</v>
      </c>
      <c r="C2273" s="28" t="s">
        <v>2106</v>
      </c>
      <c r="D2273" s="28" t="s">
        <v>2108</v>
      </c>
      <c r="E2273" s="28" t="s">
        <v>2109</v>
      </c>
      <c r="F2273" s="28">
        <v>14</v>
      </c>
      <c r="G2273" s="28">
        <v>0</v>
      </c>
      <c r="H2273" s="28" t="s">
        <v>355</v>
      </c>
      <c r="I2273" s="28" t="s">
        <v>2106</v>
      </c>
      <c r="J2273" s="28" t="s">
        <v>2108</v>
      </c>
      <c r="K2273" s="28" t="s">
        <v>2110</v>
      </c>
      <c r="L2273" s="28">
        <v>14</v>
      </c>
      <c r="M2273" s="28" t="s">
        <v>354</v>
      </c>
      <c r="N2273" s="28" t="s">
        <v>17</v>
      </c>
    </row>
    <row r="2274" spans="1:14" ht="69.599999999999994" customHeight="1" x14ac:dyDescent="0.25">
      <c r="A2274" s="28" t="s">
        <v>300</v>
      </c>
      <c r="B2274" s="28" t="s">
        <v>358</v>
      </c>
      <c r="C2274" s="28" t="s">
        <v>2106</v>
      </c>
      <c r="D2274" s="28" t="s">
        <v>1453</v>
      </c>
      <c r="E2274" s="28" t="s">
        <v>2111</v>
      </c>
      <c r="F2274" s="28">
        <v>33</v>
      </c>
      <c r="G2274" s="28">
        <v>0</v>
      </c>
      <c r="H2274" s="28" t="s">
        <v>358</v>
      </c>
      <c r="I2274" s="28" t="s">
        <v>2106</v>
      </c>
      <c r="J2274" s="28" t="s">
        <v>1453</v>
      </c>
      <c r="K2274" s="28" t="s">
        <v>1454</v>
      </c>
      <c r="L2274" s="28">
        <v>33</v>
      </c>
      <c r="M2274" s="28" t="s">
        <v>354</v>
      </c>
      <c r="N2274" s="28" t="s">
        <v>17</v>
      </c>
    </row>
    <row r="2275" spans="1:14" ht="69.599999999999994" customHeight="1" x14ac:dyDescent="0.25">
      <c r="A2275" s="28" t="s">
        <v>300</v>
      </c>
      <c r="B2275" s="28" t="s">
        <v>361</v>
      </c>
      <c r="C2275" s="28" t="s">
        <v>2106</v>
      </c>
      <c r="D2275" s="28" t="s">
        <v>2112</v>
      </c>
      <c r="E2275" s="28" t="s">
        <v>2113</v>
      </c>
      <c r="F2275" s="28">
        <v>10</v>
      </c>
      <c r="G2275" s="28">
        <v>0</v>
      </c>
      <c r="H2275" s="28" t="s">
        <v>361</v>
      </c>
      <c r="I2275" s="28" t="s">
        <v>2106</v>
      </c>
      <c r="J2275" s="28" t="s">
        <v>2112</v>
      </c>
      <c r="K2275" s="28" t="s">
        <v>2114</v>
      </c>
      <c r="L2275" s="28">
        <v>10</v>
      </c>
      <c r="M2275" s="28" t="s">
        <v>354</v>
      </c>
      <c r="N2275" s="28" t="s">
        <v>17</v>
      </c>
    </row>
    <row r="2276" spans="1:14" ht="69.599999999999994" customHeight="1" x14ac:dyDescent="0.25">
      <c r="A2276" s="28" t="s">
        <v>300</v>
      </c>
      <c r="B2276" s="28" t="s">
        <v>364</v>
      </c>
      <c r="C2276" s="28" t="s">
        <v>2106</v>
      </c>
      <c r="D2276" s="28" t="s">
        <v>2115</v>
      </c>
      <c r="E2276" s="28" t="s">
        <v>2116</v>
      </c>
      <c r="F2276" s="28">
        <v>10</v>
      </c>
      <c r="G2276" s="28">
        <v>0</v>
      </c>
      <c r="H2276" s="28" t="s">
        <v>364</v>
      </c>
      <c r="I2276" s="28" t="s">
        <v>2106</v>
      </c>
      <c r="J2276" s="28" t="s">
        <v>2115</v>
      </c>
      <c r="K2276" s="28" t="s">
        <v>2117</v>
      </c>
      <c r="L2276" s="28">
        <v>10</v>
      </c>
      <c r="M2276" s="28" t="s">
        <v>354</v>
      </c>
      <c r="N2276" s="28" t="s">
        <v>17</v>
      </c>
    </row>
    <row r="2277" spans="1:14" ht="52.2" customHeight="1" x14ac:dyDescent="0.25">
      <c r="A2277" s="28" t="s">
        <v>301</v>
      </c>
      <c r="B2277" s="28" t="s">
        <v>338</v>
      </c>
      <c r="C2277" s="28" t="s">
        <v>2118</v>
      </c>
      <c r="D2277" s="28" t="s">
        <v>340</v>
      </c>
      <c r="E2277" s="28" t="s">
        <v>341</v>
      </c>
      <c r="F2277" s="28">
        <v>100</v>
      </c>
      <c r="G2277" s="28">
        <v>1</v>
      </c>
      <c r="H2277" s="28" t="s">
        <v>338</v>
      </c>
      <c r="I2277" s="28" t="s">
        <v>2118</v>
      </c>
      <c r="J2277" s="28" t="s">
        <v>340</v>
      </c>
      <c r="K2277" s="28" t="s">
        <v>341</v>
      </c>
      <c r="L2277" s="28">
        <v>100</v>
      </c>
      <c r="M2277" s="28" t="s">
        <v>344</v>
      </c>
      <c r="N2277" s="28" t="s">
        <v>17</v>
      </c>
    </row>
    <row r="2278" spans="1:14" ht="52.2" customHeight="1" x14ac:dyDescent="0.25">
      <c r="A2278" s="28" t="s">
        <v>301</v>
      </c>
      <c r="B2278" s="28" t="s">
        <v>345</v>
      </c>
      <c r="C2278" s="28" t="s">
        <v>2118</v>
      </c>
      <c r="D2278" s="28" t="s">
        <v>346</v>
      </c>
      <c r="E2278" s="28" t="s">
        <v>1929</v>
      </c>
      <c r="F2278" s="28">
        <v>8</v>
      </c>
      <c r="G2278" s="28">
        <v>1</v>
      </c>
      <c r="H2278" s="28" t="s">
        <v>345</v>
      </c>
      <c r="I2278" s="28" t="s">
        <v>2118</v>
      </c>
      <c r="J2278" s="28" t="s">
        <v>346</v>
      </c>
      <c r="K2278" s="28" t="s">
        <v>347</v>
      </c>
      <c r="L2278" s="28">
        <v>8</v>
      </c>
      <c r="M2278" s="28" t="s">
        <v>344</v>
      </c>
      <c r="N2278" s="28" t="s">
        <v>17</v>
      </c>
    </row>
    <row r="2279" spans="1:14" ht="52.2" customHeight="1" x14ac:dyDescent="0.25">
      <c r="A2279" s="28" t="s">
        <v>301</v>
      </c>
      <c r="B2279" s="28" t="s">
        <v>348</v>
      </c>
      <c r="C2279" s="28" t="s">
        <v>2118</v>
      </c>
      <c r="D2279" s="28" t="s">
        <v>349</v>
      </c>
      <c r="E2279" s="28" t="s">
        <v>1930</v>
      </c>
      <c r="F2279" s="28">
        <v>8</v>
      </c>
      <c r="G2279" s="28">
        <v>1</v>
      </c>
      <c r="H2279" s="28" t="s">
        <v>348</v>
      </c>
      <c r="I2279" s="28" t="s">
        <v>2118</v>
      </c>
      <c r="J2279" s="28" t="s">
        <v>349</v>
      </c>
      <c r="K2279" s="28" t="s">
        <v>350</v>
      </c>
      <c r="L2279" s="28">
        <v>8</v>
      </c>
      <c r="M2279" s="28" t="s">
        <v>344</v>
      </c>
      <c r="N2279" s="28" t="s">
        <v>17</v>
      </c>
    </row>
    <row r="2280" spans="1:14" ht="52.2" customHeight="1" x14ac:dyDescent="0.25">
      <c r="A2280" s="28" t="s">
        <v>301</v>
      </c>
      <c r="B2280" s="28" t="s">
        <v>351</v>
      </c>
      <c r="C2280" s="28" t="s">
        <v>2118</v>
      </c>
      <c r="D2280" s="28" t="s">
        <v>742</v>
      </c>
      <c r="E2280" s="28" t="s">
        <v>2119</v>
      </c>
      <c r="F2280" s="28">
        <v>6</v>
      </c>
      <c r="G2280" s="28">
        <v>0</v>
      </c>
      <c r="H2280" s="28" t="s">
        <v>351</v>
      </c>
      <c r="I2280" s="28" t="s">
        <v>2118</v>
      </c>
      <c r="J2280" s="28" t="s">
        <v>742</v>
      </c>
      <c r="K2280" s="28" t="s">
        <v>743</v>
      </c>
      <c r="L2280" s="28">
        <v>6</v>
      </c>
      <c r="M2280" s="28" t="s">
        <v>354</v>
      </c>
      <c r="N2280" s="28" t="s">
        <v>17</v>
      </c>
    </row>
    <row r="2281" spans="1:14" ht="52.2" customHeight="1" x14ac:dyDescent="0.25">
      <c r="A2281" s="28" t="s">
        <v>301</v>
      </c>
      <c r="B2281" s="28" t="s">
        <v>355</v>
      </c>
      <c r="C2281" s="28" t="s">
        <v>2118</v>
      </c>
      <c r="D2281" s="28" t="s">
        <v>604</v>
      </c>
      <c r="E2281" s="28" t="s">
        <v>740</v>
      </c>
      <c r="F2281" s="28">
        <v>8</v>
      </c>
      <c r="G2281" s="28">
        <v>0</v>
      </c>
      <c r="H2281" s="28" t="s">
        <v>355</v>
      </c>
      <c r="I2281" s="28" t="s">
        <v>2118</v>
      </c>
      <c r="J2281" s="28" t="s">
        <v>604</v>
      </c>
      <c r="K2281" s="28" t="s">
        <v>740</v>
      </c>
      <c r="L2281" s="28">
        <v>8</v>
      </c>
      <c r="M2281" s="28" t="s">
        <v>354</v>
      </c>
      <c r="N2281" s="28" t="s">
        <v>17</v>
      </c>
    </row>
    <row r="2282" spans="1:14" ht="69.599999999999994" customHeight="1" x14ac:dyDescent="0.25">
      <c r="A2282" s="28" t="s">
        <v>302</v>
      </c>
      <c r="B2282" s="28" t="s">
        <v>338</v>
      </c>
      <c r="C2282" s="28" t="s">
        <v>2120</v>
      </c>
      <c r="D2282" s="28" t="s">
        <v>340</v>
      </c>
      <c r="E2282" s="28" t="s">
        <v>341</v>
      </c>
      <c r="F2282" s="28">
        <v>100</v>
      </c>
      <c r="G2282" s="28">
        <v>1</v>
      </c>
      <c r="H2282" s="28" t="s">
        <v>338</v>
      </c>
      <c r="I2282" s="28" t="s">
        <v>2120</v>
      </c>
      <c r="J2282" s="28" t="s">
        <v>340</v>
      </c>
      <c r="K2282" s="28" t="s">
        <v>343</v>
      </c>
      <c r="L2282" s="28">
        <v>100</v>
      </c>
      <c r="M2282" s="28" t="s">
        <v>344</v>
      </c>
      <c r="N2282" s="28" t="s">
        <v>17</v>
      </c>
    </row>
    <row r="2283" spans="1:14" ht="69.599999999999994" customHeight="1" x14ac:dyDescent="0.25">
      <c r="A2283" s="28" t="s">
        <v>302</v>
      </c>
      <c r="B2283" s="28" t="s">
        <v>345</v>
      </c>
      <c r="C2283" s="28" t="s">
        <v>2120</v>
      </c>
      <c r="D2283" s="28" t="s">
        <v>346</v>
      </c>
      <c r="E2283" s="28" t="s">
        <v>347</v>
      </c>
      <c r="F2283" s="28">
        <v>8</v>
      </c>
      <c r="G2283" s="28">
        <v>1</v>
      </c>
      <c r="H2283" s="28" t="s">
        <v>345</v>
      </c>
      <c r="I2283" s="28" t="s">
        <v>2120</v>
      </c>
      <c r="J2283" s="28" t="s">
        <v>346</v>
      </c>
      <c r="K2283" s="28" t="s">
        <v>347</v>
      </c>
      <c r="L2283" s="28">
        <v>8</v>
      </c>
      <c r="M2283" s="28" t="s">
        <v>344</v>
      </c>
      <c r="N2283" s="28" t="s">
        <v>17</v>
      </c>
    </row>
    <row r="2284" spans="1:14" ht="69.599999999999994" customHeight="1" x14ac:dyDescent="0.25">
      <c r="A2284" s="28" t="s">
        <v>302</v>
      </c>
      <c r="B2284" s="28" t="s">
        <v>348</v>
      </c>
      <c r="C2284" s="28" t="s">
        <v>2120</v>
      </c>
      <c r="D2284" s="28" t="s">
        <v>349</v>
      </c>
      <c r="E2284" s="28" t="s">
        <v>350</v>
      </c>
      <c r="F2284" s="28">
        <v>8</v>
      </c>
      <c r="G2284" s="28">
        <v>1</v>
      </c>
      <c r="H2284" s="28" t="s">
        <v>348</v>
      </c>
      <c r="I2284" s="28" t="s">
        <v>2120</v>
      </c>
      <c r="J2284" s="28" t="s">
        <v>349</v>
      </c>
      <c r="K2284" s="28" t="s">
        <v>350</v>
      </c>
      <c r="L2284" s="28">
        <v>8</v>
      </c>
      <c r="M2284" s="28" t="s">
        <v>344</v>
      </c>
      <c r="N2284" s="28" t="s">
        <v>17</v>
      </c>
    </row>
    <row r="2285" spans="1:14" ht="69.599999999999994" customHeight="1" x14ac:dyDescent="0.25">
      <c r="A2285" s="28" t="s">
        <v>302</v>
      </c>
      <c r="B2285" s="28" t="s">
        <v>351</v>
      </c>
      <c r="C2285" s="28" t="s">
        <v>2120</v>
      </c>
      <c r="D2285" s="28" t="s">
        <v>1563</v>
      </c>
      <c r="E2285" s="28" t="s">
        <v>1564</v>
      </c>
      <c r="F2285" s="28">
        <v>8</v>
      </c>
      <c r="G2285" s="28">
        <v>0</v>
      </c>
      <c r="H2285" s="28" t="s">
        <v>351</v>
      </c>
      <c r="I2285" s="28" t="s">
        <v>2120</v>
      </c>
      <c r="J2285" s="28" t="s">
        <v>1563</v>
      </c>
      <c r="K2285" s="28" t="s">
        <v>1564</v>
      </c>
      <c r="L2285" s="28">
        <v>8</v>
      </c>
      <c r="M2285" s="28" t="s">
        <v>354</v>
      </c>
      <c r="N2285" s="28" t="s">
        <v>17</v>
      </c>
    </row>
    <row r="2286" spans="1:14" ht="69.599999999999994" customHeight="1" x14ac:dyDescent="0.25">
      <c r="A2286" s="28" t="s">
        <v>302</v>
      </c>
      <c r="B2286" s="28" t="s">
        <v>355</v>
      </c>
      <c r="C2286" s="28" t="s">
        <v>2120</v>
      </c>
      <c r="D2286" s="28" t="s">
        <v>874</v>
      </c>
      <c r="E2286" s="28" t="s">
        <v>875</v>
      </c>
      <c r="F2286" s="28">
        <v>8</v>
      </c>
      <c r="G2286" s="28">
        <v>0</v>
      </c>
      <c r="H2286" s="28" t="s">
        <v>355</v>
      </c>
      <c r="I2286" s="28" t="s">
        <v>2120</v>
      </c>
      <c r="J2286" s="28" t="s">
        <v>874</v>
      </c>
      <c r="K2286" s="28" t="s">
        <v>875</v>
      </c>
      <c r="L2286" s="28">
        <v>8</v>
      </c>
      <c r="M2286" s="28" t="s">
        <v>354</v>
      </c>
      <c r="N2286" s="28" t="s">
        <v>17</v>
      </c>
    </row>
    <row r="2287" spans="1:14" ht="69.599999999999994" customHeight="1" x14ac:dyDescent="0.25">
      <c r="A2287" s="28" t="s">
        <v>302</v>
      </c>
      <c r="B2287" s="28" t="s">
        <v>358</v>
      </c>
      <c r="C2287" s="28" t="s">
        <v>2120</v>
      </c>
      <c r="D2287" s="28" t="s">
        <v>399</v>
      </c>
      <c r="E2287" s="28" t="s">
        <v>400</v>
      </c>
      <c r="F2287" s="28">
        <v>4</v>
      </c>
      <c r="G2287" s="28">
        <v>0</v>
      </c>
      <c r="H2287" s="28" t="s">
        <v>358</v>
      </c>
      <c r="I2287" s="28" t="s">
        <v>2120</v>
      </c>
      <c r="J2287" s="28" t="s">
        <v>399</v>
      </c>
      <c r="K2287" s="28" t="s">
        <v>400</v>
      </c>
      <c r="L2287" s="28">
        <v>4</v>
      </c>
      <c r="M2287" s="28" t="s">
        <v>354</v>
      </c>
      <c r="N2287" s="28" t="s">
        <v>17</v>
      </c>
    </row>
    <row r="2288" spans="1:14" ht="69.599999999999994" customHeight="1" x14ac:dyDescent="0.25">
      <c r="A2288" s="28" t="s">
        <v>302</v>
      </c>
      <c r="B2288" s="28" t="s">
        <v>361</v>
      </c>
      <c r="C2288" s="28" t="s">
        <v>2120</v>
      </c>
      <c r="D2288" s="28" t="s">
        <v>658</v>
      </c>
      <c r="E2288" s="28" t="s">
        <v>659</v>
      </c>
      <c r="F2288" s="28">
        <v>8</v>
      </c>
      <c r="G2288" s="28">
        <v>0</v>
      </c>
      <c r="H2288" s="28" t="s">
        <v>361</v>
      </c>
      <c r="I2288" s="28" t="s">
        <v>2120</v>
      </c>
      <c r="J2288" s="28" t="s">
        <v>658</v>
      </c>
      <c r="K2288" s="28" t="s">
        <v>659</v>
      </c>
      <c r="L2288" s="28">
        <v>8</v>
      </c>
      <c r="M2288" s="28" t="s">
        <v>354</v>
      </c>
      <c r="N2288" s="28" t="s">
        <v>17</v>
      </c>
    </row>
    <row r="2289" spans="1:14" ht="69.599999999999994" customHeight="1" x14ac:dyDescent="0.25">
      <c r="A2289" s="28" t="s">
        <v>302</v>
      </c>
      <c r="B2289" s="28" t="s">
        <v>364</v>
      </c>
      <c r="C2289" s="28" t="s">
        <v>2120</v>
      </c>
      <c r="D2289" s="28" t="s">
        <v>2121</v>
      </c>
      <c r="E2289" s="28" t="s">
        <v>2122</v>
      </c>
      <c r="F2289" s="28">
        <v>8</v>
      </c>
      <c r="G2289" s="28">
        <v>0</v>
      </c>
      <c r="H2289" s="28" t="s">
        <v>364</v>
      </c>
      <c r="I2289" s="28" t="s">
        <v>2120</v>
      </c>
      <c r="J2289" s="28" t="s">
        <v>2121</v>
      </c>
      <c r="K2289" s="28" t="s">
        <v>2122</v>
      </c>
      <c r="L2289" s="28">
        <v>8</v>
      </c>
      <c r="M2289" s="28" t="s">
        <v>354</v>
      </c>
      <c r="N2289" s="28" t="s">
        <v>17</v>
      </c>
    </row>
    <row r="2290" spans="1:14" ht="52.2" customHeight="1" x14ac:dyDescent="0.25">
      <c r="A2290" s="28" t="s">
        <v>303</v>
      </c>
      <c r="B2290" s="28" t="s">
        <v>338</v>
      </c>
      <c r="C2290" s="28" t="s">
        <v>2123</v>
      </c>
      <c r="D2290" s="28" t="s">
        <v>340</v>
      </c>
      <c r="E2290" s="28" t="s">
        <v>341</v>
      </c>
      <c r="F2290" s="28">
        <v>100</v>
      </c>
      <c r="G2290" s="28">
        <v>1</v>
      </c>
      <c r="H2290" s="28" t="s">
        <v>338</v>
      </c>
      <c r="I2290" s="28" t="s">
        <v>2123</v>
      </c>
      <c r="J2290" s="28" t="s">
        <v>340</v>
      </c>
      <c r="K2290" s="28" t="s">
        <v>341</v>
      </c>
      <c r="L2290" s="28">
        <v>100</v>
      </c>
      <c r="M2290" s="28" t="s">
        <v>344</v>
      </c>
      <c r="N2290" s="28" t="s">
        <v>17</v>
      </c>
    </row>
    <row r="2291" spans="1:14" ht="52.2" customHeight="1" x14ac:dyDescent="0.25">
      <c r="A2291" s="28" t="s">
        <v>303</v>
      </c>
      <c r="B2291" s="28" t="s">
        <v>345</v>
      </c>
      <c r="C2291" s="28" t="s">
        <v>2123</v>
      </c>
      <c r="D2291" s="28" t="s">
        <v>346</v>
      </c>
      <c r="E2291" s="28" t="s">
        <v>1929</v>
      </c>
      <c r="F2291" s="28">
        <v>8</v>
      </c>
      <c r="G2291" s="28">
        <v>1</v>
      </c>
      <c r="H2291" s="28" t="s">
        <v>345</v>
      </c>
      <c r="I2291" s="28" t="s">
        <v>2123</v>
      </c>
      <c r="J2291" s="28" t="s">
        <v>346</v>
      </c>
      <c r="K2291" s="28" t="s">
        <v>347</v>
      </c>
      <c r="L2291" s="28">
        <v>8</v>
      </c>
      <c r="M2291" s="28" t="s">
        <v>344</v>
      </c>
      <c r="N2291" s="28" t="s">
        <v>17</v>
      </c>
    </row>
    <row r="2292" spans="1:14" ht="52.2" customHeight="1" x14ac:dyDescent="0.25">
      <c r="A2292" s="28" t="s">
        <v>303</v>
      </c>
      <c r="B2292" s="28" t="s">
        <v>348</v>
      </c>
      <c r="C2292" s="28" t="s">
        <v>2123</v>
      </c>
      <c r="D2292" s="28" t="s">
        <v>349</v>
      </c>
      <c r="E2292" s="28" t="s">
        <v>1930</v>
      </c>
      <c r="F2292" s="28">
        <v>8</v>
      </c>
      <c r="G2292" s="28">
        <v>1</v>
      </c>
      <c r="H2292" s="28" t="s">
        <v>348</v>
      </c>
      <c r="I2292" s="28" t="s">
        <v>2123</v>
      </c>
      <c r="J2292" s="28" t="s">
        <v>349</v>
      </c>
      <c r="K2292" s="28" t="s">
        <v>350</v>
      </c>
      <c r="L2292" s="28">
        <v>8</v>
      </c>
      <c r="M2292" s="28" t="s">
        <v>344</v>
      </c>
      <c r="N2292" s="28" t="s">
        <v>17</v>
      </c>
    </row>
    <row r="2293" spans="1:14" ht="52.2" customHeight="1" x14ac:dyDescent="0.25">
      <c r="A2293" s="28" t="s">
        <v>303</v>
      </c>
      <c r="B2293" s="28" t="s">
        <v>351</v>
      </c>
      <c r="C2293" s="28" t="s">
        <v>2123</v>
      </c>
      <c r="D2293" s="28" t="s">
        <v>1435</v>
      </c>
      <c r="E2293" s="28" t="s">
        <v>2089</v>
      </c>
      <c r="F2293" s="28">
        <v>7</v>
      </c>
      <c r="G2293" s="28">
        <v>0</v>
      </c>
      <c r="H2293" s="28" t="s">
        <v>351</v>
      </c>
      <c r="I2293" s="28" t="s">
        <v>2123</v>
      </c>
      <c r="J2293" s="28" t="s">
        <v>1435</v>
      </c>
      <c r="K2293" s="28" t="s">
        <v>2090</v>
      </c>
      <c r="L2293" s="28">
        <v>7</v>
      </c>
      <c r="M2293" s="28" t="s">
        <v>344</v>
      </c>
      <c r="N2293" s="28" t="s">
        <v>17</v>
      </c>
    </row>
    <row r="2294" spans="1:14" ht="52.2" customHeight="1" x14ac:dyDescent="0.25">
      <c r="A2294" s="28" t="s">
        <v>303</v>
      </c>
      <c r="B2294" s="28" t="s">
        <v>355</v>
      </c>
      <c r="C2294" s="28" t="s">
        <v>2123</v>
      </c>
      <c r="D2294" s="28" t="s">
        <v>604</v>
      </c>
      <c r="E2294" s="28" t="s">
        <v>740</v>
      </c>
      <c r="F2294" s="28">
        <v>8</v>
      </c>
      <c r="G2294" s="28">
        <v>0</v>
      </c>
      <c r="H2294" s="28" t="s">
        <v>355</v>
      </c>
      <c r="I2294" s="28" t="s">
        <v>2123</v>
      </c>
      <c r="J2294" s="28" t="s">
        <v>604</v>
      </c>
      <c r="K2294" s="28" t="s">
        <v>740</v>
      </c>
      <c r="L2294" s="28">
        <v>8</v>
      </c>
      <c r="M2294" s="28" t="s">
        <v>344</v>
      </c>
      <c r="N2294" s="28" t="s">
        <v>17</v>
      </c>
    </row>
    <row r="2295" spans="1:14" ht="69.599999999999994" customHeight="1" x14ac:dyDescent="0.25">
      <c r="A2295" s="28" t="s">
        <v>304</v>
      </c>
      <c r="B2295" s="28" t="s">
        <v>338</v>
      </c>
      <c r="C2295" s="28" t="s">
        <v>2124</v>
      </c>
      <c r="D2295" s="28" t="s">
        <v>340</v>
      </c>
      <c r="E2295" s="28" t="s">
        <v>341</v>
      </c>
      <c r="F2295" s="28">
        <v>100</v>
      </c>
      <c r="G2295" s="28">
        <v>1</v>
      </c>
      <c r="H2295" s="28" t="s">
        <v>338</v>
      </c>
      <c r="I2295" s="28" t="s">
        <v>2124</v>
      </c>
      <c r="J2295" s="28" t="s">
        <v>342</v>
      </c>
      <c r="K2295" s="28" t="s">
        <v>343</v>
      </c>
      <c r="L2295" s="28">
        <v>100</v>
      </c>
      <c r="M2295" s="28" t="s">
        <v>344</v>
      </c>
      <c r="N2295" s="28" t="s">
        <v>17</v>
      </c>
    </row>
    <row r="2296" spans="1:14" ht="69.599999999999994" customHeight="1" x14ac:dyDescent="0.25">
      <c r="A2296" s="28" t="s">
        <v>304</v>
      </c>
      <c r="B2296" s="28" t="s">
        <v>345</v>
      </c>
      <c r="C2296" s="28" t="s">
        <v>2124</v>
      </c>
      <c r="D2296" s="28" t="s">
        <v>346</v>
      </c>
      <c r="E2296" s="28" t="s">
        <v>1929</v>
      </c>
      <c r="F2296" s="28">
        <v>8</v>
      </c>
      <c r="G2296" s="28">
        <v>1</v>
      </c>
      <c r="H2296" s="28" t="s">
        <v>345</v>
      </c>
      <c r="I2296" s="28" t="s">
        <v>2124</v>
      </c>
      <c r="J2296" s="28" t="s">
        <v>346</v>
      </c>
      <c r="K2296" s="28" t="s">
        <v>347</v>
      </c>
      <c r="L2296" s="28">
        <v>8</v>
      </c>
      <c r="M2296" s="28" t="s">
        <v>344</v>
      </c>
      <c r="N2296" s="28" t="s">
        <v>17</v>
      </c>
    </row>
    <row r="2297" spans="1:14" ht="69.599999999999994" customHeight="1" x14ac:dyDescent="0.25">
      <c r="A2297" s="28" t="s">
        <v>304</v>
      </c>
      <c r="B2297" s="28" t="s">
        <v>348</v>
      </c>
      <c r="C2297" s="28" t="s">
        <v>2124</v>
      </c>
      <c r="D2297" s="28" t="s">
        <v>349</v>
      </c>
      <c r="E2297" s="28" t="s">
        <v>1930</v>
      </c>
      <c r="F2297" s="28">
        <v>8</v>
      </c>
      <c r="G2297" s="28">
        <v>1</v>
      </c>
      <c r="H2297" s="28" t="s">
        <v>348</v>
      </c>
      <c r="I2297" s="28" t="s">
        <v>2124</v>
      </c>
      <c r="J2297" s="28" t="s">
        <v>349</v>
      </c>
      <c r="K2297" s="28" t="s">
        <v>350</v>
      </c>
      <c r="L2297" s="28">
        <v>8</v>
      </c>
      <c r="M2297" s="28" t="s">
        <v>344</v>
      </c>
      <c r="N2297" s="28" t="s">
        <v>17</v>
      </c>
    </row>
    <row r="2298" spans="1:14" ht="69.599999999999994" customHeight="1" x14ac:dyDescent="0.25">
      <c r="A2298" s="28" t="s">
        <v>304</v>
      </c>
      <c r="B2298" s="28" t="s">
        <v>351</v>
      </c>
      <c r="C2298" s="28" t="s">
        <v>2124</v>
      </c>
      <c r="D2298" s="28" t="s">
        <v>840</v>
      </c>
      <c r="E2298" s="28" t="s">
        <v>841</v>
      </c>
      <c r="F2298" s="28">
        <v>2</v>
      </c>
      <c r="G2298" s="28">
        <v>0</v>
      </c>
      <c r="H2298" s="28" t="s">
        <v>351</v>
      </c>
      <c r="I2298" s="28" t="s">
        <v>2124</v>
      </c>
      <c r="J2298" s="28" t="s">
        <v>840</v>
      </c>
      <c r="K2298" s="28" t="s">
        <v>841</v>
      </c>
      <c r="L2298" s="28">
        <v>2</v>
      </c>
      <c r="M2298" s="28" t="s">
        <v>354</v>
      </c>
      <c r="N2298" s="28" t="s">
        <v>17</v>
      </c>
    </row>
    <row r="2299" spans="1:14" ht="69.599999999999994" customHeight="1" x14ac:dyDescent="0.25">
      <c r="A2299" s="28" t="s">
        <v>304</v>
      </c>
      <c r="B2299" s="28" t="s">
        <v>355</v>
      </c>
      <c r="C2299" s="28" t="s">
        <v>2124</v>
      </c>
      <c r="D2299" s="28" t="s">
        <v>2125</v>
      </c>
      <c r="E2299" s="28" t="s">
        <v>2126</v>
      </c>
      <c r="F2299" s="28">
        <v>8</v>
      </c>
      <c r="G2299" s="28">
        <v>0</v>
      </c>
      <c r="H2299" s="28" t="s">
        <v>355</v>
      </c>
      <c r="I2299" s="28" t="s">
        <v>2124</v>
      </c>
      <c r="J2299" s="28" t="s">
        <v>2125</v>
      </c>
      <c r="K2299" s="28" t="s">
        <v>2127</v>
      </c>
      <c r="L2299" s="28">
        <v>8</v>
      </c>
      <c r="M2299" s="28" t="s">
        <v>354</v>
      </c>
      <c r="N2299" s="28" t="s">
        <v>17</v>
      </c>
    </row>
    <row r="2300" spans="1:14" ht="52.2" customHeight="1" x14ac:dyDescent="0.25">
      <c r="A2300" s="28" t="s">
        <v>305</v>
      </c>
      <c r="B2300" s="28" t="s">
        <v>338</v>
      </c>
      <c r="C2300" s="28" t="s">
        <v>2128</v>
      </c>
      <c r="D2300" s="28" t="s">
        <v>340</v>
      </c>
      <c r="E2300" s="28" t="s">
        <v>341</v>
      </c>
      <c r="F2300" s="28">
        <v>100</v>
      </c>
      <c r="G2300" s="28">
        <v>1</v>
      </c>
      <c r="H2300" s="28" t="s">
        <v>338</v>
      </c>
      <c r="I2300" s="28" t="s">
        <v>2128</v>
      </c>
      <c r="J2300" s="28" t="s">
        <v>340</v>
      </c>
      <c r="K2300" s="28" t="s">
        <v>341</v>
      </c>
      <c r="L2300" s="28">
        <v>100</v>
      </c>
      <c r="M2300" s="28" t="s">
        <v>344</v>
      </c>
      <c r="N2300" s="28" t="s">
        <v>17</v>
      </c>
    </row>
    <row r="2301" spans="1:14" ht="52.2" customHeight="1" x14ac:dyDescent="0.25">
      <c r="A2301" s="28" t="s">
        <v>305</v>
      </c>
      <c r="B2301" s="28" t="s">
        <v>345</v>
      </c>
      <c r="C2301" s="28" t="s">
        <v>2128</v>
      </c>
      <c r="D2301" s="28" t="s">
        <v>346</v>
      </c>
      <c r="E2301" s="28" t="s">
        <v>1929</v>
      </c>
      <c r="F2301" s="28">
        <v>8</v>
      </c>
      <c r="G2301" s="28">
        <v>1</v>
      </c>
      <c r="H2301" s="28" t="s">
        <v>345</v>
      </c>
      <c r="I2301" s="28" t="s">
        <v>2128</v>
      </c>
      <c r="J2301" s="28" t="s">
        <v>346</v>
      </c>
      <c r="K2301" s="28" t="s">
        <v>347</v>
      </c>
      <c r="L2301" s="28">
        <v>8</v>
      </c>
      <c r="M2301" s="28" t="s">
        <v>344</v>
      </c>
      <c r="N2301" s="28" t="s">
        <v>17</v>
      </c>
    </row>
    <row r="2302" spans="1:14" ht="52.2" customHeight="1" x14ac:dyDescent="0.25">
      <c r="A2302" s="28" t="s">
        <v>305</v>
      </c>
      <c r="B2302" s="28" t="s">
        <v>348</v>
      </c>
      <c r="C2302" s="28" t="s">
        <v>2128</v>
      </c>
      <c r="D2302" s="28" t="s">
        <v>349</v>
      </c>
      <c r="E2302" s="28" t="s">
        <v>1930</v>
      </c>
      <c r="F2302" s="28">
        <v>8</v>
      </c>
      <c r="G2302" s="28">
        <v>1</v>
      </c>
      <c r="H2302" s="28" t="s">
        <v>348</v>
      </c>
      <c r="I2302" s="28" t="s">
        <v>2128</v>
      </c>
      <c r="J2302" s="28" t="s">
        <v>349</v>
      </c>
      <c r="K2302" s="28" t="s">
        <v>350</v>
      </c>
      <c r="L2302" s="28">
        <v>8</v>
      </c>
      <c r="M2302" s="28" t="s">
        <v>344</v>
      </c>
      <c r="N2302" s="28" t="s">
        <v>17</v>
      </c>
    </row>
    <row r="2303" spans="1:14" ht="52.2" customHeight="1" x14ac:dyDescent="0.25">
      <c r="A2303" s="28" t="s">
        <v>305</v>
      </c>
      <c r="B2303" s="28" t="s">
        <v>351</v>
      </c>
      <c r="C2303" s="28" t="s">
        <v>2128</v>
      </c>
      <c r="D2303" s="28" t="s">
        <v>1435</v>
      </c>
      <c r="E2303" s="28" t="s">
        <v>2089</v>
      </c>
      <c r="F2303" s="28">
        <v>7</v>
      </c>
      <c r="G2303" s="28">
        <v>0</v>
      </c>
      <c r="H2303" s="28" t="s">
        <v>351</v>
      </c>
      <c r="I2303" s="28" t="s">
        <v>2128</v>
      </c>
      <c r="J2303" s="28" t="s">
        <v>1435</v>
      </c>
      <c r="K2303" s="28" t="s">
        <v>2090</v>
      </c>
      <c r="L2303" s="28">
        <v>7</v>
      </c>
      <c r="M2303" s="28" t="s">
        <v>354</v>
      </c>
      <c r="N2303" s="28" t="s">
        <v>17</v>
      </c>
    </row>
    <row r="2304" spans="1:14" ht="52.2" customHeight="1" x14ac:dyDescent="0.25">
      <c r="A2304" s="28" t="s">
        <v>305</v>
      </c>
      <c r="B2304" s="28" t="s">
        <v>355</v>
      </c>
      <c r="C2304" s="28" t="s">
        <v>2128</v>
      </c>
      <c r="D2304" s="28" t="s">
        <v>604</v>
      </c>
      <c r="E2304" s="28" t="s">
        <v>740</v>
      </c>
      <c r="F2304" s="28">
        <v>8</v>
      </c>
      <c r="G2304" s="28">
        <v>0</v>
      </c>
      <c r="H2304" s="28" t="s">
        <v>355</v>
      </c>
      <c r="I2304" s="28" t="s">
        <v>2128</v>
      </c>
      <c r="J2304" s="28" t="s">
        <v>604</v>
      </c>
      <c r="K2304" s="28" t="s">
        <v>740</v>
      </c>
      <c r="L2304" s="28">
        <v>8</v>
      </c>
      <c r="M2304" s="28" t="s">
        <v>354</v>
      </c>
      <c r="N2304" s="28" t="s">
        <v>17</v>
      </c>
    </row>
    <row r="2305" spans="1:14" ht="69.599999999999994" customHeight="1" x14ac:dyDescent="0.25">
      <c r="A2305" s="28" t="s">
        <v>306</v>
      </c>
      <c r="B2305" s="28" t="s">
        <v>338</v>
      </c>
      <c r="C2305" s="28" t="s">
        <v>2129</v>
      </c>
      <c r="D2305" s="28" t="s">
        <v>340</v>
      </c>
      <c r="E2305" s="28" t="s">
        <v>341</v>
      </c>
      <c r="F2305" s="28">
        <v>100</v>
      </c>
      <c r="G2305" s="28">
        <v>1</v>
      </c>
      <c r="H2305" s="28" t="s">
        <v>338</v>
      </c>
      <c r="I2305" s="28" t="s">
        <v>2129</v>
      </c>
      <c r="J2305" s="28" t="s">
        <v>342</v>
      </c>
      <c r="K2305" s="28" t="s">
        <v>343</v>
      </c>
      <c r="L2305" s="28">
        <v>100</v>
      </c>
      <c r="M2305" s="28" t="s">
        <v>344</v>
      </c>
      <c r="N2305" s="28" t="s">
        <v>17</v>
      </c>
    </row>
    <row r="2306" spans="1:14" ht="69.599999999999994" customHeight="1" x14ac:dyDescent="0.25">
      <c r="A2306" s="28" t="s">
        <v>306</v>
      </c>
      <c r="B2306" s="28" t="s">
        <v>345</v>
      </c>
      <c r="C2306" s="28" t="s">
        <v>2129</v>
      </c>
      <c r="D2306" s="28" t="s">
        <v>346</v>
      </c>
      <c r="E2306" s="28" t="s">
        <v>347</v>
      </c>
      <c r="F2306" s="28">
        <v>8</v>
      </c>
      <c r="G2306" s="28">
        <v>1</v>
      </c>
      <c r="H2306" s="28" t="s">
        <v>345</v>
      </c>
      <c r="I2306" s="28" t="s">
        <v>2129</v>
      </c>
      <c r="J2306" s="28" t="s">
        <v>346</v>
      </c>
      <c r="K2306" s="28" t="s">
        <v>347</v>
      </c>
      <c r="L2306" s="28">
        <v>8</v>
      </c>
      <c r="M2306" s="28" t="s">
        <v>344</v>
      </c>
      <c r="N2306" s="28" t="s">
        <v>17</v>
      </c>
    </row>
    <row r="2307" spans="1:14" ht="69.599999999999994" customHeight="1" x14ac:dyDescent="0.25">
      <c r="A2307" s="28" t="s">
        <v>306</v>
      </c>
      <c r="B2307" s="28" t="s">
        <v>348</v>
      </c>
      <c r="C2307" s="28" t="s">
        <v>2129</v>
      </c>
      <c r="D2307" s="28" t="s">
        <v>349</v>
      </c>
      <c r="E2307" s="28" t="s">
        <v>350</v>
      </c>
      <c r="F2307" s="28">
        <v>8</v>
      </c>
      <c r="G2307" s="28">
        <v>1</v>
      </c>
      <c r="H2307" s="28" t="s">
        <v>348</v>
      </c>
      <c r="I2307" s="28" t="s">
        <v>2129</v>
      </c>
      <c r="J2307" s="28" t="s">
        <v>349</v>
      </c>
      <c r="K2307" s="28" t="s">
        <v>350</v>
      </c>
      <c r="L2307" s="28">
        <v>8</v>
      </c>
      <c r="M2307" s="28" t="s">
        <v>344</v>
      </c>
      <c r="N2307" s="28" t="s">
        <v>17</v>
      </c>
    </row>
    <row r="2308" spans="1:14" ht="69.599999999999994" customHeight="1" x14ac:dyDescent="0.25">
      <c r="A2308" s="28" t="s">
        <v>306</v>
      </c>
      <c r="B2308" s="28" t="s">
        <v>351</v>
      </c>
      <c r="C2308" s="28" t="s">
        <v>2129</v>
      </c>
      <c r="D2308" s="28" t="s">
        <v>840</v>
      </c>
      <c r="E2308" s="28" t="s">
        <v>841</v>
      </c>
      <c r="F2308" s="28">
        <v>5</v>
      </c>
      <c r="G2308" s="28">
        <v>0</v>
      </c>
      <c r="H2308" s="28" t="s">
        <v>351</v>
      </c>
      <c r="I2308" s="28" t="s">
        <v>2129</v>
      </c>
      <c r="J2308" s="28" t="s">
        <v>840</v>
      </c>
      <c r="K2308" s="28" t="s">
        <v>841</v>
      </c>
      <c r="L2308" s="28">
        <v>5</v>
      </c>
      <c r="M2308" s="28" t="s">
        <v>354</v>
      </c>
      <c r="N2308" s="28" t="s">
        <v>17</v>
      </c>
    </row>
    <row r="2309" spans="1:14" ht="69.599999999999994" customHeight="1" x14ac:dyDescent="0.25">
      <c r="A2309" s="28" t="s">
        <v>306</v>
      </c>
      <c r="B2309" s="28" t="s">
        <v>355</v>
      </c>
      <c r="C2309" s="28" t="s">
        <v>2129</v>
      </c>
      <c r="D2309" s="28" t="s">
        <v>2125</v>
      </c>
      <c r="E2309" s="28" t="s">
        <v>2127</v>
      </c>
      <c r="F2309" s="28">
        <v>8</v>
      </c>
      <c r="G2309" s="28">
        <v>0</v>
      </c>
      <c r="H2309" s="28" t="s">
        <v>355</v>
      </c>
      <c r="I2309" s="28" t="s">
        <v>2129</v>
      </c>
      <c r="J2309" s="28" t="s">
        <v>2125</v>
      </c>
      <c r="K2309" s="28" t="s">
        <v>2127</v>
      </c>
      <c r="L2309" s="28">
        <v>8</v>
      </c>
      <c r="M2309" s="28" t="s">
        <v>354</v>
      </c>
      <c r="N2309" s="28" t="s">
        <v>17</v>
      </c>
    </row>
    <row r="2310" spans="1:14" ht="52.2" customHeight="1" x14ac:dyDescent="0.25">
      <c r="A2310" s="28" t="s">
        <v>307</v>
      </c>
      <c r="B2310" s="28" t="s">
        <v>338</v>
      </c>
      <c r="C2310" s="28" t="s">
        <v>2130</v>
      </c>
      <c r="D2310" s="28" t="s">
        <v>340</v>
      </c>
      <c r="E2310" s="28" t="s">
        <v>341</v>
      </c>
      <c r="F2310" s="28">
        <v>100</v>
      </c>
      <c r="G2310" s="28">
        <v>1</v>
      </c>
      <c r="H2310" s="28" t="s">
        <v>338</v>
      </c>
      <c r="I2310" s="28" t="s">
        <v>2130</v>
      </c>
      <c r="J2310" s="28" t="s">
        <v>342</v>
      </c>
      <c r="K2310" s="28" t="s">
        <v>343</v>
      </c>
      <c r="L2310" s="28">
        <v>100</v>
      </c>
      <c r="M2310" s="28" t="s">
        <v>344</v>
      </c>
      <c r="N2310" s="28" t="s">
        <v>17</v>
      </c>
    </row>
    <row r="2311" spans="1:14" ht="52.2" customHeight="1" x14ac:dyDescent="0.25">
      <c r="A2311" s="28" t="s">
        <v>307</v>
      </c>
      <c r="B2311" s="28" t="s">
        <v>345</v>
      </c>
      <c r="C2311" s="28" t="s">
        <v>2130</v>
      </c>
      <c r="D2311" s="28" t="s">
        <v>346</v>
      </c>
      <c r="E2311" s="28" t="s">
        <v>1929</v>
      </c>
      <c r="F2311" s="28">
        <v>8</v>
      </c>
      <c r="G2311" s="28">
        <v>1</v>
      </c>
      <c r="H2311" s="28" t="s">
        <v>345</v>
      </c>
      <c r="I2311" s="28" t="s">
        <v>2130</v>
      </c>
      <c r="J2311" s="28" t="s">
        <v>346</v>
      </c>
      <c r="K2311" s="28" t="s">
        <v>347</v>
      </c>
      <c r="L2311" s="28">
        <v>8</v>
      </c>
      <c r="M2311" s="28" t="s">
        <v>344</v>
      </c>
      <c r="N2311" s="28" t="s">
        <v>17</v>
      </c>
    </row>
    <row r="2312" spans="1:14" ht="52.2" customHeight="1" x14ac:dyDescent="0.25">
      <c r="A2312" s="28" t="s">
        <v>307</v>
      </c>
      <c r="B2312" s="28" t="s">
        <v>348</v>
      </c>
      <c r="C2312" s="28" t="s">
        <v>2130</v>
      </c>
      <c r="D2312" s="28" t="s">
        <v>349</v>
      </c>
      <c r="E2312" s="28" t="s">
        <v>1930</v>
      </c>
      <c r="F2312" s="28">
        <v>8</v>
      </c>
      <c r="G2312" s="28">
        <v>1</v>
      </c>
      <c r="H2312" s="28" t="s">
        <v>348</v>
      </c>
      <c r="I2312" s="28" t="s">
        <v>2130</v>
      </c>
      <c r="J2312" s="28" t="s">
        <v>349</v>
      </c>
      <c r="K2312" s="28" t="s">
        <v>350</v>
      </c>
      <c r="L2312" s="28">
        <v>8</v>
      </c>
      <c r="M2312" s="28" t="s">
        <v>344</v>
      </c>
      <c r="N2312" s="28" t="s">
        <v>17</v>
      </c>
    </row>
    <row r="2313" spans="1:14" ht="52.2" customHeight="1" x14ac:dyDescent="0.25">
      <c r="A2313" s="28" t="s">
        <v>307</v>
      </c>
      <c r="B2313" s="28" t="s">
        <v>351</v>
      </c>
      <c r="C2313" s="28" t="s">
        <v>2130</v>
      </c>
      <c r="D2313" s="28" t="s">
        <v>1435</v>
      </c>
      <c r="E2313" s="28" t="s">
        <v>2089</v>
      </c>
      <c r="F2313" s="28">
        <v>6</v>
      </c>
      <c r="G2313" s="28">
        <v>0</v>
      </c>
      <c r="H2313" s="28" t="s">
        <v>351</v>
      </c>
      <c r="I2313" s="28" t="s">
        <v>2130</v>
      </c>
      <c r="J2313" s="28" t="s">
        <v>1435</v>
      </c>
      <c r="K2313" s="28" t="s">
        <v>2090</v>
      </c>
      <c r="L2313" s="28">
        <v>6</v>
      </c>
      <c r="M2313" s="28" t="s">
        <v>354</v>
      </c>
      <c r="N2313" s="28" t="s">
        <v>17</v>
      </c>
    </row>
    <row r="2314" spans="1:14" ht="52.2" customHeight="1" x14ac:dyDescent="0.25">
      <c r="A2314" s="28" t="s">
        <v>307</v>
      </c>
      <c r="B2314" s="28" t="s">
        <v>355</v>
      </c>
      <c r="C2314" s="28" t="s">
        <v>2130</v>
      </c>
      <c r="D2314" s="28" t="s">
        <v>604</v>
      </c>
      <c r="E2314" s="28" t="s">
        <v>740</v>
      </c>
      <c r="F2314" s="28">
        <v>8</v>
      </c>
      <c r="G2314" s="28">
        <v>0</v>
      </c>
      <c r="H2314" s="28" t="s">
        <v>355</v>
      </c>
      <c r="I2314" s="28" t="s">
        <v>2130</v>
      </c>
      <c r="J2314" s="28" t="s">
        <v>604</v>
      </c>
      <c r="K2314" s="28" t="s">
        <v>740</v>
      </c>
      <c r="L2314" s="28">
        <v>8</v>
      </c>
      <c r="M2314" s="28" t="s">
        <v>354</v>
      </c>
      <c r="N2314" s="28" t="s">
        <v>17</v>
      </c>
    </row>
    <row r="2315" spans="1:14" ht="69.599999999999994" customHeight="1" x14ac:dyDescent="0.25">
      <c r="A2315" s="28" t="s">
        <v>308</v>
      </c>
      <c r="B2315" s="28" t="s">
        <v>338</v>
      </c>
      <c r="C2315" s="28" t="s">
        <v>2131</v>
      </c>
      <c r="D2315" s="28" t="s">
        <v>340</v>
      </c>
      <c r="E2315" s="28" t="s">
        <v>341</v>
      </c>
      <c r="F2315" s="28">
        <v>100</v>
      </c>
      <c r="G2315" s="28">
        <v>1</v>
      </c>
      <c r="H2315" s="28" t="s">
        <v>338</v>
      </c>
      <c r="I2315" s="28" t="s">
        <v>2131</v>
      </c>
      <c r="J2315" s="28" t="s">
        <v>340</v>
      </c>
      <c r="K2315" s="28" t="s">
        <v>343</v>
      </c>
      <c r="L2315" s="28">
        <v>100</v>
      </c>
      <c r="M2315" s="28" t="s">
        <v>344</v>
      </c>
      <c r="N2315" s="28" t="s">
        <v>17</v>
      </c>
    </row>
    <row r="2316" spans="1:14" ht="69.599999999999994" customHeight="1" x14ac:dyDescent="0.25">
      <c r="A2316" s="28" t="s">
        <v>308</v>
      </c>
      <c r="B2316" s="28" t="s">
        <v>345</v>
      </c>
      <c r="C2316" s="28" t="s">
        <v>2131</v>
      </c>
      <c r="D2316" s="28" t="s">
        <v>346</v>
      </c>
      <c r="E2316" s="28" t="s">
        <v>347</v>
      </c>
      <c r="F2316" s="28">
        <v>8</v>
      </c>
      <c r="G2316" s="28">
        <v>1</v>
      </c>
      <c r="H2316" s="28" t="s">
        <v>345</v>
      </c>
      <c r="I2316" s="28" t="s">
        <v>2131</v>
      </c>
      <c r="J2316" s="28" t="s">
        <v>346</v>
      </c>
      <c r="K2316" s="28" t="s">
        <v>347</v>
      </c>
      <c r="L2316" s="28">
        <v>8</v>
      </c>
      <c r="M2316" s="28" t="s">
        <v>344</v>
      </c>
      <c r="N2316" s="28" t="s">
        <v>17</v>
      </c>
    </row>
    <row r="2317" spans="1:14" ht="69.599999999999994" customHeight="1" x14ac:dyDescent="0.25">
      <c r="A2317" s="28" t="s">
        <v>308</v>
      </c>
      <c r="B2317" s="28" t="s">
        <v>348</v>
      </c>
      <c r="C2317" s="28" t="s">
        <v>2131</v>
      </c>
      <c r="D2317" s="28" t="s">
        <v>349</v>
      </c>
      <c r="E2317" s="28" t="s">
        <v>350</v>
      </c>
      <c r="F2317" s="28">
        <v>8</v>
      </c>
      <c r="G2317" s="28">
        <v>1</v>
      </c>
      <c r="H2317" s="28" t="s">
        <v>348</v>
      </c>
      <c r="I2317" s="28" t="s">
        <v>2131</v>
      </c>
      <c r="J2317" s="28" t="s">
        <v>349</v>
      </c>
      <c r="K2317" s="28" t="s">
        <v>350</v>
      </c>
      <c r="L2317" s="28">
        <v>4</v>
      </c>
      <c r="M2317" s="28" t="s">
        <v>344</v>
      </c>
      <c r="N2317" s="28" t="s">
        <v>17</v>
      </c>
    </row>
    <row r="2318" spans="1:14" ht="69.599999999999994" customHeight="1" x14ac:dyDescent="0.25">
      <c r="A2318" s="28" t="s">
        <v>308</v>
      </c>
      <c r="B2318" s="28" t="s">
        <v>351</v>
      </c>
      <c r="C2318" s="28" t="s">
        <v>2131</v>
      </c>
      <c r="D2318" s="28" t="s">
        <v>840</v>
      </c>
      <c r="E2318" s="28" t="s">
        <v>841</v>
      </c>
      <c r="F2318" s="28">
        <v>4</v>
      </c>
      <c r="G2318" s="28">
        <v>0</v>
      </c>
      <c r="H2318" s="28" t="s">
        <v>351</v>
      </c>
      <c r="I2318" s="28" t="s">
        <v>2131</v>
      </c>
      <c r="J2318" s="28" t="s">
        <v>840</v>
      </c>
      <c r="K2318" s="28" t="s">
        <v>841</v>
      </c>
      <c r="L2318" s="28">
        <v>4</v>
      </c>
      <c r="M2318" s="28" t="s">
        <v>354</v>
      </c>
      <c r="N2318" s="28" t="s">
        <v>17</v>
      </c>
    </row>
    <row r="2319" spans="1:14" ht="69.599999999999994" customHeight="1" x14ac:dyDescent="0.25">
      <c r="A2319" s="28" t="s">
        <v>308</v>
      </c>
      <c r="B2319" s="28" t="s">
        <v>355</v>
      </c>
      <c r="C2319" s="28" t="s">
        <v>2131</v>
      </c>
      <c r="D2319" s="28" t="s">
        <v>2125</v>
      </c>
      <c r="E2319" s="28" t="s">
        <v>2127</v>
      </c>
      <c r="F2319" s="28">
        <v>8</v>
      </c>
      <c r="G2319" s="28">
        <v>0</v>
      </c>
      <c r="H2319" s="28" t="s">
        <v>355</v>
      </c>
      <c r="I2319" s="28" t="s">
        <v>2131</v>
      </c>
      <c r="J2319" s="28" t="s">
        <v>2125</v>
      </c>
      <c r="K2319" s="28" t="s">
        <v>2127</v>
      </c>
      <c r="L2319" s="28">
        <v>8</v>
      </c>
      <c r="M2319" s="28" t="s">
        <v>354</v>
      </c>
      <c r="N2319" s="28" t="s">
        <v>17</v>
      </c>
    </row>
    <row r="2320" spans="1:14" ht="52.2" customHeight="1" x14ac:dyDescent="0.25">
      <c r="A2320" s="28" t="s">
        <v>309</v>
      </c>
      <c r="B2320" s="28" t="s">
        <v>338</v>
      </c>
      <c r="C2320" s="28" t="s">
        <v>2132</v>
      </c>
      <c r="D2320" s="28" t="s">
        <v>340</v>
      </c>
      <c r="E2320" s="28" t="s">
        <v>341</v>
      </c>
      <c r="F2320" s="28">
        <v>100</v>
      </c>
      <c r="G2320" s="28">
        <v>1</v>
      </c>
      <c r="H2320" s="28" t="s">
        <v>338</v>
      </c>
      <c r="I2320" s="28" t="s">
        <v>2132</v>
      </c>
      <c r="J2320" s="28" t="s">
        <v>340</v>
      </c>
      <c r="K2320" s="28" t="s">
        <v>341</v>
      </c>
      <c r="L2320" s="28">
        <v>100</v>
      </c>
      <c r="M2320" s="28" t="s">
        <v>344</v>
      </c>
      <c r="N2320" s="28" t="s">
        <v>17</v>
      </c>
    </row>
    <row r="2321" spans="1:14" ht="52.2" customHeight="1" x14ac:dyDescent="0.25">
      <c r="A2321" s="28" t="s">
        <v>309</v>
      </c>
      <c r="B2321" s="28" t="s">
        <v>345</v>
      </c>
      <c r="C2321" s="28" t="s">
        <v>2132</v>
      </c>
      <c r="D2321" s="28" t="s">
        <v>346</v>
      </c>
      <c r="E2321" s="28" t="s">
        <v>1929</v>
      </c>
      <c r="F2321" s="28">
        <v>8</v>
      </c>
      <c r="G2321" s="28">
        <v>1</v>
      </c>
      <c r="H2321" s="28" t="s">
        <v>345</v>
      </c>
      <c r="I2321" s="28" t="s">
        <v>2132</v>
      </c>
      <c r="J2321" s="28" t="s">
        <v>346</v>
      </c>
      <c r="K2321" s="28" t="s">
        <v>347</v>
      </c>
      <c r="L2321" s="28">
        <v>8</v>
      </c>
      <c r="M2321" s="28" t="s">
        <v>344</v>
      </c>
      <c r="N2321" s="28" t="s">
        <v>17</v>
      </c>
    </row>
    <row r="2322" spans="1:14" ht="52.2" customHeight="1" x14ac:dyDescent="0.25">
      <c r="A2322" s="28" t="s">
        <v>309</v>
      </c>
      <c r="B2322" s="28" t="s">
        <v>348</v>
      </c>
      <c r="C2322" s="28" t="s">
        <v>2132</v>
      </c>
      <c r="D2322" s="28" t="s">
        <v>349</v>
      </c>
      <c r="E2322" s="28" t="s">
        <v>1930</v>
      </c>
      <c r="F2322" s="28">
        <v>8</v>
      </c>
      <c r="G2322" s="28">
        <v>1</v>
      </c>
      <c r="H2322" s="28" t="s">
        <v>348</v>
      </c>
      <c r="I2322" s="28" t="s">
        <v>2132</v>
      </c>
      <c r="J2322" s="28" t="s">
        <v>349</v>
      </c>
      <c r="K2322" s="28" t="s">
        <v>350</v>
      </c>
      <c r="L2322" s="28">
        <v>8</v>
      </c>
      <c r="M2322" s="28" t="s">
        <v>344</v>
      </c>
      <c r="N2322" s="28" t="s">
        <v>17</v>
      </c>
    </row>
    <row r="2323" spans="1:14" ht="52.2" customHeight="1" x14ac:dyDescent="0.25">
      <c r="A2323" s="28" t="s">
        <v>309</v>
      </c>
      <c r="B2323" s="28" t="s">
        <v>351</v>
      </c>
      <c r="C2323" s="28" t="s">
        <v>2132</v>
      </c>
      <c r="D2323" s="28" t="s">
        <v>2133</v>
      </c>
      <c r="E2323" s="28" t="s">
        <v>2134</v>
      </c>
      <c r="F2323" s="28">
        <v>3</v>
      </c>
      <c r="G2323" s="28">
        <v>0</v>
      </c>
      <c r="H2323" s="28" t="s">
        <v>351</v>
      </c>
      <c r="I2323" s="28" t="s">
        <v>2132</v>
      </c>
      <c r="J2323" s="28" t="s">
        <v>2133</v>
      </c>
      <c r="K2323" s="28" t="s">
        <v>2135</v>
      </c>
      <c r="L2323" s="28">
        <v>3</v>
      </c>
      <c r="M2323" s="28" t="s">
        <v>354</v>
      </c>
      <c r="N2323" s="28" t="s">
        <v>17</v>
      </c>
    </row>
    <row r="2324" spans="1:14" ht="52.2" customHeight="1" x14ac:dyDescent="0.25">
      <c r="A2324" s="28" t="s">
        <v>309</v>
      </c>
      <c r="B2324" s="28" t="s">
        <v>355</v>
      </c>
      <c r="C2324" s="28" t="s">
        <v>2132</v>
      </c>
      <c r="D2324" s="28" t="s">
        <v>2136</v>
      </c>
      <c r="E2324" s="28" t="s">
        <v>2137</v>
      </c>
      <c r="F2324" s="28">
        <v>8</v>
      </c>
      <c r="G2324" s="28">
        <v>0</v>
      </c>
      <c r="H2324" s="28" t="s">
        <v>355</v>
      </c>
      <c r="I2324" s="28" t="s">
        <v>2132</v>
      </c>
      <c r="J2324" s="28" t="s">
        <v>2136</v>
      </c>
      <c r="K2324" s="28" t="s">
        <v>2137</v>
      </c>
      <c r="L2324" s="28">
        <v>8</v>
      </c>
      <c r="M2324" s="28" t="s">
        <v>354</v>
      </c>
      <c r="N2324" s="28" t="s">
        <v>17</v>
      </c>
    </row>
    <row r="2325" spans="1:14" ht="52.2" customHeight="1" x14ac:dyDescent="0.25">
      <c r="A2325" s="28" t="s">
        <v>309</v>
      </c>
      <c r="B2325" s="28" t="s">
        <v>358</v>
      </c>
      <c r="C2325" s="28" t="s">
        <v>2132</v>
      </c>
      <c r="D2325" s="28" t="s">
        <v>1481</v>
      </c>
      <c r="E2325" s="28" t="s">
        <v>1482</v>
      </c>
      <c r="F2325" s="28">
        <v>8</v>
      </c>
      <c r="G2325" s="28">
        <v>0</v>
      </c>
      <c r="H2325" s="28" t="s">
        <v>358</v>
      </c>
      <c r="I2325" s="28" t="s">
        <v>2132</v>
      </c>
      <c r="J2325" s="28" t="s">
        <v>1481</v>
      </c>
      <c r="K2325" s="28" t="s">
        <v>1482</v>
      </c>
      <c r="L2325" s="28">
        <v>8</v>
      </c>
      <c r="M2325" s="28" t="s">
        <v>354</v>
      </c>
      <c r="N2325" s="28" t="s">
        <v>17</v>
      </c>
    </row>
    <row r="2326" spans="1:14" ht="52.2" customHeight="1" x14ac:dyDescent="0.25">
      <c r="A2326" s="28" t="s">
        <v>310</v>
      </c>
      <c r="B2326" s="28" t="s">
        <v>338</v>
      </c>
      <c r="C2326" s="28" t="s">
        <v>2138</v>
      </c>
      <c r="D2326" s="28" t="s">
        <v>340</v>
      </c>
      <c r="E2326" s="28" t="s">
        <v>341</v>
      </c>
      <c r="F2326" s="28">
        <v>100</v>
      </c>
      <c r="G2326" s="28">
        <v>1</v>
      </c>
      <c r="H2326" s="28" t="s">
        <v>338</v>
      </c>
      <c r="I2326" s="28" t="s">
        <v>2138</v>
      </c>
      <c r="J2326" s="28" t="s">
        <v>342</v>
      </c>
      <c r="K2326" s="28" t="s">
        <v>343</v>
      </c>
      <c r="L2326" s="28">
        <v>100</v>
      </c>
      <c r="M2326" s="28" t="s">
        <v>344</v>
      </c>
      <c r="N2326" s="28" t="s">
        <v>17</v>
      </c>
    </row>
    <row r="2327" spans="1:14" ht="52.2" customHeight="1" x14ac:dyDescent="0.25">
      <c r="A2327" s="28" t="s">
        <v>310</v>
      </c>
      <c r="B2327" s="28" t="s">
        <v>345</v>
      </c>
      <c r="C2327" s="28" t="s">
        <v>2138</v>
      </c>
      <c r="D2327" s="28" t="s">
        <v>346</v>
      </c>
      <c r="E2327" s="28" t="s">
        <v>347</v>
      </c>
      <c r="F2327" s="28">
        <v>8</v>
      </c>
      <c r="G2327" s="28">
        <v>1</v>
      </c>
      <c r="H2327" s="28" t="s">
        <v>345</v>
      </c>
      <c r="I2327" s="28" t="s">
        <v>2138</v>
      </c>
      <c r="J2327" s="28" t="s">
        <v>346</v>
      </c>
      <c r="K2327" s="28" t="s">
        <v>347</v>
      </c>
      <c r="L2327" s="28">
        <v>8</v>
      </c>
      <c r="M2327" s="28" t="s">
        <v>344</v>
      </c>
      <c r="N2327" s="28" t="s">
        <v>17</v>
      </c>
    </row>
    <row r="2328" spans="1:14" ht="52.2" customHeight="1" x14ac:dyDescent="0.25">
      <c r="A2328" s="28" t="s">
        <v>310</v>
      </c>
      <c r="B2328" s="28" t="s">
        <v>348</v>
      </c>
      <c r="C2328" s="28" t="s">
        <v>2138</v>
      </c>
      <c r="D2328" s="28" t="s">
        <v>349</v>
      </c>
      <c r="E2328" s="28" t="s">
        <v>350</v>
      </c>
      <c r="F2328" s="28">
        <v>8</v>
      </c>
      <c r="G2328" s="28">
        <v>1</v>
      </c>
      <c r="H2328" s="28" t="s">
        <v>348</v>
      </c>
      <c r="I2328" s="28" t="s">
        <v>2138</v>
      </c>
      <c r="J2328" s="28" t="s">
        <v>349</v>
      </c>
      <c r="K2328" s="28" t="s">
        <v>350</v>
      </c>
      <c r="L2328" s="28">
        <v>8</v>
      </c>
      <c r="M2328" s="28" t="s">
        <v>344</v>
      </c>
      <c r="N2328" s="28" t="s">
        <v>17</v>
      </c>
    </row>
    <row r="2329" spans="1:14" ht="52.2" customHeight="1" x14ac:dyDescent="0.25">
      <c r="A2329" s="28" t="s">
        <v>310</v>
      </c>
      <c r="B2329" s="28" t="s">
        <v>351</v>
      </c>
      <c r="C2329" s="28" t="s">
        <v>2138</v>
      </c>
      <c r="D2329" s="28" t="s">
        <v>2139</v>
      </c>
      <c r="E2329" s="28" t="s">
        <v>2140</v>
      </c>
      <c r="F2329" s="28">
        <v>3</v>
      </c>
      <c r="G2329" s="28">
        <v>0</v>
      </c>
      <c r="H2329" s="28" t="s">
        <v>351</v>
      </c>
      <c r="I2329" s="28" t="s">
        <v>2138</v>
      </c>
      <c r="J2329" s="28" t="s">
        <v>2139</v>
      </c>
      <c r="K2329" s="28" t="s">
        <v>2140</v>
      </c>
      <c r="L2329" s="28">
        <v>3</v>
      </c>
      <c r="M2329" s="28" t="s">
        <v>354</v>
      </c>
      <c r="N2329" s="28" t="s">
        <v>17</v>
      </c>
    </row>
    <row r="2330" spans="1:14" ht="52.2" customHeight="1" x14ac:dyDescent="0.25">
      <c r="A2330" s="28" t="s">
        <v>310</v>
      </c>
      <c r="B2330" s="28" t="s">
        <v>355</v>
      </c>
      <c r="C2330" s="28" t="s">
        <v>2138</v>
      </c>
      <c r="D2330" s="28" t="s">
        <v>2141</v>
      </c>
      <c r="E2330" s="28" t="s">
        <v>2142</v>
      </c>
      <c r="F2330" s="28">
        <v>8</v>
      </c>
      <c r="G2330" s="28">
        <v>0</v>
      </c>
      <c r="H2330" s="28" t="s">
        <v>355</v>
      </c>
      <c r="I2330" s="28" t="s">
        <v>2138</v>
      </c>
      <c r="J2330" s="28" t="s">
        <v>2141</v>
      </c>
      <c r="K2330" s="28" t="s">
        <v>2142</v>
      </c>
      <c r="L2330" s="28">
        <v>8</v>
      </c>
      <c r="M2330" s="28" t="s">
        <v>354</v>
      </c>
      <c r="N2330" s="28" t="s">
        <v>17</v>
      </c>
    </row>
    <row r="2331" spans="1:14" ht="52.2" customHeight="1" x14ac:dyDescent="0.25">
      <c r="A2331" s="28" t="s">
        <v>310</v>
      </c>
      <c r="B2331" s="28" t="s">
        <v>358</v>
      </c>
      <c r="C2331" s="28" t="s">
        <v>2138</v>
      </c>
      <c r="D2331" s="28" t="s">
        <v>971</v>
      </c>
      <c r="E2331" s="28" t="s">
        <v>972</v>
      </c>
      <c r="F2331" s="28">
        <v>8</v>
      </c>
      <c r="G2331" s="28">
        <v>0</v>
      </c>
      <c r="H2331" s="28" t="s">
        <v>358</v>
      </c>
      <c r="I2331" s="28" t="s">
        <v>2138</v>
      </c>
      <c r="J2331" s="28" t="s">
        <v>971</v>
      </c>
      <c r="K2331" s="28" t="s">
        <v>972</v>
      </c>
      <c r="L2331" s="28">
        <v>8</v>
      </c>
      <c r="M2331" s="28" t="s">
        <v>354</v>
      </c>
      <c r="N2331" s="28" t="s">
        <v>17</v>
      </c>
    </row>
    <row r="2332" spans="1:14" ht="52.2" customHeight="1" x14ac:dyDescent="0.25">
      <c r="A2332" s="28" t="s">
        <v>311</v>
      </c>
      <c r="B2332" s="28" t="s">
        <v>338</v>
      </c>
      <c r="C2332" s="28" t="s">
        <v>2143</v>
      </c>
      <c r="D2332" s="28" t="s">
        <v>340</v>
      </c>
      <c r="E2332" s="28" t="s">
        <v>341</v>
      </c>
      <c r="F2332" s="28">
        <v>100</v>
      </c>
      <c r="G2332" s="28">
        <v>1</v>
      </c>
      <c r="H2332" s="28" t="s">
        <v>338</v>
      </c>
      <c r="I2332" s="28" t="s">
        <v>2143</v>
      </c>
      <c r="J2332" s="28" t="s">
        <v>340</v>
      </c>
      <c r="K2332" s="28" t="s">
        <v>341</v>
      </c>
      <c r="L2332" s="28">
        <v>100</v>
      </c>
      <c r="M2332" s="28" t="s">
        <v>344</v>
      </c>
      <c r="N2332" s="28" t="s">
        <v>17</v>
      </c>
    </row>
    <row r="2333" spans="1:14" ht="52.2" customHeight="1" x14ac:dyDescent="0.25">
      <c r="A2333" s="28" t="s">
        <v>311</v>
      </c>
      <c r="B2333" s="28" t="s">
        <v>345</v>
      </c>
      <c r="C2333" s="28" t="s">
        <v>2143</v>
      </c>
      <c r="D2333" s="28" t="s">
        <v>346</v>
      </c>
      <c r="E2333" s="28" t="s">
        <v>1929</v>
      </c>
      <c r="F2333" s="28">
        <v>8</v>
      </c>
      <c r="G2333" s="28">
        <v>1</v>
      </c>
      <c r="H2333" s="28" t="s">
        <v>345</v>
      </c>
      <c r="I2333" s="28" t="s">
        <v>2143</v>
      </c>
      <c r="J2333" s="28" t="s">
        <v>346</v>
      </c>
      <c r="K2333" s="28" t="s">
        <v>347</v>
      </c>
      <c r="L2333" s="28">
        <v>8</v>
      </c>
      <c r="M2333" s="28" t="s">
        <v>344</v>
      </c>
      <c r="N2333" s="28" t="s">
        <v>17</v>
      </c>
    </row>
    <row r="2334" spans="1:14" ht="52.2" customHeight="1" x14ac:dyDescent="0.25">
      <c r="A2334" s="28" t="s">
        <v>311</v>
      </c>
      <c r="B2334" s="28" t="s">
        <v>348</v>
      </c>
      <c r="C2334" s="28" t="s">
        <v>2143</v>
      </c>
      <c r="D2334" s="28" t="s">
        <v>349</v>
      </c>
      <c r="E2334" s="28" t="s">
        <v>1930</v>
      </c>
      <c r="F2334" s="28">
        <v>8</v>
      </c>
      <c r="G2334" s="28">
        <v>1</v>
      </c>
      <c r="H2334" s="28" t="s">
        <v>348</v>
      </c>
      <c r="I2334" s="28" t="s">
        <v>2143</v>
      </c>
      <c r="J2334" s="28" t="s">
        <v>349</v>
      </c>
      <c r="K2334" s="28" t="s">
        <v>350</v>
      </c>
      <c r="L2334" s="28">
        <v>8</v>
      </c>
      <c r="M2334" s="28" t="s">
        <v>344</v>
      </c>
      <c r="N2334" s="28" t="s">
        <v>17</v>
      </c>
    </row>
    <row r="2335" spans="1:14" ht="52.2" customHeight="1" x14ac:dyDescent="0.25">
      <c r="A2335" s="28" t="s">
        <v>311</v>
      </c>
      <c r="B2335" s="28" t="s">
        <v>351</v>
      </c>
      <c r="C2335" s="28" t="s">
        <v>2143</v>
      </c>
      <c r="D2335" s="28" t="s">
        <v>399</v>
      </c>
      <c r="E2335" s="28" t="s">
        <v>400</v>
      </c>
      <c r="F2335" s="28">
        <v>3</v>
      </c>
      <c r="G2335" s="28">
        <v>0</v>
      </c>
      <c r="H2335" s="28" t="s">
        <v>351</v>
      </c>
      <c r="I2335" s="28" t="s">
        <v>2143</v>
      </c>
      <c r="J2335" s="28" t="s">
        <v>399</v>
      </c>
      <c r="K2335" s="28" t="s">
        <v>400</v>
      </c>
      <c r="L2335" s="28">
        <v>3</v>
      </c>
      <c r="M2335" s="28" t="s">
        <v>354</v>
      </c>
      <c r="N2335" s="28" t="s">
        <v>17</v>
      </c>
    </row>
    <row r="2336" spans="1:14" ht="52.2" customHeight="1" x14ac:dyDescent="0.25">
      <c r="A2336" s="28" t="s">
        <v>311</v>
      </c>
      <c r="B2336" s="28" t="s">
        <v>355</v>
      </c>
      <c r="C2336" s="28" t="s">
        <v>2143</v>
      </c>
      <c r="D2336" s="28" t="s">
        <v>928</v>
      </c>
      <c r="E2336" s="28" t="s">
        <v>929</v>
      </c>
      <c r="F2336" s="28">
        <v>8</v>
      </c>
      <c r="G2336" s="28">
        <v>0</v>
      </c>
      <c r="H2336" s="28" t="s">
        <v>355</v>
      </c>
      <c r="I2336" s="28" t="s">
        <v>2143</v>
      </c>
      <c r="J2336" s="28" t="s">
        <v>928</v>
      </c>
      <c r="K2336" s="28" t="s">
        <v>929</v>
      </c>
      <c r="L2336" s="28">
        <v>8</v>
      </c>
      <c r="M2336" s="28" t="s">
        <v>354</v>
      </c>
      <c r="N2336" s="28" t="s">
        <v>17</v>
      </c>
    </row>
    <row r="2337" spans="1:14" ht="52.2" customHeight="1" x14ac:dyDescent="0.25">
      <c r="A2337" s="28" t="s">
        <v>311</v>
      </c>
      <c r="B2337" s="28" t="s">
        <v>358</v>
      </c>
      <c r="C2337" s="28" t="s">
        <v>2143</v>
      </c>
      <c r="D2337" s="28" t="s">
        <v>1413</v>
      </c>
      <c r="E2337" s="28" t="s">
        <v>1414</v>
      </c>
      <c r="F2337" s="28">
        <v>8</v>
      </c>
      <c r="G2337" s="28">
        <v>0</v>
      </c>
      <c r="H2337" s="28" t="s">
        <v>358</v>
      </c>
      <c r="I2337" s="28" t="s">
        <v>2143</v>
      </c>
      <c r="J2337" s="28" t="s">
        <v>1413</v>
      </c>
      <c r="K2337" s="28" t="s">
        <v>1414</v>
      </c>
      <c r="L2337" s="28">
        <v>8</v>
      </c>
      <c r="M2337" s="28" t="s">
        <v>354</v>
      </c>
      <c r="N2337" s="28" t="s">
        <v>17</v>
      </c>
    </row>
    <row r="2338" spans="1:14" ht="52.2" customHeight="1" x14ac:dyDescent="0.25">
      <c r="A2338" s="28" t="s">
        <v>311</v>
      </c>
      <c r="B2338" s="28" t="s">
        <v>361</v>
      </c>
      <c r="C2338" s="28" t="s">
        <v>2143</v>
      </c>
      <c r="D2338" s="28" t="s">
        <v>2144</v>
      </c>
      <c r="E2338" s="28" t="s">
        <v>2145</v>
      </c>
      <c r="F2338" s="28">
        <v>8</v>
      </c>
      <c r="G2338" s="28">
        <v>0</v>
      </c>
      <c r="H2338" s="28" t="s">
        <v>361</v>
      </c>
      <c r="I2338" s="28" t="s">
        <v>2143</v>
      </c>
      <c r="J2338" s="28" t="s">
        <v>2144</v>
      </c>
      <c r="K2338" s="28" t="s">
        <v>2146</v>
      </c>
      <c r="L2338" s="28">
        <v>8</v>
      </c>
      <c r="M2338" s="28" t="s">
        <v>354</v>
      </c>
      <c r="N2338" s="28" t="s">
        <v>17</v>
      </c>
    </row>
    <row r="2339" spans="1:14" ht="52.2" customHeight="1" x14ac:dyDescent="0.25">
      <c r="A2339" s="28" t="s">
        <v>311</v>
      </c>
      <c r="B2339" s="28" t="s">
        <v>364</v>
      </c>
      <c r="C2339" s="28" t="s">
        <v>2143</v>
      </c>
      <c r="D2339" s="28" t="s">
        <v>2147</v>
      </c>
      <c r="E2339" s="28" t="s">
        <v>2148</v>
      </c>
      <c r="F2339" s="28">
        <v>8</v>
      </c>
      <c r="G2339" s="28">
        <v>0</v>
      </c>
      <c r="H2339" s="28" t="s">
        <v>364</v>
      </c>
      <c r="I2339" s="28" t="s">
        <v>2143</v>
      </c>
      <c r="J2339" s="28" t="s">
        <v>2147</v>
      </c>
      <c r="K2339" s="28" t="s">
        <v>2149</v>
      </c>
      <c r="L2339" s="28">
        <v>8</v>
      </c>
      <c r="M2339" s="28" t="s">
        <v>354</v>
      </c>
      <c r="N2339" s="28" t="s">
        <v>17</v>
      </c>
    </row>
    <row r="2340" spans="1:14" ht="52.2" customHeight="1" x14ac:dyDescent="0.25">
      <c r="A2340" s="28" t="s">
        <v>312</v>
      </c>
      <c r="B2340" s="28" t="s">
        <v>338</v>
      </c>
      <c r="C2340" s="28" t="s">
        <v>2150</v>
      </c>
      <c r="D2340" s="28" t="s">
        <v>340</v>
      </c>
      <c r="E2340" s="28" t="s">
        <v>341</v>
      </c>
      <c r="F2340" s="28">
        <v>100</v>
      </c>
      <c r="G2340" s="28">
        <v>1</v>
      </c>
      <c r="H2340" s="28" t="s">
        <v>338</v>
      </c>
      <c r="I2340" s="28" t="s">
        <v>2150</v>
      </c>
      <c r="J2340" s="28" t="s">
        <v>340</v>
      </c>
      <c r="K2340" s="28" t="s">
        <v>341</v>
      </c>
      <c r="L2340" s="28">
        <v>100</v>
      </c>
      <c r="M2340" s="28" t="s">
        <v>344</v>
      </c>
      <c r="N2340" s="28" t="s">
        <v>17</v>
      </c>
    </row>
    <row r="2341" spans="1:14" ht="52.2" customHeight="1" x14ac:dyDescent="0.25">
      <c r="A2341" s="28" t="s">
        <v>312</v>
      </c>
      <c r="B2341" s="28" t="s">
        <v>345</v>
      </c>
      <c r="C2341" s="28" t="s">
        <v>2150</v>
      </c>
      <c r="D2341" s="28" t="s">
        <v>346</v>
      </c>
      <c r="E2341" s="28" t="s">
        <v>347</v>
      </c>
      <c r="F2341" s="28">
        <v>8</v>
      </c>
      <c r="G2341" s="28">
        <v>1</v>
      </c>
      <c r="H2341" s="28" t="s">
        <v>345</v>
      </c>
      <c r="I2341" s="28" t="s">
        <v>2150</v>
      </c>
      <c r="J2341" s="28" t="s">
        <v>346</v>
      </c>
      <c r="K2341" s="28" t="s">
        <v>347</v>
      </c>
      <c r="L2341" s="28">
        <v>8</v>
      </c>
      <c r="M2341" s="28" t="s">
        <v>344</v>
      </c>
      <c r="N2341" s="28" t="s">
        <v>17</v>
      </c>
    </row>
    <row r="2342" spans="1:14" ht="52.2" customHeight="1" x14ac:dyDescent="0.25">
      <c r="A2342" s="28" t="s">
        <v>312</v>
      </c>
      <c r="B2342" s="28" t="s">
        <v>348</v>
      </c>
      <c r="C2342" s="28" t="s">
        <v>2150</v>
      </c>
      <c r="D2342" s="28" t="s">
        <v>349</v>
      </c>
      <c r="E2342" s="28" t="s">
        <v>350</v>
      </c>
      <c r="F2342" s="28">
        <v>8</v>
      </c>
      <c r="G2342" s="28">
        <v>1</v>
      </c>
      <c r="H2342" s="28" t="s">
        <v>348</v>
      </c>
      <c r="I2342" s="28" t="s">
        <v>2150</v>
      </c>
      <c r="J2342" s="28" t="s">
        <v>349</v>
      </c>
      <c r="K2342" s="28" t="s">
        <v>350</v>
      </c>
      <c r="L2342" s="28">
        <v>8</v>
      </c>
      <c r="M2342" s="28" t="s">
        <v>344</v>
      </c>
      <c r="N2342" s="28" t="s">
        <v>17</v>
      </c>
    </row>
    <row r="2343" spans="1:14" ht="52.2" customHeight="1" x14ac:dyDescent="0.25">
      <c r="A2343" s="28" t="s">
        <v>312</v>
      </c>
      <c r="B2343" s="28" t="s">
        <v>351</v>
      </c>
      <c r="C2343" s="28" t="s">
        <v>2150</v>
      </c>
      <c r="D2343" s="28" t="s">
        <v>1716</v>
      </c>
      <c r="E2343" s="28" t="s">
        <v>1717</v>
      </c>
      <c r="F2343" s="28">
        <v>3</v>
      </c>
      <c r="G2343" s="28">
        <v>0</v>
      </c>
      <c r="H2343" s="28" t="s">
        <v>351</v>
      </c>
      <c r="I2343" s="28" t="s">
        <v>2150</v>
      </c>
      <c r="J2343" s="28" t="s">
        <v>1716</v>
      </c>
      <c r="K2343" s="28" t="s">
        <v>1717</v>
      </c>
      <c r="L2343" s="28">
        <v>3</v>
      </c>
      <c r="M2343" s="28" t="s">
        <v>354</v>
      </c>
      <c r="N2343" s="28" t="s">
        <v>17</v>
      </c>
    </row>
    <row r="2344" spans="1:14" ht="52.2" customHeight="1" x14ac:dyDescent="0.25">
      <c r="A2344" s="28" t="s">
        <v>312</v>
      </c>
      <c r="B2344" s="28" t="s">
        <v>355</v>
      </c>
      <c r="C2344" s="28" t="s">
        <v>2150</v>
      </c>
      <c r="D2344" s="28" t="s">
        <v>1481</v>
      </c>
      <c r="E2344" s="28" t="s">
        <v>1482</v>
      </c>
      <c r="F2344" s="28">
        <v>8</v>
      </c>
      <c r="G2344" s="28">
        <v>0</v>
      </c>
      <c r="H2344" s="28" t="s">
        <v>355</v>
      </c>
      <c r="I2344" s="28" t="s">
        <v>2150</v>
      </c>
      <c r="J2344" s="28" t="s">
        <v>1481</v>
      </c>
      <c r="K2344" s="28" t="s">
        <v>1482</v>
      </c>
      <c r="L2344" s="28">
        <v>8</v>
      </c>
      <c r="M2344" s="28" t="s">
        <v>354</v>
      </c>
      <c r="N2344" s="28" t="s">
        <v>17</v>
      </c>
    </row>
    <row r="2345" spans="1:14" ht="52.2" customHeight="1" x14ac:dyDescent="0.25">
      <c r="A2345" s="28" t="s">
        <v>313</v>
      </c>
      <c r="B2345" s="28" t="s">
        <v>338</v>
      </c>
      <c r="C2345" s="28" t="s">
        <v>2151</v>
      </c>
      <c r="D2345" s="28" t="s">
        <v>340</v>
      </c>
      <c r="E2345" s="28" t="s">
        <v>341</v>
      </c>
      <c r="F2345" s="28">
        <v>100</v>
      </c>
      <c r="G2345" s="28">
        <v>1</v>
      </c>
      <c r="H2345" s="28" t="s">
        <v>338</v>
      </c>
      <c r="I2345" s="28" t="s">
        <v>2151</v>
      </c>
      <c r="J2345" s="28" t="s">
        <v>340</v>
      </c>
      <c r="K2345" s="28" t="s">
        <v>343</v>
      </c>
      <c r="L2345" s="28">
        <v>100</v>
      </c>
      <c r="M2345" s="28" t="s">
        <v>344</v>
      </c>
      <c r="N2345" s="28" t="s">
        <v>17</v>
      </c>
    </row>
    <row r="2346" spans="1:14" ht="52.2" customHeight="1" x14ac:dyDescent="0.25">
      <c r="A2346" s="28" t="s">
        <v>313</v>
      </c>
      <c r="B2346" s="28" t="s">
        <v>345</v>
      </c>
      <c r="C2346" s="28" t="s">
        <v>2151</v>
      </c>
      <c r="D2346" s="28" t="s">
        <v>346</v>
      </c>
      <c r="E2346" s="28" t="s">
        <v>347</v>
      </c>
      <c r="F2346" s="28">
        <v>8</v>
      </c>
      <c r="G2346" s="28">
        <v>1</v>
      </c>
      <c r="H2346" s="28" t="s">
        <v>345</v>
      </c>
      <c r="I2346" s="28" t="s">
        <v>2151</v>
      </c>
      <c r="J2346" s="28" t="s">
        <v>346</v>
      </c>
      <c r="K2346" s="28" t="s">
        <v>347</v>
      </c>
      <c r="L2346" s="28">
        <v>8</v>
      </c>
      <c r="M2346" s="28" t="s">
        <v>344</v>
      </c>
      <c r="N2346" s="28" t="s">
        <v>17</v>
      </c>
    </row>
    <row r="2347" spans="1:14" ht="52.2" customHeight="1" x14ac:dyDescent="0.25">
      <c r="A2347" s="28" t="s">
        <v>313</v>
      </c>
      <c r="B2347" s="28" t="s">
        <v>348</v>
      </c>
      <c r="C2347" s="28" t="s">
        <v>2151</v>
      </c>
      <c r="D2347" s="28" t="s">
        <v>349</v>
      </c>
      <c r="E2347" s="28" t="s">
        <v>350</v>
      </c>
      <c r="F2347" s="28">
        <v>8</v>
      </c>
      <c r="G2347" s="28">
        <v>1</v>
      </c>
      <c r="H2347" s="28" t="s">
        <v>348</v>
      </c>
      <c r="I2347" s="28" t="s">
        <v>2151</v>
      </c>
      <c r="J2347" s="28" t="s">
        <v>349</v>
      </c>
      <c r="K2347" s="28" t="s">
        <v>350</v>
      </c>
      <c r="L2347" s="28">
        <v>8</v>
      </c>
      <c r="M2347" s="28" t="s">
        <v>344</v>
      </c>
      <c r="N2347" s="28" t="s">
        <v>17</v>
      </c>
    </row>
    <row r="2348" spans="1:14" ht="52.2" customHeight="1" x14ac:dyDescent="0.25">
      <c r="A2348" s="28" t="s">
        <v>313</v>
      </c>
      <c r="B2348" s="28" t="s">
        <v>351</v>
      </c>
      <c r="C2348" s="28" t="s">
        <v>2151</v>
      </c>
      <c r="D2348" s="28" t="s">
        <v>549</v>
      </c>
      <c r="E2348" s="28" t="s">
        <v>550</v>
      </c>
      <c r="F2348" s="28">
        <v>3</v>
      </c>
      <c r="G2348" s="28">
        <v>0</v>
      </c>
      <c r="H2348" s="28" t="s">
        <v>351</v>
      </c>
      <c r="I2348" s="28" t="s">
        <v>2151</v>
      </c>
      <c r="J2348" s="28" t="s">
        <v>549</v>
      </c>
      <c r="K2348" s="28" t="s">
        <v>550</v>
      </c>
      <c r="L2348" s="28">
        <v>3</v>
      </c>
      <c r="M2348" s="28" t="s">
        <v>354</v>
      </c>
      <c r="N2348" s="28" t="s">
        <v>17</v>
      </c>
    </row>
    <row r="2349" spans="1:14" ht="52.2" customHeight="1" x14ac:dyDescent="0.25">
      <c r="A2349" s="28" t="s">
        <v>313</v>
      </c>
      <c r="B2349" s="28" t="s">
        <v>355</v>
      </c>
      <c r="C2349" s="28" t="s">
        <v>2151</v>
      </c>
      <c r="D2349" s="28" t="s">
        <v>2152</v>
      </c>
      <c r="E2349" s="28" t="s">
        <v>2153</v>
      </c>
      <c r="F2349" s="28">
        <v>5</v>
      </c>
      <c r="G2349" s="28">
        <v>0</v>
      </c>
      <c r="H2349" s="28" t="s">
        <v>355</v>
      </c>
      <c r="I2349" s="28" t="s">
        <v>2151</v>
      </c>
      <c r="J2349" s="28" t="s">
        <v>2152</v>
      </c>
      <c r="K2349" s="28" t="s">
        <v>2153</v>
      </c>
      <c r="L2349" s="28">
        <v>5</v>
      </c>
      <c r="M2349" s="28" t="s">
        <v>354</v>
      </c>
      <c r="N2349" s="28" t="s">
        <v>17</v>
      </c>
    </row>
    <row r="2350" spans="1:14" ht="52.2" customHeight="1" x14ac:dyDescent="0.25">
      <c r="A2350" s="28" t="s">
        <v>313</v>
      </c>
      <c r="B2350" s="28" t="s">
        <v>358</v>
      </c>
      <c r="C2350" s="28" t="s">
        <v>2151</v>
      </c>
      <c r="D2350" s="28" t="s">
        <v>2136</v>
      </c>
      <c r="E2350" s="28" t="s">
        <v>2137</v>
      </c>
      <c r="F2350" s="28">
        <v>8</v>
      </c>
      <c r="G2350" s="28">
        <v>0</v>
      </c>
      <c r="H2350" s="28" t="s">
        <v>358</v>
      </c>
      <c r="I2350" s="28" t="s">
        <v>2151</v>
      </c>
      <c r="J2350" s="28" t="s">
        <v>2136</v>
      </c>
      <c r="K2350" s="28" t="s">
        <v>2137</v>
      </c>
      <c r="L2350" s="28">
        <v>8</v>
      </c>
      <c r="M2350" s="28" t="s">
        <v>354</v>
      </c>
      <c r="N2350" s="28" t="s">
        <v>17</v>
      </c>
    </row>
    <row r="2351" spans="1:14" ht="52.2" customHeight="1" x14ac:dyDescent="0.25">
      <c r="A2351" s="28" t="s">
        <v>314</v>
      </c>
      <c r="B2351" s="28" t="s">
        <v>338</v>
      </c>
      <c r="C2351" s="28" t="s">
        <v>2154</v>
      </c>
      <c r="D2351" s="28" t="s">
        <v>340</v>
      </c>
      <c r="E2351" s="28" t="s">
        <v>341</v>
      </c>
      <c r="F2351" s="28">
        <v>100</v>
      </c>
      <c r="G2351" s="28">
        <v>1</v>
      </c>
      <c r="H2351" s="28" t="s">
        <v>338</v>
      </c>
      <c r="I2351" s="28" t="s">
        <v>2154</v>
      </c>
      <c r="J2351" s="28" t="s">
        <v>340</v>
      </c>
      <c r="K2351" s="28" t="s">
        <v>341</v>
      </c>
      <c r="L2351" s="28">
        <v>100</v>
      </c>
      <c r="M2351" s="28" t="s">
        <v>344</v>
      </c>
      <c r="N2351" s="28" t="s">
        <v>17</v>
      </c>
    </row>
    <row r="2352" spans="1:14" ht="52.2" customHeight="1" x14ac:dyDescent="0.25">
      <c r="A2352" s="28" t="s">
        <v>314</v>
      </c>
      <c r="B2352" s="28" t="s">
        <v>345</v>
      </c>
      <c r="C2352" s="28" t="s">
        <v>2154</v>
      </c>
      <c r="D2352" s="28" t="s">
        <v>346</v>
      </c>
      <c r="E2352" s="28" t="s">
        <v>347</v>
      </c>
      <c r="F2352" s="28">
        <v>8</v>
      </c>
      <c r="G2352" s="28">
        <v>1</v>
      </c>
      <c r="H2352" s="28" t="s">
        <v>345</v>
      </c>
      <c r="I2352" s="28" t="s">
        <v>2154</v>
      </c>
      <c r="J2352" s="28" t="s">
        <v>346</v>
      </c>
      <c r="K2352" s="28" t="s">
        <v>347</v>
      </c>
      <c r="L2352" s="28">
        <v>8</v>
      </c>
      <c r="M2352" s="28" t="s">
        <v>344</v>
      </c>
      <c r="N2352" s="28" t="s">
        <v>17</v>
      </c>
    </row>
    <row r="2353" spans="1:14" ht="52.2" customHeight="1" x14ac:dyDescent="0.25">
      <c r="A2353" s="28" t="s">
        <v>314</v>
      </c>
      <c r="B2353" s="28" t="s">
        <v>348</v>
      </c>
      <c r="C2353" s="28" t="s">
        <v>2154</v>
      </c>
      <c r="D2353" s="28" t="s">
        <v>349</v>
      </c>
      <c r="E2353" s="28" t="s">
        <v>350</v>
      </c>
      <c r="F2353" s="28">
        <v>8</v>
      </c>
      <c r="G2353" s="28">
        <v>1</v>
      </c>
      <c r="H2353" s="28" t="s">
        <v>348</v>
      </c>
      <c r="I2353" s="28" t="s">
        <v>2154</v>
      </c>
      <c r="J2353" s="28" t="s">
        <v>349</v>
      </c>
      <c r="K2353" s="28" t="s">
        <v>350</v>
      </c>
      <c r="L2353" s="28">
        <v>8</v>
      </c>
      <c r="M2353" s="28" t="s">
        <v>344</v>
      </c>
      <c r="N2353" s="28" t="s">
        <v>17</v>
      </c>
    </row>
    <row r="2354" spans="1:14" ht="52.2" customHeight="1" x14ac:dyDescent="0.25">
      <c r="A2354" s="28" t="s">
        <v>314</v>
      </c>
      <c r="B2354" s="28" t="s">
        <v>351</v>
      </c>
      <c r="C2354" s="28" t="s">
        <v>2154</v>
      </c>
      <c r="D2354" s="28" t="s">
        <v>2155</v>
      </c>
      <c r="E2354" s="28" t="s">
        <v>2156</v>
      </c>
      <c r="F2354" s="28">
        <v>10</v>
      </c>
      <c r="G2354" s="28">
        <v>0</v>
      </c>
      <c r="H2354" s="28" t="s">
        <v>351</v>
      </c>
      <c r="I2354" s="28" t="s">
        <v>2154</v>
      </c>
      <c r="J2354" s="28" t="s">
        <v>2155</v>
      </c>
      <c r="K2354" s="28" t="s">
        <v>2156</v>
      </c>
      <c r="L2354" s="28">
        <v>10</v>
      </c>
      <c r="M2354" s="28" t="s">
        <v>354</v>
      </c>
      <c r="N2354" s="28" t="s">
        <v>17</v>
      </c>
    </row>
    <row r="2355" spans="1:14" ht="52.2" customHeight="1" x14ac:dyDescent="0.25">
      <c r="A2355" s="28" t="s">
        <v>314</v>
      </c>
      <c r="B2355" s="28" t="s">
        <v>355</v>
      </c>
      <c r="C2355" s="28" t="s">
        <v>2154</v>
      </c>
      <c r="D2355" s="28" t="s">
        <v>604</v>
      </c>
      <c r="E2355" s="28" t="s">
        <v>740</v>
      </c>
      <c r="F2355" s="28">
        <v>8</v>
      </c>
      <c r="G2355" s="28">
        <v>0</v>
      </c>
      <c r="H2355" s="28" t="s">
        <v>355</v>
      </c>
      <c r="I2355" s="28" t="s">
        <v>2154</v>
      </c>
      <c r="J2355" s="28" t="s">
        <v>604</v>
      </c>
      <c r="K2355" s="28" t="s">
        <v>740</v>
      </c>
      <c r="L2355" s="28">
        <v>8</v>
      </c>
      <c r="M2355" s="28" t="s">
        <v>354</v>
      </c>
      <c r="N2355" s="28" t="s">
        <v>17</v>
      </c>
    </row>
    <row r="2356" spans="1:14" ht="52.2" customHeight="1" x14ac:dyDescent="0.25">
      <c r="A2356" s="28" t="s">
        <v>315</v>
      </c>
      <c r="B2356" s="28" t="s">
        <v>338</v>
      </c>
      <c r="C2356" s="28" t="s">
        <v>2157</v>
      </c>
      <c r="D2356" s="28" t="s">
        <v>340</v>
      </c>
      <c r="E2356" s="28" t="s">
        <v>341</v>
      </c>
      <c r="F2356" s="28">
        <v>100</v>
      </c>
      <c r="G2356" s="28">
        <v>1</v>
      </c>
      <c r="H2356" s="28" t="s">
        <v>338</v>
      </c>
      <c r="I2356" s="28" t="s">
        <v>2157</v>
      </c>
      <c r="J2356" s="28" t="s">
        <v>340</v>
      </c>
      <c r="K2356" s="28" t="s">
        <v>343</v>
      </c>
      <c r="L2356" s="28">
        <v>100</v>
      </c>
      <c r="M2356" s="28" t="s">
        <v>344</v>
      </c>
      <c r="N2356" s="28" t="s">
        <v>17</v>
      </c>
    </row>
    <row r="2357" spans="1:14" ht="52.2" customHeight="1" x14ac:dyDescent="0.25">
      <c r="A2357" s="28" t="s">
        <v>315</v>
      </c>
      <c r="B2357" s="28" t="s">
        <v>345</v>
      </c>
      <c r="C2357" s="28" t="s">
        <v>2157</v>
      </c>
      <c r="D2357" s="28" t="s">
        <v>346</v>
      </c>
      <c r="E2357" s="28" t="s">
        <v>347</v>
      </c>
      <c r="F2357" s="28">
        <v>8</v>
      </c>
      <c r="G2357" s="28">
        <v>1</v>
      </c>
      <c r="H2357" s="28" t="s">
        <v>345</v>
      </c>
      <c r="I2357" s="28" t="s">
        <v>2157</v>
      </c>
      <c r="J2357" s="28" t="s">
        <v>346</v>
      </c>
      <c r="K2357" s="28" t="s">
        <v>347</v>
      </c>
      <c r="L2357" s="28">
        <v>8</v>
      </c>
      <c r="M2357" s="28" t="s">
        <v>344</v>
      </c>
      <c r="N2357" s="28" t="s">
        <v>17</v>
      </c>
    </row>
    <row r="2358" spans="1:14" ht="52.2" customHeight="1" x14ac:dyDescent="0.25">
      <c r="A2358" s="28" t="s">
        <v>315</v>
      </c>
      <c r="B2358" s="28" t="s">
        <v>348</v>
      </c>
      <c r="C2358" s="28" t="s">
        <v>2157</v>
      </c>
      <c r="D2358" s="28" t="s">
        <v>349</v>
      </c>
      <c r="E2358" s="28" t="s">
        <v>350</v>
      </c>
      <c r="F2358" s="28">
        <v>8</v>
      </c>
      <c r="G2358" s="28">
        <v>1</v>
      </c>
      <c r="H2358" s="28" t="s">
        <v>348</v>
      </c>
      <c r="I2358" s="28" t="s">
        <v>2157</v>
      </c>
      <c r="J2358" s="28" t="s">
        <v>349</v>
      </c>
      <c r="K2358" s="28" t="s">
        <v>350</v>
      </c>
      <c r="L2358" s="28">
        <v>8</v>
      </c>
      <c r="M2358" s="28" t="s">
        <v>344</v>
      </c>
      <c r="N2358" s="28" t="s">
        <v>17</v>
      </c>
    </row>
    <row r="2359" spans="1:14" ht="52.2" customHeight="1" x14ac:dyDescent="0.25">
      <c r="A2359" s="28" t="s">
        <v>315</v>
      </c>
      <c r="B2359" s="28" t="s">
        <v>351</v>
      </c>
      <c r="C2359" s="28" t="s">
        <v>2157</v>
      </c>
      <c r="D2359" s="28" t="s">
        <v>1716</v>
      </c>
      <c r="E2359" s="28" t="s">
        <v>1717</v>
      </c>
      <c r="F2359" s="28">
        <v>3</v>
      </c>
      <c r="G2359" s="28">
        <v>0</v>
      </c>
      <c r="H2359" s="28" t="s">
        <v>351</v>
      </c>
      <c r="I2359" s="28" t="s">
        <v>2157</v>
      </c>
      <c r="J2359" s="28" t="s">
        <v>1716</v>
      </c>
      <c r="K2359" s="28" t="s">
        <v>1717</v>
      </c>
      <c r="L2359" s="28">
        <v>3</v>
      </c>
      <c r="M2359" s="28" t="s">
        <v>354</v>
      </c>
      <c r="N2359" s="28" t="s">
        <v>17</v>
      </c>
    </row>
    <row r="2360" spans="1:14" ht="52.2" customHeight="1" x14ac:dyDescent="0.25">
      <c r="A2360" s="28" t="s">
        <v>315</v>
      </c>
      <c r="B2360" s="28" t="s">
        <v>355</v>
      </c>
      <c r="C2360" s="28" t="s">
        <v>2157</v>
      </c>
      <c r="D2360" s="28" t="s">
        <v>1481</v>
      </c>
      <c r="E2360" s="28" t="s">
        <v>1482</v>
      </c>
      <c r="F2360" s="28">
        <v>8</v>
      </c>
      <c r="G2360" s="28">
        <v>0</v>
      </c>
      <c r="H2360" s="28" t="s">
        <v>355</v>
      </c>
      <c r="I2360" s="28" t="s">
        <v>2157</v>
      </c>
      <c r="J2360" s="28" t="s">
        <v>1481</v>
      </c>
      <c r="K2360" s="28" t="s">
        <v>1482</v>
      </c>
      <c r="L2360" s="28">
        <v>8</v>
      </c>
      <c r="M2360" s="28" t="s">
        <v>354</v>
      </c>
      <c r="N2360" s="28" t="s">
        <v>17</v>
      </c>
    </row>
    <row r="2361" spans="1:14" ht="52.2" customHeight="1" x14ac:dyDescent="0.25">
      <c r="A2361" s="28" t="s">
        <v>316</v>
      </c>
      <c r="B2361" s="28" t="s">
        <v>338</v>
      </c>
      <c r="C2361" s="28" t="s">
        <v>2158</v>
      </c>
      <c r="D2361" s="28" t="s">
        <v>340</v>
      </c>
      <c r="E2361" s="28" t="s">
        <v>341</v>
      </c>
      <c r="F2361" s="28">
        <v>100</v>
      </c>
      <c r="G2361" s="28">
        <v>1</v>
      </c>
      <c r="H2361" s="28" t="s">
        <v>338</v>
      </c>
      <c r="I2361" s="28" t="s">
        <v>2158</v>
      </c>
      <c r="J2361" s="28" t="s">
        <v>340</v>
      </c>
      <c r="K2361" s="28" t="s">
        <v>341</v>
      </c>
      <c r="L2361" s="28">
        <v>100</v>
      </c>
      <c r="M2361" s="28" t="s">
        <v>344</v>
      </c>
      <c r="N2361" s="28" t="s">
        <v>17</v>
      </c>
    </row>
    <row r="2362" spans="1:14" ht="52.2" customHeight="1" x14ac:dyDescent="0.25">
      <c r="A2362" s="28" t="s">
        <v>316</v>
      </c>
      <c r="B2362" s="28" t="s">
        <v>345</v>
      </c>
      <c r="C2362" s="28" t="s">
        <v>2158</v>
      </c>
      <c r="D2362" s="28" t="s">
        <v>346</v>
      </c>
      <c r="E2362" s="28" t="s">
        <v>347</v>
      </c>
      <c r="F2362" s="28">
        <v>8</v>
      </c>
      <c r="G2362" s="28">
        <v>1</v>
      </c>
      <c r="H2362" s="28" t="s">
        <v>345</v>
      </c>
      <c r="I2362" s="28" t="s">
        <v>2158</v>
      </c>
      <c r="J2362" s="28" t="s">
        <v>346</v>
      </c>
      <c r="K2362" s="28" t="s">
        <v>347</v>
      </c>
      <c r="L2362" s="28">
        <v>8</v>
      </c>
      <c r="M2362" s="28" t="s">
        <v>344</v>
      </c>
      <c r="N2362" s="28" t="s">
        <v>17</v>
      </c>
    </row>
    <row r="2363" spans="1:14" ht="52.2" customHeight="1" x14ac:dyDescent="0.25">
      <c r="A2363" s="28" t="s">
        <v>316</v>
      </c>
      <c r="B2363" s="28" t="s">
        <v>348</v>
      </c>
      <c r="C2363" s="28" t="s">
        <v>2158</v>
      </c>
      <c r="D2363" s="28" t="s">
        <v>349</v>
      </c>
      <c r="E2363" s="28" t="s">
        <v>350</v>
      </c>
      <c r="F2363" s="28">
        <v>8</v>
      </c>
      <c r="G2363" s="28">
        <v>1</v>
      </c>
      <c r="H2363" s="28" t="s">
        <v>348</v>
      </c>
      <c r="I2363" s="28" t="s">
        <v>2158</v>
      </c>
      <c r="J2363" s="28" t="s">
        <v>349</v>
      </c>
      <c r="K2363" s="28" t="s">
        <v>350</v>
      </c>
      <c r="L2363" s="28">
        <v>8</v>
      </c>
      <c r="M2363" s="28" t="s">
        <v>344</v>
      </c>
      <c r="N2363" s="28" t="s">
        <v>17</v>
      </c>
    </row>
    <row r="2364" spans="1:14" ht="52.2" customHeight="1" x14ac:dyDescent="0.25">
      <c r="A2364" s="28" t="s">
        <v>316</v>
      </c>
      <c r="B2364" s="28" t="s">
        <v>351</v>
      </c>
      <c r="C2364" s="28" t="s">
        <v>2158</v>
      </c>
      <c r="D2364" s="28" t="s">
        <v>1016</v>
      </c>
      <c r="E2364" s="28" t="s">
        <v>1017</v>
      </c>
      <c r="F2364" s="28">
        <v>14</v>
      </c>
      <c r="G2364" s="28">
        <v>0</v>
      </c>
      <c r="H2364" s="28" t="s">
        <v>351</v>
      </c>
      <c r="I2364" s="28" t="s">
        <v>2158</v>
      </c>
      <c r="J2364" s="28" t="s">
        <v>1016</v>
      </c>
      <c r="K2364" s="28" t="s">
        <v>1017</v>
      </c>
      <c r="L2364" s="28">
        <v>14</v>
      </c>
      <c r="M2364" s="28" t="s">
        <v>354</v>
      </c>
      <c r="N2364" s="28" t="s">
        <v>17</v>
      </c>
    </row>
    <row r="2365" spans="1:14" ht="52.2" customHeight="1" x14ac:dyDescent="0.25">
      <c r="A2365" s="28" t="s">
        <v>316</v>
      </c>
      <c r="B2365" s="28" t="s">
        <v>355</v>
      </c>
      <c r="C2365" s="28" t="s">
        <v>2158</v>
      </c>
      <c r="D2365" s="28" t="s">
        <v>604</v>
      </c>
      <c r="E2365" s="28" t="s">
        <v>740</v>
      </c>
      <c r="F2365" s="28">
        <v>8</v>
      </c>
      <c r="G2365" s="28">
        <v>0</v>
      </c>
      <c r="H2365" s="28" t="s">
        <v>355</v>
      </c>
      <c r="I2365" s="28" t="s">
        <v>2158</v>
      </c>
      <c r="J2365" s="28" t="s">
        <v>604</v>
      </c>
      <c r="K2365" s="28" t="s">
        <v>740</v>
      </c>
      <c r="L2365" s="28">
        <v>8</v>
      </c>
      <c r="M2365" s="28" t="s">
        <v>354</v>
      </c>
      <c r="N2365" s="28" t="s">
        <v>17</v>
      </c>
    </row>
    <row r="2366" spans="1:14" ht="87" customHeight="1" x14ac:dyDescent="0.25">
      <c r="A2366" s="28" t="s">
        <v>317</v>
      </c>
      <c r="B2366" s="28" t="s">
        <v>338</v>
      </c>
      <c r="C2366" s="28" t="s">
        <v>2159</v>
      </c>
      <c r="D2366" s="28" t="s">
        <v>340</v>
      </c>
      <c r="E2366" s="28" t="s">
        <v>341</v>
      </c>
      <c r="F2366" s="28">
        <v>100</v>
      </c>
      <c r="G2366" s="28">
        <v>1</v>
      </c>
      <c r="H2366" s="28" t="s">
        <v>338</v>
      </c>
      <c r="I2366" s="28" t="s">
        <v>2159</v>
      </c>
      <c r="J2366" s="28" t="s">
        <v>340</v>
      </c>
      <c r="K2366" s="28" t="s">
        <v>343</v>
      </c>
      <c r="L2366" s="28">
        <v>100</v>
      </c>
      <c r="M2366" s="28" t="s">
        <v>344</v>
      </c>
      <c r="N2366" s="28" t="s">
        <v>17</v>
      </c>
    </row>
    <row r="2367" spans="1:14" ht="87" customHeight="1" x14ac:dyDescent="0.25">
      <c r="A2367" s="28" t="s">
        <v>317</v>
      </c>
      <c r="B2367" s="28" t="s">
        <v>345</v>
      </c>
      <c r="C2367" s="28" t="s">
        <v>2159</v>
      </c>
      <c r="D2367" s="28" t="s">
        <v>346</v>
      </c>
      <c r="E2367" s="28" t="s">
        <v>347</v>
      </c>
      <c r="F2367" s="28">
        <v>8</v>
      </c>
      <c r="G2367" s="28">
        <v>1</v>
      </c>
      <c r="H2367" s="28" t="s">
        <v>345</v>
      </c>
      <c r="I2367" s="28" t="s">
        <v>2159</v>
      </c>
      <c r="J2367" s="28" t="s">
        <v>346</v>
      </c>
      <c r="K2367" s="28" t="s">
        <v>347</v>
      </c>
      <c r="L2367" s="28">
        <v>8</v>
      </c>
      <c r="M2367" s="28" t="s">
        <v>344</v>
      </c>
      <c r="N2367" s="28" t="s">
        <v>17</v>
      </c>
    </row>
    <row r="2368" spans="1:14" ht="87" customHeight="1" x14ac:dyDescent="0.25">
      <c r="A2368" s="28" t="s">
        <v>317</v>
      </c>
      <c r="B2368" s="28" t="s">
        <v>348</v>
      </c>
      <c r="C2368" s="28" t="s">
        <v>2159</v>
      </c>
      <c r="D2368" s="28" t="s">
        <v>349</v>
      </c>
      <c r="E2368" s="28" t="s">
        <v>350</v>
      </c>
      <c r="F2368" s="28">
        <v>8</v>
      </c>
      <c r="G2368" s="28">
        <v>1</v>
      </c>
      <c r="H2368" s="28" t="s">
        <v>348</v>
      </c>
      <c r="I2368" s="28" t="s">
        <v>2159</v>
      </c>
      <c r="J2368" s="28" t="s">
        <v>349</v>
      </c>
      <c r="K2368" s="28" t="s">
        <v>350</v>
      </c>
      <c r="L2368" s="28">
        <v>8</v>
      </c>
      <c r="M2368" s="28" t="s">
        <v>344</v>
      </c>
      <c r="N2368" s="28" t="s">
        <v>17</v>
      </c>
    </row>
    <row r="2369" spans="1:14" ht="87" customHeight="1" x14ac:dyDescent="0.25">
      <c r="A2369" s="28" t="s">
        <v>317</v>
      </c>
      <c r="B2369" s="28" t="s">
        <v>351</v>
      </c>
      <c r="C2369" s="28" t="s">
        <v>2159</v>
      </c>
      <c r="D2369" s="28" t="s">
        <v>1435</v>
      </c>
      <c r="E2369" s="28" t="s">
        <v>1436</v>
      </c>
      <c r="F2369" s="28">
        <v>11</v>
      </c>
      <c r="G2369" s="28">
        <v>0</v>
      </c>
      <c r="H2369" s="28" t="s">
        <v>351</v>
      </c>
      <c r="I2369" s="28" t="s">
        <v>2159</v>
      </c>
      <c r="J2369" s="28" t="s">
        <v>1435</v>
      </c>
      <c r="K2369" s="28" t="s">
        <v>1436</v>
      </c>
      <c r="L2369" s="28">
        <v>11</v>
      </c>
      <c r="M2369" s="28" t="s">
        <v>354</v>
      </c>
      <c r="N2369" s="28" t="s">
        <v>17</v>
      </c>
    </row>
    <row r="2370" spans="1:14" ht="87" customHeight="1" x14ac:dyDescent="0.25">
      <c r="A2370" s="28" t="s">
        <v>317</v>
      </c>
      <c r="B2370" s="28" t="s">
        <v>355</v>
      </c>
      <c r="C2370" s="28" t="s">
        <v>2159</v>
      </c>
      <c r="D2370" s="28" t="s">
        <v>746</v>
      </c>
      <c r="E2370" s="28" t="s">
        <v>747</v>
      </c>
      <c r="F2370" s="28">
        <v>2</v>
      </c>
      <c r="G2370" s="28">
        <v>0</v>
      </c>
      <c r="H2370" s="28" t="s">
        <v>355</v>
      </c>
      <c r="I2370" s="28" t="s">
        <v>2159</v>
      </c>
      <c r="J2370" s="28" t="s">
        <v>746</v>
      </c>
      <c r="K2370" s="28" t="s">
        <v>747</v>
      </c>
      <c r="L2370" s="28">
        <v>2</v>
      </c>
      <c r="M2370" s="28" t="s">
        <v>354</v>
      </c>
      <c r="N2370" s="28" t="s">
        <v>17</v>
      </c>
    </row>
    <row r="2371" spans="1:14" ht="87" customHeight="1" x14ac:dyDescent="0.25">
      <c r="A2371" s="28" t="s">
        <v>317</v>
      </c>
      <c r="B2371" s="28" t="s">
        <v>358</v>
      </c>
      <c r="C2371" s="28" t="s">
        <v>2159</v>
      </c>
      <c r="D2371" s="28" t="s">
        <v>928</v>
      </c>
      <c r="E2371" s="28" t="s">
        <v>929</v>
      </c>
      <c r="F2371" s="28">
        <v>8</v>
      </c>
      <c r="G2371" s="28">
        <v>0</v>
      </c>
      <c r="H2371" s="28" t="s">
        <v>358</v>
      </c>
      <c r="I2371" s="28" t="s">
        <v>2159</v>
      </c>
      <c r="J2371" s="28" t="s">
        <v>928</v>
      </c>
      <c r="K2371" s="28" t="s">
        <v>929</v>
      </c>
      <c r="L2371" s="28">
        <v>8</v>
      </c>
      <c r="M2371" s="28" t="s">
        <v>354</v>
      </c>
      <c r="N2371" s="28" t="s">
        <v>17</v>
      </c>
    </row>
    <row r="2372" spans="1:14" ht="52.2" customHeight="1" x14ac:dyDescent="0.25">
      <c r="A2372" s="28" t="s">
        <v>318</v>
      </c>
      <c r="B2372" s="28" t="s">
        <v>338</v>
      </c>
      <c r="C2372" s="28" t="s">
        <v>2160</v>
      </c>
      <c r="D2372" s="28" t="s">
        <v>340</v>
      </c>
      <c r="E2372" s="28" t="s">
        <v>341</v>
      </c>
      <c r="F2372" s="28">
        <v>100</v>
      </c>
      <c r="G2372" s="28">
        <v>1</v>
      </c>
      <c r="H2372" s="28" t="s">
        <v>338</v>
      </c>
      <c r="I2372" s="28" t="s">
        <v>2160</v>
      </c>
      <c r="J2372" s="28" t="s">
        <v>340</v>
      </c>
      <c r="K2372" s="28" t="s">
        <v>341</v>
      </c>
      <c r="L2372" s="28">
        <v>100</v>
      </c>
      <c r="M2372" s="28" t="s">
        <v>344</v>
      </c>
      <c r="N2372" s="28" t="s">
        <v>17</v>
      </c>
    </row>
    <row r="2373" spans="1:14" ht="52.2" customHeight="1" x14ac:dyDescent="0.25">
      <c r="A2373" s="28" t="s">
        <v>318</v>
      </c>
      <c r="B2373" s="28" t="s">
        <v>345</v>
      </c>
      <c r="C2373" s="28" t="s">
        <v>2160</v>
      </c>
      <c r="D2373" s="28" t="s">
        <v>346</v>
      </c>
      <c r="E2373" s="28" t="s">
        <v>347</v>
      </c>
      <c r="F2373" s="28">
        <v>8</v>
      </c>
      <c r="G2373" s="28">
        <v>1</v>
      </c>
      <c r="H2373" s="28" t="s">
        <v>345</v>
      </c>
      <c r="I2373" s="28" t="s">
        <v>2160</v>
      </c>
      <c r="J2373" s="28" t="s">
        <v>346</v>
      </c>
      <c r="K2373" s="28" t="s">
        <v>347</v>
      </c>
      <c r="L2373" s="28">
        <v>8</v>
      </c>
      <c r="M2373" s="28" t="s">
        <v>344</v>
      </c>
      <c r="N2373" s="28" t="s">
        <v>17</v>
      </c>
    </row>
    <row r="2374" spans="1:14" ht="52.2" customHeight="1" x14ac:dyDescent="0.25">
      <c r="A2374" s="28" t="s">
        <v>318</v>
      </c>
      <c r="B2374" s="28" t="s">
        <v>348</v>
      </c>
      <c r="C2374" s="28" t="s">
        <v>2160</v>
      </c>
      <c r="D2374" s="28" t="s">
        <v>349</v>
      </c>
      <c r="E2374" s="28" t="s">
        <v>350</v>
      </c>
      <c r="F2374" s="28">
        <v>8</v>
      </c>
      <c r="G2374" s="28">
        <v>1</v>
      </c>
      <c r="H2374" s="28" t="s">
        <v>348</v>
      </c>
      <c r="I2374" s="28" t="s">
        <v>2160</v>
      </c>
      <c r="J2374" s="28" t="s">
        <v>349</v>
      </c>
      <c r="K2374" s="28" t="s">
        <v>350</v>
      </c>
      <c r="L2374" s="28">
        <v>8</v>
      </c>
      <c r="M2374" s="28" t="s">
        <v>344</v>
      </c>
      <c r="N2374" s="28" t="s">
        <v>17</v>
      </c>
    </row>
    <row r="2375" spans="1:14" ht="52.2" customHeight="1" x14ac:dyDescent="0.25">
      <c r="A2375" s="28" t="s">
        <v>318</v>
      </c>
      <c r="B2375" s="28" t="s">
        <v>351</v>
      </c>
      <c r="C2375" s="28" t="s">
        <v>2160</v>
      </c>
      <c r="D2375" s="28" t="s">
        <v>680</v>
      </c>
      <c r="E2375" s="28" t="s">
        <v>681</v>
      </c>
      <c r="F2375" s="28">
        <v>3</v>
      </c>
      <c r="G2375" s="28">
        <v>0</v>
      </c>
      <c r="H2375" s="28" t="s">
        <v>351</v>
      </c>
      <c r="I2375" s="28" t="s">
        <v>2160</v>
      </c>
      <c r="J2375" s="28" t="s">
        <v>680</v>
      </c>
      <c r="K2375" s="28" t="s">
        <v>681</v>
      </c>
      <c r="L2375" s="28">
        <v>3</v>
      </c>
      <c r="M2375" s="28" t="s">
        <v>354</v>
      </c>
      <c r="N2375" s="28" t="s">
        <v>17</v>
      </c>
    </row>
    <row r="2376" spans="1:14" ht="52.2" customHeight="1" x14ac:dyDescent="0.25">
      <c r="A2376" s="28" t="s">
        <v>318</v>
      </c>
      <c r="B2376" s="28" t="s">
        <v>355</v>
      </c>
      <c r="C2376" s="28" t="s">
        <v>2160</v>
      </c>
      <c r="D2376" s="28" t="s">
        <v>399</v>
      </c>
      <c r="E2376" s="28" t="s">
        <v>400</v>
      </c>
      <c r="F2376" s="28">
        <v>4</v>
      </c>
      <c r="G2376" s="28">
        <v>0</v>
      </c>
      <c r="H2376" s="28" t="s">
        <v>355</v>
      </c>
      <c r="I2376" s="28" t="s">
        <v>2160</v>
      </c>
      <c r="J2376" s="28" t="s">
        <v>399</v>
      </c>
      <c r="K2376" s="28" t="s">
        <v>400</v>
      </c>
      <c r="L2376" s="28">
        <v>4</v>
      </c>
      <c r="M2376" s="28" t="s">
        <v>354</v>
      </c>
      <c r="N2376" s="28" t="s">
        <v>17</v>
      </c>
    </row>
    <row r="2377" spans="1:14" ht="52.2" customHeight="1" x14ac:dyDescent="0.25">
      <c r="A2377" s="28" t="s">
        <v>318</v>
      </c>
      <c r="B2377" s="28" t="s">
        <v>358</v>
      </c>
      <c r="C2377" s="28" t="s">
        <v>2160</v>
      </c>
      <c r="D2377" s="28" t="s">
        <v>604</v>
      </c>
      <c r="E2377" s="28" t="s">
        <v>740</v>
      </c>
      <c r="F2377" s="28">
        <v>8</v>
      </c>
      <c r="G2377" s="28">
        <v>0</v>
      </c>
      <c r="H2377" s="28" t="s">
        <v>358</v>
      </c>
      <c r="I2377" s="28" t="s">
        <v>2160</v>
      </c>
      <c r="J2377" s="28" t="s">
        <v>604</v>
      </c>
      <c r="K2377" s="28" t="s">
        <v>740</v>
      </c>
      <c r="L2377" s="28">
        <v>8</v>
      </c>
      <c r="M2377" s="28" t="s">
        <v>354</v>
      </c>
      <c r="N2377" s="28" t="s">
        <v>17</v>
      </c>
    </row>
    <row r="2378" spans="1:14" ht="52.2" customHeight="1" x14ac:dyDescent="0.25">
      <c r="A2378" s="28" t="s">
        <v>319</v>
      </c>
      <c r="B2378" s="28" t="s">
        <v>338</v>
      </c>
      <c r="C2378" s="28" t="s">
        <v>2161</v>
      </c>
      <c r="D2378" s="28" t="s">
        <v>340</v>
      </c>
      <c r="E2378" s="28" t="s">
        <v>341</v>
      </c>
      <c r="F2378" s="28">
        <v>100</v>
      </c>
      <c r="G2378" s="28">
        <v>1</v>
      </c>
      <c r="H2378" s="28" t="s">
        <v>338</v>
      </c>
      <c r="I2378" s="28" t="s">
        <v>2161</v>
      </c>
      <c r="J2378" s="28" t="s">
        <v>342</v>
      </c>
      <c r="K2378" s="28" t="s">
        <v>343</v>
      </c>
      <c r="L2378" s="28">
        <v>100</v>
      </c>
      <c r="M2378" s="28" t="s">
        <v>344</v>
      </c>
      <c r="N2378" s="28" t="s">
        <v>17</v>
      </c>
    </row>
    <row r="2379" spans="1:14" ht="52.2" customHeight="1" x14ac:dyDescent="0.25">
      <c r="A2379" s="28" t="s">
        <v>319</v>
      </c>
      <c r="B2379" s="28" t="s">
        <v>345</v>
      </c>
      <c r="C2379" s="28" t="s">
        <v>2161</v>
      </c>
      <c r="D2379" s="28" t="s">
        <v>346</v>
      </c>
      <c r="E2379" s="28" t="s">
        <v>347</v>
      </c>
      <c r="F2379" s="28">
        <v>8</v>
      </c>
      <c r="G2379" s="28">
        <v>1</v>
      </c>
      <c r="H2379" s="28" t="s">
        <v>345</v>
      </c>
      <c r="I2379" s="28" t="s">
        <v>2161</v>
      </c>
      <c r="J2379" s="28" t="s">
        <v>346</v>
      </c>
      <c r="K2379" s="28" t="s">
        <v>347</v>
      </c>
      <c r="L2379" s="28">
        <v>8</v>
      </c>
      <c r="M2379" s="28" t="s">
        <v>344</v>
      </c>
      <c r="N2379" s="28" t="s">
        <v>17</v>
      </c>
    </row>
    <row r="2380" spans="1:14" ht="52.2" customHeight="1" x14ac:dyDescent="0.25">
      <c r="A2380" s="28" t="s">
        <v>319</v>
      </c>
      <c r="B2380" s="28" t="s">
        <v>348</v>
      </c>
      <c r="C2380" s="28" t="s">
        <v>2161</v>
      </c>
      <c r="D2380" s="28" t="s">
        <v>349</v>
      </c>
      <c r="E2380" s="28" t="s">
        <v>350</v>
      </c>
      <c r="F2380" s="28">
        <v>8</v>
      </c>
      <c r="G2380" s="28">
        <v>1</v>
      </c>
      <c r="H2380" s="28" t="s">
        <v>348</v>
      </c>
      <c r="I2380" s="28" t="s">
        <v>2161</v>
      </c>
      <c r="J2380" s="28" t="s">
        <v>349</v>
      </c>
      <c r="K2380" s="28" t="s">
        <v>350</v>
      </c>
      <c r="L2380" s="28">
        <v>8</v>
      </c>
      <c r="M2380" s="28" t="s">
        <v>344</v>
      </c>
      <c r="N2380" s="28" t="s">
        <v>17</v>
      </c>
    </row>
    <row r="2381" spans="1:14" ht="52.2" customHeight="1" x14ac:dyDescent="0.25">
      <c r="A2381" s="28" t="s">
        <v>319</v>
      </c>
      <c r="B2381" s="28" t="s">
        <v>351</v>
      </c>
      <c r="C2381" s="28" t="s">
        <v>2161</v>
      </c>
      <c r="D2381" s="28" t="s">
        <v>399</v>
      </c>
      <c r="E2381" s="28" t="s">
        <v>400</v>
      </c>
      <c r="F2381" s="28">
        <v>11</v>
      </c>
      <c r="G2381" s="28">
        <v>0</v>
      </c>
      <c r="H2381" s="28" t="s">
        <v>351</v>
      </c>
      <c r="I2381" s="28" t="s">
        <v>2161</v>
      </c>
      <c r="J2381" s="28" t="s">
        <v>399</v>
      </c>
      <c r="K2381" s="28" t="s">
        <v>400</v>
      </c>
      <c r="L2381" s="28">
        <v>11</v>
      </c>
      <c r="M2381" s="28" t="s">
        <v>354</v>
      </c>
      <c r="N2381" s="28" t="s">
        <v>17</v>
      </c>
    </row>
    <row r="2382" spans="1:14" ht="52.2" customHeight="1" x14ac:dyDescent="0.25">
      <c r="A2382" s="28" t="s">
        <v>319</v>
      </c>
      <c r="B2382" s="28" t="s">
        <v>355</v>
      </c>
      <c r="C2382" s="28" t="s">
        <v>2161</v>
      </c>
      <c r="D2382" s="28" t="s">
        <v>901</v>
      </c>
      <c r="E2382" s="28" t="s">
        <v>902</v>
      </c>
      <c r="F2382" s="28">
        <v>8</v>
      </c>
      <c r="G2382" s="28">
        <v>0</v>
      </c>
      <c r="H2382" s="28" t="s">
        <v>355</v>
      </c>
      <c r="I2382" s="28" t="s">
        <v>2161</v>
      </c>
      <c r="J2382" s="28" t="s">
        <v>901</v>
      </c>
      <c r="K2382" s="28" t="s">
        <v>902</v>
      </c>
      <c r="L2382" s="28">
        <v>8</v>
      </c>
      <c r="M2382" s="28" t="s">
        <v>354</v>
      </c>
      <c r="N2382" s="28" t="s">
        <v>17</v>
      </c>
    </row>
    <row r="2383" spans="1:14" ht="52.2" customHeight="1" x14ac:dyDescent="0.25">
      <c r="A2383" s="28" t="s">
        <v>319</v>
      </c>
      <c r="B2383" s="28" t="s">
        <v>358</v>
      </c>
      <c r="C2383" s="28" t="s">
        <v>2161</v>
      </c>
      <c r="D2383" s="28" t="s">
        <v>2162</v>
      </c>
      <c r="E2383" s="28" t="s">
        <v>2163</v>
      </c>
      <c r="F2383" s="28">
        <v>8</v>
      </c>
      <c r="G2383" s="28">
        <v>0</v>
      </c>
      <c r="H2383" s="28" t="s">
        <v>358</v>
      </c>
      <c r="I2383" s="28" t="s">
        <v>2161</v>
      </c>
      <c r="J2383" s="28" t="s">
        <v>2162</v>
      </c>
      <c r="K2383" s="28" t="s">
        <v>2163</v>
      </c>
      <c r="L2383" s="28">
        <v>8</v>
      </c>
      <c r="M2383" s="28" t="s">
        <v>354</v>
      </c>
      <c r="N2383" s="28" t="s">
        <v>17</v>
      </c>
    </row>
    <row r="2384" spans="1:14" ht="52.2" customHeight="1" x14ac:dyDescent="0.25">
      <c r="A2384" s="28" t="s">
        <v>319</v>
      </c>
      <c r="B2384" s="28" t="s">
        <v>361</v>
      </c>
      <c r="C2384" s="28" t="s">
        <v>2161</v>
      </c>
      <c r="D2384" s="28" t="s">
        <v>2164</v>
      </c>
      <c r="E2384" s="28" t="s">
        <v>1416</v>
      </c>
      <c r="F2384" s="28">
        <v>8</v>
      </c>
      <c r="G2384" s="28">
        <v>0</v>
      </c>
      <c r="H2384" s="28" t="s">
        <v>361</v>
      </c>
      <c r="I2384" s="28" t="s">
        <v>2161</v>
      </c>
      <c r="J2384" s="28" t="s">
        <v>2164</v>
      </c>
      <c r="K2384" s="28" t="s">
        <v>1416</v>
      </c>
      <c r="L2384" s="28">
        <v>8</v>
      </c>
      <c r="M2384" s="28" t="s">
        <v>354</v>
      </c>
      <c r="N2384" s="28" t="s">
        <v>17</v>
      </c>
    </row>
    <row r="2385" spans="1:14" ht="52.2" customHeight="1" x14ac:dyDescent="0.25">
      <c r="A2385" s="28" t="s">
        <v>319</v>
      </c>
      <c r="B2385" s="28" t="s">
        <v>364</v>
      </c>
      <c r="C2385" s="28" t="s">
        <v>2161</v>
      </c>
      <c r="D2385" s="28" t="s">
        <v>2144</v>
      </c>
      <c r="E2385" s="28" t="s">
        <v>2146</v>
      </c>
      <c r="F2385" s="28">
        <v>8</v>
      </c>
      <c r="G2385" s="28">
        <v>0</v>
      </c>
      <c r="H2385" s="28" t="s">
        <v>364</v>
      </c>
      <c r="I2385" s="28" t="s">
        <v>2161</v>
      </c>
      <c r="J2385" s="28" t="s">
        <v>2144</v>
      </c>
      <c r="K2385" s="28" t="s">
        <v>2146</v>
      </c>
      <c r="L2385" s="28">
        <v>8</v>
      </c>
      <c r="M2385" s="28" t="s">
        <v>354</v>
      </c>
      <c r="N2385" s="28" t="s">
        <v>17</v>
      </c>
    </row>
    <row r="2386" spans="1:14" ht="52.2" customHeight="1" x14ac:dyDescent="0.25">
      <c r="A2386" s="28" t="s">
        <v>319</v>
      </c>
      <c r="B2386" s="28" t="s">
        <v>367</v>
      </c>
      <c r="C2386" s="28" t="s">
        <v>2161</v>
      </c>
      <c r="D2386" s="28" t="s">
        <v>2165</v>
      </c>
      <c r="E2386" s="28" t="s">
        <v>2166</v>
      </c>
      <c r="F2386" s="28">
        <v>6</v>
      </c>
      <c r="G2386" s="28">
        <v>0</v>
      </c>
      <c r="H2386" s="28" t="s">
        <v>367</v>
      </c>
      <c r="I2386" s="28" t="s">
        <v>2161</v>
      </c>
      <c r="J2386" s="28" t="s">
        <v>2165</v>
      </c>
      <c r="K2386" s="28" t="s">
        <v>2166</v>
      </c>
      <c r="L2386" s="28">
        <v>6</v>
      </c>
      <c r="M2386" s="28" t="s">
        <v>354</v>
      </c>
      <c r="N2386" s="28" t="s">
        <v>17</v>
      </c>
    </row>
    <row r="2387" spans="1:14" ht="87" customHeight="1" x14ac:dyDescent="0.25">
      <c r="A2387" s="28" t="s">
        <v>320</v>
      </c>
      <c r="B2387" s="28" t="s">
        <v>338</v>
      </c>
      <c r="C2387" s="28" t="s">
        <v>2167</v>
      </c>
      <c r="D2387" s="28" t="s">
        <v>340</v>
      </c>
      <c r="E2387" s="28" t="s">
        <v>341</v>
      </c>
      <c r="F2387" s="28">
        <v>100</v>
      </c>
      <c r="G2387" s="28">
        <v>1</v>
      </c>
      <c r="H2387" s="28" t="s">
        <v>338</v>
      </c>
      <c r="I2387" s="28" t="s">
        <v>2167</v>
      </c>
      <c r="J2387" s="28" t="s">
        <v>342</v>
      </c>
      <c r="K2387" s="28" t="s">
        <v>343</v>
      </c>
      <c r="L2387" s="28">
        <v>100</v>
      </c>
      <c r="M2387" s="28" t="s">
        <v>344</v>
      </c>
      <c r="N2387" s="28" t="s">
        <v>17</v>
      </c>
    </row>
    <row r="2388" spans="1:14" ht="87" customHeight="1" x14ac:dyDescent="0.25">
      <c r="A2388" s="28" t="s">
        <v>320</v>
      </c>
      <c r="B2388" s="28" t="s">
        <v>345</v>
      </c>
      <c r="C2388" s="28" t="s">
        <v>2167</v>
      </c>
      <c r="D2388" s="28" t="s">
        <v>346</v>
      </c>
      <c r="E2388" s="28" t="s">
        <v>347</v>
      </c>
      <c r="F2388" s="28">
        <v>8</v>
      </c>
      <c r="G2388" s="28">
        <v>1</v>
      </c>
      <c r="H2388" s="28" t="s">
        <v>345</v>
      </c>
      <c r="I2388" s="28" t="s">
        <v>2167</v>
      </c>
      <c r="J2388" s="28" t="s">
        <v>346</v>
      </c>
      <c r="K2388" s="28" t="s">
        <v>347</v>
      </c>
      <c r="L2388" s="28">
        <v>8</v>
      </c>
      <c r="M2388" s="28" t="s">
        <v>344</v>
      </c>
      <c r="N2388" s="28" t="s">
        <v>17</v>
      </c>
    </row>
    <row r="2389" spans="1:14" ht="87" customHeight="1" x14ac:dyDescent="0.25">
      <c r="A2389" s="28" t="s">
        <v>320</v>
      </c>
      <c r="B2389" s="28" t="s">
        <v>348</v>
      </c>
      <c r="C2389" s="28" t="s">
        <v>2167</v>
      </c>
      <c r="D2389" s="28" t="s">
        <v>349</v>
      </c>
      <c r="E2389" s="28" t="s">
        <v>350</v>
      </c>
      <c r="F2389" s="28">
        <v>8</v>
      </c>
      <c r="G2389" s="28">
        <v>1</v>
      </c>
      <c r="H2389" s="28" t="s">
        <v>348</v>
      </c>
      <c r="I2389" s="28" t="s">
        <v>2167</v>
      </c>
      <c r="J2389" s="28" t="s">
        <v>349</v>
      </c>
      <c r="K2389" s="28" t="s">
        <v>350</v>
      </c>
      <c r="L2389" s="28">
        <v>8</v>
      </c>
      <c r="M2389" s="28" t="s">
        <v>344</v>
      </c>
      <c r="N2389" s="28" t="s">
        <v>17</v>
      </c>
    </row>
    <row r="2390" spans="1:14" ht="87" customHeight="1" x14ac:dyDescent="0.25">
      <c r="A2390" s="28" t="s">
        <v>320</v>
      </c>
      <c r="B2390" s="28" t="s">
        <v>351</v>
      </c>
      <c r="C2390" s="28" t="s">
        <v>2167</v>
      </c>
      <c r="D2390" s="28" t="s">
        <v>1435</v>
      </c>
      <c r="E2390" s="28" t="s">
        <v>1436</v>
      </c>
      <c r="F2390" s="28">
        <v>8</v>
      </c>
      <c r="G2390" s="28">
        <v>0</v>
      </c>
      <c r="H2390" s="28" t="s">
        <v>351</v>
      </c>
      <c r="I2390" s="28" t="s">
        <v>2167</v>
      </c>
      <c r="J2390" s="28" t="s">
        <v>1435</v>
      </c>
      <c r="K2390" s="28" t="s">
        <v>1436</v>
      </c>
      <c r="L2390" s="28">
        <v>8</v>
      </c>
      <c r="M2390" s="28" t="s">
        <v>354</v>
      </c>
      <c r="N2390" s="28" t="s">
        <v>17</v>
      </c>
    </row>
    <row r="2391" spans="1:14" ht="87" customHeight="1" x14ac:dyDescent="0.25">
      <c r="A2391" s="28" t="s">
        <v>320</v>
      </c>
      <c r="B2391" s="28" t="s">
        <v>355</v>
      </c>
      <c r="C2391" s="28" t="s">
        <v>2167</v>
      </c>
      <c r="D2391" s="28" t="s">
        <v>746</v>
      </c>
      <c r="E2391" s="28" t="s">
        <v>747</v>
      </c>
      <c r="F2391" s="28">
        <v>2</v>
      </c>
      <c r="G2391" s="28">
        <v>0</v>
      </c>
      <c r="H2391" s="28" t="s">
        <v>355</v>
      </c>
      <c r="I2391" s="28" t="s">
        <v>2167</v>
      </c>
      <c r="J2391" s="28" t="s">
        <v>746</v>
      </c>
      <c r="K2391" s="28" t="s">
        <v>747</v>
      </c>
      <c r="L2391" s="28">
        <v>2</v>
      </c>
      <c r="M2391" s="28" t="s">
        <v>354</v>
      </c>
      <c r="N2391" s="28" t="s">
        <v>17</v>
      </c>
    </row>
    <row r="2392" spans="1:14" ht="87" customHeight="1" x14ac:dyDescent="0.25">
      <c r="A2392" s="28" t="s">
        <v>320</v>
      </c>
      <c r="B2392" s="28" t="s">
        <v>358</v>
      </c>
      <c r="C2392" s="28" t="s">
        <v>2167</v>
      </c>
      <c r="D2392" s="28" t="s">
        <v>928</v>
      </c>
      <c r="E2392" s="28" t="s">
        <v>929</v>
      </c>
      <c r="F2392" s="28">
        <v>8</v>
      </c>
      <c r="G2392" s="28">
        <v>0</v>
      </c>
      <c r="H2392" s="28" t="s">
        <v>358</v>
      </c>
      <c r="I2392" s="28" t="s">
        <v>2167</v>
      </c>
      <c r="J2392" s="28" t="s">
        <v>928</v>
      </c>
      <c r="K2392" s="28" t="s">
        <v>929</v>
      </c>
      <c r="L2392" s="28">
        <v>8</v>
      </c>
      <c r="M2392" s="28" t="s">
        <v>354</v>
      </c>
      <c r="N2392" s="28" t="s">
        <v>17</v>
      </c>
    </row>
    <row r="2393" spans="1:14" ht="52.2" customHeight="1" x14ac:dyDescent="0.25">
      <c r="A2393" s="28" t="s">
        <v>321</v>
      </c>
      <c r="B2393" s="28" t="s">
        <v>338</v>
      </c>
      <c r="C2393" s="28" t="s">
        <v>2168</v>
      </c>
      <c r="D2393" s="28" t="s">
        <v>340</v>
      </c>
      <c r="E2393" s="28" t="s">
        <v>341</v>
      </c>
      <c r="F2393" s="28">
        <v>100</v>
      </c>
      <c r="G2393" s="28">
        <v>1</v>
      </c>
      <c r="H2393" s="28" t="s">
        <v>338</v>
      </c>
      <c r="I2393" s="28" t="s">
        <v>2168</v>
      </c>
      <c r="J2393" s="28" t="s">
        <v>340</v>
      </c>
      <c r="K2393" s="28" t="s">
        <v>341</v>
      </c>
      <c r="L2393" s="28">
        <v>100</v>
      </c>
      <c r="M2393" s="28" t="s">
        <v>344</v>
      </c>
      <c r="N2393" s="28" t="s">
        <v>17</v>
      </c>
    </row>
    <row r="2394" spans="1:14" ht="52.2" customHeight="1" x14ac:dyDescent="0.25">
      <c r="A2394" s="28" t="s">
        <v>321</v>
      </c>
      <c r="B2394" s="28" t="s">
        <v>345</v>
      </c>
      <c r="C2394" s="28" t="s">
        <v>2168</v>
      </c>
      <c r="D2394" s="28" t="s">
        <v>346</v>
      </c>
      <c r="E2394" s="28" t="s">
        <v>347</v>
      </c>
      <c r="F2394" s="28">
        <v>8</v>
      </c>
      <c r="G2394" s="28">
        <v>1</v>
      </c>
      <c r="H2394" s="28" t="s">
        <v>345</v>
      </c>
      <c r="I2394" s="28" t="s">
        <v>2168</v>
      </c>
      <c r="J2394" s="28" t="s">
        <v>346</v>
      </c>
      <c r="K2394" s="28" t="s">
        <v>347</v>
      </c>
      <c r="L2394" s="28">
        <v>8</v>
      </c>
      <c r="M2394" s="28" t="s">
        <v>344</v>
      </c>
      <c r="N2394" s="28" t="s">
        <v>17</v>
      </c>
    </row>
    <row r="2395" spans="1:14" ht="52.2" customHeight="1" x14ac:dyDescent="0.25">
      <c r="A2395" s="28" t="s">
        <v>321</v>
      </c>
      <c r="B2395" s="28" t="s">
        <v>348</v>
      </c>
      <c r="C2395" s="28" t="s">
        <v>2168</v>
      </c>
      <c r="D2395" s="28" t="s">
        <v>349</v>
      </c>
      <c r="E2395" s="28" t="s">
        <v>350</v>
      </c>
      <c r="F2395" s="28">
        <v>8</v>
      </c>
      <c r="G2395" s="28">
        <v>1</v>
      </c>
      <c r="H2395" s="28" t="s">
        <v>348</v>
      </c>
      <c r="I2395" s="28" t="s">
        <v>2168</v>
      </c>
      <c r="J2395" s="28" t="s">
        <v>349</v>
      </c>
      <c r="K2395" s="28" t="s">
        <v>350</v>
      </c>
      <c r="L2395" s="28">
        <v>8</v>
      </c>
      <c r="M2395" s="28" t="s">
        <v>344</v>
      </c>
      <c r="N2395" s="28" t="s">
        <v>17</v>
      </c>
    </row>
    <row r="2396" spans="1:14" ht="52.2" customHeight="1" x14ac:dyDescent="0.25">
      <c r="A2396" s="28" t="s">
        <v>321</v>
      </c>
      <c r="B2396" s="28" t="s">
        <v>351</v>
      </c>
      <c r="C2396" s="28" t="s">
        <v>2168</v>
      </c>
      <c r="D2396" s="28" t="s">
        <v>399</v>
      </c>
      <c r="E2396" s="28" t="s">
        <v>400</v>
      </c>
      <c r="F2396" s="28">
        <v>6</v>
      </c>
      <c r="G2396" s="28">
        <v>0</v>
      </c>
      <c r="H2396" s="28" t="s">
        <v>351</v>
      </c>
      <c r="I2396" s="28" t="s">
        <v>2168</v>
      </c>
      <c r="J2396" s="28" t="s">
        <v>399</v>
      </c>
      <c r="K2396" s="28" t="s">
        <v>400</v>
      </c>
      <c r="L2396" s="28">
        <v>6</v>
      </c>
      <c r="M2396" s="28" t="s">
        <v>354</v>
      </c>
      <c r="N2396" s="28" t="s">
        <v>17</v>
      </c>
    </row>
    <row r="2397" spans="1:14" ht="52.2" customHeight="1" x14ac:dyDescent="0.25">
      <c r="A2397" s="28" t="s">
        <v>321</v>
      </c>
      <c r="B2397" s="28" t="s">
        <v>355</v>
      </c>
      <c r="C2397" s="28" t="s">
        <v>2168</v>
      </c>
      <c r="D2397" s="28" t="s">
        <v>2061</v>
      </c>
      <c r="E2397" s="28" t="s">
        <v>2062</v>
      </c>
      <c r="F2397" s="28">
        <v>11</v>
      </c>
      <c r="G2397" s="28">
        <v>0</v>
      </c>
      <c r="H2397" s="28" t="s">
        <v>355</v>
      </c>
      <c r="I2397" s="28" t="s">
        <v>2168</v>
      </c>
      <c r="J2397" s="28" t="s">
        <v>2061</v>
      </c>
      <c r="K2397" s="28" t="s">
        <v>2062</v>
      </c>
      <c r="L2397" s="28">
        <v>11</v>
      </c>
      <c r="M2397" s="28" t="s">
        <v>354</v>
      </c>
      <c r="N2397" s="28" t="s">
        <v>17</v>
      </c>
    </row>
    <row r="2398" spans="1:14" ht="52.2" customHeight="1" x14ac:dyDescent="0.25">
      <c r="A2398" s="28" t="s">
        <v>321</v>
      </c>
      <c r="B2398" s="28" t="s">
        <v>358</v>
      </c>
      <c r="C2398" s="28" t="s">
        <v>2168</v>
      </c>
      <c r="D2398" s="28" t="s">
        <v>1604</v>
      </c>
      <c r="E2398" s="28" t="s">
        <v>2169</v>
      </c>
      <c r="F2398" s="28">
        <v>8</v>
      </c>
      <c r="G2398" s="28">
        <v>0</v>
      </c>
      <c r="H2398" s="28" t="s">
        <v>358</v>
      </c>
      <c r="I2398" s="28" t="s">
        <v>2168</v>
      </c>
      <c r="J2398" s="28" t="s">
        <v>1604</v>
      </c>
      <c r="K2398" s="28" t="s">
        <v>2169</v>
      </c>
      <c r="L2398" s="28">
        <v>8</v>
      </c>
      <c r="M2398" s="28" t="s">
        <v>354</v>
      </c>
      <c r="N2398" s="28" t="s">
        <v>17</v>
      </c>
    </row>
    <row r="2399" spans="1:14" ht="69.599999999999994" customHeight="1" x14ac:dyDescent="0.25">
      <c r="A2399" s="28" t="s">
        <v>322</v>
      </c>
      <c r="B2399" s="28" t="s">
        <v>338</v>
      </c>
      <c r="C2399" s="28" t="s">
        <v>2170</v>
      </c>
      <c r="D2399" s="28" t="s">
        <v>340</v>
      </c>
      <c r="E2399" s="28" t="s">
        <v>341</v>
      </c>
      <c r="F2399" s="28">
        <v>100</v>
      </c>
      <c r="G2399" s="28">
        <v>1</v>
      </c>
      <c r="H2399" s="28" t="s">
        <v>338</v>
      </c>
      <c r="I2399" s="28" t="s">
        <v>2170</v>
      </c>
      <c r="J2399" s="28" t="s">
        <v>340</v>
      </c>
      <c r="K2399" s="28" t="s">
        <v>343</v>
      </c>
      <c r="L2399" s="28">
        <v>100</v>
      </c>
      <c r="M2399" s="28" t="s">
        <v>344</v>
      </c>
      <c r="N2399" s="28" t="s">
        <v>17</v>
      </c>
    </row>
    <row r="2400" spans="1:14" ht="69.599999999999994" customHeight="1" x14ac:dyDescent="0.25">
      <c r="A2400" s="28" t="s">
        <v>322</v>
      </c>
      <c r="B2400" s="28" t="s">
        <v>345</v>
      </c>
      <c r="C2400" s="28" t="s">
        <v>2170</v>
      </c>
      <c r="D2400" s="28" t="s">
        <v>346</v>
      </c>
      <c r="E2400" s="28" t="s">
        <v>347</v>
      </c>
      <c r="F2400" s="28">
        <v>8</v>
      </c>
      <c r="G2400" s="28">
        <v>1</v>
      </c>
      <c r="H2400" s="28" t="s">
        <v>345</v>
      </c>
      <c r="I2400" s="28" t="s">
        <v>2170</v>
      </c>
      <c r="J2400" s="28" t="s">
        <v>346</v>
      </c>
      <c r="K2400" s="28" t="s">
        <v>347</v>
      </c>
      <c r="L2400" s="28">
        <v>8</v>
      </c>
      <c r="M2400" s="28" t="s">
        <v>344</v>
      </c>
      <c r="N2400" s="28" t="s">
        <v>17</v>
      </c>
    </row>
    <row r="2401" spans="1:14" ht="69.599999999999994" customHeight="1" x14ac:dyDescent="0.25">
      <c r="A2401" s="28" t="s">
        <v>322</v>
      </c>
      <c r="B2401" s="28" t="s">
        <v>348</v>
      </c>
      <c r="C2401" s="28" t="s">
        <v>2170</v>
      </c>
      <c r="D2401" s="28" t="s">
        <v>349</v>
      </c>
      <c r="E2401" s="28" t="s">
        <v>350</v>
      </c>
      <c r="F2401" s="28">
        <v>8</v>
      </c>
      <c r="G2401" s="28">
        <v>1</v>
      </c>
      <c r="H2401" s="28" t="s">
        <v>348</v>
      </c>
      <c r="I2401" s="28" t="s">
        <v>2170</v>
      </c>
      <c r="J2401" s="28" t="s">
        <v>349</v>
      </c>
      <c r="K2401" s="28" t="s">
        <v>350</v>
      </c>
      <c r="L2401" s="28">
        <v>8</v>
      </c>
      <c r="M2401" s="28" t="s">
        <v>344</v>
      </c>
      <c r="N2401" s="28" t="s">
        <v>17</v>
      </c>
    </row>
    <row r="2402" spans="1:14" ht="69.599999999999994" customHeight="1" x14ac:dyDescent="0.25">
      <c r="A2402" s="28" t="s">
        <v>322</v>
      </c>
      <c r="B2402" s="28" t="s">
        <v>351</v>
      </c>
      <c r="C2402" s="28" t="s">
        <v>2170</v>
      </c>
      <c r="D2402" s="28" t="s">
        <v>1435</v>
      </c>
      <c r="E2402" s="28" t="s">
        <v>1436</v>
      </c>
      <c r="F2402" s="28">
        <v>13</v>
      </c>
      <c r="G2402" s="28">
        <v>0</v>
      </c>
      <c r="H2402" s="28" t="s">
        <v>351</v>
      </c>
      <c r="I2402" s="28" t="s">
        <v>2170</v>
      </c>
      <c r="J2402" s="28" t="s">
        <v>1435</v>
      </c>
      <c r="K2402" s="28" t="s">
        <v>1436</v>
      </c>
      <c r="L2402" s="28">
        <v>13</v>
      </c>
      <c r="M2402" s="28" t="s">
        <v>354</v>
      </c>
      <c r="N2402" s="28" t="s">
        <v>17</v>
      </c>
    </row>
    <row r="2403" spans="1:14" ht="69.599999999999994" customHeight="1" x14ac:dyDescent="0.25">
      <c r="A2403" s="28" t="s">
        <v>322</v>
      </c>
      <c r="B2403" s="28" t="s">
        <v>355</v>
      </c>
      <c r="C2403" s="28" t="s">
        <v>2170</v>
      </c>
      <c r="D2403" s="28" t="s">
        <v>746</v>
      </c>
      <c r="E2403" s="28" t="s">
        <v>747</v>
      </c>
      <c r="F2403" s="28">
        <v>6</v>
      </c>
      <c r="G2403" s="28">
        <v>0</v>
      </c>
      <c r="H2403" s="28" t="s">
        <v>355</v>
      </c>
      <c r="I2403" s="28" t="s">
        <v>2170</v>
      </c>
      <c r="J2403" s="28" t="s">
        <v>746</v>
      </c>
      <c r="K2403" s="28" t="s">
        <v>747</v>
      </c>
      <c r="L2403" s="28">
        <v>6</v>
      </c>
      <c r="M2403" s="28" t="s">
        <v>354</v>
      </c>
      <c r="N2403" s="28" t="s">
        <v>17</v>
      </c>
    </row>
    <row r="2404" spans="1:14" ht="69.599999999999994" customHeight="1" x14ac:dyDescent="0.25">
      <c r="A2404" s="28" t="s">
        <v>322</v>
      </c>
      <c r="B2404" s="28" t="s">
        <v>358</v>
      </c>
      <c r="C2404" s="28" t="s">
        <v>2170</v>
      </c>
      <c r="D2404" s="28" t="s">
        <v>928</v>
      </c>
      <c r="E2404" s="28" t="s">
        <v>929</v>
      </c>
      <c r="F2404" s="28">
        <v>8</v>
      </c>
      <c r="G2404" s="28">
        <v>0</v>
      </c>
      <c r="H2404" s="28" t="s">
        <v>358</v>
      </c>
      <c r="I2404" s="28" t="s">
        <v>2170</v>
      </c>
      <c r="J2404" s="28" t="s">
        <v>928</v>
      </c>
      <c r="K2404" s="28" t="s">
        <v>929</v>
      </c>
      <c r="L2404" s="28">
        <v>8</v>
      </c>
      <c r="M2404" s="28" t="s">
        <v>354</v>
      </c>
      <c r="N2404" s="28" t="s">
        <v>17</v>
      </c>
    </row>
  </sheetData>
  <mergeCells count="3">
    <mergeCell ref="B6:G6"/>
    <mergeCell ref="H6:N6"/>
    <mergeCell ref="A1:N1"/>
  </mergeCells>
  <phoneticPr fontId="2" type="noConversion"/>
  <pageMargins left="0.75" right="0.75" top="1" bottom="1" header="0.5" footer="0.5"/>
  <pageSetup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O309"/>
  <sheetViews>
    <sheetView topLeftCell="A67" zoomScale="85" zoomScaleNormal="85" workbookViewId="0">
      <selection activeCell="A67" sqref="A67"/>
    </sheetView>
  </sheetViews>
  <sheetFormatPr defaultColWidth="8.69921875" defaultRowHeight="13.2" x14ac:dyDescent="0.25"/>
  <cols>
    <col min="1" max="1" width="20.69921875" style="20" customWidth="1"/>
    <col min="2" max="2" width="7.8984375" style="20" customWidth="1"/>
    <col min="3" max="3" width="14.3984375" style="20" customWidth="1"/>
    <col min="4" max="4" width="18.69921875" style="20" customWidth="1"/>
    <col min="5" max="5" width="30.19921875" style="20" customWidth="1"/>
    <col min="6" max="6" width="7.8984375" style="20" customWidth="1"/>
    <col min="7" max="7" width="14.3984375" style="20" customWidth="1"/>
    <col min="8" max="8" width="18.69921875" style="20" customWidth="1"/>
    <col min="9" max="9" width="30.19921875" style="20" customWidth="1"/>
    <col min="10" max="11" width="8.69921875" style="20" customWidth="1"/>
    <col min="12" max="16384" width="8.69921875" style="20"/>
  </cols>
  <sheetData>
    <row r="1" spans="1:15" ht="24.6" customHeight="1" thickBot="1" x14ac:dyDescent="0.45">
      <c r="A1" s="43" t="s">
        <v>2171</v>
      </c>
      <c r="B1" s="44"/>
      <c r="C1" s="44"/>
      <c r="D1" s="44"/>
      <c r="E1" s="44"/>
      <c r="F1" s="44"/>
      <c r="G1" s="44"/>
      <c r="H1" s="44"/>
      <c r="I1" s="44"/>
      <c r="J1" s="45"/>
      <c r="K1" s="12"/>
      <c r="L1" s="12"/>
      <c r="M1" s="12"/>
      <c r="N1" s="12"/>
      <c r="O1" s="12"/>
    </row>
    <row r="3" spans="1:15" ht="13.95" customHeight="1" x14ac:dyDescent="0.3">
      <c r="A3" s="19" t="s">
        <v>2172</v>
      </c>
      <c r="B3" s="8" t="s">
        <v>2173</v>
      </c>
      <c r="D3" s="8"/>
    </row>
    <row r="4" spans="1:15" ht="13.95" customHeight="1" x14ac:dyDescent="0.3">
      <c r="A4" s="19" t="s">
        <v>2174</v>
      </c>
      <c r="B4" s="8" t="s">
        <v>2175</v>
      </c>
      <c r="D4" s="8"/>
    </row>
    <row r="5" spans="1:15" ht="13.95" customHeight="1" thickBot="1" x14ac:dyDescent="0.3"/>
    <row r="6" spans="1:15" ht="15.6" customHeight="1" x14ac:dyDescent="0.4">
      <c r="A6" s="17"/>
      <c r="B6" s="46" t="s">
        <v>328</v>
      </c>
      <c r="C6" s="41"/>
      <c r="D6" s="41"/>
      <c r="E6" s="41"/>
      <c r="F6" s="47" t="s">
        <v>2176</v>
      </c>
      <c r="G6" s="41"/>
      <c r="H6" s="41"/>
      <c r="I6" s="41"/>
      <c r="J6" s="42"/>
    </row>
    <row r="7" spans="1:15" ht="30" customHeight="1" x14ac:dyDescent="0.25">
      <c r="A7" s="13" t="s">
        <v>330</v>
      </c>
      <c r="B7" s="9" t="s">
        <v>331</v>
      </c>
      <c r="C7" s="10" t="s">
        <v>332</v>
      </c>
      <c r="D7" s="11" t="s">
        <v>2177</v>
      </c>
      <c r="E7" s="11" t="s">
        <v>2178</v>
      </c>
      <c r="F7" s="13" t="s">
        <v>331</v>
      </c>
      <c r="G7" s="14" t="s">
        <v>332</v>
      </c>
      <c r="H7" s="15" t="s">
        <v>2177</v>
      </c>
      <c r="I7" s="15" t="s">
        <v>2178</v>
      </c>
      <c r="J7" s="15" t="s">
        <v>337</v>
      </c>
    </row>
    <row r="8" spans="1:15" ht="409.6" customHeight="1" x14ac:dyDescent="0.25">
      <c r="A8" s="28" t="s">
        <v>21</v>
      </c>
      <c r="B8" s="28" t="s">
        <v>338</v>
      </c>
      <c r="C8" s="28" t="s">
        <v>339</v>
      </c>
      <c r="D8" s="28" t="s">
        <v>2179</v>
      </c>
      <c r="E8" s="28" t="s">
        <v>2180</v>
      </c>
      <c r="F8" s="28" t="s">
        <v>338</v>
      </c>
      <c r="G8" s="28" t="s">
        <v>339</v>
      </c>
      <c r="H8" s="29" t="s">
        <v>2179</v>
      </c>
      <c r="I8" s="53" t="s">
        <v>2181</v>
      </c>
      <c r="J8" s="28" t="s">
        <v>17</v>
      </c>
    </row>
    <row r="9" spans="1:15" ht="409.6" customHeight="1" x14ac:dyDescent="0.25">
      <c r="A9" s="28" t="s">
        <v>22</v>
      </c>
      <c r="B9" s="28" t="s">
        <v>338</v>
      </c>
      <c r="C9" s="28" t="s">
        <v>376</v>
      </c>
      <c r="D9" s="28" t="s">
        <v>2182</v>
      </c>
      <c r="E9" s="28" t="s">
        <v>2183</v>
      </c>
      <c r="F9" s="28" t="s">
        <v>338</v>
      </c>
      <c r="G9" s="28" t="s">
        <v>376</v>
      </c>
      <c r="H9" s="29" t="s">
        <v>2182</v>
      </c>
      <c r="I9" s="53" t="s">
        <v>2184</v>
      </c>
      <c r="J9" s="28" t="s">
        <v>17</v>
      </c>
    </row>
    <row r="10" spans="1:15" ht="409.6" customHeight="1" x14ac:dyDescent="0.25">
      <c r="A10" s="28" t="s">
        <v>23</v>
      </c>
      <c r="B10" s="28" t="s">
        <v>338</v>
      </c>
      <c r="C10" s="28" t="s">
        <v>385</v>
      </c>
      <c r="D10" s="28" t="s">
        <v>2185</v>
      </c>
      <c r="E10" s="28" t="s">
        <v>2186</v>
      </c>
      <c r="F10" s="28" t="s">
        <v>338</v>
      </c>
      <c r="G10" s="28" t="s">
        <v>385</v>
      </c>
      <c r="H10" s="28" t="s">
        <v>2185</v>
      </c>
      <c r="I10" s="28" t="s">
        <v>2187</v>
      </c>
      <c r="J10" s="28" t="s">
        <v>17</v>
      </c>
    </row>
    <row r="11" spans="1:15" ht="409.6" customHeight="1" x14ac:dyDescent="0.25">
      <c r="A11" s="28" t="s">
        <v>24</v>
      </c>
      <c r="B11" s="28" t="s">
        <v>338</v>
      </c>
      <c r="C11" s="28" t="s">
        <v>390</v>
      </c>
      <c r="D11" s="28" t="s">
        <v>2188</v>
      </c>
      <c r="E11" s="28" t="s">
        <v>2189</v>
      </c>
      <c r="F11" s="28" t="s">
        <v>338</v>
      </c>
      <c r="G11" s="28" t="s">
        <v>390</v>
      </c>
      <c r="H11" s="28" t="s">
        <v>2188</v>
      </c>
      <c r="I11" s="28" t="s">
        <v>2190</v>
      </c>
      <c r="J11" s="28" t="s">
        <v>17</v>
      </c>
    </row>
    <row r="12" spans="1:15" ht="409.6" customHeight="1" x14ac:dyDescent="0.25">
      <c r="A12" s="28" t="s">
        <v>25</v>
      </c>
      <c r="B12" s="28" t="s">
        <v>338</v>
      </c>
      <c r="C12" s="28" t="s">
        <v>394</v>
      </c>
      <c r="D12" s="28" t="s">
        <v>2191</v>
      </c>
      <c r="E12" s="28" t="s">
        <v>2192</v>
      </c>
      <c r="F12" s="28" t="s">
        <v>338</v>
      </c>
      <c r="G12" s="28" t="s">
        <v>394</v>
      </c>
      <c r="H12" s="28" t="s">
        <v>2191</v>
      </c>
      <c r="I12" s="28" t="s">
        <v>2193</v>
      </c>
      <c r="J12" s="28" t="s">
        <v>17</v>
      </c>
    </row>
    <row r="13" spans="1:15" ht="409.6" customHeight="1" x14ac:dyDescent="0.25">
      <c r="A13" s="28" t="s">
        <v>26</v>
      </c>
      <c r="B13" s="28" t="s">
        <v>338</v>
      </c>
      <c r="C13" s="28" t="s">
        <v>441</v>
      </c>
      <c r="D13" s="28" t="s">
        <v>2194</v>
      </c>
      <c r="E13" s="28" t="s">
        <v>2195</v>
      </c>
      <c r="F13" s="28" t="s">
        <v>338</v>
      </c>
      <c r="G13" s="28" t="s">
        <v>441</v>
      </c>
      <c r="H13" s="28" t="s">
        <v>2194</v>
      </c>
      <c r="I13" s="28" t="s">
        <v>2196</v>
      </c>
      <c r="J13" s="28" t="s">
        <v>17</v>
      </c>
    </row>
    <row r="14" spans="1:15" ht="409.6" customHeight="1" x14ac:dyDescent="0.25">
      <c r="A14" s="28" t="s">
        <v>27</v>
      </c>
      <c r="B14" s="28" t="s">
        <v>338</v>
      </c>
      <c r="C14" s="28" t="s">
        <v>446</v>
      </c>
      <c r="D14" s="28" t="s">
        <v>2197</v>
      </c>
      <c r="E14" s="28" t="s">
        <v>2198</v>
      </c>
      <c r="F14" s="28" t="s">
        <v>338</v>
      </c>
      <c r="G14" s="28" t="s">
        <v>446</v>
      </c>
      <c r="H14" s="28" t="s">
        <v>2197</v>
      </c>
      <c r="I14" s="28" t="s">
        <v>2199</v>
      </c>
      <c r="J14" s="28" t="s">
        <v>17</v>
      </c>
    </row>
    <row r="15" spans="1:15" ht="409.6" customHeight="1" x14ac:dyDescent="0.25">
      <c r="A15" s="28" t="s">
        <v>28</v>
      </c>
      <c r="B15" s="28" t="s">
        <v>338</v>
      </c>
      <c r="C15" s="28" t="s">
        <v>451</v>
      </c>
      <c r="D15" s="28" t="s">
        <v>2200</v>
      </c>
      <c r="E15" s="28" t="s">
        <v>2201</v>
      </c>
      <c r="F15" s="28" t="s">
        <v>338</v>
      </c>
      <c r="G15" s="28" t="s">
        <v>451</v>
      </c>
      <c r="H15" s="28" t="s">
        <v>2200</v>
      </c>
      <c r="I15" s="28" t="s">
        <v>2202</v>
      </c>
      <c r="J15" s="28" t="s">
        <v>17</v>
      </c>
    </row>
    <row r="16" spans="1:15" ht="409.6" customHeight="1" x14ac:dyDescent="0.25">
      <c r="A16" s="28" t="s">
        <v>29</v>
      </c>
      <c r="B16" s="28" t="s">
        <v>338</v>
      </c>
      <c r="C16" s="28" t="s">
        <v>456</v>
      </c>
      <c r="D16" s="28" t="s">
        <v>2203</v>
      </c>
      <c r="E16" s="28" t="s">
        <v>2204</v>
      </c>
      <c r="F16" s="28" t="s">
        <v>338</v>
      </c>
      <c r="G16" s="28" t="s">
        <v>456</v>
      </c>
      <c r="H16" s="28" t="s">
        <v>2203</v>
      </c>
      <c r="I16" s="28" t="s">
        <v>2205</v>
      </c>
      <c r="J16" s="28" t="s">
        <v>17</v>
      </c>
    </row>
    <row r="17" spans="1:10" ht="409.6" customHeight="1" x14ac:dyDescent="0.25">
      <c r="A17" s="28" t="s">
        <v>30</v>
      </c>
      <c r="B17" s="28" t="s">
        <v>338</v>
      </c>
      <c r="C17" s="28" t="s">
        <v>459</v>
      </c>
      <c r="D17" s="28" t="s">
        <v>2206</v>
      </c>
      <c r="E17" s="28" t="s">
        <v>2207</v>
      </c>
      <c r="F17" s="28" t="s">
        <v>338</v>
      </c>
      <c r="G17" s="28" t="s">
        <v>459</v>
      </c>
      <c r="H17" s="28" t="s">
        <v>2206</v>
      </c>
      <c r="I17" s="28" t="s">
        <v>2208</v>
      </c>
      <c r="J17" s="28" t="s">
        <v>17</v>
      </c>
    </row>
    <row r="18" spans="1:10" ht="409.6" customHeight="1" x14ac:dyDescent="0.25">
      <c r="A18" s="28" t="s">
        <v>31</v>
      </c>
      <c r="B18" s="28" t="s">
        <v>338</v>
      </c>
      <c r="C18" s="28" t="s">
        <v>462</v>
      </c>
      <c r="D18" s="28" t="s">
        <v>2209</v>
      </c>
      <c r="E18" s="28" t="s">
        <v>2210</v>
      </c>
      <c r="F18" s="28" t="s">
        <v>338</v>
      </c>
      <c r="G18" s="28" t="s">
        <v>462</v>
      </c>
      <c r="H18" s="28" t="s">
        <v>2209</v>
      </c>
      <c r="I18" s="28" t="s">
        <v>2211</v>
      </c>
      <c r="J18" s="28" t="s">
        <v>17</v>
      </c>
    </row>
    <row r="19" spans="1:10" ht="409.6" customHeight="1" x14ac:dyDescent="0.25">
      <c r="A19" s="28" t="s">
        <v>32</v>
      </c>
      <c r="B19" s="28" t="s">
        <v>338</v>
      </c>
      <c r="C19" s="28" t="s">
        <v>467</v>
      </c>
      <c r="D19" s="28" t="s">
        <v>2212</v>
      </c>
      <c r="E19" s="28" t="s">
        <v>2213</v>
      </c>
      <c r="F19" s="28" t="s">
        <v>338</v>
      </c>
      <c r="G19" s="28" t="s">
        <v>467</v>
      </c>
      <c r="H19" s="28" t="s">
        <v>2212</v>
      </c>
      <c r="I19" s="28" t="s">
        <v>2214</v>
      </c>
      <c r="J19" s="28" t="s">
        <v>17</v>
      </c>
    </row>
    <row r="20" spans="1:10" ht="409.6" customHeight="1" x14ac:dyDescent="0.25">
      <c r="A20" s="28" t="s">
        <v>33</v>
      </c>
      <c r="B20" s="28" t="s">
        <v>338</v>
      </c>
      <c r="C20" s="28" t="s">
        <v>472</v>
      </c>
      <c r="D20" s="28" t="s">
        <v>2215</v>
      </c>
      <c r="E20" s="28" t="s">
        <v>2216</v>
      </c>
      <c r="F20" s="28" t="s">
        <v>338</v>
      </c>
      <c r="G20" s="28" t="s">
        <v>472</v>
      </c>
      <c r="H20" s="28" t="s">
        <v>2215</v>
      </c>
      <c r="I20" s="28" t="s">
        <v>2217</v>
      </c>
      <c r="J20" s="28" t="s">
        <v>17</v>
      </c>
    </row>
    <row r="21" spans="1:10" ht="409.6" customHeight="1" x14ac:dyDescent="0.25">
      <c r="A21" s="28" t="s">
        <v>34</v>
      </c>
      <c r="B21" s="28" t="s">
        <v>338</v>
      </c>
      <c r="C21" s="28" t="s">
        <v>475</v>
      </c>
      <c r="D21" s="28" t="s">
        <v>2182</v>
      </c>
      <c r="E21" s="28" t="s">
        <v>2183</v>
      </c>
      <c r="F21" s="28" t="s">
        <v>338</v>
      </c>
      <c r="G21" s="28" t="s">
        <v>475</v>
      </c>
      <c r="H21" s="28" t="s">
        <v>2182</v>
      </c>
      <c r="I21" s="28" t="s">
        <v>2184</v>
      </c>
      <c r="J21" s="28" t="s">
        <v>17</v>
      </c>
    </row>
    <row r="22" spans="1:10" ht="409.6" customHeight="1" x14ac:dyDescent="0.25">
      <c r="A22" s="28" t="s">
        <v>35</v>
      </c>
      <c r="B22" s="28" t="s">
        <v>338</v>
      </c>
      <c r="C22" s="28" t="s">
        <v>476</v>
      </c>
      <c r="D22" s="28" t="s">
        <v>2218</v>
      </c>
      <c r="E22" s="28" t="s">
        <v>2219</v>
      </c>
      <c r="F22" s="28" t="s">
        <v>338</v>
      </c>
      <c r="G22" s="28" t="s">
        <v>476</v>
      </c>
      <c r="H22" s="28" t="s">
        <v>2218</v>
      </c>
      <c r="I22" s="28" t="s">
        <v>2220</v>
      </c>
      <c r="J22" s="28" t="s">
        <v>17</v>
      </c>
    </row>
    <row r="23" spans="1:10" ht="409.6" customHeight="1" x14ac:dyDescent="0.25">
      <c r="A23" s="28" t="s">
        <v>36</v>
      </c>
      <c r="B23" s="28" t="s">
        <v>338</v>
      </c>
      <c r="C23" s="28" t="s">
        <v>483</v>
      </c>
      <c r="D23" s="28" t="s">
        <v>2221</v>
      </c>
      <c r="E23" s="28" t="s">
        <v>2222</v>
      </c>
      <c r="F23" s="28" t="s">
        <v>338</v>
      </c>
      <c r="G23" s="28" t="s">
        <v>483</v>
      </c>
      <c r="H23" s="28" t="s">
        <v>2221</v>
      </c>
      <c r="I23" s="28" t="s">
        <v>2202</v>
      </c>
      <c r="J23" s="28" t="s">
        <v>17</v>
      </c>
    </row>
    <row r="24" spans="1:10" ht="409.6" customHeight="1" x14ac:dyDescent="0.25">
      <c r="A24" s="28" t="s">
        <v>37</v>
      </c>
      <c r="B24" s="28" t="s">
        <v>338</v>
      </c>
      <c r="C24" s="28" t="s">
        <v>526</v>
      </c>
      <c r="D24" s="28" t="s">
        <v>2223</v>
      </c>
      <c r="E24" s="28" t="s">
        <v>2224</v>
      </c>
      <c r="F24" s="28" t="s">
        <v>338</v>
      </c>
      <c r="G24" s="28" t="s">
        <v>526</v>
      </c>
      <c r="H24" s="28" t="s">
        <v>2223</v>
      </c>
      <c r="I24" s="28" t="s">
        <v>2225</v>
      </c>
      <c r="J24" s="28" t="s">
        <v>17</v>
      </c>
    </row>
    <row r="25" spans="1:10" ht="409.6" customHeight="1" x14ac:dyDescent="0.25">
      <c r="A25" s="28" t="s">
        <v>38</v>
      </c>
      <c r="B25" s="28" t="s">
        <v>338</v>
      </c>
      <c r="C25" s="28" t="s">
        <v>529</v>
      </c>
      <c r="D25" s="28" t="s">
        <v>2226</v>
      </c>
      <c r="E25" s="28" t="s">
        <v>2227</v>
      </c>
      <c r="F25" s="28" t="s">
        <v>338</v>
      </c>
      <c r="G25" s="28" t="s">
        <v>529</v>
      </c>
      <c r="H25" s="28" t="s">
        <v>2226</v>
      </c>
      <c r="I25" s="28" t="s">
        <v>2228</v>
      </c>
      <c r="J25" s="28" t="s">
        <v>17</v>
      </c>
    </row>
    <row r="26" spans="1:10" ht="409.6" customHeight="1" x14ac:dyDescent="0.25">
      <c r="A26" s="28" t="s">
        <v>39</v>
      </c>
      <c r="B26" s="28" t="s">
        <v>338</v>
      </c>
      <c r="C26" s="28" t="s">
        <v>532</v>
      </c>
      <c r="D26" s="28" t="s">
        <v>2229</v>
      </c>
      <c r="E26" s="28" t="s">
        <v>2230</v>
      </c>
      <c r="F26" s="28" t="s">
        <v>338</v>
      </c>
      <c r="G26" s="28" t="s">
        <v>532</v>
      </c>
      <c r="H26" s="28" t="s">
        <v>2229</v>
      </c>
      <c r="I26" s="28" t="s">
        <v>2231</v>
      </c>
      <c r="J26" s="28" t="s">
        <v>17</v>
      </c>
    </row>
    <row r="27" spans="1:10" ht="409.6" customHeight="1" x14ac:dyDescent="0.25">
      <c r="A27" s="28" t="s">
        <v>40</v>
      </c>
      <c r="B27" s="28" t="s">
        <v>338</v>
      </c>
      <c r="C27" s="28" t="s">
        <v>537</v>
      </c>
      <c r="D27" s="28" t="s">
        <v>2232</v>
      </c>
      <c r="E27" s="28" t="s">
        <v>2233</v>
      </c>
      <c r="F27" s="28" t="s">
        <v>338</v>
      </c>
      <c r="G27" s="28" t="s">
        <v>537</v>
      </c>
      <c r="H27" s="28" t="s">
        <v>2232</v>
      </c>
      <c r="I27" s="28" t="s">
        <v>2234</v>
      </c>
      <c r="J27" s="28" t="s">
        <v>17</v>
      </c>
    </row>
    <row r="28" spans="1:10" ht="409.6" customHeight="1" x14ac:dyDescent="0.25">
      <c r="A28" s="28" t="s">
        <v>41</v>
      </c>
      <c r="B28" s="28" t="s">
        <v>338</v>
      </c>
      <c r="C28" s="28" t="s">
        <v>540</v>
      </c>
      <c r="D28" s="28" t="s">
        <v>2235</v>
      </c>
      <c r="E28" s="28" t="s">
        <v>2236</v>
      </c>
      <c r="F28" s="28" t="s">
        <v>338</v>
      </c>
      <c r="G28" s="28" t="s">
        <v>540</v>
      </c>
      <c r="H28" s="28" t="s">
        <v>2235</v>
      </c>
      <c r="I28" s="28" t="s">
        <v>2237</v>
      </c>
      <c r="J28" s="28" t="s">
        <v>17</v>
      </c>
    </row>
    <row r="29" spans="1:10" ht="409.6" customHeight="1" x14ac:dyDescent="0.25">
      <c r="A29" s="28" t="s">
        <v>42</v>
      </c>
      <c r="B29" s="28" t="s">
        <v>338</v>
      </c>
      <c r="C29" s="28" t="s">
        <v>547</v>
      </c>
      <c r="D29" s="28" t="s">
        <v>2238</v>
      </c>
      <c r="E29" s="28" t="s">
        <v>2239</v>
      </c>
      <c r="F29" s="28" t="s">
        <v>338</v>
      </c>
      <c r="G29" s="28" t="s">
        <v>547</v>
      </c>
      <c r="H29" s="28" t="s">
        <v>2238</v>
      </c>
      <c r="I29" s="28" t="s">
        <v>2240</v>
      </c>
      <c r="J29" s="28" t="s">
        <v>17</v>
      </c>
    </row>
    <row r="30" spans="1:10" ht="409.6" customHeight="1" x14ac:dyDescent="0.25">
      <c r="A30" s="28" t="s">
        <v>43</v>
      </c>
      <c r="B30" s="28" t="s">
        <v>338</v>
      </c>
      <c r="C30" s="28" t="s">
        <v>548</v>
      </c>
      <c r="D30" s="28" t="s">
        <v>2241</v>
      </c>
      <c r="E30" s="28" t="s">
        <v>2242</v>
      </c>
      <c r="F30" s="28" t="s">
        <v>338</v>
      </c>
      <c r="G30" s="28" t="s">
        <v>548</v>
      </c>
      <c r="H30" s="28" t="s">
        <v>2241</v>
      </c>
      <c r="I30" s="28" t="s">
        <v>2243</v>
      </c>
      <c r="J30" s="28" t="s">
        <v>17</v>
      </c>
    </row>
    <row r="31" spans="1:10" ht="409.6" customHeight="1" x14ac:dyDescent="0.25">
      <c r="A31" s="28" t="s">
        <v>44</v>
      </c>
      <c r="B31" s="28" t="s">
        <v>338</v>
      </c>
      <c r="C31" s="28" t="s">
        <v>587</v>
      </c>
      <c r="D31" s="28" t="s">
        <v>2244</v>
      </c>
      <c r="E31" s="28" t="s">
        <v>2245</v>
      </c>
      <c r="F31" s="28" t="s">
        <v>338</v>
      </c>
      <c r="G31" s="28" t="s">
        <v>587</v>
      </c>
      <c r="H31" s="28" t="s">
        <v>2244</v>
      </c>
      <c r="I31" s="28" t="s">
        <v>2246</v>
      </c>
      <c r="J31" s="28" t="s">
        <v>17</v>
      </c>
    </row>
    <row r="32" spans="1:10" ht="409.6" customHeight="1" x14ac:dyDescent="0.25">
      <c r="A32" s="28" t="s">
        <v>45</v>
      </c>
      <c r="B32" s="28" t="s">
        <v>338</v>
      </c>
      <c r="C32" s="28" t="s">
        <v>606</v>
      </c>
      <c r="D32" s="28" t="s">
        <v>2247</v>
      </c>
      <c r="E32" s="28" t="s">
        <v>2248</v>
      </c>
      <c r="F32" s="28" t="s">
        <v>338</v>
      </c>
      <c r="G32" s="28" t="s">
        <v>606</v>
      </c>
      <c r="H32" s="28" t="s">
        <v>2247</v>
      </c>
      <c r="I32" s="28" t="s">
        <v>2249</v>
      </c>
      <c r="J32" s="28" t="s">
        <v>17</v>
      </c>
    </row>
    <row r="33" spans="1:10" ht="409.6" customHeight="1" x14ac:dyDescent="0.25">
      <c r="A33" s="28" t="s">
        <v>46</v>
      </c>
      <c r="B33" s="28" t="s">
        <v>338</v>
      </c>
      <c r="C33" s="28" t="s">
        <v>623</v>
      </c>
      <c r="D33" s="28" t="s">
        <v>2250</v>
      </c>
      <c r="E33" s="28" t="s">
        <v>2251</v>
      </c>
      <c r="F33" s="28" t="s">
        <v>338</v>
      </c>
      <c r="G33" s="28" t="s">
        <v>623</v>
      </c>
      <c r="H33" s="28" t="s">
        <v>2250</v>
      </c>
      <c r="I33" s="28" t="s">
        <v>2252</v>
      </c>
      <c r="J33" s="28" t="s">
        <v>17</v>
      </c>
    </row>
    <row r="34" spans="1:10" ht="409.6" customHeight="1" x14ac:dyDescent="0.25">
      <c r="A34" s="28" t="s">
        <v>47</v>
      </c>
      <c r="B34" s="28" t="s">
        <v>338</v>
      </c>
      <c r="C34" s="28" t="s">
        <v>626</v>
      </c>
      <c r="D34" s="28" t="s">
        <v>2253</v>
      </c>
      <c r="E34" s="28" t="s">
        <v>2254</v>
      </c>
      <c r="F34" s="28" t="s">
        <v>338</v>
      </c>
      <c r="G34" s="28" t="s">
        <v>626</v>
      </c>
      <c r="H34" s="28" t="s">
        <v>2253</v>
      </c>
      <c r="I34" s="28" t="s">
        <v>2255</v>
      </c>
      <c r="J34" s="28" t="s">
        <v>17</v>
      </c>
    </row>
    <row r="35" spans="1:10" ht="409.6" customHeight="1" x14ac:dyDescent="0.25">
      <c r="A35" s="28" t="s">
        <v>3203</v>
      </c>
      <c r="B35" s="28" t="s">
        <v>338</v>
      </c>
      <c r="C35" s="28" t="s">
        <v>629</v>
      </c>
      <c r="D35" s="28" t="s">
        <v>2256</v>
      </c>
      <c r="E35" s="28" t="s">
        <v>2257</v>
      </c>
      <c r="F35" s="28" t="s">
        <v>338</v>
      </c>
      <c r="G35" s="28" t="s">
        <v>3193</v>
      </c>
      <c r="H35" s="28" t="s">
        <v>2256</v>
      </c>
      <c r="I35" s="28" t="s">
        <v>2258</v>
      </c>
      <c r="J35" s="28" t="s">
        <v>2027</v>
      </c>
    </row>
    <row r="36" spans="1:10" ht="409.6" customHeight="1" x14ac:dyDescent="0.25">
      <c r="A36" s="28" t="s">
        <v>3205</v>
      </c>
      <c r="B36" s="28" t="s">
        <v>338</v>
      </c>
      <c r="C36" s="28" t="s">
        <v>632</v>
      </c>
      <c r="D36" s="28" t="s">
        <v>2259</v>
      </c>
      <c r="E36" s="28" t="s">
        <v>2260</v>
      </c>
      <c r="F36" s="28" t="s">
        <v>338</v>
      </c>
      <c r="G36" s="28" t="s">
        <v>632</v>
      </c>
      <c r="H36" s="28" t="s">
        <v>2259</v>
      </c>
      <c r="I36" s="28" t="s">
        <v>2258</v>
      </c>
      <c r="J36" s="28" t="s">
        <v>2027</v>
      </c>
    </row>
    <row r="37" spans="1:10" ht="409.6" customHeight="1" x14ac:dyDescent="0.25">
      <c r="A37" s="28" t="s">
        <v>50</v>
      </c>
      <c r="B37" s="28" t="s">
        <v>338</v>
      </c>
      <c r="C37" s="28" t="s">
        <v>635</v>
      </c>
      <c r="D37" s="28" t="s">
        <v>2261</v>
      </c>
      <c r="E37" s="28" t="s">
        <v>2262</v>
      </c>
      <c r="F37" s="28" t="s">
        <v>338</v>
      </c>
      <c r="G37" s="28" t="s">
        <v>635</v>
      </c>
      <c r="H37" s="28" t="s">
        <v>2261</v>
      </c>
      <c r="I37" s="28" t="s">
        <v>2263</v>
      </c>
      <c r="J37" s="28" t="s">
        <v>17</v>
      </c>
    </row>
    <row r="38" spans="1:10" ht="409.6" customHeight="1" x14ac:dyDescent="0.25">
      <c r="A38" s="28" t="s">
        <v>3204</v>
      </c>
      <c r="B38" s="28" t="s">
        <v>338</v>
      </c>
      <c r="C38" s="28" t="s">
        <v>640</v>
      </c>
      <c r="D38" s="28" t="s">
        <v>2264</v>
      </c>
      <c r="E38" s="28" t="s">
        <v>2265</v>
      </c>
      <c r="F38" s="28" t="s">
        <v>338</v>
      </c>
      <c r="G38" s="28" t="s">
        <v>640</v>
      </c>
      <c r="H38" s="28" t="s">
        <v>2264</v>
      </c>
      <c r="I38" s="28" t="s">
        <v>2266</v>
      </c>
      <c r="J38" s="28" t="s">
        <v>17</v>
      </c>
    </row>
    <row r="39" spans="1:10" ht="409.6" customHeight="1" x14ac:dyDescent="0.25">
      <c r="A39" s="28" t="s">
        <v>52</v>
      </c>
      <c r="B39" s="28" t="s">
        <v>338</v>
      </c>
      <c r="C39" s="28" t="s">
        <v>655</v>
      </c>
      <c r="D39" s="28" t="s">
        <v>2267</v>
      </c>
      <c r="E39" s="28" t="s">
        <v>2268</v>
      </c>
      <c r="F39" s="28" t="s">
        <v>338</v>
      </c>
      <c r="G39" s="28" t="s">
        <v>655</v>
      </c>
      <c r="H39" s="28" t="s">
        <v>2267</v>
      </c>
      <c r="I39" s="28" t="s">
        <v>2269</v>
      </c>
      <c r="J39" s="28" t="s">
        <v>17</v>
      </c>
    </row>
    <row r="40" spans="1:10" ht="409.6" customHeight="1" x14ac:dyDescent="0.25">
      <c r="A40" s="28" t="s">
        <v>53</v>
      </c>
      <c r="B40" s="28" t="s">
        <v>338</v>
      </c>
      <c r="C40" s="28" t="s">
        <v>674</v>
      </c>
      <c r="D40" s="28" t="s">
        <v>2270</v>
      </c>
      <c r="E40" s="28" t="s">
        <v>2271</v>
      </c>
      <c r="F40" s="28" t="s">
        <v>338</v>
      </c>
      <c r="G40" s="28" t="s">
        <v>674</v>
      </c>
      <c r="H40" s="28" t="s">
        <v>2270</v>
      </c>
      <c r="I40" s="28" t="s">
        <v>2272</v>
      </c>
      <c r="J40" s="28" t="s">
        <v>17</v>
      </c>
    </row>
    <row r="41" spans="1:10" ht="409.6" customHeight="1" x14ac:dyDescent="0.25">
      <c r="A41" s="28" t="s">
        <v>54</v>
      </c>
      <c r="B41" s="28" t="s">
        <v>338</v>
      </c>
      <c r="C41" s="28" t="s">
        <v>684</v>
      </c>
      <c r="D41" s="28" t="s">
        <v>2273</v>
      </c>
      <c r="E41" s="28" t="s">
        <v>2274</v>
      </c>
      <c r="F41" s="28" t="s">
        <v>338</v>
      </c>
      <c r="G41" s="28" t="s">
        <v>684</v>
      </c>
      <c r="H41" s="28" t="s">
        <v>2273</v>
      </c>
      <c r="I41" s="28" t="s">
        <v>2275</v>
      </c>
      <c r="J41" s="28" t="s">
        <v>17</v>
      </c>
    </row>
    <row r="42" spans="1:10" ht="409.6" customHeight="1" x14ac:dyDescent="0.25">
      <c r="A42" s="28" t="s">
        <v>55</v>
      </c>
      <c r="B42" s="28" t="s">
        <v>338</v>
      </c>
      <c r="C42" s="28" t="s">
        <v>687</v>
      </c>
      <c r="D42" s="28" t="s">
        <v>2276</v>
      </c>
      <c r="E42" s="28" t="s">
        <v>2277</v>
      </c>
      <c r="F42" s="28" t="s">
        <v>338</v>
      </c>
      <c r="G42" s="28" t="s">
        <v>687</v>
      </c>
      <c r="H42" s="28" t="s">
        <v>2276</v>
      </c>
      <c r="I42" s="28" t="s">
        <v>2278</v>
      </c>
      <c r="J42" s="28" t="s">
        <v>17</v>
      </c>
    </row>
    <row r="43" spans="1:10" ht="409.6" customHeight="1" x14ac:dyDescent="0.25">
      <c r="A43" s="28" t="s">
        <v>56</v>
      </c>
      <c r="B43" s="28" t="s">
        <v>338</v>
      </c>
      <c r="C43" s="28" t="s">
        <v>688</v>
      </c>
      <c r="D43" s="28" t="s">
        <v>2279</v>
      </c>
      <c r="E43" s="28" t="s">
        <v>2280</v>
      </c>
      <c r="F43" s="28" t="s">
        <v>338</v>
      </c>
      <c r="G43" s="28" t="s">
        <v>688</v>
      </c>
      <c r="H43" s="28" t="s">
        <v>2279</v>
      </c>
      <c r="I43" s="28" t="s">
        <v>2275</v>
      </c>
      <c r="J43" s="28" t="s">
        <v>17</v>
      </c>
    </row>
    <row r="44" spans="1:10" ht="409.6" customHeight="1" x14ac:dyDescent="0.25">
      <c r="A44" s="28" t="s">
        <v>57</v>
      </c>
      <c r="B44" s="28" t="s">
        <v>338</v>
      </c>
      <c r="C44" s="28" t="s">
        <v>701</v>
      </c>
      <c r="D44" s="28" t="s">
        <v>2281</v>
      </c>
      <c r="E44" s="28" t="s">
        <v>2282</v>
      </c>
      <c r="F44" s="28" t="s">
        <v>338</v>
      </c>
      <c r="G44" s="28" t="s">
        <v>701</v>
      </c>
      <c r="H44" s="28" t="s">
        <v>2281</v>
      </c>
      <c r="I44" s="28" t="s">
        <v>2283</v>
      </c>
      <c r="J44" s="28" t="s">
        <v>17</v>
      </c>
    </row>
    <row r="45" spans="1:10" ht="409.6" customHeight="1" x14ac:dyDescent="0.25">
      <c r="A45" s="28" t="s">
        <v>58</v>
      </c>
      <c r="B45" s="28" t="s">
        <v>338</v>
      </c>
      <c r="C45" s="28" t="s">
        <v>706</v>
      </c>
      <c r="D45" s="28" t="s">
        <v>2284</v>
      </c>
      <c r="E45" s="28" t="s">
        <v>2285</v>
      </c>
      <c r="F45" s="28" t="s">
        <v>338</v>
      </c>
      <c r="G45" s="28" t="s">
        <v>706</v>
      </c>
      <c r="H45" s="28" t="s">
        <v>2284</v>
      </c>
      <c r="I45" s="28" t="s">
        <v>2286</v>
      </c>
      <c r="J45" s="28" t="s">
        <v>17</v>
      </c>
    </row>
    <row r="46" spans="1:10" ht="409.6" customHeight="1" x14ac:dyDescent="0.25">
      <c r="A46" s="28" t="s">
        <v>59</v>
      </c>
      <c r="B46" s="28" t="s">
        <v>338</v>
      </c>
      <c r="C46" s="28" t="s">
        <v>739</v>
      </c>
      <c r="D46" s="28" t="s">
        <v>2287</v>
      </c>
      <c r="E46" s="28" t="s">
        <v>2288</v>
      </c>
      <c r="F46" s="28" t="s">
        <v>338</v>
      </c>
      <c r="G46" s="28" t="s">
        <v>739</v>
      </c>
      <c r="H46" s="28" t="s">
        <v>2287</v>
      </c>
      <c r="I46" s="28" t="s">
        <v>2289</v>
      </c>
      <c r="J46" s="28" t="s">
        <v>17</v>
      </c>
    </row>
    <row r="47" spans="1:10" ht="409.6" customHeight="1" x14ac:dyDescent="0.25">
      <c r="A47" s="28" t="s">
        <v>60</v>
      </c>
      <c r="B47" s="28" t="s">
        <v>338</v>
      </c>
      <c r="C47" s="28" t="s">
        <v>741</v>
      </c>
      <c r="D47" s="28" t="s">
        <v>2290</v>
      </c>
      <c r="E47" s="28" t="s">
        <v>2291</v>
      </c>
      <c r="F47" s="28" t="s">
        <v>338</v>
      </c>
      <c r="G47" s="28" t="s">
        <v>741</v>
      </c>
      <c r="H47" s="28" t="s">
        <v>2290</v>
      </c>
      <c r="I47" s="28" t="s">
        <v>2292</v>
      </c>
      <c r="J47" s="28" t="s">
        <v>17</v>
      </c>
    </row>
    <row r="48" spans="1:10" ht="409.6" customHeight="1" x14ac:dyDescent="0.25">
      <c r="A48" s="28" t="s">
        <v>61</v>
      </c>
      <c r="B48" s="28" t="s">
        <v>338</v>
      </c>
      <c r="C48" s="28" t="s">
        <v>754</v>
      </c>
      <c r="D48" s="28" t="s">
        <v>2293</v>
      </c>
      <c r="E48" s="28" t="s">
        <v>2294</v>
      </c>
      <c r="F48" s="28" t="s">
        <v>338</v>
      </c>
      <c r="G48" s="28" t="s">
        <v>754</v>
      </c>
      <c r="H48" s="28" t="s">
        <v>2293</v>
      </c>
      <c r="I48" s="28" t="s">
        <v>2295</v>
      </c>
      <c r="J48" s="28" t="s">
        <v>17</v>
      </c>
    </row>
    <row r="49" spans="1:10" ht="409.6" customHeight="1" x14ac:dyDescent="0.25">
      <c r="A49" s="28" t="s">
        <v>62</v>
      </c>
      <c r="B49" s="28" t="s">
        <v>338</v>
      </c>
      <c r="C49" s="28" t="s">
        <v>765</v>
      </c>
      <c r="D49" s="28" t="s">
        <v>2296</v>
      </c>
      <c r="E49" s="28" t="s">
        <v>2297</v>
      </c>
      <c r="F49" s="28" t="s">
        <v>338</v>
      </c>
      <c r="G49" s="28" t="s">
        <v>765</v>
      </c>
      <c r="H49" s="28" t="s">
        <v>2296</v>
      </c>
      <c r="I49" s="28" t="s">
        <v>2298</v>
      </c>
      <c r="J49" s="28" t="s">
        <v>17</v>
      </c>
    </row>
    <row r="50" spans="1:10" ht="409.6" customHeight="1" x14ac:dyDescent="0.25">
      <c r="A50" s="28" t="s">
        <v>63</v>
      </c>
      <c r="B50" s="28" t="s">
        <v>338</v>
      </c>
      <c r="C50" s="28" t="s">
        <v>778</v>
      </c>
      <c r="D50" s="28" t="s">
        <v>2299</v>
      </c>
      <c r="E50" s="28" t="s">
        <v>2300</v>
      </c>
      <c r="F50" s="28" t="s">
        <v>338</v>
      </c>
      <c r="G50" s="28" t="s">
        <v>778</v>
      </c>
      <c r="H50" s="28" t="s">
        <v>2299</v>
      </c>
      <c r="I50" s="28" t="s">
        <v>2301</v>
      </c>
      <c r="J50" s="28" t="s">
        <v>17</v>
      </c>
    </row>
    <row r="51" spans="1:10" ht="409.6" customHeight="1" x14ac:dyDescent="0.25">
      <c r="A51" s="28" t="s">
        <v>64</v>
      </c>
      <c r="B51" s="28" t="s">
        <v>338</v>
      </c>
      <c r="C51" s="28" t="s">
        <v>805</v>
      </c>
      <c r="D51" s="28" t="s">
        <v>2302</v>
      </c>
      <c r="E51" s="28" t="s">
        <v>2303</v>
      </c>
      <c r="F51" s="28" t="s">
        <v>338</v>
      </c>
      <c r="G51" s="28" t="s">
        <v>805</v>
      </c>
      <c r="H51" s="28" t="s">
        <v>2302</v>
      </c>
      <c r="I51" s="28" t="s">
        <v>2304</v>
      </c>
      <c r="J51" s="28" t="s">
        <v>17</v>
      </c>
    </row>
    <row r="52" spans="1:10" ht="409.6" customHeight="1" x14ac:dyDescent="0.25">
      <c r="A52" s="28" t="s">
        <v>65</v>
      </c>
      <c r="B52" s="28" t="s">
        <v>338</v>
      </c>
      <c r="C52" s="28" t="s">
        <v>824</v>
      </c>
      <c r="D52" s="28" t="s">
        <v>2305</v>
      </c>
      <c r="E52" s="28" t="s">
        <v>2306</v>
      </c>
      <c r="F52" s="28" t="s">
        <v>338</v>
      </c>
      <c r="G52" s="28" t="s">
        <v>824</v>
      </c>
      <c r="H52" s="28" t="s">
        <v>2305</v>
      </c>
      <c r="I52" s="28" t="s">
        <v>2307</v>
      </c>
      <c r="J52" s="28" t="s">
        <v>17</v>
      </c>
    </row>
    <row r="53" spans="1:10" ht="409.6" customHeight="1" x14ac:dyDescent="0.25">
      <c r="A53" s="28" t="s">
        <v>66</v>
      </c>
      <c r="B53" s="28" t="s">
        <v>338</v>
      </c>
      <c r="C53" s="28" t="s">
        <v>831</v>
      </c>
      <c r="D53" s="28" t="s">
        <v>2308</v>
      </c>
      <c r="E53" s="28" t="s">
        <v>2309</v>
      </c>
      <c r="F53" s="28" t="s">
        <v>338</v>
      </c>
      <c r="G53" s="28" t="s">
        <v>831</v>
      </c>
      <c r="H53" s="28" t="s">
        <v>2308</v>
      </c>
      <c r="I53" s="28" t="s">
        <v>2310</v>
      </c>
      <c r="J53" s="28" t="s">
        <v>17</v>
      </c>
    </row>
    <row r="54" spans="1:10" ht="409.6" customHeight="1" x14ac:dyDescent="0.25">
      <c r="A54" s="28" t="s">
        <v>67</v>
      </c>
      <c r="B54" s="28" t="s">
        <v>338</v>
      </c>
      <c r="C54" s="28" t="s">
        <v>834</v>
      </c>
      <c r="D54" s="28" t="s">
        <v>2311</v>
      </c>
      <c r="E54" s="28" t="s">
        <v>2312</v>
      </c>
      <c r="F54" s="28" t="s">
        <v>338</v>
      </c>
      <c r="G54" s="28" t="s">
        <v>834</v>
      </c>
      <c r="H54" s="28" t="s">
        <v>2311</v>
      </c>
      <c r="I54" s="28" t="s">
        <v>2313</v>
      </c>
      <c r="J54" s="28" t="s">
        <v>17</v>
      </c>
    </row>
    <row r="55" spans="1:10" ht="409.6" customHeight="1" x14ac:dyDescent="0.25">
      <c r="A55" s="28" t="s">
        <v>68</v>
      </c>
      <c r="B55" s="28" t="s">
        <v>338</v>
      </c>
      <c r="C55" s="28" t="s">
        <v>839</v>
      </c>
      <c r="D55" s="28" t="s">
        <v>2314</v>
      </c>
      <c r="E55" s="28" t="s">
        <v>2315</v>
      </c>
      <c r="F55" s="28" t="s">
        <v>338</v>
      </c>
      <c r="G55" s="28" t="s">
        <v>839</v>
      </c>
      <c r="H55" s="28" t="s">
        <v>2314</v>
      </c>
      <c r="I55" s="28" t="s">
        <v>2316</v>
      </c>
      <c r="J55" s="28" t="s">
        <v>17</v>
      </c>
    </row>
    <row r="56" spans="1:10" ht="409.6" customHeight="1" x14ac:dyDescent="0.25">
      <c r="A56" s="28" t="s">
        <v>69</v>
      </c>
      <c r="B56" s="28" t="s">
        <v>338</v>
      </c>
      <c r="C56" s="28" t="s">
        <v>844</v>
      </c>
      <c r="D56" s="28" t="s">
        <v>2317</v>
      </c>
      <c r="E56" s="28" t="s">
        <v>2318</v>
      </c>
      <c r="F56" s="28" t="s">
        <v>338</v>
      </c>
      <c r="G56" s="28" t="s">
        <v>844</v>
      </c>
      <c r="H56" s="28" t="s">
        <v>2317</v>
      </c>
      <c r="I56" s="28" t="s">
        <v>2319</v>
      </c>
      <c r="J56" s="28" t="s">
        <v>17</v>
      </c>
    </row>
    <row r="57" spans="1:10" ht="409.6" customHeight="1" x14ac:dyDescent="0.25">
      <c r="A57" s="28" t="s">
        <v>70</v>
      </c>
      <c r="B57" s="28" t="s">
        <v>338</v>
      </c>
      <c r="C57" s="28" t="s">
        <v>853</v>
      </c>
      <c r="D57" s="28" t="s">
        <v>2320</v>
      </c>
      <c r="E57" s="28" t="s">
        <v>2321</v>
      </c>
      <c r="F57" s="28" t="s">
        <v>338</v>
      </c>
      <c r="G57" s="28" t="s">
        <v>853</v>
      </c>
      <c r="H57" s="28" t="s">
        <v>2320</v>
      </c>
      <c r="I57" s="28" t="s">
        <v>2322</v>
      </c>
      <c r="J57" s="28" t="s">
        <v>17</v>
      </c>
    </row>
    <row r="58" spans="1:10" ht="409.6" customHeight="1" x14ac:dyDescent="0.25">
      <c r="A58" s="28" t="s">
        <v>71</v>
      </c>
      <c r="B58" s="28" t="s">
        <v>338</v>
      </c>
      <c r="C58" s="28" t="s">
        <v>858</v>
      </c>
      <c r="D58" s="28" t="s">
        <v>2323</v>
      </c>
      <c r="E58" s="28" t="s">
        <v>2324</v>
      </c>
      <c r="F58" s="28" t="s">
        <v>338</v>
      </c>
      <c r="G58" s="28" t="s">
        <v>858</v>
      </c>
      <c r="H58" s="28" t="s">
        <v>2323</v>
      </c>
      <c r="I58" s="28" t="s">
        <v>2325</v>
      </c>
      <c r="J58" s="28" t="s">
        <v>17</v>
      </c>
    </row>
    <row r="59" spans="1:10" ht="409.6" customHeight="1" x14ac:dyDescent="0.25">
      <c r="A59" s="28" t="s">
        <v>72</v>
      </c>
      <c r="B59" s="28" t="s">
        <v>338</v>
      </c>
      <c r="C59" s="28" t="s">
        <v>861</v>
      </c>
      <c r="D59" s="28" t="s">
        <v>2326</v>
      </c>
      <c r="E59" s="28" t="s">
        <v>2327</v>
      </c>
      <c r="F59" s="28" t="s">
        <v>338</v>
      </c>
      <c r="G59" s="28" t="s">
        <v>861</v>
      </c>
      <c r="H59" s="28" t="s">
        <v>2326</v>
      </c>
      <c r="I59" s="28" t="s">
        <v>2328</v>
      </c>
      <c r="J59" s="28" t="s">
        <v>17</v>
      </c>
    </row>
    <row r="60" spans="1:10" ht="409.6" customHeight="1" x14ac:dyDescent="0.25">
      <c r="A60" s="28" t="s">
        <v>73</v>
      </c>
      <c r="B60" s="28" t="s">
        <v>338</v>
      </c>
      <c r="C60" s="28" t="s">
        <v>866</v>
      </c>
      <c r="D60" s="28" t="s">
        <v>2329</v>
      </c>
      <c r="E60" s="28" t="s">
        <v>2330</v>
      </c>
      <c r="F60" s="28" t="s">
        <v>338</v>
      </c>
      <c r="G60" s="28" t="s">
        <v>866</v>
      </c>
      <c r="H60" s="28" t="s">
        <v>2329</v>
      </c>
      <c r="I60" s="28" t="s">
        <v>2331</v>
      </c>
      <c r="J60" s="28" t="s">
        <v>17</v>
      </c>
    </row>
    <row r="61" spans="1:10" ht="409.6" customHeight="1" x14ac:dyDescent="0.25">
      <c r="A61" s="28" t="s">
        <v>74</v>
      </c>
      <c r="B61" s="28" t="s">
        <v>338</v>
      </c>
      <c r="C61" s="28" t="s">
        <v>869</v>
      </c>
      <c r="D61" s="28" t="s">
        <v>2332</v>
      </c>
      <c r="E61" s="28" t="s">
        <v>2333</v>
      </c>
      <c r="F61" s="28" t="s">
        <v>338</v>
      </c>
      <c r="G61" s="28" t="s">
        <v>869</v>
      </c>
      <c r="H61" s="28" t="s">
        <v>2332</v>
      </c>
      <c r="I61" s="28" t="s">
        <v>2334</v>
      </c>
      <c r="J61" s="28" t="s">
        <v>17</v>
      </c>
    </row>
    <row r="62" spans="1:10" ht="409.6" customHeight="1" x14ac:dyDescent="0.25">
      <c r="A62" s="28" t="s">
        <v>75</v>
      </c>
      <c r="B62" s="28" t="s">
        <v>338</v>
      </c>
      <c r="C62" s="28" t="s">
        <v>873</v>
      </c>
      <c r="D62" s="28" t="s">
        <v>2335</v>
      </c>
      <c r="E62" s="28" t="s">
        <v>2336</v>
      </c>
      <c r="F62" s="28" t="s">
        <v>338</v>
      </c>
      <c r="G62" s="28" t="s">
        <v>873</v>
      </c>
      <c r="H62" s="28" t="s">
        <v>2335</v>
      </c>
      <c r="I62" s="28" t="s">
        <v>2337</v>
      </c>
      <c r="J62" s="28" t="s">
        <v>17</v>
      </c>
    </row>
    <row r="63" spans="1:10" ht="409.6" customHeight="1" x14ac:dyDescent="0.25">
      <c r="A63" s="28" t="s">
        <v>76</v>
      </c>
      <c r="B63" s="28" t="s">
        <v>338</v>
      </c>
      <c r="C63" s="28" t="s">
        <v>892</v>
      </c>
      <c r="D63" s="28" t="s">
        <v>2338</v>
      </c>
      <c r="E63" s="28" t="s">
        <v>2339</v>
      </c>
      <c r="F63" s="28" t="s">
        <v>338</v>
      </c>
      <c r="G63" s="28" t="s">
        <v>892</v>
      </c>
      <c r="H63" s="28" t="s">
        <v>2338</v>
      </c>
      <c r="I63" s="28" t="s">
        <v>2340</v>
      </c>
      <c r="J63" s="28" t="s">
        <v>17</v>
      </c>
    </row>
    <row r="64" spans="1:10" ht="409.6" customHeight="1" x14ac:dyDescent="0.25">
      <c r="A64" s="28" t="s">
        <v>77</v>
      </c>
      <c r="B64" s="28" t="s">
        <v>338</v>
      </c>
      <c r="C64" s="28" t="s">
        <v>895</v>
      </c>
      <c r="D64" s="28" t="s">
        <v>2341</v>
      </c>
      <c r="E64" s="28" t="s">
        <v>2342</v>
      </c>
      <c r="F64" s="28" t="s">
        <v>338</v>
      </c>
      <c r="G64" s="28" t="s">
        <v>895</v>
      </c>
      <c r="H64" s="28" t="s">
        <v>2341</v>
      </c>
      <c r="I64" s="28" t="s">
        <v>2343</v>
      </c>
      <c r="J64" s="28" t="s">
        <v>17</v>
      </c>
    </row>
    <row r="65" spans="1:10" ht="400.2" customHeight="1" x14ac:dyDescent="0.25">
      <c r="A65" s="28" t="s">
        <v>78</v>
      </c>
      <c r="B65" s="28" t="s">
        <v>338</v>
      </c>
      <c r="C65" s="28" t="s">
        <v>898</v>
      </c>
      <c r="D65" s="28" t="s">
        <v>2344</v>
      </c>
      <c r="E65" s="28" t="s">
        <v>2345</v>
      </c>
      <c r="F65" s="28" t="s">
        <v>338</v>
      </c>
      <c r="G65" s="28" t="s">
        <v>898</v>
      </c>
      <c r="H65" s="28" t="s">
        <v>2344</v>
      </c>
      <c r="I65" s="28" t="s">
        <v>2346</v>
      </c>
      <c r="J65" s="28" t="s">
        <v>17</v>
      </c>
    </row>
    <row r="66" spans="1:10" ht="409.6" customHeight="1" x14ac:dyDescent="0.25">
      <c r="A66" s="28" t="s">
        <v>79</v>
      </c>
      <c r="B66" s="28" t="s">
        <v>338</v>
      </c>
      <c r="C66" s="28" t="s">
        <v>905</v>
      </c>
      <c r="D66" s="28" t="s">
        <v>2347</v>
      </c>
      <c r="E66" s="28" t="s">
        <v>2348</v>
      </c>
      <c r="F66" s="28" t="s">
        <v>338</v>
      </c>
      <c r="G66" s="28" t="s">
        <v>905</v>
      </c>
      <c r="H66" s="28" t="s">
        <v>2347</v>
      </c>
      <c r="I66" s="28" t="s">
        <v>2349</v>
      </c>
      <c r="J66" s="28" t="s">
        <v>17</v>
      </c>
    </row>
    <row r="67" spans="1:10" ht="409.6" customHeight="1" x14ac:dyDescent="0.25">
      <c r="A67" s="28" t="s">
        <v>3206</v>
      </c>
      <c r="B67" s="28" t="s">
        <v>338</v>
      </c>
      <c r="C67" s="28" t="s">
        <v>908</v>
      </c>
      <c r="D67" s="28" t="s">
        <v>2350</v>
      </c>
      <c r="E67" s="28" t="s">
        <v>2351</v>
      </c>
      <c r="F67" s="28" t="s">
        <v>338</v>
      </c>
      <c r="G67" s="28" t="s">
        <v>908</v>
      </c>
      <c r="H67" s="28" t="s">
        <v>2350</v>
      </c>
      <c r="I67" s="28" t="s">
        <v>2352</v>
      </c>
      <c r="J67" s="28" t="s">
        <v>2027</v>
      </c>
    </row>
    <row r="68" spans="1:10" ht="409.6" customHeight="1" x14ac:dyDescent="0.25">
      <c r="A68" s="28" t="s">
        <v>81</v>
      </c>
      <c r="B68" s="28" t="s">
        <v>338</v>
      </c>
      <c r="C68" s="28" t="s">
        <v>911</v>
      </c>
      <c r="D68" s="28" t="s">
        <v>2353</v>
      </c>
      <c r="E68" s="28" t="s">
        <v>2354</v>
      </c>
      <c r="F68" s="28" t="s">
        <v>338</v>
      </c>
      <c r="G68" s="28" t="s">
        <v>911</v>
      </c>
      <c r="H68" s="28" t="s">
        <v>2353</v>
      </c>
      <c r="I68" s="28" t="s">
        <v>2355</v>
      </c>
      <c r="J68" s="28" t="s">
        <v>17</v>
      </c>
    </row>
    <row r="69" spans="1:10" ht="409.6" customHeight="1" x14ac:dyDescent="0.25">
      <c r="A69" s="28" t="s">
        <v>82</v>
      </c>
      <c r="B69" s="28" t="s">
        <v>338</v>
      </c>
      <c r="C69" s="28" t="s">
        <v>912</v>
      </c>
      <c r="D69" s="28" t="s">
        <v>2356</v>
      </c>
      <c r="E69" s="28" t="s">
        <v>2357</v>
      </c>
      <c r="F69" s="28" t="s">
        <v>338</v>
      </c>
      <c r="G69" s="28" t="s">
        <v>912</v>
      </c>
      <c r="H69" s="28" t="s">
        <v>2356</v>
      </c>
      <c r="I69" s="28" t="s">
        <v>2358</v>
      </c>
      <c r="J69" s="28" t="s">
        <v>17</v>
      </c>
    </row>
    <row r="70" spans="1:10" ht="409.6" customHeight="1" x14ac:dyDescent="0.25">
      <c r="A70" s="28" t="s">
        <v>83</v>
      </c>
      <c r="B70" s="28" t="s">
        <v>338</v>
      </c>
      <c r="C70" s="28" t="s">
        <v>915</v>
      </c>
      <c r="D70" s="28" t="s">
        <v>2359</v>
      </c>
      <c r="E70" s="28" t="s">
        <v>2360</v>
      </c>
      <c r="F70" s="28" t="s">
        <v>338</v>
      </c>
      <c r="G70" s="28" t="s">
        <v>915</v>
      </c>
      <c r="H70" s="28" t="s">
        <v>2359</v>
      </c>
      <c r="I70" s="28" t="s">
        <v>2361</v>
      </c>
      <c r="J70" s="28" t="s">
        <v>17</v>
      </c>
    </row>
    <row r="71" spans="1:10" ht="409.6" customHeight="1" x14ac:dyDescent="0.25">
      <c r="A71" s="28" t="s">
        <v>84</v>
      </c>
      <c r="B71" s="28" t="s">
        <v>338</v>
      </c>
      <c r="C71" s="28" t="s">
        <v>916</v>
      </c>
      <c r="D71" s="28" t="s">
        <v>2362</v>
      </c>
      <c r="E71" s="28" t="s">
        <v>2363</v>
      </c>
      <c r="F71" s="28" t="s">
        <v>338</v>
      </c>
      <c r="G71" s="28" t="s">
        <v>916</v>
      </c>
      <c r="H71" s="28" t="s">
        <v>2362</v>
      </c>
      <c r="I71" s="28" t="s">
        <v>2364</v>
      </c>
      <c r="J71" s="28" t="s">
        <v>17</v>
      </c>
    </row>
    <row r="72" spans="1:10" ht="409.6" customHeight="1" x14ac:dyDescent="0.25">
      <c r="A72" s="28" t="s">
        <v>85</v>
      </c>
      <c r="B72" s="28" t="s">
        <v>338</v>
      </c>
      <c r="C72" s="28" t="s">
        <v>917</v>
      </c>
      <c r="D72" s="28" t="s">
        <v>2365</v>
      </c>
      <c r="E72" s="28" t="s">
        <v>2366</v>
      </c>
      <c r="F72" s="28" t="s">
        <v>338</v>
      </c>
      <c r="G72" s="28" t="s">
        <v>917</v>
      </c>
      <c r="H72" s="28" t="s">
        <v>2365</v>
      </c>
      <c r="I72" s="28" t="s">
        <v>2367</v>
      </c>
      <c r="J72" s="28" t="s">
        <v>17</v>
      </c>
    </row>
    <row r="73" spans="1:10" ht="409.6" customHeight="1" x14ac:dyDescent="0.25">
      <c r="A73" s="28" t="s">
        <v>86</v>
      </c>
      <c r="B73" s="28" t="s">
        <v>338</v>
      </c>
      <c r="C73" s="28" t="s">
        <v>924</v>
      </c>
      <c r="D73" s="28" t="s">
        <v>2368</v>
      </c>
      <c r="E73" s="28" t="s">
        <v>2369</v>
      </c>
      <c r="F73" s="28" t="s">
        <v>338</v>
      </c>
      <c r="G73" s="28" t="s">
        <v>924</v>
      </c>
      <c r="H73" s="28" t="s">
        <v>2368</v>
      </c>
      <c r="I73" s="28" t="s">
        <v>2370</v>
      </c>
      <c r="J73" s="28" t="s">
        <v>17</v>
      </c>
    </row>
    <row r="74" spans="1:10" ht="409.6" customHeight="1" x14ac:dyDescent="0.25">
      <c r="A74" s="28" t="s">
        <v>87</v>
      </c>
      <c r="B74" s="28" t="s">
        <v>338</v>
      </c>
      <c r="C74" s="28" t="s">
        <v>926</v>
      </c>
      <c r="D74" s="28" t="s">
        <v>2371</v>
      </c>
      <c r="E74" s="28" t="s">
        <v>2372</v>
      </c>
      <c r="F74" s="28" t="s">
        <v>338</v>
      </c>
      <c r="G74" s="28" t="s">
        <v>926</v>
      </c>
      <c r="H74" s="28" t="s">
        <v>2371</v>
      </c>
      <c r="I74" s="28" t="s">
        <v>2373</v>
      </c>
      <c r="J74" s="28" t="s">
        <v>17</v>
      </c>
    </row>
    <row r="75" spans="1:10" ht="409.6" customHeight="1" x14ac:dyDescent="0.25">
      <c r="A75" s="28" t="s">
        <v>88</v>
      </c>
      <c r="B75" s="28" t="s">
        <v>338</v>
      </c>
      <c r="C75" s="28" t="s">
        <v>927</v>
      </c>
      <c r="D75" s="28" t="s">
        <v>2374</v>
      </c>
      <c r="E75" s="28" t="s">
        <v>2375</v>
      </c>
      <c r="F75" s="28" t="s">
        <v>338</v>
      </c>
      <c r="G75" s="28" t="s">
        <v>927</v>
      </c>
      <c r="H75" s="28" t="s">
        <v>2374</v>
      </c>
      <c r="I75" s="28" t="s">
        <v>2376</v>
      </c>
      <c r="J75" s="28" t="s">
        <v>17</v>
      </c>
    </row>
    <row r="76" spans="1:10" ht="409.6" customHeight="1" x14ac:dyDescent="0.25">
      <c r="A76" s="28" t="s">
        <v>89</v>
      </c>
      <c r="B76" s="28" t="s">
        <v>338</v>
      </c>
      <c r="C76" s="28" t="s">
        <v>930</v>
      </c>
      <c r="D76" s="28" t="s">
        <v>2377</v>
      </c>
      <c r="E76" s="28" t="s">
        <v>2378</v>
      </c>
      <c r="F76" s="28" t="s">
        <v>338</v>
      </c>
      <c r="G76" s="28" t="s">
        <v>930</v>
      </c>
      <c r="H76" s="28" t="s">
        <v>2377</v>
      </c>
      <c r="I76" s="28" t="s">
        <v>2379</v>
      </c>
      <c r="J76" s="28" t="s">
        <v>17</v>
      </c>
    </row>
    <row r="77" spans="1:10" ht="409.6" customHeight="1" x14ac:dyDescent="0.25">
      <c r="A77" s="28" t="s">
        <v>90</v>
      </c>
      <c r="B77" s="28" t="s">
        <v>338</v>
      </c>
      <c r="C77" s="28" t="s">
        <v>935</v>
      </c>
      <c r="D77" s="28" t="s">
        <v>2380</v>
      </c>
      <c r="E77" s="28" t="s">
        <v>2381</v>
      </c>
      <c r="F77" s="28" t="s">
        <v>338</v>
      </c>
      <c r="G77" s="28" t="s">
        <v>935</v>
      </c>
      <c r="H77" s="28" t="s">
        <v>2380</v>
      </c>
      <c r="I77" s="28" t="s">
        <v>2382</v>
      </c>
      <c r="J77" s="28" t="s">
        <v>17</v>
      </c>
    </row>
    <row r="78" spans="1:10" ht="409.6" customHeight="1" x14ac:dyDescent="0.25">
      <c r="A78" s="28" t="s">
        <v>91</v>
      </c>
      <c r="B78" s="28" t="s">
        <v>338</v>
      </c>
      <c r="C78" s="28" t="s">
        <v>937</v>
      </c>
      <c r="D78" s="28" t="s">
        <v>2383</v>
      </c>
      <c r="E78" s="28" t="s">
        <v>2384</v>
      </c>
      <c r="F78" s="28" t="s">
        <v>338</v>
      </c>
      <c r="G78" s="28" t="s">
        <v>937</v>
      </c>
      <c r="H78" s="28" t="s">
        <v>2383</v>
      </c>
      <c r="I78" s="28" t="s">
        <v>2385</v>
      </c>
      <c r="J78" s="28" t="s">
        <v>17</v>
      </c>
    </row>
    <row r="79" spans="1:10" ht="409.6" customHeight="1" x14ac:dyDescent="0.25">
      <c r="A79" s="28" t="s">
        <v>92</v>
      </c>
      <c r="B79" s="28" t="s">
        <v>338</v>
      </c>
      <c r="C79" s="28" t="s">
        <v>942</v>
      </c>
      <c r="D79" s="28" t="s">
        <v>2386</v>
      </c>
      <c r="E79" s="28" t="s">
        <v>2387</v>
      </c>
      <c r="F79" s="28" t="s">
        <v>338</v>
      </c>
      <c r="G79" s="28" t="s">
        <v>942</v>
      </c>
      <c r="H79" s="28" t="s">
        <v>2386</v>
      </c>
      <c r="I79" s="28" t="s">
        <v>2388</v>
      </c>
      <c r="J79" s="28" t="s">
        <v>17</v>
      </c>
    </row>
    <row r="80" spans="1:10" ht="409.6" customHeight="1" x14ac:dyDescent="0.25">
      <c r="A80" s="28" t="s">
        <v>93</v>
      </c>
      <c r="B80" s="28" t="s">
        <v>338</v>
      </c>
      <c r="C80" s="28" t="s">
        <v>947</v>
      </c>
      <c r="D80" s="28" t="s">
        <v>2389</v>
      </c>
      <c r="E80" s="28" t="s">
        <v>2390</v>
      </c>
      <c r="F80" s="28" t="s">
        <v>338</v>
      </c>
      <c r="G80" s="28" t="s">
        <v>947</v>
      </c>
      <c r="H80" s="28" t="s">
        <v>2389</v>
      </c>
      <c r="I80" s="28" t="s">
        <v>2391</v>
      </c>
      <c r="J80" s="28" t="s">
        <v>17</v>
      </c>
    </row>
    <row r="81" spans="1:10" ht="409.6" customHeight="1" x14ac:dyDescent="0.25">
      <c r="A81" s="28" t="s">
        <v>94</v>
      </c>
      <c r="B81" s="28" t="s">
        <v>338</v>
      </c>
      <c r="C81" s="28" t="s">
        <v>954</v>
      </c>
      <c r="D81" s="28" t="s">
        <v>2392</v>
      </c>
      <c r="E81" s="28" t="s">
        <v>2393</v>
      </c>
      <c r="F81" s="28" t="s">
        <v>338</v>
      </c>
      <c r="G81" s="28" t="s">
        <v>954</v>
      </c>
      <c r="H81" s="28" t="s">
        <v>2392</v>
      </c>
      <c r="I81" s="28" t="s">
        <v>2394</v>
      </c>
      <c r="J81" s="28" t="s">
        <v>17</v>
      </c>
    </row>
    <row r="82" spans="1:10" ht="409.6" customHeight="1" x14ac:dyDescent="0.25">
      <c r="A82" s="28" t="s">
        <v>95</v>
      </c>
      <c r="B82" s="28" t="s">
        <v>338</v>
      </c>
      <c r="C82" s="28" t="s">
        <v>961</v>
      </c>
      <c r="D82" s="28" t="s">
        <v>2395</v>
      </c>
      <c r="E82" s="28" t="s">
        <v>2396</v>
      </c>
      <c r="F82" s="28" t="s">
        <v>338</v>
      </c>
      <c r="G82" s="28" t="s">
        <v>961</v>
      </c>
      <c r="H82" s="28" t="s">
        <v>2395</v>
      </c>
      <c r="I82" s="28" t="s">
        <v>2397</v>
      </c>
      <c r="J82" s="28" t="s">
        <v>17</v>
      </c>
    </row>
    <row r="83" spans="1:10" ht="409.6" customHeight="1" x14ac:dyDescent="0.25">
      <c r="A83" s="28" t="s">
        <v>96</v>
      </c>
      <c r="B83" s="28" t="s">
        <v>338</v>
      </c>
      <c r="C83" s="28" t="s">
        <v>966</v>
      </c>
      <c r="D83" s="28" t="s">
        <v>2398</v>
      </c>
      <c r="E83" s="28" t="s">
        <v>2399</v>
      </c>
      <c r="F83" s="28" t="s">
        <v>338</v>
      </c>
      <c r="G83" s="28" t="s">
        <v>966</v>
      </c>
      <c r="H83" s="28" t="s">
        <v>2398</v>
      </c>
      <c r="I83" s="28" t="s">
        <v>2400</v>
      </c>
      <c r="J83" s="28" t="s">
        <v>17</v>
      </c>
    </row>
    <row r="84" spans="1:10" ht="409.6" customHeight="1" x14ac:dyDescent="0.25">
      <c r="A84" s="28" t="s">
        <v>97</v>
      </c>
      <c r="B84" s="28" t="s">
        <v>338</v>
      </c>
      <c r="C84" s="28" t="s">
        <v>973</v>
      </c>
      <c r="D84" s="28" t="s">
        <v>2401</v>
      </c>
      <c r="E84" s="28" t="s">
        <v>2402</v>
      </c>
      <c r="F84" s="28" t="s">
        <v>338</v>
      </c>
      <c r="G84" s="28" t="s">
        <v>973</v>
      </c>
      <c r="H84" s="28" t="s">
        <v>2401</v>
      </c>
      <c r="I84" s="28" t="s">
        <v>2403</v>
      </c>
      <c r="J84" s="28" t="s">
        <v>17</v>
      </c>
    </row>
    <row r="85" spans="1:10" ht="409.6" customHeight="1" x14ac:dyDescent="0.25">
      <c r="A85" s="28" t="s">
        <v>98</v>
      </c>
      <c r="B85" s="28" t="s">
        <v>338</v>
      </c>
      <c r="C85" s="28" t="s">
        <v>978</v>
      </c>
      <c r="D85" s="28" t="s">
        <v>2404</v>
      </c>
      <c r="E85" s="28" t="s">
        <v>2405</v>
      </c>
      <c r="F85" s="28" t="s">
        <v>338</v>
      </c>
      <c r="G85" s="28" t="s">
        <v>978</v>
      </c>
      <c r="H85" s="28" t="s">
        <v>2404</v>
      </c>
      <c r="I85" s="28" t="s">
        <v>2406</v>
      </c>
      <c r="J85" s="28" t="s">
        <v>17</v>
      </c>
    </row>
    <row r="86" spans="1:10" ht="409.6" customHeight="1" x14ac:dyDescent="0.25">
      <c r="A86" s="28" t="s">
        <v>99</v>
      </c>
      <c r="B86" s="28" t="s">
        <v>338</v>
      </c>
      <c r="C86" s="28" t="s">
        <v>985</v>
      </c>
      <c r="D86" s="28" t="s">
        <v>2407</v>
      </c>
      <c r="E86" s="28" t="s">
        <v>2408</v>
      </c>
      <c r="F86" s="28" t="s">
        <v>338</v>
      </c>
      <c r="G86" s="28" t="s">
        <v>985</v>
      </c>
      <c r="H86" s="28" t="s">
        <v>2407</v>
      </c>
      <c r="I86" s="28" t="s">
        <v>2409</v>
      </c>
      <c r="J86" s="28" t="s">
        <v>17</v>
      </c>
    </row>
    <row r="87" spans="1:10" ht="409.6" customHeight="1" x14ac:dyDescent="0.25">
      <c r="A87" s="28" t="s">
        <v>100</v>
      </c>
      <c r="B87" s="28" t="s">
        <v>338</v>
      </c>
      <c r="C87" s="28" t="s">
        <v>986</v>
      </c>
      <c r="D87" s="28" t="s">
        <v>2410</v>
      </c>
      <c r="E87" s="28" t="s">
        <v>2411</v>
      </c>
      <c r="F87" s="28" t="s">
        <v>338</v>
      </c>
      <c r="G87" s="28" t="s">
        <v>986</v>
      </c>
      <c r="H87" s="28" t="s">
        <v>2410</v>
      </c>
      <c r="I87" s="28" t="s">
        <v>2412</v>
      </c>
      <c r="J87" s="28" t="s">
        <v>17</v>
      </c>
    </row>
    <row r="88" spans="1:10" ht="409.6" customHeight="1" x14ac:dyDescent="0.25">
      <c r="A88" s="28" t="s">
        <v>101</v>
      </c>
      <c r="B88" s="28" t="s">
        <v>338</v>
      </c>
      <c r="C88" s="28" t="s">
        <v>993</v>
      </c>
      <c r="D88" s="28" t="s">
        <v>2413</v>
      </c>
      <c r="E88" s="28" t="s">
        <v>2414</v>
      </c>
      <c r="F88" s="28" t="s">
        <v>338</v>
      </c>
      <c r="G88" s="28" t="s">
        <v>993</v>
      </c>
      <c r="H88" s="28" t="s">
        <v>2413</v>
      </c>
      <c r="I88" s="28" t="s">
        <v>2415</v>
      </c>
      <c r="J88" s="28" t="s">
        <v>17</v>
      </c>
    </row>
    <row r="89" spans="1:10" ht="409.6" customHeight="1" x14ac:dyDescent="0.25">
      <c r="A89" s="28" t="s">
        <v>102</v>
      </c>
      <c r="B89" s="28" t="s">
        <v>338</v>
      </c>
      <c r="C89" s="28" t="s">
        <v>999</v>
      </c>
      <c r="D89" s="28" t="s">
        <v>2416</v>
      </c>
      <c r="E89" s="28" t="s">
        <v>2417</v>
      </c>
      <c r="F89" s="28" t="s">
        <v>338</v>
      </c>
      <c r="G89" s="28" t="s">
        <v>999</v>
      </c>
      <c r="H89" s="28" t="s">
        <v>2416</v>
      </c>
      <c r="I89" s="28" t="s">
        <v>2418</v>
      </c>
      <c r="J89" s="28" t="s">
        <v>17</v>
      </c>
    </row>
    <row r="90" spans="1:10" ht="409.6" customHeight="1" x14ac:dyDescent="0.25">
      <c r="A90" s="28" t="s">
        <v>103</v>
      </c>
      <c r="B90" s="28" t="s">
        <v>338</v>
      </c>
      <c r="C90" s="28" t="s">
        <v>1002</v>
      </c>
      <c r="D90" s="28" t="s">
        <v>2419</v>
      </c>
      <c r="E90" s="28" t="s">
        <v>2420</v>
      </c>
      <c r="F90" s="28" t="s">
        <v>338</v>
      </c>
      <c r="G90" s="28" t="s">
        <v>1002</v>
      </c>
      <c r="H90" s="28" t="s">
        <v>2419</v>
      </c>
      <c r="I90" s="28" t="s">
        <v>2421</v>
      </c>
      <c r="J90" s="28" t="s">
        <v>17</v>
      </c>
    </row>
    <row r="91" spans="1:10" ht="409.6" customHeight="1" x14ac:dyDescent="0.25">
      <c r="A91" s="28" t="s">
        <v>104</v>
      </c>
      <c r="B91" s="28" t="s">
        <v>338</v>
      </c>
      <c r="C91" s="28" t="s">
        <v>1007</v>
      </c>
      <c r="D91" s="28" t="s">
        <v>2422</v>
      </c>
      <c r="E91" s="28" t="s">
        <v>2423</v>
      </c>
      <c r="F91" s="28" t="s">
        <v>338</v>
      </c>
      <c r="G91" s="28" t="s">
        <v>1007</v>
      </c>
      <c r="H91" s="28" t="s">
        <v>2422</v>
      </c>
      <c r="I91" s="28" t="s">
        <v>2424</v>
      </c>
      <c r="J91" s="28" t="s">
        <v>17</v>
      </c>
    </row>
    <row r="92" spans="1:10" ht="409.6" customHeight="1" x14ac:dyDescent="0.25">
      <c r="A92" s="28" t="s">
        <v>105</v>
      </c>
      <c r="B92" s="28" t="s">
        <v>338</v>
      </c>
      <c r="C92" s="28" t="s">
        <v>1012</v>
      </c>
      <c r="D92" s="28" t="s">
        <v>2425</v>
      </c>
      <c r="E92" s="28" t="s">
        <v>2426</v>
      </c>
      <c r="F92" s="28" t="s">
        <v>338</v>
      </c>
      <c r="G92" s="28" t="s">
        <v>1012</v>
      </c>
      <c r="H92" s="28" t="s">
        <v>2425</v>
      </c>
      <c r="I92" s="28" t="s">
        <v>2427</v>
      </c>
      <c r="J92" s="28" t="s">
        <v>17</v>
      </c>
    </row>
    <row r="93" spans="1:10" ht="409.6" customHeight="1" x14ac:dyDescent="0.25">
      <c r="A93" s="28" t="s">
        <v>106</v>
      </c>
      <c r="B93" s="28" t="s">
        <v>338</v>
      </c>
      <c r="C93" s="28" t="s">
        <v>1015</v>
      </c>
      <c r="D93" s="28" t="s">
        <v>2428</v>
      </c>
      <c r="E93" s="28" t="s">
        <v>2429</v>
      </c>
      <c r="F93" s="28" t="s">
        <v>338</v>
      </c>
      <c r="G93" s="28" t="s">
        <v>1015</v>
      </c>
      <c r="H93" s="28" t="s">
        <v>2428</v>
      </c>
      <c r="I93" s="28" t="s">
        <v>2430</v>
      </c>
      <c r="J93" s="28" t="s">
        <v>17</v>
      </c>
    </row>
    <row r="94" spans="1:10" ht="409.6" customHeight="1" x14ac:dyDescent="0.25">
      <c r="A94" s="28" t="s">
        <v>107</v>
      </c>
      <c r="B94" s="28" t="s">
        <v>338</v>
      </c>
      <c r="C94" s="28" t="s">
        <v>1030</v>
      </c>
      <c r="D94" s="28" t="s">
        <v>2431</v>
      </c>
      <c r="E94" s="28" t="s">
        <v>2432</v>
      </c>
      <c r="F94" s="28" t="s">
        <v>338</v>
      </c>
      <c r="G94" s="28" t="s">
        <v>1030</v>
      </c>
      <c r="H94" s="28" t="s">
        <v>2431</v>
      </c>
      <c r="I94" s="28" t="s">
        <v>2433</v>
      </c>
      <c r="J94" s="28" t="s">
        <v>17</v>
      </c>
    </row>
    <row r="95" spans="1:10" ht="409.6" customHeight="1" x14ac:dyDescent="0.25">
      <c r="A95" s="28" t="s">
        <v>108</v>
      </c>
      <c r="B95" s="28" t="s">
        <v>338</v>
      </c>
      <c r="C95" s="28" t="s">
        <v>1039</v>
      </c>
      <c r="D95" s="28" t="s">
        <v>2434</v>
      </c>
      <c r="E95" s="28" t="s">
        <v>2435</v>
      </c>
      <c r="F95" s="28" t="s">
        <v>338</v>
      </c>
      <c r="G95" s="28" t="s">
        <v>1039</v>
      </c>
      <c r="H95" s="28" t="s">
        <v>2434</v>
      </c>
      <c r="I95" s="28" t="s">
        <v>2436</v>
      </c>
      <c r="J95" s="28" t="s">
        <v>17</v>
      </c>
    </row>
    <row r="96" spans="1:10" ht="409.6" customHeight="1" x14ac:dyDescent="0.25">
      <c r="A96" s="28" t="s">
        <v>109</v>
      </c>
      <c r="B96" s="28" t="s">
        <v>338</v>
      </c>
      <c r="C96" s="28" t="s">
        <v>1054</v>
      </c>
      <c r="D96" s="28" t="s">
        <v>2437</v>
      </c>
      <c r="E96" s="28" t="s">
        <v>2438</v>
      </c>
      <c r="F96" s="28" t="s">
        <v>338</v>
      </c>
      <c r="G96" s="28" t="s">
        <v>1054</v>
      </c>
      <c r="H96" s="28" t="s">
        <v>2437</v>
      </c>
      <c r="I96" s="28" t="s">
        <v>2439</v>
      </c>
      <c r="J96" s="28" t="s">
        <v>17</v>
      </c>
    </row>
    <row r="97" spans="1:10" ht="208.8" customHeight="1" x14ac:dyDescent="0.25">
      <c r="A97" s="28" t="s">
        <v>110</v>
      </c>
      <c r="B97" s="28" t="s">
        <v>338</v>
      </c>
      <c r="C97" s="28" t="s">
        <v>1055</v>
      </c>
      <c r="D97" s="28" t="s">
        <v>2440</v>
      </c>
      <c r="E97" s="28"/>
      <c r="F97" s="28" t="s">
        <v>338</v>
      </c>
      <c r="G97" s="28" t="s">
        <v>1055</v>
      </c>
      <c r="H97" s="28" t="s">
        <v>2440</v>
      </c>
      <c r="I97" s="28" t="s">
        <v>2441</v>
      </c>
      <c r="J97" s="28" t="s">
        <v>17</v>
      </c>
    </row>
    <row r="98" spans="1:10" ht="409.6" customHeight="1" x14ac:dyDescent="0.25">
      <c r="A98" s="28" t="s">
        <v>111</v>
      </c>
      <c r="B98" s="28" t="s">
        <v>338</v>
      </c>
      <c r="C98" s="28" t="s">
        <v>1056</v>
      </c>
      <c r="D98" s="28" t="s">
        <v>2442</v>
      </c>
      <c r="E98" s="28" t="s">
        <v>2443</v>
      </c>
      <c r="F98" s="28" t="s">
        <v>338</v>
      </c>
      <c r="G98" s="28" t="s">
        <v>1056</v>
      </c>
      <c r="H98" s="28" t="s">
        <v>2442</v>
      </c>
      <c r="I98" s="28" t="s">
        <v>2444</v>
      </c>
      <c r="J98" s="28" t="s">
        <v>17</v>
      </c>
    </row>
    <row r="99" spans="1:10" ht="409.6" customHeight="1" x14ac:dyDescent="0.25">
      <c r="A99" s="28" t="s">
        <v>112</v>
      </c>
      <c r="B99" s="28" t="s">
        <v>338</v>
      </c>
      <c r="C99" s="28" t="s">
        <v>1063</v>
      </c>
      <c r="D99" s="28" t="s">
        <v>2445</v>
      </c>
      <c r="E99" s="28" t="s">
        <v>2446</v>
      </c>
      <c r="F99" s="28" t="s">
        <v>338</v>
      </c>
      <c r="G99" s="28" t="s">
        <v>1063</v>
      </c>
      <c r="H99" s="28" t="s">
        <v>2445</v>
      </c>
      <c r="I99" s="28" t="s">
        <v>2447</v>
      </c>
      <c r="J99" s="28" t="s">
        <v>17</v>
      </c>
    </row>
    <row r="100" spans="1:10" ht="409.6" customHeight="1" x14ac:dyDescent="0.25">
      <c r="A100" s="28" t="s">
        <v>113</v>
      </c>
      <c r="B100" s="28" t="s">
        <v>338</v>
      </c>
      <c r="C100" s="28" t="s">
        <v>1064</v>
      </c>
      <c r="D100" s="28" t="s">
        <v>2448</v>
      </c>
      <c r="E100" s="28" t="s">
        <v>2449</v>
      </c>
      <c r="F100" s="28" t="s">
        <v>338</v>
      </c>
      <c r="G100" s="28" t="s">
        <v>1064</v>
      </c>
      <c r="H100" s="28" t="s">
        <v>2448</v>
      </c>
      <c r="I100" s="28" t="s">
        <v>2450</v>
      </c>
      <c r="J100" s="28" t="s">
        <v>17</v>
      </c>
    </row>
    <row r="101" spans="1:10" ht="409.6" customHeight="1" x14ac:dyDescent="0.25">
      <c r="A101" s="28" t="s">
        <v>114</v>
      </c>
      <c r="B101" s="28" t="s">
        <v>338</v>
      </c>
      <c r="C101" s="28" t="s">
        <v>1067</v>
      </c>
      <c r="D101" s="28" t="s">
        <v>2451</v>
      </c>
      <c r="E101" s="28" t="s">
        <v>2452</v>
      </c>
      <c r="F101" s="28" t="s">
        <v>338</v>
      </c>
      <c r="G101" s="28" t="s">
        <v>1067</v>
      </c>
      <c r="H101" s="28" t="s">
        <v>2451</v>
      </c>
      <c r="I101" s="28" t="s">
        <v>2453</v>
      </c>
      <c r="J101" s="28" t="s">
        <v>17</v>
      </c>
    </row>
    <row r="102" spans="1:10" ht="409.6" customHeight="1" x14ac:dyDescent="0.25">
      <c r="A102" s="28" t="s">
        <v>115</v>
      </c>
      <c r="B102" s="28" t="s">
        <v>338</v>
      </c>
      <c r="C102" s="28" t="s">
        <v>1068</v>
      </c>
      <c r="D102" s="28" t="s">
        <v>2454</v>
      </c>
      <c r="E102" s="28" t="s">
        <v>2455</v>
      </c>
      <c r="F102" s="28" t="s">
        <v>338</v>
      </c>
      <c r="G102" s="28" t="s">
        <v>1068</v>
      </c>
      <c r="H102" s="28" t="s">
        <v>2454</v>
      </c>
      <c r="I102" s="28" t="s">
        <v>2456</v>
      </c>
      <c r="J102" s="28" t="s">
        <v>17</v>
      </c>
    </row>
    <row r="103" spans="1:10" ht="409.6" customHeight="1" x14ac:dyDescent="0.25">
      <c r="A103" s="28" t="s">
        <v>116</v>
      </c>
      <c r="B103" s="28" t="s">
        <v>338</v>
      </c>
      <c r="C103" s="28" t="s">
        <v>1077</v>
      </c>
      <c r="D103" s="28" t="s">
        <v>2457</v>
      </c>
      <c r="E103" s="28" t="s">
        <v>2458</v>
      </c>
      <c r="F103" s="28" t="s">
        <v>338</v>
      </c>
      <c r="G103" s="28" t="s">
        <v>1077</v>
      </c>
      <c r="H103" s="28" t="s">
        <v>2457</v>
      </c>
      <c r="I103" s="28" t="s">
        <v>2459</v>
      </c>
      <c r="J103" s="28" t="s">
        <v>17</v>
      </c>
    </row>
    <row r="104" spans="1:10" ht="409.6" customHeight="1" x14ac:dyDescent="0.25">
      <c r="A104" s="28" t="s">
        <v>117</v>
      </c>
      <c r="B104" s="28" t="s">
        <v>338</v>
      </c>
      <c r="C104" s="28" t="s">
        <v>1078</v>
      </c>
      <c r="D104" s="28" t="s">
        <v>2460</v>
      </c>
      <c r="E104" s="28" t="s">
        <v>2461</v>
      </c>
      <c r="F104" s="28" t="s">
        <v>338</v>
      </c>
      <c r="G104" s="28" t="s">
        <v>1078</v>
      </c>
      <c r="H104" s="28" t="s">
        <v>2460</v>
      </c>
      <c r="I104" s="28" t="s">
        <v>2462</v>
      </c>
      <c r="J104" s="28" t="s">
        <v>17</v>
      </c>
    </row>
    <row r="105" spans="1:10" ht="409.6" customHeight="1" x14ac:dyDescent="0.25">
      <c r="A105" s="28" t="s">
        <v>118</v>
      </c>
      <c r="B105" s="28" t="s">
        <v>338</v>
      </c>
      <c r="C105" s="28" t="s">
        <v>1079</v>
      </c>
      <c r="D105" s="28" t="s">
        <v>2463</v>
      </c>
      <c r="E105" s="28" t="s">
        <v>2464</v>
      </c>
      <c r="F105" s="28" t="s">
        <v>338</v>
      </c>
      <c r="G105" s="28" t="s">
        <v>1079</v>
      </c>
      <c r="H105" s="28" t="s">
        <v>2463</v>
      </c>
      <c r="I105" s="28" t="s">
        <v>2465</v>
      </c>
      <c r="J105" s="28" t="s">
        <v>17</v>
      </c>
    </row>
    <row r="106" spans="1:10" ht="409.6" customHeight="1" x14ac:dyDescent="0.25">
      <c r="A106" s="28" t="s">
        <v>119</v>
      </c>
      <c r="B106" s="28" t="s">
        <v>338</v>
      </c>
      <c r="C106" s="28" t="s">
        <v>1098</v>
      </c>
      <c r="D106" s="28" t="s">
        <v>2466</v>
      </c>
      <c r="E106" s="28" t="s">
        <v>2467</v>
      </c>
      <c r="F106" s="28" t="s">
        <v>338</v>
      </c>
      <c r="G106" s="28" t="s">
        <v>1098</v>
      </c>
      <c r="H106" s="28" t="s">
        <v>2466</v>
      </c>
      <c r="I106" s="28" t="s">
        <v>2468</v>
      </c>
      <c r="J106" s="28" t="s">
        <v>17</v>
      </c>
    </row>
    <row r="107" spans="1:10" ht="409.6" customHeight="1" x14ac:dyDescent="0.25">
      <c r="A107" s="28" t="s">
        <v>120</v>
      </c>
      <c r="B107" s="28" t="s">
        <v>338</v>
      </c>
      <c r="C107" s="28" t="s">
        <v>1099</v>
      </c>
      <c r="D107" s="28" t="s">
        <v>2469</v>
      </c>
      <c r="E107" s="28" t="s">
        <v>2470</v>
      </c>
      <c r="F107" s="28" t="s">
        <v>338</v>
      </c>
      <c r="G107" s="28" t="s">
        <v>1099</v>
      </c>
      <c r="H107" s="28" t="s">
        <v>2469</v>
      </c>
      <c r="I107" s="28" t="s">
        <v>2471</v>
      </c>
      <c r="J107" s="28" t="s">
        <v>17</v>
      </c>
    </row>
    <row r="108" spans="1:10" ht="409.6" customHeight="1" x14ac:dyDescent="0.25">
      <c r="A108" s="28" t="s">
        <v>121</v>
      </c>
      <c r="B108" s="28" t="s">
        <v>338</v>
      </c>
      <c r="C108" s="28" t="s">
        <v>1106</v>
      </c>
      <c r="D108" s="28" t="s">
        <v>2472</v>
      </c>
      <c r="E108" s="28" t="s">
        <v>2473</v>
      </c>
      <c r="F108" s="28" t="s">
        <v>338</v>
      </c>
      <c r="G108" s="28" t="s">
        <v>1106</v>
      </c>
      <c r="H108" s="28" t="s">
        <v>2472</v>
      </c>
      <c r="I108" s="28" t="s">
        <v>2474</v>
      </c>
      <c r="J108" s="28" t="s">
        <v>17</v>
      </c>
    </row>
    <row r="109" spans="1:10" ht="409.6" customHeight="1" x14ac:dyDescent="0.25">
      <c r="A109" s="28" t="s">
        <v>122</v>
      </c>
      <c r="B109" s="28" t="s">
        <v>338</v>
      </c>
      <c r="C109" s="28" t="s">
        <v>1107</v>
      </c>
      <c r="D109" s="28" t="s">
        <v>2475</v>
      </c>
      <c r="E109" s="28" t="s">
        <v>2476</v>
      </c>
      <c r="F109" s="28" t="s">
        <v>338</v>
      </c>
      <c r="G109" s="28" t="s">
        <v>1107</v>
      </c>
      <c r="H109" s="28" t="s">
        <v>2475</v>
      </c>
      <c r="I109" s="28" t="s">
        <v>2477</v>
      </c>
      <c r="J109" s="28" t="s">
        <v>17</v>
      </c>
    </row>
    <row r="110" spans="1:10" ht="409.6" customHeight="1" x14ac:dyDescent="0.25">
      <c r="A110" s="28" t="s">
        <v>123</v>
      </c>
      <c r="B110" s="28" t="s">
        <v>338</v>
      </c>
      <c r="C110" s="28" t="s">
        <v>1108</v>
      </c>
      <c r="D110" s="28" t="s">
        <v>2478</v>
      </c>
      <c r="E110" s="28" t="s">
        <v>2479</v>
      </c>
      <c r="F110" s="28" t="s">
        <v>338</v>
      </c>
      <c r="G110" s="28" t="s">
        <v>1108</v>
      </c>
      <c r="H110" s="28" t="s">
        <v>2478</v>
      </c>
      <c r="I110" s="28" t="s">
        <v>2480</v>
      </c>
      <c r="J110" s="28" t="s">
        <v>17</v>
      </c>
    </row>
    <row r="111" spans="1:10" ht="409.6" customHeight="1" x14ac:dyDescent="0.25">
      <c r="A111" s="28" t="s">
        <v>124</v>
      </c>
      <c r="B111" s="28" t="s">
        <v>338</v>
      </c>
      <c r="C111" s="28" t="s">
        <v>1137</v>
      </c>
      <c r="D111" s="28" t="s">
        <v>2481</v>
      </c>
      <c r="E111" s="28" t="s">
        <v>2482</v>
      </c>
      <c r="F111" s="28" t="s">
        <v>338</v>
      </c>
      <c r="G111" s="28" t="s">
        <v>1137</v>
      </c>
      <c r="H111" s="28" t="s">
        <v>2481</v>
      </c>
      <c r="I111" s="28" t="s">
        <v>2483</v>
      </c>
      <c r="J111" s="28" t="s">
        <v>17</v>
      </c>
    </row>
    <row r="112" spans="1:10" ht="409.6" customHeight="1" x14ac:dyDescent="0.25">
      <c r="A112" s="28" t="s">
        <v>125</v>
      </c>
      <c r="B112" s="28" t="s">
        <v>338</v>
      </c>
      <c r="C112" s="28" t="s">
        <v>1138</v>
      </c>
      <c r="D112" s="28" t="s">
        <v>2484</v>
      </c>
      <c r="E112" s="28" t="s">
        <v>2485</v>
      </c>
      <c r="F112" s="28" t="s">
        <v>338</v>
      </c>
      <c r="G112" s="28" t="s">
        <v>1138</v>
      </c>
      <c r="H112" s="28" t="s">
        <v>2484</v>
      </c>
      <c r="I112" s="28" t="s">
        <v>2486</v>
      </c>
      <c r="J112" s="28" t="s">
        <v>17</v>
      </c>
    </row>
    <row r="113" spans="1:10" ht="409.6" customHeight="1" x14ac:dyDescent="0.25">
      <c r="A113" s="28" t="s">
        <v>126</v>
      </c>
      <c r="B113" s="28" t="s">
        <v>338</v>
      </c>
      <c r="C113" s="28" t="s">
        <v>1143</v>
      </c>
      <c r="D113" s="28" t="s">
        <v>2487</v>
      </c>
      <c r="E113" s="28" t="s">
        <v>2488</v>
      </c>
      <c r="F113" s="28" t="s">
        <v>338</v>
      </c>
      <c r="G113" s="28" t="s">
        <v>1143</v>
      </c>
      <c r="H113" s="28" t="s">
        <v>2487</v>
      </c>
      <c r="I113" s="28" t="s">
        <v>2489</v>
      </c>
      <c r="J113" s="28" t="s">
        <v>17</v>
      </c>
    </row>
    <row r="114" spans="1:10" ht="409.6" customHeight="1" x14ac:dyDescent="0.25">
      <c r="A114" s="28" t="s">
        <v>127</v>
      </c>
      <c r="B114" s="28" t="s">
        <v>338</v>
      </c>
      <c r="C114" s="28" t="s">
        <v>1154</v>
      </c>
      <c r="D114" s="28" t="s">
        <v>2490</v>
      </c>
      <c r="E114" s="28" t="s">
        <v>2491</v>
      </c>
      <c r="F114" s="28" t="s">
        <v>338</v>
      </c>
      <c r="G114" s="28" t="s">
        <v>1154</v>
      </c>
      <c r="H114" s="28" t="s">
        <v>2490</v>
      </c>
      <c r="I114" s="28" t="s">
        <v>2492</v>
      </c>
      <c r="J114" s="28" t="s">
        <v>17</v>
      </c>
    </row>
    <row r="115" spans="1:10" ht="409.6" customHeight="1" x14ac:dyDescent="0.25">
      <c r="A115" s="28" t="s">
        <v>128</v>
      </c>
      <c r="B115" s="28" t="s">
        <v>338</v>
      </c>
      <c r="C115" s="28" t="s">
        <v>1157</v>
      </c>
      <c r="D115" s="28" t="s">
        <v>2493</v>
      </c>
      <c r="E115" s="28" t="s">
        <v>2494</v>
      </c>
      <c r="F115" s="28" t="s">
        <v>338</v>
      </c>
      <c r="G115" s="28" t="s">
        <v>1157</v>
      </c>
      <c r="H115" s="28" t="s">
        <v>2493</v>
      </c>
      <c r="I115" s="28" t="s">
        <v>2495</v>
      </c>
      <c r="J115" s="28" t="s">
        <v>17</v>
      </c>
    </row>
    <row r="116" spans="1:10" ht="409.6" customHeight="1" x14ac:dyDescent="0.25">
      <c r="A116" s="28" t="s">
        <v>129</v>
      </c>
      <c r="B116" s="28" t="s">
        <v>338</v>
      </c>
      <c r="C116" s="28" t="s">
        <v>1158</v>
      </c>
      <c r="D116" s="28" t="s">
        <v>2496</v>
      </c>
      <c r="E116" s="28" t="s">
        <v>2497</v>
      </c>
      <c r="F116" s="28" t="s">
        <v>338</v>
      </c>
      <c r="G116" s="28" t="s">
        <v>1158</v>
      </c>
      <c r="H116" s="28" t="s">
        <v>2496</v>
      </c>
      <c r="I116" s="28" t="s">
        <v>2498</v>
      </c>
      <c r="J116" s="28" t="s">
        <v>17</v>
      </c>
    </row>
    <row r="117" spans="1:10" ht="409.6" customHeight="1" x14ac:dyDescent="0.25">
      <c r="A117" s="28" t="s">
        <v>130</v>
      </c>
      <c r="B117" s="28" t="s">
        <v>338</v>
      </c>
      <c r="C117" s="28" t="s">
        <v>1159</v>
      </c>
      <c r="D117" s="28" t="s">
        <v>2499</v>
      </c>
      <c r="E117" s="28" t="s">
        <v>2500</v>
      </c>
      <c r="F117" s="28" t="s">
        <v>338</v>
      </c>
      <c r="G117" s="28" t="s">
        <v>1159</v>
      </c>
      <c r="H117" s="28" t="s">
        <v>2499</v>
      </c>
      <c r="I117" s="28" t="s">
        <v>2501</v>
      </c>
      <c r="J117" s="28" t="s">
        <v>17</v>
      </c>
    </row>
    <row r="118" spans="1:10" ht="409.6" customHeight="1" x14ac:dyDescent="0.25">
      <c r="A118" s="28" t="s">
        <v>131</v>
      </c>
      <c r="B118" s="28" t="s">
        <v>338</v>
      </c>
      <c r="C118" s="28" t="s">
        <v>1160</v>
      </c>
      <c r="D118" s="28" t="s">
        <v>2502</v>
      </c>
      <c r="E118" s="28" t="s">
        <v>2503</v>
      </c>
      <c r="F118" s="28" t="s">
        <v>338</v>
      </c>
      <c r="G118" s="28" t="s">
        <v>1160</v>
      </c>
      <c r="H118" s="28" t="s">
        <v>2502</v>
      </c>
      <c r="I118" s="28" t="s">
        <v>2504</v>
      </c>
      <c r="J118" s="28" t="s">
        <v>17</v>
      </c>
    </row>
    <row r="119" spans="1:10" ht="409.6" customHeight="1" x14ac:dyDescent="0.25">
      <c r="A119" s="28" t="s">
        <v>132</v>
      </c>
      <c r="B119" s="28" t="s">
        <v>338</v>
      </c>
      <c r="C119" s="28" t="s">
        <v>1161</v>
      </c>
      <c r="D119" s="28" t="s">
        <v>2505</v>
      </c>
      <c r="E119" s="28" t="s">
        <v>2506</v>
      </c>
      <c r="F119" s="28" t="s">
        <v>338</v>
      </c>
      <c r="G119" s="28" t="s">
        <v>1161</v>
      </c>
      <c r="H119" s="28" t="s">
        <v>2505</v>
      </c>
      <c r="I119" s="28" t="s">
        <v>2507</v>
      </c>
      <c r="J119" s="28" t="s">
        <v>17</v>
      </c>
    </row>
    <row r="120" spans="1:10" ht="409.6" customHeight="1" x14ac:dyDescent="0.25">
      <c r="A120" s="28" t="s">
        <v>133</v>
      </c>
      <c r="B120" s="28" t="s">
        <v>338</v>
      </c>
      <c r="C120" s="28" t="s">
        <v>1202</v>
      </c>
      <c r="D120" s="28" t="s">
        <v>2508</v>
      </c>
      <c r="E120" s="28" t="s">
        <v>2509</v>
      </c>
      <c r="F120" s="28" t="s">
        <v>338</v>
      </c>
      <c r="G120" s="28" t="s">
        <v>1202</v>
      </c>
      <c r="H120" s="28" t="s">
        <v>2508</v>
      </c>
      <c r="I120" s="28" t="s">
        <v>2510</v>
      </c>
      <c r="J120" s="28" t="s">
        <v>17</v>
      </c>
    </row>
    <row r="121" spans="1:10" ht="409.6" customHeight="1" x14ac:dyDescent="0.25">
      <c r="A121" s="28" t="s">
        <v>134</v>
      </c>
      <c r="B121" s="28" t="s">
        <v>338</v>
      </c>
      <c r="C121" s="28" t="s">
        <v>1203</v>
      </c>
      <c r="D121" s="28" t="s">
        <v>2511</v>
      </c>
      <c r="E121" s="28" t="s">
        <v>2512</v>
      </c>
      <c r="F121" s="28" t="s">
        <v>338</v>
      </c>
      <c r="G121" s="28" t="s">
        <v>1203</v>
      </c>
      <c r="H121" s="28" t="s">
        <v>2511</v>
      </c>
      <c r="I121" s="28" t="s">
        <v>2513</v>
      </c>
      <c r="J121" s="28" t="s">
        <v>17</v>
      </c>
    </row>
    <row r="122" spans="1:10" ht="409.6" customHeight="1" x14ac:dyDescent="0.25">
      <c r="A122" s="28" t="s">
        <v>135</v>
      </c>
      <c r="B122" s="28" t="s">
        <v>338</v>
      </c>
      <c r="C122" s="28" t="s">
        <v>1208</v>
      </c>
      <c r="D122" s="28" t="s">
        <v>2514</v>
      </c>
      <c r="E122" s="28" t="s">
        <v>2515</v>
      </c>
      <c r="F122" s="28" t="s">
        <v>338</v>
      </c>
      <c r="G122" s="28" t="s">
        <v>1208</v>
      </c>
      <c r="H122" s="28" t="s">
        <v>2514</v>
      </c>
      <c r="I122" s="28" t="s">
        <v>2516</v>
      </c>
      <c r="J122" s="28" t="s">
        <v>17</v>
      </c>
    </row>
    <row r="123" spans="1:10" ht="409.6" customHeight="1" x14ac:dyDescent="0.25">
      <c r="A123" s="28" t="s">
        <v>136</v>
      </c>
      <c r="B123" s="28" t="s">
        <v>338</v>
      </c>
      <c r="C123" s="28" t="s">
        <v>1209</v>
      </c>
      <c r="D123" s="28" t="s">
        <v>2517</v>
      </c>
      <c r="E123" s="28" t="s">
        <v>2518</v>
      </c>
      <c r="F123" s="28" t="s">
        <v>338</v>
      </c>
      <c r="G123" s="28" t="s">
        <v>1209</v>
      </c>
      <c r="H123" s="28" t="s">
        <v>2517</v>
      </c>
      <c r="I123" s="28" t="s">
        <v>2519</v>
      </c>
      <c r="J123" s="28" t="s">
        <v>17</v>
      </c>
    </row>
    <row r="124" spans="1:10" ht="409.6" customHeight="1" x14ac:dyDescent="0.25">
      <c r="A124" s="28" t="s">
        <v>137</v>
      </c>
      <c r="B124" s="28" t="s">
        <v>338</v>
      </c>
      <c r="C124" s="28" t="s">
        <v>1210</v>
      </c>
      <c r="D124" s="28" t="s">
        <v>2520</v>
      </c>
      <c r="E124" s="28" t="s">
        <v>2521</v>
      </c>
      <c r="F124" s="28" t="s">
        <v>338</v>
      </c>
      <c r="G124" s="28" t="s">
        <v>1210</v>
      </c>
      <c r="H124" s="28" t="s">
        <v>2520</v>
      </c>
      <c r="I124" s="28" t="s">
        <v>2522</v>
      </c>
      <c r="J124" s="28" t="s">
        <v>17</v>
      </c>
    </row>
    <row r="125" spans="1:10" ht="409.6" customHeight="1" x14ac:dyDescent="0.25">
      <c r="A125" s="28" t="s">
        <v>138</v>
      </c>
      <c r="B125" s="28" t="s">
        <v>338</v>
      </c>
      <c r="C125" s="28" t="s">
        <v>1211</v>
      </c>
      <c r="D125" s="28" t="s">
        <v>2523</v>
      </c>
      <c r="E125" s="28" t="s">
        <v>2524</v>
      </c>
      <c r="F125" s="28" t="s">
        <v>338</v>
      </c>
      <c r="G125" s="28" t="s">
        <v>1211</v>
      </c>
      <c r="H125" s="28" t="s">
        <v>2523</v>
      </c>
      <c r="I125" s="28" t="s">
        <v>2525</v>
      </c>
      <c r="J125" s="28" t="s">
        <v>17</v>
      </c>
    </row>
    <row r="126" spans="1:10" ht="409.6" customHeight="1" x14ac:dyDescent="0.25">
      <c r="A126" s="28" t="s">
        <v>139</v>
      </c>
      <c r="B126" s="28" t="s">
        <v>338</v>
      </c>
      <c r="C126" s="28" t="s">
        <v>1228</v>
      </c>
      <c r="D126" s="28" t="s">
        <v>2526</v>
      </c>
      <c r="E126" s="28" t="s">
        <v>2527</v>
      </c>
      <c r="F126" s="28" t="s">
        <v>338</v>
      </c>
      <c r="G126" s="28" t="s">
        <v>1228</v>
      </c>
      <c r="H126" s="28" t="s">
        <v>2526</v>
      </c>
      <c r="I126" s="28" t="s">
        <v>2528</v>
      </c>
      <c r="J126" s="28" t="s">
        <v>17</v>
      </c>
    </row>
    <row r="127" spans="1:10" ht="409.6" customHeight="1" x14ac:dyDescent="0.25">
      <c r="A127" s="28" t="s">
        <v>140</v>
      </c>
      <c r="B127" s="28" t="s">
        <v>338</v>
      </c>
      <c r="C127" s="28" t="s">
        <v>1229</v>
      </c>
      <c r="D127" s="28" t="s">
        <v>2529</v>
      </c>
      <c r="E127" s="28" t="s">
        <v>2530</v>
      </c>
      <c r="F127" s="28" t="s">
        <v>338</v>
      </c>
      <c r="G127" s="28" t="s">
        <v>1229</v>
      </c>
      <c r="H127" s="28" t="s">
        <v>2529</v>
      </c>
      <c r="I127" s="28" t="s">
        <v>2531</v>
      </c>
      <c r="J127" s="28" t="s">
        <v>17</v>
      </c>
    </row>
    <row r="128" spans="1:10" ht="409.6" customHeight="1" x14ac:dyDescent="0.25">
      <c r="A128" s="28" t="s">
        <v>141</v>
      </c>
      <c r="B128" s="28" t="s">
        <v>338</v>
      </c>
      <c r="C128" s="28" t="s">
        <v>1211</v>
      </c>
      <c r="D128" s="28" t="s">
        <v>2532</v>
      </c>
      <c r="E128" s="28" t="s">
        <v>2533</v>
      </c>
      <c r="F128" s="28" t="s">
        <v>338</v>
      </c>
      <c r="G128" s="28" t="s">
        <v>1211</v>
      </c>
      <c r="H128" s="28" t="s">
        <v>2532</v>
      </c>
      <c r="I128" s="28" t="s">
        <v>2534</v>
      </c>
      <c r="J128" s="28" t="s">
        <v>17</v>
      </c>
    </row>
    <row r="129" spans="1:10" ht="409.6" customHeight="1" x14ac:dyDescent="0.25">
      <c r="A129" s="28" t="s">
        <v>142</v>
      </c>
      <c r="B129" s="28" t="s">
        <v>338</v>
      </c>
      <c r="C129" s="28" t="s">
        <v>1211</v>
      </c>
      <c r="D129" s="28" t="s">
        <v>2535</v>
      </c>
      <c r="E129" s="28" t="s">
        <v>2536</v>
      </c>
      <c r="F129" s="28" t="s">
        <v>338</v>
      </c>
      <c r="G129" s="28" t="s">
        <v>1211</v>
      </c>
      <c r="H129" s="28" t="s">
        <v>2535</v>
      </c>
      <c r="I129" s="28" t="s">
        <v>2537</v>
      </c>
      <c r="J129" s="28" t="s">
        <v>17</v>
      </c>
    </row>
    <row r="130" spans="1:10" ht="409.6" customHeight="1" x14ac:dyDescent="0.25">
      <c r="A130" s="28" t="s">
        <v>143</v>
      </c>
      <c r="B130" s="28" t="s">
        <v>338</v>
      </c>
      <c r="C130" s="28" t="s">
        <v>1235</v>
      </c>
      <c r="D130" s="28" t="s">
        <v>2538</v>
      </c>
      <c r="E130" s="28" t="s">
        <v>2539</v>
      </c>
      <c r="F130" s="28" t="s">
        <v>338</v>
      </c>
      <c r="G130" s="28" t="s">
        <v>1235</v>
      </c>
      <c r="H130" s="28" t="s">
        <v>2538</v>
      </c>
      <c r="I130" s="28" t="s">
        <v>2540</v>
      </c>
      <c r="J130" s="28" t="s">
        <v>17</v>
      </c>
    </row>
    <row r="131" spans="1:10" ht="409.6" customHeight="1" x14ac:dyDescent="0.25">
      <c r="A131" s="28" t="s">
        <v>144</v>
      </c>
      <c r="B131" s="28" t="s">
        <v>338</v>
      </c>
      <c r="C131" s="28" t="s">
        <v>1246</v>
      </c>
      <c r="D131" s="28" t="s">
        <v>2541</v>
      </c>
      <c r="E131" s="28" t="s">
        <v>2542</v>
      </c>
      <c r="F131" s="28" t="s">
        <v>338</v>
      </c>
      <c r="G131" s="28" t="s">
        <v>1246</v>
      </c>
      <c r="H131" s="28" t="s">
        <v>2541</v>
      </c>
      <c r="I131" s="28" t="s">
        <v>2543</v>
      </c>
      <c r="J131" s="28" t="s">
        <v>17</v>
      </c>
    </row>
    <row r="132" spans="1:10" ht="409.6" customHeight="1" x14ac:dyDescent="0.25">
      <c r="A132" s="28" t="s">
        <v>145</v>
      </c>
      <c r="B132" s="28" t="s">
        <v>338</v>
      </c>
      <c r="C132" s="28" t="s">
        <v>1249</v>
      </c>
      <c r="D132" s="28" t="s">
        <v>2544</v>
      </c>
      <c r="E132" s="28" t="s">
        <v>2545</v>
      </c>
      <c r="F132" s="28" t="s">
        <v>338</v>
      </c>
      <c r="G132" s="28" t="s">
        <v>1249</v>
      </c>
      <c r="H132" s="28" t="s">
        <v>2544</v>
      </c>
      <c r="I132" s="28" t="s">
        <v>2546</v>
      </c>
      <c r="J132" s="28" t="s">
        <v>17</v>
      </c>
    </row>
    <row r="133" spans="1:10" ht="409.6" customHeight="1" x14ac:dyDescent="0.25">
      <c r="A133" s="28" t="s">
        <v>146</v>
      </c>
      <c r="B133" s="28" t="s">
        <v>338</v>
      </c>
      <c r="C133" s="28" t="s">
        <v>1252</v>
      </c>
      <c r="D133" s="28" t="s">
        <v>2547</v>
      </c>
      <c r="E133" s="28" t="s">
        <v>2548</v>
      </c>
      <c r="F133" s="28" t="s">
        <v>338</v>
      </c>
      <c r="G133" s="28" t="s">
        <v>1252</v>
      </c>
      <c r="H133" s="28" t="s">
        <v>2547</v>
      </c>
      <c r="I133" s="28" t="s">
        <v>2549</v>
      </c>
      <c r="J133" s="28" t="s">
        <v>17</v>
      </c>
    </row>
    <row r="134" spans="1:10" ht="409.6" customHeight="1" x14ac:dyDescent="0.25">
      <c r="A134" s="28" t="s">
        <v>147</v>
      </c>
      <c r="B134" s="28" t="s">
        <v>338</v>
      </c>
      <c r="C134" s="28" t="s">
        <v>1253</v>
      </c>
      <c r="D134" s="28" t="s">
        <v>2550</v>
      </c>
      <c r="E134" s="28" t="s">
        <v>2551</v>
      </c>
      <c r="F134" s="28" t="s">
        <v>338</v>
      </c>
      <c r="G134" s="28" t="s">
        <v>1253</v>
      </c>
      <c r="H134" s="28" t="s">
        <v>2550</v>
      </c>
      <c r="I134" s="28" t="s">
        <v>2552</v>
      </c>
      <c r="J134" s="28" t="s">
        <v>17</v>
      </c>
    </row>
    <row r="135" spans="1:10" ht="409.6" customHeight="1" x14ac:dyDescent="0.25">
      <c r="A135" s="28" t="s">
        <v>148</v>
      </c>
      <c r="B135" s="28" t="s">
        <v>338</v>
      </c>
      <c r="C135" s="28" t="s">
        <v>1262</v>
      </c>
      <c r="D135" s="28" t="s">
        <v>2553</v>
      </c>
      <c r="E135" s="28" t="s">
        <v>2554</v>
      </c>
      <c r="F135" s="28" t="s">
        <v>338</v>
      </c>
      <c r="G135" s="28" t="s">
        <v>1262</v>
      </c>
      <c r="H135" s="28" t="s">
        <v>2553</v>
      </c>
      <c r="I135" s="28" t="s">
        <v>2555</v>
      </c>
      <c r="J135" s="28" t="s">
        <v>17</v>
      </c>
    </row>
    <row r="136" spans="1:10" ht="409.6" customHeight="1" x14ac:dyDescent="0.25">
      <c r="A136" s="28" t="s">
        <v>149</v>
      </c>
      <c r="B136" s="28" t="s">
        <v>338</v>
      </c>
      <c r="C136" s="28" t="s">
        <v>1265</v>
      </c>
      <c r="D136" s="28" t="s">
        <v>2556</v>
      </c>
      <c r="E136" s="28" t="s">
        <v>2557</v>
      </c>
      <c r="F136" s="28" t="s">
        <v>338</v>
      </c>
      <c r="G136" s="28" t="s">
        <v>1265</v>
      </c>
      <c r="H136" s="28" t="s">
        <v>2556</v>
      </c>
      <c r="I136" s="28" t="s">
        <v>2558</v>
      </c>
      <c r="J136" s="28" t="s">
        <v>17</v>
      </c>
    </row>
    <row r="137" spans="1:10" ht="409.6" customHeight="1" x14ac:dyDescent="0.25">
      <c r="A137" s="28" t="s">
        <v>150</v>
      </c>
      <c r="B137" s="28" t="s">
        <v>338</v>
      </c>
      <c r="C137" s="28" t="s">
        <v>1268</v>
      </c>
      <c r="D137" s="28" t="s">
        <v>2559</v>
      </c>
      <c r="E137" s="28" t="s">
        <v>2560</v>
      </c>
      <c r="F137" s="28" t="s">
        <v>338</v>
      </c>
      <c r="G137" s="28" t="s">
        <v>1268</v>
      </c>
      <c r="H137" s="28" t="s">
        <v>2559</v>
      </c>
      <c r="I137" s="28" t="s">
        <v>2561</v>
      </c>
      <c r="J137" s="28" t="s">
        <v>17</v>
      </c>
    </row>
    <row r="138" spans="1:10" ht="409.6" customHeight="1" x14ac:dyDescent="0.25">
      <c r="A138" s="28" t="s">
        <v>151</v>
      </c>
      <c r="B138" s="28" t="s">
        <v>338</v>
      </c>
      <c r="C138" s="28" t="s">
        <v>1271</v>
      </c>
      <c r="D138" s="28" t="s">
        <v>2562</v>
      </c>
      <c r="E138" s="28" t="s">
        <v>2563</v>
      </c>
      <c r="F138" s="28" t="s">
        <v>338</v>
      </c>
      <c r="G138" s="28" t="s">
        <v>1271</v>
      </c>
      <c r="H138" s="28" t="s">
        <v>2562</v>
      </c>
      <c r="I138" s="28" t="s">
        <v>2564</v>
      </c>
      <c r="J138" s="28" t="s">
        <v>17</v>
      </c>
    </row>
    <row r="139" spans="1:10" ht="409.6" customHeight="1" x14ac:dyDescent="0.25">
      <c r="A139" s="28" t="s">
        <v>152</v>
      </c>
      <c r="B139" s="28" t="s">
        <v>338</v>
      </c>
      <c r="C139" s="28" t="s">
        <v>1272</v>
      </c>
      <c r="D139" s="28" t="s">
        <v>2565</v>
      </c>
      <c r="E139" s="28" t="s">
        <v>2566</v>
      </c>
      <c r="F139" s="28" t="s">
        <v>338</v>
      </c>
      <c r="G139" s="28" t="s">
        <v>1272</v>
      </c>
      <c r="H139" s="28" t="s">
        <v>2565</v>
      </c>
      <c r="I139" s="28" t="s">
        <v>2567</v>
      </c>
      <c r="J139" s="28" t="s">
        <v>17</v>
      </c>
    </row>
    <row r="140" spans="1:10" ht="409.6" customHeight="1" x14ac:dyDescent="0.25">
      <c r="A140" s="28" t="s">
        <v>153</v>
      </c>
      <c r="B140" s="28" t="s">
        <v>338</v>
      </c>
      <c r="C140" s="28" t="s">
        <v>1277</v>
      </c>
      <c r="D140" s="28" t="s">
        <v>2568</v>
      </c>
      <c r="E140" s="28" t="s">
        <v>2569</v>
      </c>
      <c r="F140" s="28" t="s">
        <v>338</v>
      </c>
      <c r="G140" s="28" t="s">
        <v>1277</v>
      </c>
      <c r="H140" s="28" t="s">
        <v>2568</v>
      </c>
      <c r="I140" s="28" t="s">
        <v>2570</v>
      </c>
      <c r="J140" s="28" t="s">
        <v>17</v>
      </c>
    </row>
    <row r="141" spans="1:10" ht="409.6" customHeight="1" x14ac:dyDescent="0.25">
      <c r="A141" s="28" t="s">
        <v>154</v>
      </c>
      <c r="B141" s="28" t="s">
        <v>338</v>
      </c>
      <c r="C141" s="28" t="s">
        <v>1302</v>
      </c>
      <c r="D141" s="28" t="s">
        <v>2571</v>
      </c>
      <c r="E141" s="28" t="s">
        <v>2572</v>
      </c>
      <c r="F141" s="28" t="s">
        <v>338</v>
      </c>
      <c r="G141" s="28" t="s">
        <v>1302</v>
      </c>
      <c r="H141" s="28" t="s">
        <v>2571</v>
      </c>
      <c r="I141" s="28" t="s">
        <v>2573</v>
      </c>
      <c r="J141" s="28" t="s">
        <v>17</v>
      </c>
    </row>
    <row r="142" spans="1:10" ht="409.6" customHeight="1" x14ac:dyDescent="0.25">
      <c r="A142" s="28" t="s">
        <v>155</v>
      </c>
      <c r="B142" s="28" t="s">
        <v>338</v>
      </c>
      <c r="C142" s="28" t="s">
        <v>1306</v>
      </c>
      <c r="D142" s="28" t="s">
        <v>2574</v>
      </c>
      <c r="E142" s="28" t="s">
        <v>2575</v>
      </c>
      <c r="F142" s="28" t="s">
        <v>338</v>
      </c>
      <c r="G142" s="28" t="s">
        <v>1306</v>
      </c>
      <c r="H142" s="28" t="s">
        <v>2574</v>
      </c>
      <c r="I142" s="28" t="s">
        <v>2576</v>
      </c>
      <c r="J142" s="28" t="s">
        <v>17</v>
      </c>
    </row>
    <row r="143" spans="1:10" ht="409.6" customHeight="1" x14ac:dyDescent="0.25">
      <c r="A143" s="28" t="s">
        <v>156</v>
      </c>
      <c r="B143" s="28" t="s">
        <v>338</v>
      </c>
      <c r="C143" s="28" t="s">
        <v>1311</v>
      </c>
      <c r="D143" s="28" t="s">
        <v>2577</v>
      </c>
      <c r="E143" s="28" t="s">
        <v>2578</v>
      </c>
      <c r="F143" s="28" t="s">
        <v>338</v>
      </c>
      <c r="G143" s="28" t="s">
        <v>1311</v>
      </c>
      <c r="H143" s="28" t="s">
        <v>2577</v>
      </c>
      <c r="I143" s="28" t="s">
        <v>2579</v>
      </c>
      <c r="J143" s="28" t="s">
        <v>17</v>
      </c>
    </row>
    <row r="144" spans="1:10" ht="409.6" customHeight="1" x14ac:dyDescent="0.25">
      <c r="A144" s="28" t="s">
        <v>157</v>
      </c>
      <c r="B144" s="28" t="s">
        <v>338</v>
      </c>
      <c r="C144" s="28" t="s">
        <v>1314</v>
      </c>
      <c r="D144" s="28" t="s">
        <v>2580</v>
      </c>
      <c r="E144" s="28" t="s">
        <v>2581</v>
      </c>
      <c r="F144" s="28" t="s">
        <v>338</v>
      </c>
      <c r="G144" s="28" t="s">
        <v>1314</v>
      </c>
      <c r="H144" s="28" t="s">
        <v>2580</v>
      </c>
      <c r="I144" s="28" t="s">
        <v>2582</v>
      </c>
      <c r="J144" s="28" t="s">
        <v>17</v>
      </c>
    </row>
    <row r="145" spans="1:10" ht="409.6" customHeight="1" x14ac:dyDescent="0.25">
      <c r="A145" s="28" t="s">
        <v>158</v>
      </c>
      <c r="B145" s="28" t="s">
        <v>338</v>
      </c>
      <c r="C145" s="28" t="s">
        <v>1325</v>
      </c>
      <c r="D145" s="28" t="s">
        <v>2583</v>
      </c>
      <c r="E145" s="28" t="s">
        <v>2584</v>
      </c>
      <c r="F145" s="28" t="s">
        <v>338</v>
      </c>
      <c r="G145" s="28" t="s">
        <v>1325</v>
      </c>
      <c r="H145" s="28" t="s">
        <v>2583</v>
      </c>
      <c r="I145" s="28" t="s">
        <v>2585</v>
      </c>
      <c r="J145" s="28" t="s">
        <v>17</v>
      </c>
    </row>
    <row r="146" spans="1:10" ht="409.6" customHeight="1" x14ac:dyDescent="0.25">
      <c r="A146" s="28" t="s">
        <v>159</v>
      </c>
      <c r="B146" s="28" t="s">
        <v>338</v>
      </c>
      <c r="C146" s="28" t="s">
        <v>1326</v>
      </c>
      <c r="D146" s="28" t="s">
        <v>2586</v>
      </c>
      <c r="E146" s="28" t="s">
        <v>2587</v>
      </c>
      <c r="F146" s="28" t="s">
        <v>338</v>
      </c>
      <c r="G146" s="28" t="s">
        <v>1326</v>
      </c>
      <c r="H146" s="28" t="s">
        <v>2586</v>
      </c>
      <c r="I146" s="28" t="s">
        <v>2588</v>
      </c>
      <c r="J146" s="28" t="s">
        <v>17</v>
      </c>
    </row>
    <row r="147" spans="1:10" ht="409.6" customHeight="1" x14ac:dyDescent="0.25">
      <c r="A147" s="28" t="s">
        <v>160</v>
      </c>
      <c r="B147" s="28" t="s">
        <v>338</v>
      </c>
      <c r="C147" s="28" t="s">
        <v>1327</v>
      </c>
      <c r="D147" s="28" t="s">
        <v>2589</v>
      </c>
      <c r="E147" s="28" t="s">
        <v>2590</v>
      </c>
      <c r="F147" s="28" t="s">
        <v>338</v>
      </c>
      <c r="G147" s="28" t="s">
        <v>1327</v>
      </c>
      <c r="H147" s="28" t="s">
        <v>2589</v>
      </c>
      <c r="I147" s="28" t="s">
        <v>2591</v>
      </c>
      <c r="J147" s="28" t="s">
        <v>17</v>
      </c>
    </row>
    <row r="148" spans="1:10" ht="409.6" customHeight="1" x14ac:dyDescent="0.25">
      <c r="A148" s="28" t="s">
        <v>161</v>
      </c>
      <c r="B148" s="28" t="s">
        <v>338</v>
      </c>
      <c r="C148" s="28" t="s">
        <v>1328</v>
      </c>
      <c r="D148" s="28" t="s">
        <v>2592</v>
      </c>
      <c r="E148" s="28" t="s">
        <v>2593</v>
      </c>
      <c r="F148" s="28" t="s">
        <v>338</v>
      </c>
      <c r="G148" s="28" t="s">
        <v>1328</v>
      </c>
      <c r="H148" s="28" t="s">
        <v>2592</v>
      </c>
      <c r="I148" s="28" t="s">
        <v>2594</v>
      </c>
      <c r="J148" s="28" t="s">
        <v>17</v>
      </c>
    </row>
    <row r="149" spans="1:10" ht="409.6" customHeight="1" x14ac:dyDescent="0.25">
      <c r="A149" s="28" t="s">
        <v>162</v>
      </c>
      <c r="B149" s="28" t="s">
        <v>338</v>
      </c>
      <c r="C149" s="28" t="s">
        <v>1333</v>
      </c>
      <c r="D149" s="28" t="s">
        <v>2595</v>
      </c>
      <c r="E149" s="28" t="s">
        <v>2596</v>
      </c>
      <c r="F149" s="28" t="s">
        <v>338</v>
      </c>
      <c r="G149" s="28" t="s">
        <v>1333</v>
      </c>
      <c r="H149" s="28" t="s">
        <v>2595</v>
      </c>
      <c r="I149" s="28" t="s">
        <v>2597</v>
      </c>
      <c r="J149" s="28" t="s">
        <v>17</v>
      </c>
    </row>
    <row r="150" spans="1:10" ht="409.6" customHeight="1" x14ac:dyDescent="0.25">
      <c r="A150" s="28" t="s">
        <v>163</v>
      </c>
      <c r="B150" s="28" t="s">
        <v>338</v>
      </c>
      <c r="C150" s="28" t="s">
        <v>1342</v>
      </c>
      <c r="D150" s="28" t="s">
        <v>2598</v>
      </c>
      <c r="E150" s="28" t="s">
        <v>2599</v>
      </c>
      <c r="F150" s="28" t="s">
        <v>338</v>
      </c>
      <c r="G150" s="28" t="s">
        <v>1342</v>
      </c>
      <c r="H150" s="28" t="s">
        <v>2598</v>
      </c>
      <c r="I150" s="28" t="s">
        <v>2600</v>
      </c>
      <c r="J150" s="28" t="s">
        <v>17</v>
      </c>
    </row>
    <row r="151" spans="1:10" ht="409.6" customHeight="1" x14ac:dyDescent="0.25">
      <c r="A151" s="28" t="s">
        <v>164</v>
      </c>
      <c r="B151" s="28" t="s">
        <v>338</v>
      </c>
      <c r="C151" s="28" t="s">
        <v>1343</v>
      </c>
      <c r="D151" s="28" t="s">
        <v>2601</v>
      </c>
      <c r="E151" s="28" t="s">
        <v>2602</v>
      </c>
      <c r="F151" s="28" t="s">
        <v>338</v>
      </c>
      <c r="G151" s="28" t="s">
        <v>1343</v>
      </c>
      <c r="H151" s="28" t="s">
        <v>2601</v>
      </c>
      <c r="I151" s="28" t="s">
        <v>2603</v>
      </c>
      <c r="J151" s="28" t="s">
        <v>17</v>
      </c>
    </row>
    <row r="152" spans="1:10" ht="409.6" customHeight="1" x14ac:dyDescent="0.25">
      <c r="A152" s="28" t="s">
        <v>165</v>
      </c>
      <c r="B152" s="28" t="s">
        <v>338</v>
      </c>
      <c r="C152" s="28" t="s">
        <v>1349</v>
      </c>
      <c r="D152" s="28" t="s">
        <v>2604</v>
      </c>
      <c r="E152" s="28" t="s">
        <v>2605</v>
      </c>
      <c r="F152" s="28" t="s">
        <v>338</v>
      </c>
      <c r="G152" s="28" t="s">
        <v>1349</v>
      </c>
      <c r="H152" s="28" t="s">
        <v>2604</v>
      </c>
      <c r="I152" s="28" t="s">
        <v>2606</v>
      </c>
      <c r="J152" s="28" t="s">
        <v>17</v>
      </c>
    </row>
    <row r="153" spans="1:10" ht="409.6" customHeight="1" x14ac:dyDescent="0.25">
      <c r="A153" s="28" t="s">
        <v>166</v>
      </c>
      <c r="B153" s="28" t="s">
        <v>338</v>
      </c>
      <c r="C153" s="28" t="s">
        <v>1354</v>
      </c>
      <c r="D153" s="28" t="s">
        <v>2607</v>
      </c>
      <c r="E153" s="28" t="s">
        <v>2608</v>
      </c>
      <c r="F153" s="28" t="s">
        <v>338</v>
      </c>
      <c r="G153" s="28" t="s">
        <v>1354</v>
      </c>
      <c r="H153" s="28" t="s">
        <v>2607</v>
      </c>
      <c r="I153" s="28" t="s">
        <v>2609</v>
      </c>
      <c r="J153" s="28" t="s">
        <v>17</v>
      </c>
    </row>
    <row r="154" spans="1:10" ht="409.6" customHeight="1" x14ac:dyDescent="0.25">
      <c r="A154" s="28" t="s">
        <v>167</v>
      </c>
      <c r="B154" s="28" t="s">
        <v>338</v>
      </c>
      <c r="C154" s="28" t="s">
        <v>1360</v>
      </c>
      <c r="D154" s="28" t="s">
        <v>2610</v>
      </c>
      <c r="E154" s="28" t="s">
        <v>2611</v>
      </c>
      <c r="F154" s="28" t="s">
        <v>338</v>
      </c>
      <c r="G154" s="28" t="s">
        <v>1360</v>
      </c>
      <c r="H154" s="28" t="s">
        <v>2610</v>
      </c>
      <c r="I154" s="28" t="s">
        <v>2612</v>
      </c>
      <c r="J154" s="28" t="s">
        <v>17</v>
      </c>
    </row>
    <row r="155" spans="1:10" ht="409.6" customHeight="1" x14ac:dyDescent="0.25">
      <c r="A155" s="28" t="s">
        <v>168</v>
      </c>
      <c r="B155" s="28" t="s">
        <v>338</v>
      </c>
      <c r="C155" s="28" t="s">
        <v>1361</v>
      </c>
      <c r="D155" s="28" t="s">
        <v>2613</v>
      </c>
      <c r="E155" s="28" t="s">
        <v>2614</v>
      </c>
      <c r="F155" s="28" t="s">
        <v>338</v>
      </c>
      <c r="G155" s="28" t="s">
        <v>1361</v>
      </c>
      <c r="H155" s="28" t="s">
        <v>2613</v>
      </c>
      <c r="I155" s="28" t="s">
        <v>2615</v>
      </c>
      <c r="J155" s="28" t="s">
        <v>17</v>
      </c>
    </row>
    <row r="156" spans="1:10" ht="409.6" customHeight="1" x14ac:dyDescent="0.25">
      <c r="A156" s="28" t="s">
        <v>169</v>
      </c>
      <c r="B156" s="28" t="s">
        <v>338</v>
      </c>
      <c r="C156" s="28" t="s">
        <v>1376</v>
      </c>
      <c r="D156" s="28" t="s">
        <v>2616</v>
      </c>
      <c r="E156" s="28" t="s">
        <v>2617</v>
      </c>
      <c r="F156" s="28" t="s">
        <v>338</v>
      </c>
      <c r="G156" s="28" t="s">
        <v>1376</v>
      </c>
      <c r="H156" s="28" t="s">
        <v>2616</v>
      </c>
      <c r="I156" s="28" t="s">
        <v>2618</v>
      </c>
      <c r="J156" s="28" t="s">
        <v>17</v>
      </c>
    </row>
    <row r="157" spans="1:10" ht="409.6" customHeight="1" x14ac:dyDescent="0.25">
      <c r="A157" s="28" t="s">
        <v>170</v>
      </c>
      <c r="B157" s="28" t="s">
        <v>338</v>
      </c>
      <c r="C157" s="28" t="s">
        <v>1387</v>
      </c>
      <c r="D157" s="28" t="s">
        <v>2619</v>
      </c>
      <c r="E157" s="28" t="s">
        <v>2620</v>
      </c>
      <c r="F157" s="28" t="s">
        <v>338</v>
      </c>
      <c r="G157" s="28" t="s">
        <v>1387</v>
      </c>
      <c r="H157" s="28" t="s">
        <v>2619</v>
      </c>
      <c r="I157" s="28" t="s">
        <v>2621</v>
      </c>
      <c r="J157" s="28" t="s">
        <v>17</v>
      </c>
    </row>
    <row r="158" spans="1:10" ht="409.6" customHeight="1" x14ac:dyDescent="0.25">
      <c r="A158" s="28" t="s">
        <v>171</v>
      </c>
      <c r="B158" s="28" t="s">
        <v>338</v>
      </c>
      <c r="C158" s="28" t="s">
        <v>1390</v>
      </c>
      <c r="D158" s="28" t="s">
        <v>2622</v>
      </c>
      <c r="E158" s="28" t="s">
        <v>2623</v>
      </c>
      <c r="F158" s="28" t="s">
        <v>338</v>
      </c>
      <c r="G158" s="28" t="s">
        <v>1390</v>
      </c>
      <c r="H158" s="28" t="s">
        <v>2622</v>
      </c>
      <c r="I158" s="28" t="s">
        <v>3188</v>
      </c>
      <c r="J158" s="28" t="s">
        <v>17</v>
      </c>
    </row>
    <row r="159" spans="1:10" ht="409.6" customHeight="1" x14ac:dyDescent="0.25">
      <c r="A159" s="28" t="s">
        <v>172</v>
      </c>
      <c r="B159" s="28" t="s">
        <v>338</v>
      </c>
      <c r="C159" s="28" t="s">
        <v>1393</v>
      </c>
      <c r="D159" s="28" t="s">
        <v>2624</v>
      </c>
      <c r="E159" s="28" t="s">
        <v>2625</v>
      </c>
      <c r="F159" s="28" t="s">
        <v>338</v>
      </c>
      <c r="G159" s="28" t="s">
        <v>1393</v>
      </c>
      <c r="H159" s="28" t="s">
        <v>2624</v>
      </c>
      <c r="I159" s="28" t="s">
        <v>2626</v>
      </c>
      <c r="J159" s="28" t="s">
        <v>17</v>
      </c>
    </row>
    <row r="160" spans="1:10" ht="409.6" customHeight="1" x14ac:dyDescent="0.25">
      <c r="A160" s="28" t="s">
        <v>173</v>
      </c>
      <c r="B160" s="28" t="s">
        <v>338</v>
      </c>
      <c r="C160" s="28" t="s">
        <v>1412</v>
      </c>
      <c r="D160" s="28" t="s">
        <v>2627</v>
      </c>
      <c r="E160" s="28" t="s">
        <v>2628</v>
      </c>
      <c r="F160" s="28" t="s">
        <v>338</v>
      </c>
      <c r="G160" s="28" t="s">
        <v>1412</v>
      </c>
      <c r="H160" s="28" t="s">
        <v>2627</v>
      </c>
      <c r="I160" s="28" t="s">
        <v>2629</v>
      </c>
      <c r="J160" s="28" t="s">
        <v>17</v>
      </c>
    </row>
    <row r="161" spans="1:10" ht="409.6" customHeight="1" x14ac:dyDescent="0.25">
      <c r="A161" s="28" t="s">
        <v>174</v>
      </c>
      <c r="B161" s="28" t="s">
        <v>338</v>
      </c>
      <c r="C161" s="28" t="s">
        <v>1418</v>
      </c>
      <c r="D161" s="28" t="s">
        <v>2630</v>
      </c>
      <c r="E161" s="28" t="s">
        <v>2631</v>
      </c>
      <c r="F161" s="28" t="s">
        <v>338</v>
      </c>
      <c r="G161" s="28" t="s">
        <v>1418</v>
      </c>
      <c r="H161" s="28" t="s">
        <v>2630</v>
      </c>
      <c r="I161" s="28" t="s">
        <v>2632</v>
      </c>
      <c r="J161" s="28" t="s">
        <v>17</v>
      </c>
    </row>
    <row r="162" spans="1:10" ht="409.6" customHeight="1" x14ac:dyDescent="0.25">
      <c r="A162" s="28" t="s">
        <v>175</v>
      </c>
      <c r="B162" s="28" t="s">
        <v>338</v>
      </c>
      <c r="C162" s="28" t="s">
        <v>1429</v>
      </c>
      <c r="D162" s="28" t="s">
        <v>2633</v>
      </c>
      <c r="E162" s="28" t="s">
        <v>2634</v>
      </c>
      <c r="F162" s="28" t="s">
        <v>338</v>
      </c>
      <c r="G162" s="28" t="s">
        <v>1429</v>
      </c>
      <c r="H162" s="28" t="s">
        <v>2633</v>
      </c>
      <c r="I162" s="28" t="s">
        <v>2635</v>
      </c>
      <c r="J162" s="28" t="s">
        <v>17</v>
      </c>
    </row>
    <row r="163" spans="1:10" ht="409.6" customHeight="1" x14ac:dyDescent="0.25">
      <c r="A163" s="28" t="s">
        <v>176</v>
      </c>
      <c r="B163" s="28" t="s">
        <v>338</v>
      </c>
      <c r="C163" s="28" t="s">
        <v>1434</v>
      </c>
      <c r="D163" s="28" t="s">
        <v>2636</v>
      </c>
      <c r="E163" s="28" t="s">
        <v>2637</v>
      </c>
      <c r="F163" s="28" t="s">
        <v>338</v>
      </c>
      <c r="G163" s="28" t="s">
        <v>1434</v>
      </c>
      <c r="H163" s="28" t="s">
        <v>2636</v>
      </c>
      <c r="I163" s="28" t="s">
        <v>2638</v>
      </c>
      <c r="J163" s="28" t="s">
        <v>17</v>
      </c>
    </row>
    <row r="164" spans="1:10" ht="409.6" customHeight="1" x14ac:dyDescent="0.25">
      <c r="A164" s="28" t="s">
        <v>177</v>
      </c>
      <c r="B164" s="28" t="s">
        <v>338</v>
      </c>
      <c r="C164" s="28" t="s">
        <v>1441</v>
      </c>
      <c r="D164" s="28" t="s">
        <v>2639</v>
      </c>
      <c r="E164" s="28" t="s">
        <v>2640</v>
      </c>
      <c r="F164" s="28" t="s">
        <v>338</v>
      </c>
      <c r="G164" s="28" t="s">
        <v>1441</v>
      </c>
      <c r="H164" s="28" t="s">
        <v>2639</v>
      </c>
      <c r="I164" s="28" t="s">
        <v>3189</v>
      </c>
      <c r="J164" s="28" t="s">
        <v>3190</v>
      </c>
    </row>
    <row r="165" spans="1:10" ht="409.6" customHeight="1" x14ac:dyDescent="0.25">
      <c r="A165" s="28" t="s">
        <v>178</v>
      </c>
      <c r="B165" s="28" t="s">
        <v>338</v>
      </c>
      <c r="C165" s="28" t="s">
        <v>1448</v>
      </c>
      <c r="D165" s="28" t="s">
        <v>2641</v>
      </c>
      <c r="E165" s="28" t="s">
        <v>2642</v>
      </c>
      <c r="F165" s="28" t="s">
        <v>338</v>
      </c>
      <c r="G165" s="28" t="s">
        <v>1448</v>
      </c>
      <c r="H165" s="28" t="s">
        <v>2641</v>
      </c>
      <c r="I165" s="28" t="s">
        <v>2643</v>
      </c>
      <c r="J165" s="28" t="s">
        <v>17</v>
      </c>
    </row>
    <row r="166" spans="1:10" ht="409.6" customHeight="1" x14ac:dyDescent="0.25">
      <c r="A166" s="28" t="s">
        <v>179</v>
      </c>
      <c r="B166" s="28" t="s">
        <v>338</v>
      </c>
      <c r="C166" s="28" t="s">
        <v>1450</v>
      </c>
      <c r="D166" s="28" t="s">
        <v>2644</v>
      </c>
      <c r="E166" s="28" t="s">
        <v>2645</v>
      </c>
      <c r="F166" s="28" t="s">
        <v>338</v>
      </c>
      <c r="G166" s="28" t="s">
        <v>1450</v>
      </c>
      <c r="H166" s="28" t="s">
        <v>2644</v>
      </c>
      <c r="I166" s="28" t="s">
        <v>2646</v>
      </c>
      <c r="J166" s="28" t="s">
        <v>17</v>
      </c>
    </row>
    <row r="167" spans="1:10" ht="409.6" customHeight="1" x14ac:dyDescent="0.25">
      <c r="A167" s="28" t="s">
        <v>180</v>
      </c>
      <c r="B167" s="28" t="s">
        <v>338</v>
      </c>
      <c r="C167" s="28" t="s">
        <v>1455</v>
      </c>
      <c r="D167" s="28" t="s">
        <v>2647</v>
      </c>
      <c r="E167" s="28" t="s">
        <v>2648</v>
      </c>
      <c r="F167" s="28" t="s">
        <v>338</v>
      </c>
      <c r="G167" s="28" t="s">
        <v>1455</v>
      </c>
      <c r="H167" s="28" t="s">
        <v>2647</v>
      </c>
      <c r="I167" s="28" t="s">
        <v>2649</v>
      </c>
      <c r="J167" s="28" t="s">
        <v>17</v>
      </c>
    </row>
    <row r="168" spans="1:10" ht="409.6" customHeight="1" x14ac:dyDescent="0.25">
      <c r="A168" s="28" t="s">
        <v>181</v>
      </c>
      <c r="B168" s="28" t="s">
        <v>338</v>
      </c>
      <c r="C168" s="28" t="s">
        <v>1456</v>
      </c>
      <c r="D168" s="28" t="s">
        <v>2650</v>
      </c>
      <c r="E168" s="28" t="s">
        <v>2651</v>
      </c>
      <c r="F168" s="28" t="s">
        <v>338</v>
      </c>
      <c r="G168" s="28" t="s">
        <v>1456</v>
      </c>
      <c r="H168" s="28" t="s">
        <v>2650</v>
      </c>
      <c r="I168" s="28" t="s">
        <v>2652</v>
      </c>
      <c r="J168" s="28" t="s">
        <v>17</v>
      </c>
    </row>
    <row r="169" spans="1:10" ht="409.6" customHeight="1" x14ac:dyDescent="0.25">
      <c r="A169" s="28" t="s">
        <v>182</v>
      </c>
      <c r="B169" s="28" t="s">
        <v>338</v>
      </c>
      <c r="C169" s="28" t="s">
        <v>1461</v>
      </c>
      <c r="D169" s="28" t="s">
        <v>2653</v>
      </c>
      <c r="E169" s="28" t="s">
        <v>2654</v>
      </c>
      <c r="F169" s="28" t="s">
        <v>338</v>
      </c>
      <c r="G169" s="28" t="s">
        <v>1461</v>
      </c>
      <c r="H169" s="28" t="s">
        <v>2653</v>
      </c>
      <c r="I169" s="28" t="s">
        <v>2655</v>
      </c>
      <c r="J169" s="28" t="s">
        <v>17</v>
      </c>
    </row>
    <row r="170" spans="1:10" ht="409.6" customHeight="1" x14ac:dyDescent="0.25">
      <c r="A170" s="28" t="s">
        <v>183</v>
      </c>
      <c r="B170" s="28" t="s">
        <v>338</v>
      </c>
      <c r="C170" s="28" t="s">
        <v>1470</v>
      </c>
      <c r="D170" s="28" t="s">
        <v>2656</v>
      </c>
      <c r="E170" s="28" t="s">
        <v>2657</v>
      </c>
      <c r="F170" s="28" t="s">
        <v>338</v>
      </c>
      <c r="G170" s="28" t="s">
        <v>1470</v>
      </c>
      <c r="H170" s="28" t="s">
        <v>2656</v>
      </c>
      <c r="I170" s="28" t="s">
        <v>2658</v>
      </c>
      <c r="J170" s="28" t="s">
        <v>17</v>
      </c>
    </row>
    <row r="171" spans="1:10" ht="409.6" customHeight="1" x14ac:dyDescent="0.25">
      <c r="A171" s="28" t="s">
        <v>184</v>
      </c>
      <c r="B171" s="28" t="s">
        <v>338</v>
      </c>
      <c r="C171" s="28" t="s">
        <v>1477</v>
      </c>
      <c r="D171" s="28" t="s">
        <v>2659</v>
      </c>
      <c r="E171" s="28" t="s">
        <v>2660</v>
      </c>
      <c r="F171" s="28" t="s">
        <v>338</v>
      </c>
      <c r="G171" s="28" t="s">
        <v>1477</v>
      </c>
      <c r="H171" s="28" t="s">
        <v>2659</v>
      </c>
      <c r="I171" s="28" t="s">
        <v>2661</v>
      </c>
      <c r="J171" s="28" t="s">
        <v>17</v>
      </c>
    </row>
    <row r="172" spans="1:10" ht="409.6" customHeight="1" x14ac:dyDescent="0.25">
      <c r="A172" s="28" t="s">
        <v>185</v>
      </c>
      <c r="B172" s="28" t="s">
        <v>338</v>
      </c>
      <c r="C172" s="28" t="s">
        <v>1483</v>
      </c>
      <c r="D172" s="28" t="s">
        <v>2662</v>
      </c>
      <c r="E172" s="28" t="s">
        <v>2663</v>
      </c>
      <c r="F172" s="28" t="s">
        <v>338</v>
      </c>
      <c r="G172" s="28" t="s">
        <v>1483</v>
      </c>
      <c r="H172" s="28" t="s">
        <v>2662</v>
      </c>
      <c r="I172" s="28" t="s">
        <v>2664</v>
      </c>
      <c r="J172" s="28" t="s">
        <v>17</v>
      </c>
    </row>
    <row r="173" spans="1:10" ht="409.6" customHeight="1" x14ac:dyDescent="0.25">
      <c r="A173" s="28" t="s">
        <v>186</v>
      </c>
      <c r="B173" s="28" t="s">
        <v>338</v>
      </c>
      <c r="C173" s="28" t="s">
        <v>1496</v>
      </c>
      <c r="D173" s="28" t="s">
        <v>2665</v>
      </c>
      <c r="E173" s="28" t="s">
        <v>2666</v>
      </c>
      <c r="F173" s="28" t="s">
        <v>338</v>
      </c>
      <c r="G173" s="28" t="s">
        <v>1496</v>
      </c>
      <c r="H173" s="28" t="s">
        <v>2665</v>
      </c>
      <c r="I173" s="28" t="s">
        <v>2667</v>
      </c>
      <c r="J173" s="28" t="s">
        <v>17</v>
      </c>
    </row>
    <row r="174" spans="1:10" ht="409.6" customHeight="1" x14ac:dyDescent="0.25">
      <c r="A174" s="28" t="s">
        <v>187</v>
      </c>
      <c r="B174" s="28" t="s">
        <v>338</v>
      </c>
      <c r="C174" s="28" t="s">
        <v>1511</v>
      </c>
      <c r="D174" s="28" t="s">
        <v>2668</v>
      </c>
      <c r="E174" s="28" t="s">
        <v>2669</v>
      </c>
      <c r="F174" s="28" t="s">
        <v>338</v>
      </c>
      <c r="G174" s="28" t="s">
        <v>1511</v>
      </c>
      <c r="H174" s="28" t="s">
        <v>2668</v>
      </c>
      <c r="I174" s="28" t="s">
        <v>2670</v>
      </c>
      <c r="J174" s="28" t="s">
        <v>17</v>
      </c>
    </row>
    <row r="175" spans="1:10" ht="409.6" customHeight="1" x14ac:dyDescent="0.25">
      <c r="A175" s="28" t="s">
        <v>188</v>
      </c>
      <c r="B175" s="28" t="s">
        <v>338</v>
      </c>
      <c r="C175" s="28" t="s">
        <v>1523</v>
      </c>
      <c r="D175" s="28" t="s">
        <v>2671</v>
      </c>
      <c r="E175" s="28" t="s">
        <v>2672</v>
      </c>
      <c r="F175" s="28" t="s">
        <v>338</v>
      </c>
      <c r="G175" s="28" t="s">
        <v>1523</v>
      </c>
      <c r="H175" s="28" t="s">
        <v>2671</v>
      </c>
      <c r="I175" s="28" t="s">
        <v>2673</v>
      </c>
      <c r="J175" s="28" t="s">
        <v>17</v>
      </c>
    </row>
    <row r="176" spans="1:10" ht="409.6" customHeight="1" x14ac:dyDescent="0.25">
      <c r="A176" s="28" t="s">
        <v>189</v>
      </c>
      <c r="B176" s="28" t="s">
        <v>338</v>
      </c>
      <c r="C176" s="28" t="s">
        <v>1532</v>
      </c>
      <c r="D176" s="28" t="s">
        <v>2674</v>
      </c>
      <c r="E176" s="28" t="s">
        <v>2675</v>
      </c>
      <c r="F176" s="28" t="s">
        <v>338</v>
      </c>
      <c r="G176" s="28" t="s">
        <v>1532</v>
      </c>
      <c r="H176" s="28" t="s">
        <v>2674</v>
      </c>
      <c r="I176" s="28" t="s">
        <v>2676</v>
      </c>
      <c r="J176" s="28" t="s">
        <v>17</v>
      </c>
    </row>
    <row r="177" spans="1:10" ht="409.6" customHeight="1" x14ac:dyDescent="0.25">
      <c r="A177" s="28" t="s">
        <v>190</v>
      </c>
      <c r="B177" s="28" t="s">
        <v>338</v>
      </c>
      <c r="C177" s="28" t="s">
        <v>1535</v>
      </c>
      <c r="D177" s="28" t="s">
        <v>2677</v>
      </c>
      <c r="E177" s="28" t="s">
        <v>2678</v>
      </c>
      <c r="F177" s="28" t="s">
        <v>338</v>
      </c>
      <c r="G177" s="28" t="s">
        <v>1535</v>
      </c>
      <c r="H177" s="28" t="s">
        <v>2677</v>
      </c>
      <c r="I177" s="28" t="s">
        <v>2679</v>
      </c>
      <c r="J177" s="28" t="s">
        <v>17</v>
      </c>
    </row>
    <row r="178" spans="1:10" ht="409.6" customHeight="1" x14ac:dyDescent="0.25">
      <c r="A178" s="28" t="s">
        <v>191</v>
      </c>
      <c r="B178" s="28" t="s">
        <v>338</v>
      </c>
      <c r="C178" s="28" t="s">
        <v>1544</v>
      </c>
      <c r="D178" s="28" t="s">
        <v>2680</v>
      </c>
      <c r="E178" s="28" t="s">
        <v>2681</v>
      </c>
      <c r="F178" s="28" t="s">
        <v>338</v>
      </c>
      <c r="G178" s="28" t="s">
        <v>1544</v>
      </c>
      <c r="H178" s="28" t="s">
        <v>2680</v>
      </c>
      <c r="I178" s="28" t="s">
        <v>2682</v>
      </c>
      <c r="J178" s="28" t="s">
        <v>17</v>
      </c>
    </row>
    <row r="179" spans="1:10" ht="409.6" customHeight="1" x14ac:dyDescent="0.25">
      <c r="A179" s="28" t="s">
        <v>192</v>
      </c>
      <c r="B179" s="28" t="s">
        <v>338</v>
      </c>
      <c r="C179" s="28" t="s">
        <v>1545</v>
      </c>
      <c r="D179" s="28" t="s">
        <v>2683</v>
      </c>
      <c r="E179" s="28" t="s">
        <v>2684</v>
      </c>
      <c r="F179" s="28" t="s">
        <v>338</v>
      </c>
      <c r="G179" s="28" t="s">
        <v>1545</v>
      </c>
      <c r="H179" s="28" t="s">
        <v>2683</v>
      </c>
      <c r="I179" s="28" t="s">
        <v>2685</v>
      </c>
      <c r="J179" s="28" t="s">
        <v>17</v>
      </c>
    </row>
    <row r="180" spans="1:10" ht="409.6" customHeight="1" x14ac:dyDescent="0.25">
      <c r="A180" s="28" t="s">
        <v>193</v>
      </c>
      <c r="B180" s="28" t="s">
        <v>338</v>
      </c>
      <c r="C180" s="28" t="s">
        <v>1546</v>
      </c>
      <c r="D180" s="28" t="s">
        <v>2686</v>
      </c>
      <c r="E180" s="28" t="s">
        <v>2687</v>
      </c>
      <c r="F180" s="28" t="s">
        <v>338</v>
      </c>
      <c r="G180" s="28" t="s">
        <v>1546</v>
      </c>
      <c r="H180" s="28" t="s">
        <v>2686</v>
      </c>
      <c r="I180" s="28" t="s">
        <v>2688</v>
      </c>
      <c r="J180" s="28" t="s">
        <v>17</v>
      </c>
    </row>
    <row r="181" spans="1:10" ht="409.6" customHeight="1" x14ac:dyDescent="0.25">
      <c r="A181" s="28" t="s">
        <v>194</v>
      </c>
      <c r="B181" s="28" t="s">
        <v>338</v>
      </c>
      <c r="C181" s="28" t="s">
        <v>1549</v>
      </c>
      <c r="D181" s="28" t="s">
        <v>2689</v>
      </c>
      <c r="E181" s="28" t="s">
        <v>2690</v>
      </c>
      <c r="F181" s="28" t="s">
        <v>338</v>
      </c>
      <c r="G181" s="28" t="s">
        <v>1549</v>
      </c>
      <c r="H181" s="28" t="s">
        <v>2689</v>
      </c>
      <c r="I181" s="28" t="s">
        <v>2691</v>
      </c>
      <c r="J181" s="28" t="s">
        <v>17</v>
      </c>
    </row>
    <row r="182" spans="1:10" ht="409.6" customHeight="1" x14ac:dyDescent="0.25">
      <c r="A182" s="28" t="s">
        <v>195</v>
      </c>
      <c r="B182" s="28" t="s">
        <v>338</v>
      </c>
      <c r="C182" s="28" t="s">
        <v>1562</v>
      </c>
      <c r="D182" s="28" t="s">
        <v>2692</v>
      </c>
      <c r="E182" s="28" t="s">
        <v>2693</v>
      </c>
      <c r="F182" s="28" t="s">
        <v>338</v>
      </c>
      <c r="G182" s="28" t="s">
        <v>1562</v>
      </c>
      <c r="H182" s="28" t="s">
        <v>2692</v>
      </c>
      <c r="I182" s="28" t="s">
        <v>2694</v>
      </c>
      <c r="J182" s="28" t="s">
        <v>17</v>
      </c>
    </row>
    <row r="183" spans="1:10" ht="409.6" customHeight="1" x14ac:dyDescent="0.25">
      <c r="A183" s="28" t="s">
        <v>196</v>
      </c>
      <c r="B183" s="28" t="s">
        <v>338</v>
      </c>
      <c r="C183" s="28" t="s">
        <v>1567</v>
      </c>
      <c r="D183" s="28" t="s">
        <v>2695</v>
      </c>
      <c r="E183" s="28" t="s">
        <v>2696</v>
      </c>
      <c r="F183" s="28" t="s">
        <v>338</v>
      </c>
      <c r="G183" s="28" t="s">
        <v>1567</v>
      </c>
      <c r="H183" s="28" t="s">
        <v>2695</v>
      </c>
      <c r="I183" s="28" t="s">
        <v>2697</v>
      </c>
      <c r="J183" s="28" t="s">
        <v>17</v>
      </c>
    </row>
    <row r="184" spans="1:10" ht="409.6" customHeight="1" x14ac:dyDescent="0.25">
      <c r="A184" s="28" t="s">
        <v>197</v>
      </c>
      <c r="B184" s="28" t="s">
        <v>338</v>
      </c>
      <c r="C184" s="28" t="s">
        <v>1586</v>
      </c>
      <c r="D184" s="28" t="s">
        <v>2698</v>
      </c>
      <c r="E184" s="28" t="s">
        <v>2699</v>
      </c>
      <c r="F184" s="28" t="s">
        <v>338</v>
      </c>
      <c r="G184" s="28" t="s">
        <v>1586</v>
      </c>
      <c r="H184" s="28" t="s">
        <v>2698</v>
      </c>
      <c r="I184" s="28" t="s">
        <v>2700</v>
      </c>
      <c r="J184" s="28" t="s">
        <v>17</v>
      </c>
    </row>
    <row r="185" spans="1:10" ht="409.6" customHeight="1" x14ac:dyDescent="0.25">
      <c r="A185" s="28" t="s">
        <v>198</v>
      </c>
      <c r="B185" s="28" t="s">
        <v>338</v>
      </c>
      <c r="C185" s="28" t="s">
        <v>1589</v>
      </c>
      <c r="D185" s="28" t="s">
        <v>2701</v>
      </c>
      <c r="E185" s="28" t="s">
        <v>2702</v>
      </c>
      <c r="F185" s="28" t="s">
        <v>338</v>
      </c>
      <c r="G185" s="28" t="s">
        <v>1589</v>
      </c>
      <c r="H185" s="28" t="s">
        <v>2701</v>
      </c>
      <c r="I185" s="28" t="s">
        <v>2703</v>
      </c>
      <c r="J185" s="28" t="s">
        <v>17</v>
      </c>
    </row>
    <row r="186" spans="1:10" ht="409.6" customHeight="1" x14ac:dyDescent="0.25">
      <c r="A186" s="28" t="s">
        <v>199</v>
      </c>
      <c r="B186" s="28" t="s">
        <v>338</v>
      </c>
      <c r="C186" s="28" t="s">
        <v>1590</v>
      </c>
      <c r="D186" s="28" t="s">
        <v>2704</v>
      </c>
      <c r="E186" s="28" t="s">
        <v>2705</v>
      </c>
      <c r="F186" s="28" t="s">
        <v>338</v>
      </c>
      <c r="G186" s="28" t="s">
        <v>1590</v>
      </c>
      <c r="H186" s="28" t="s">
        <v>2704</v>
      </c>
      <c r="I186" s="28" t="s">
        <v>2706</v>
      </c>
      <c r="J186" s="28" t="s">
        <v>17</v>
      </c>
    </row>
    <row r="187" spans="1:10" ht="409.6" customHeight="1" x14ac:dyDescent="0.25">
      <c r="A187" s="28" t="s">
        <v>200</v>
      </c>
      <c r="B187" s="28" t="s">
        <v>338</v>
      </c>
      <c r="C187" s="28" t="s">
        <v>1599</v>
      </c>
      <c r="D187" s="28" t="s">
        <v>2707</v>
      </c>
      <c r="E187" s="28" t="s">
        <v>2708</v>
      </c>
      <c r="F187" s="28" t="s">
        <v>338</v>
      </c>
      <c r="G187" s="28" t="s">
        <v>1599</v>
      </c>
      <c r="H187" s="28" t="s">
        <v>2707</v>
      </c>
      <c r="I187" s="28" t="s">
        <v>2709</v>
      </c>
      <c r="J187" s="28" t="s">
        <v>17</v>
      </c>
    </row>
    <row r="188" spans="1:10" ht="409.6" customHeight="1" x14ac:dyDescent="0.25">
      <c r="A188" s="28" t="s">
        <v>201</v>
      </c>
      <c r="B188" s="28" t="s">
        <v>338</v>
      </c>
      <c r="C188" s="28" t="s">
        <v>1600</v>
      </c>
      <c r="D188" s="28" t="s">
        <v>2710</v>
      </c>
      <c r="E188" s="28" t="s">
        <v>2711</v>
      </c>
      <c r="F188" s="28" t="s">
        <v>338</v>
      </c>
      <c r="G188" s="28" t="s">
        <v>1600</v>
      </c>
      <c r="H188" s="28" t="s">
        <v>2710</v>
      </c>
      <c r="I188" s="28" t="s">
        <v>2712</v>
      </c>
      <c r="J188" s="28" t="s">
        <v>17</v>
      </c>
    </row>
    <row r="189" spans="1:10" ht="409.6" customHeight="1" x14ac:dyDescent="0.25">
      <c r="A189" s="28" t="s">
        <v>202</v>
      </c>
      <c r="B189" s="28" t="s">
        <v>338</v>
      </c>
      <c r="C189" s="28" t="s">
        <v>1630</v>
      </c>
      <c r="D189" s="28" t="s">
        <v>2713</v>
      </c>
      <c r="E189" s="28" t="s">
        <v>2714</v>
      </c>
      <c r="F189" s="28" t="s">
        <v>338</v>
      </c>
      <c r="G189" s="28" t="s">
        <v>1630</v>
      </c>
      <c r="H189" s="28" t="s">
        <v>2713</v>
      </c>
      <c r="I189" s="28" t="s">
        <v>2715</v>
      </c>
      <c r="J189" s="28" t="s">
        <v>17</v>
      </c>
    </row>
    <row r="190" spans="1:10" ht="409.6" customHeight="1" x14ac:dyDescent="0.25">
      <c r="A190" s="28" t="s">
        <v>203</v>
      </c>
      <c r="B190" s="28" t="s">
        <v>338</v>
      </c>
      <c r="C190" s="28" t="s">
        <v>1631</v>
      </c>
      <c r="D190" s="28" t="s">
        <v>2716</v>
      </c>
      <c r="E190" s="28" t="s">
        <v>2717</v>
      </c>
      <c r="F190" s="28" t="s">
        <v>338</v>
      </c>
      <c r="G190" s="28" t="s">
        <v>1631</v>
      </c>
      <c r="H190" s="28" t="s">
        <v>2716</v>
      </c>
      <c r="I190" s="28" t="s">
        <v>2718</v>
      </c>
      <c r="J190" s="28" t="s">
        <v>17</v>
      </c>
    </row>
    <row r="191" spans="1:10" ht="409.6" customHeight="1" x14ac:dyDescent="0.25">
      <c r="A191" s="28" t="s">
        <v>204</v>
      </c>
      <c r="B191" s="28" t="s">
        <v>338</v>
      </c>
      <c r="C191" s="28" t="s">
        <v>1632</v>
      </c>
      <c r="D191" s="28" t="s">
        <v>2704</v>
      </c>
      <c r="E191" s="28" t="s">
        <v>2719</v>
      </c>
      <c r="F191" s="28" t="s">
        <v>338</v>
      </c>
      <c r="G191" s="28" t="s">
        <v>1632</v>
      </c>
      <c r="H191" s="28" t="s">
        <v>2704</v>
      </c>
      <c r="I191" s="28" t="s">
        <v>2706</v>
      </c>
      <c r="J191" s="28" t="s">
        <v>17</v>
      </c>
    </row>
    <row r="192" spans="1:10" ht="409.6" customHeight="1" x14ac:dyDescent="0.25">
      <c r="A192" s="28" t="s">
        <v>205</v>
      </c>
      <c r="B192" s="28" t="s">
        <v>338</v>
      </c>
      <c r="C192" s="28" t="s">
        <v>1637</v>
      </c>
      <c r="D192" s="28" t="s">
        <v>2720</v>
      </c>
      <c r="E192" s="28" t="s">
        <v>2721</v>
      </c>
      <c r="F192" s="28" t="s">
        <v>338</v>
      </c>
      <c r="G192" s="28" t="s">
        <v>1637</v>
      </c>
      <c r="H192" s="28" t="s">
        <v>2720</v>
      </c>
      <c r="I192" s="28" t="s">
        <v>2722</v>
      </c>
      <c r="J192" s="28" t="s">
        <v>17</v>
      </c>
    </row>
    <row r="193" spans="1:10" ht="409.6" customHeight="1" x14ac:dyDescent="0.25">
      <c r="A193" s="28" t="s">
        <v>206</v>
      </c>
      <c r="B193" s="28" t="s">
        <v>338</v>
      </c>
      <c r="C193" s="28" t="s">
        <v>1640</v>
      </c>
      <c r="D193" s="28" t="s">
        <v>2723</v>
      </c>
      <c r="E193" s="28" t="s">
        <v>2724</v>
      </c>
      <c r="F193" s="28" t="s">
        <v>338</v>
      </c>
      <c r="G193" s="28" t="s">
        <v>1640</v>
      </c>
      <c r="H193" s="28" t="s">
        <v>2723</v>
      </c>
      <c r="I193" s="28" t="s">
        <v>2725</v>
      </c>
      <c r="J193" s="28" t="s">
        <v>17</v>
      </c>
    </row>
    <row r="194" spans="1:10" ht="409.6" customHeight="1" x14ac:dyDescent="0.25">
      <c r="A194" s="28" t="s">
        <v>207</v>
      </c>
      <c r="B194" s="28" t="s">
        <v>338</v>
      </c>
      <c r="C194" s="28" t="s">
        <v>1657</v>
      </c>
      <c r="D194" s="28" t="s">
        <v>2726</v>
      </c>
      <c r="E194" s="28" t="s">
        <v>2727</v>
      </c>
      <c r="F194" s="28" t="s">
        <v>338</v>
      </c>
      <c r="G194" s="28" t="s">
        <v>1657</v>
      </c>
      <c r="H194" s="28" t="s">
        <v>2726</v>
      </c>
      <c r="I194" s="28" t="s">
        <v>2728</v>
      </c>
      <c r="J194" s="28" t="s">
        <v>17</v>
      </c>
    </row>
    <row r="195" spans="1:10" ht="409.6" customHeight="1" x14ac:dyDescent="0.25">
      <c r="A195" s="28" t="s">
        <v>208</v>
      </c>
      <c r="B195" s="28" t="s">
        <v>338</v>
      </c>
      <c r="C195" s="28" t="s">
        <v>1670</v>
      </c>
      <c r="D195" s="28" t="s">
        <v>2729</v>
      </c>
      <c r="E195" s="28" t="s">
        <v>2730</v>
      </c>
      <c r="F195" s="28" t="s">
        <v>338</v>
      </c>
      <c r="G195" s="28" t="s">
        <v>1670</v>
      </c>
      <c r="H195" s="28" t="s">
        <v>2729</v>
      </c>
      <c r="I195" s="28" t="s">
        <v>2731</v>
      </c>
      <c r="J195" s="28" t="s">
        <v>17</v>
      </c>
    </row>
    <row r="196" spans="1:10" ht="409.6" customHeight="1" x14ac:dyDescent="0.25">
      <c r="A196" s="28" t="s">
        <v>209</v>
      </c>
      <c r="B196" s="28" t="s">
        <v>338</v>
      </c>
      <c r="C196" s="28" t="s">
        <v>1685</v>
      </c>
      <c r="D196" s="28" t="s">
        <v>2732</v>
      </c>
      <c r="E196" s="28" t="s">
        <v>2733</v>
      </c>
      <c r="F196" s="28" t="s">
        <v>338</v>
      </c>
      <c r="G196" s="28" t="s">
        <v>1685</v>
      </c>
      <c r="H196" s="28" t="s">
        <v>2732</v>
      </c>
      <c r="I196" s="28" t="s">
        <v>2734</v>
      </c>
      <c r="J196" s="28" t="s">
        <v>17</v>
      </c>
    </row>
    <row r="197" spans="1:10" ht="409.6" customHeight="1" x14ac:dyDescent="0.25">
      <c r="A197" s="28" t="s">
        <v>210</v>
      </c>
      <c r="B197" s="28" t="s">
        <v>338</v>
      </c>
      <c r="C197" s="28" t="s">
        <v>1692</v>
      </c>
      <c r="D197" s="28" t="s">
        <v>2735</v>
      </c>
      <c r="E197" s="28" t="s">
        <v>2736</v>
      </c>
      <c r="F197" s="28" t="s">
        <v>338</v>
      </c>
      <c r="G197" s="28" t="s">
        <v>1692</v>
      </c>
      <c r="H197" s="28" t="s">
        <v>2735</v>
      </c>
      <c r="I197" s="28" t="s">
        <v>2737</v>
      </c>
      <c r="J197" s="28" t="s">
        <v>17</v>
      </c>
    </row>
    <row r="198" spans="1:10" ht="409.6" customHeight="1" x14ac:dyDescent="0.25">
      <c r="A198" s="28" t="s">
        <v>211</v>
      </c>
      <c r="B198" s="28" t="s">
        <v>338</v>
      </c>
      <c r="C198" s="28" t="s">
        <v>1693</v>
      </c>
      <c r="D198" s="28" t="s">
        <v>2738</v>
      </c>
      <c r="E198" s="28" t="s">
        <v>2739</v>
      </c>
      <c r="F198" s="28" t="s">
        <v>338</v>
      </c>
      <c r="G198" s="28" t="s">
        <v>1693</v>
      </c>
      <c r="H198" s="28" t="s">
        <v>2738</v>
      </c>
      <c r="I198" s="28" t="s">
        <v>2740</v>
      </c>
      <c r="J198" s="28" t="s">
        <v>17</v>
      </c>
    </row>
    <row r="199" spans="1:10" ht="409.6" customHeight="1" x14ac:dyDescent="0.25">
      <c r="A199" s="28" t="s">
        <v>212</v>
      </c>
      <c r="B199" s="28" t="s">
        <v>338</v>
      </c>
      <c r="C199" s="28" t="s">
        <v>1698</v>
      </c>
      <c r="D199" s="28" t="s">
        <v>2741</v>
      </c>
      <c r="E199" s="28" t="s">
        <v>2742</v>
      </c>
      <c r="F199" s="28" t="s">
        <v>338</v>
      </c>
      <c r="G199" s="28" t="s">
        <v>1698</v>
      </c>
      <c r="H199" s="28" t="s">
        <v>2741</v>
      </c>
      <c r="I199" s="28" t="s">
        <v>2743</v>
      </c>
      <c r="J199" s="28" t="s">
        <v>17</v>
      </c>
    </row>
    <row r="200" spans="1:10" ht="409.6" customHeight="1" x14ac:dyDescent="0.25">
      <c r="A200" s="28" t="s">
        <v>213</v>
      </c>
      <c r="B200" s="28" t="s">
        <v>338</v>
      </c>
      <c r="C200" s="28" t="s">
        <v>1705</v>
      </c>
      <c r="D200" s="28" t="s">
        <v>2744</v>
      </c>
      <c r="E200" s="28" t="s">
        <v>2745</v>
      </c>
      <c r="F200" s="28" t="s">
        <v>338</v>
      </c>
      <c r="G200" s="28" t="s">
        <v>1705</v>
      </c>
      <c r="H200" s="28" t="s">
        <v>2744</v>
      </c>
      <c r="I200" s="28" t="s">
        <v>2746</v>
      </c>
      <c r="J200" s="28" t="s">
        <v>17</v>
      </c>
    </row>
    <row r="201" spans="1:10" ht="409.6" customHeight="1" x14ac:dyDescent="0.25">
      <c r="A201" s="28" t="s">
        <v>214</v>
      </c>
      <c r="B201" s="28" t="s">
        <v>338</v>
      </c>
      <c r="C201" s="28" t="s">
        <v>1712</v>
      </c>
      <c r="D201" s="28" t="s">
        <v>2747</v>
      </c>
      <c r="E201" s="28" t="s">
        <v>2748</v>
      </c>
      <c r="F201" s="28" t="s">
        <v>338</v>
      </c>
      <c r="G201" s="28" t="s">
        <v>1712</v>
      </c>
      <c r="H201" s="28" t="s">
        <v>2747</v>
      </c>
      <c r="I201" s="28" t="s">
        <v>2749</v>
      </c>
      <c r="J201" s="28" t="s">
        <v>17</v>
      </c>
    </row>
    <row r="202" spans="1:10" ht="409.6" customHeight="1" x14ac:dyDescent="0.25">
      <c r="A202" s="28" t="s">
        <v>215</v>
      </c>
      <c r="B202" s="28" t="s">
        <v>338</v>
      </c>
      <c r="C202" s="28" t="s">
        <v>1715</v>
      </c>
      <c r="D202" s="28" t="s">
        <v>2750</v>
      </c>
      <c r="E202" s="28" t="s">
        <v>2751</v>
      </c>
      <c r="F202" s="28" t="s">
        <v>338</v>
      </c>
      <c r="G202" s="28" t="s">
        <v>1715</v>
      </c>
      <c r="H202" s="28" t="s">
        <v>2750</v>
      </c>
      <c r="I202" s="28" t="s">
        <v>2752</v>
      </c>
      <c r="J202" s="28" t="s">
        <v>17</v>
      </c>
    </row>
    <row r="203" spans="1:10" ht="409.6" customHeight="1" x14ac:dyDescent="0.25">
      <c r="A203" s="28" t="s">
        <v>216</v>
      </c>
      <c r="B203" s="28" t="s">
        <v>338</v>
      </c>
      <c r="C203" s="28" t="s">
        <v>1718</v>
      </c>
      <c r="D203" s="28" t="s">
        <v>2753</v>
      </c>
      <c r="E203" s="28" t="s">
        <v>2754</v>
      </c>
      <c r="F203" s="28" t="s">
        <v>338</v>
      </c>
      <c r="G203" s="28" t="s">
        <v>1718</v>
      </c>
      <c r="H203" s="28" t="s">
        <v>2753</v>
      </c>
      <c r="I203" s="28" t="s">
        <v>2755</v>
      </c>
      <c r="J203" s="28" t="s">
        <v>17</v>
      </c>
    </row>
    <row r="204" spans="1:10" ht="409.6" customHeight="1" x14ac:dyDescent="0.25">
      <c r="A204" s="28" t="s">
        <v>217</v>
      </c>
      <c r="B204" s="28" t="s">
        <v>338</v>
      </c>
      <c r="C204" s="28" t="s">
        <v>1727</v>
      </c>
      <c r="D204" s="28" t="s">
        <v>2756</v>
      </c>
      <c r="E204" s="28" t="s">
        <v>2757</v>
      </c>
      <c r="F204" s="28" t="s">
        <v>338</v>
      </c>
      <c r="G204" s="28" t="s">
        <v>1727</v>
      </c>
      <c r="H204" s="28" t="s">
        <v>2756</v>
      </c>
      <c r="I204" s="28" t="s">
        <v>2758</v>
      </c>
      <c r="J204" s="28" t="s">
        <v>17</v>
      </c>
    </row>
    <row r="205" spans="1:10" ht="409.6" customHeight="1" x14ac:dyDescent="0.25">
      <c r="A205" s="28" t="s">
        <v>218</v>
      </c>
      <c r="B205" s="28" t="s">
        <v>338</v>
      </c>
      <c r="C205" s="28" t="s">
        <v>1730</v>
      </c>
      <c r="D205" s="28" t="s">
        <v>2759</v>
      </c>
      <c r="E205" s="28" t="s">
        <v>2760</v>
      </c>
      <c r="F205" s="28" t="s">
        <v>338</v>
      </c>
      <c r="G205" s="28" t="s">
        <v>1730</v>
      </c>
      <c r="H205" s="28" t="s">
        <v>2759</v>
      </c>
      <c r="I205" s="28" t="s">
        <v>2761</v>
      </c>
      <c r="J205" s="28" t="s">
        <v>17</v>
      </c>
    </row>
    <row r="206" spans="1:10" ht="409.6" customHeight="1" x14ac:dyDescent="0.25">
      <c r="A206" s="28" t="s">
        <v>219</v>
      </c>
      <c r="B206" s="28" t="s">
        <v>338</v>
      </c>
      <c r="C206" s="28" t="s">
        <v>1731</v>
      </c>
      <c r="D206" s="28" t="s">
        <v>2762</v>
      </c>
      <c r="E206" s="28" t="s">
        <v>2763</v>
      </c>
      <c r="F206" s="28" t="s">
        <v>338</v>
      </c>
      <c r="G206" s="28" t="s">
        <v>1731</v>
      </c>
      <c r="H206" s="28" t="s">
        <v>2762</v>
      </c>
      <c r="I206" s="28" t="s">
        <v>2764</v>
      </c>
      <c r="J206" s="28" t="s">
        <v>17</v>
      </c>
    </row>
    <row r="207" spans="1:10" ht="409.6" customHeight="1" x14ac:dyDescent="0.25">
      <c r="A207" s="28" t="s">
        <v>220</v>
      </c>
      <c r="B207" s="28" t="s">
        <v>338</v>
      </c>
      <c r="C207" s="28" t="s">
        <v>1734</v>
      </c>
      <c r="D207" s="28" t="s">
        <v>2765</v>
      </c>
      <c r="E207" s="28" t="s">
        <v>2766</v>
      </c>
      <c r="F207" s="28" t="s">
        <v>338</v>
      </c>
      <c r="G207" s="28" t="s">
        <v>1734</v>
      </c>
      <c r="H207" s="28" t="s">
        <v>2765</v>
      </c>
      <c r="I207" s="28" t="s">
        <v>2767</v>
      </c>
      <c r="J207" s="28" t="s">
        <v>17</v>
      </c>
    </row>
    <row r="208" spans="1:10" ht="409.6" customHeight="1" x14ac:dyDescent="0.25">
      <c r="A208" s="28" t="s">
        <v>221</v>
      </c>
      <c r="B208" s="28" t="s">
        <v>338</v>
      </c>
      <c r="C208" s="28" t="s">
        <v>1738</v>
      </c>
      <c r="D208" s="28" t="s">
        <v>2768</v>
      </c>
      <c r="E208" s="28" t="s">
        <v>2769</v>
      </c>
      <c r="F208" s="28" t="s">
        <v>338</v>
      </c>
      <c r="G208" s="28" t="s">
        <v>1738</v>
      </c>
      <c r="H208" s="28" t="s">
        <v>2768</v>
      </c>
      <c r="I208" s="28" t="s">
        <v>2770</v>
      </c>
      <c r="J208" s="28" t="s">
        <v>17</v>
      </c>
    </row>
    <row r="209" spans="1:10" ht="409.6" customHeight="1" x14ac:dyDescent="0.25">
      <c r="A209" s="28" t="s">
        <v>222</v>
      </c>
      <c r="B209" s="28" t="s">
        <v>338</v>
      </c>
      <c r="C209" s="28" t="s">
        <v>1739</v>
      </c>
      <c r="D209" s="28" t="s">
        <v>2771</v>
      </c>
      <c r="E209" s="28" t="s">
        <v>2772</v>
      </c>
      <c r="F209" s="28" t="s">
        <v>338</v>
      </c>
      <c r="G209" s="28" t="s">
        <v>1739</v>
      </c>
      <c r="H209" s="28" t="s">
        <v>2771</v>
      </c>
      <c r="I209" s="28" t="s">
        <v>2773</v>
      </c>
      <c r="J209" s="28" t="s">
        <v>17</v>
      </c>
    </row>
    <row r="210" spans="1:10" ht="409.6" customHeight="1" x14ac:dyDescent="0.25">
      <c r="A210" s="28" t="s">
        <v>223</v>
      </c>
      <c r="B210" s="28" t="s">
        <v>338</v>
      </c>
      <c r="C210" s="28" t="s">
        <v>1744</v>
      </c>
      <c r="D210" s="28" t="s">
        <v>2774</v>
      </c>
      <c r="E210" s="28" t="s">
        <v>2775</v>
      </c>
      <c r="F210" s="28" t="s">
        <v>338</v>
      </c>
      <c r="G210" s="28" t="s">
        <v>1744</v>
      </c>
      <c r="H210" s="28" t="s">
        <v>2774</v>
      </c>
      <c r="I210" s="28" t="s">
        <v>2776</v>
      </c>
      <c r="J210" s="28" t="s">
        <v>17</v>
      </c>
    </row>
    <row r="211" spans="1:10" ht="409.6" customHeight="1" x14ac:dyDescent="0.25">
      <c r="A211" s="28" t="s">
        <v>224</v>
      </c>
      <c r="B211" s="28" t="s">
        <v>338</v>
      </c>
      <c r="C211" s="28" t="s">
        <v>1745</v>
      </c>
      <c r="D211" s="28" t="s">
        <v>2777</v>
      </c>
      <c r="E211" s="28" t="s">
        <v>2778</v>
      </c>
      <c r="F211" s="28" t="s">
        <v>338</v>
      </c>
      <c r="G211" s="28" t="s">
        <v>1745</v>
      </c>
      <c r="H211" s="28" t="s">
        <v>2777</v>
      </c>
      <c r="I211" s="28" t="s">
        <v>2779</v>
      </c>
      <c r="J211" s="28" t="s">
        <v>17</v>
      </c>
    </row>
    <row r="212" spans="1:10" ht="409.6" customHeight="1" x14ac:dyDescent="0.25">
      <c r="A212" s="28" t="s">
        <v>225</v>
      </c>
      <c r="B212" s="28" t="s">
        <v>338</v>
      </c>
      <c r="C212" s="28" t="s">
        <v>1748</v>
      </c>
      <c r="D212" s="28" t="s">
        <v>2780</v>
      </c>
      <c r="E212" s="28" t="s">
        <v>2781</v>
      </c>
      <c r="F212" s="28" t="s">
        <v>338</v>
      </c>
      <c r="G212" s="28" t="s">
        <v>1748</v>
      </c>
      <c r="H212" s="28" t="s">
        <v>2780</v>
      </c>
      <c r="I212" s="28" t="s">
        <v>2782</v>
      </c>
      <c r="J212" s="28" t="s">
        <v>17</v>
      </c>
    </row>
    <row r="213" spans="1:10" ht="409.6" customHeight="1" x14ac:dyDescent="0.25">
      <c r="A213" s="28" t="s">
        <v>226</v>
      </c>
      <c r="B213" s="28" t="s">
        <v>338</v>
      </c>
      <c r="C213" s="28" t="s">
        <v>1749</v>
      </c>
      <c r="D213" s="28" t="s">
        <v>2783</v>
      </c>
      <c r="E213" s="28" t="s">
        <v>2784</v>
      </c>
      <c r="F213" s="28" t="s">
        <v>338</v>
      </c>
      <c r="G213" s="28" t="s">
        <v>1749</v>
      </c>
      <c r="H213" s="28" t="s">
        <v>2783</v>
      </c>
      <c r="I213" s="28" t="s">
        <v>2785</v>
      </c>
      <c r="J213" s="28" t="s">
        <v>17</v>
      </c>
    </row>
    <row r="214" spans="1:10" ht="409.6" customHeight="1" x14ac:dyDescent="0.25">
      <c r="A214" s="28" t="s">
        <v>227</v>
      </c>
      <c r="B214" s="28" t="s">
        <v>338</v>
      </c>
      <c r="C214" s="28" t="s">
        <v>1750</v>
      </c>
      <c r="D214" s="28" t="s">
        <v>2786</v>
      </c>
      <c r="E214" s="28" t="s">
        <v>2787</v>
      </c>
      <c r="F214" s="28" t="s">
        <v>338</v>
      </c>
      <c r="G214" s="28" t="s">
        <v>1750</v>
      </c>
      <c r="H214" s="28" t="s">
        <v>2786</v>
      </c>
      <c r="I214" s="28" t="s">
        <v>2788</v>
      </c>
      <c r="J214" s="28" t="s">
        <v>17</v>
      </c>
    </row>
    <row r="215" spans="1:10" ht="409.6" customHeight="1" x14ac:dyDescent="0.25">
      <c r="A215" s="28" t="s">
        <v>228</v>
      </c>
      <c r="B215" s="28" t="s">
        <v>338</v>
      </c>
      <c r="C215" s="28" t="s">
        <v>1765</v>
      </c>
      <c r="D215" s="28" t="s">
        <v>2789</v>
      </c>
      <c r="E215" s="28" t="s">
        <v>2790</v>
      </c>
      <c r="F215" s="28" t="s">
        <v>338</v>
      </c>
      <c r="G215" s="28" t="s">
        <v>1765</v>
      </c>
      <c r="H215" s="28" t="s">
        <v>2789</v>
      </c>
      <c r="I215" s="28" t="s">
        <v>2791</v>
      </c>
      <c r="J215" s="28" t="s">
        <v>17</v>
      </c>
    </row>
    <row r="216" spans="1:10" ht="409.6" customHeight="1" x14ac:dyDescent="0.25">
      <c r="A216" s="28" t="s">
        <v>229</v>
      </c>
      <c r="B216" s="28" t="s">
        <v>338</v>
      </c>
      <c r="C216" s="28" t="s">
        <v>1768</v>
      </c>
      <c r="D216" s="28" t="s">
        <v>2792</v>
      </c>
      <c r="E216" s="28" t="s">
        <v>2793</v>
      </c>
      <c r="F216" s="28" t="s">
        <v>338</v>
      </c>
      <c r="G216" s="28" t="s">
        <v>1768</v>
      </c>
      <c r="H216" s="28" t="s">
        <v>2792</v>
      </c>
      <c r="I216" s="28" t="s">
        <v>2794</v>
      </c>
      <c r="J216" s="28" t="s">
        <v>17</v>
      </c>
    </row>
    <row r="217" spans="1:10" ht="409.6" customHeight="1" x14ac:dyDescent="0.25">
      <c r="A217" s="28" t="s">
        <v>230</v>
      </c>
      <c r="B217" s="28" t="s">
        <v>338</v>
      </c>
      <c r="C217" s="28" t="s">
        <v>1769</v>
      </c>
      <c r="D217" s="28" t="s">
        <v>2795</v>
      </c>
      <c r="E217" s="28" t="s">
        <v>2796</v>
      </c>
      <c r="F217" s="28" t="s">
        <v>338</v>
      </c>
      <c r="G217" s="28" t="s">
        <v>1769</v>
      </c>
      <c r="H217" s="28" t="s">
        <v>2795</v>
      </c>
      <c r="I217" s="28" t="s">
        <v>2797</v>
      </c>
      <c r="J217" s="28" t="s">
        <v>17</v>
      </c>
    </row>
    <row r="218" spans="1:10" ht="409.6" customHeight="1" x14ac:dyDescent="0.25">
      <c r="A218" s="28" t="s">
        <v>231</v>
      </c>
      <c r="B218" s="28" t="s">
        <v>338</v>
      </c>
      <c r="C218" s="28" t="s">
        <v>1776</v>
      </c>
      <c r="D218" s="28" t="s">
        <v>2798</v>
      </c>
      <c r="E218" s="28" t="s">
        <v>2799</v>
      </c>
      <c r="F218" s="28" t="s">
        <v>338</v>
      </c>
      <c r="G218" s="28" t="s">
        <v>1776</v>
      </c>
      <c r="H218" s="28" t="s">
        <v>2798</v>
      </c>
      <c r="I218" s="28" t="s">
        <v>2800</v>
      </c>
      <c r="J218" s="28" t="s">
        <v>17</v>
      </c>
    </row>
    <row r="219" spans="1:10" ht="409.6" customHeight="1" x14ac:dyDescent="0.25">
      <c r="A219" s="28" t="s">
        <v>232</v>
      </c>
      <c r="B219" s="28" t="s">
        <v>338</v>
      </c>
      <c r="C219" s="28" t="s">
        <v>1782</v>
      </c>
      <c r="D219" s="28" t="s">
        <v>2801</v>
      </c>
      <c r="E219" s="28" t="s">
        <v>2802</v>
      </c>
      <c r="F219" s="28" t="s">
        <v>338</v>
      </c>
      <c r="G219" s="28" t="s">
        <v>1782</v>
      </c>
      <c r="H219" s="28" t="s">
        <v>2801</v>
      </c>
      <c r="I219" s="28" t="s">
        <v>2803</v>
      </c>
      <c r="J219" s="28" t="s">
        <v>17</v>
      </c>
    </row>
    <row r="220" spans="1:10" ht="409.6" customHeight="1" x14ac:dyDescent="0.25">
      <c r="A220" s="28" t="s">
        <v>233</v>
      </c>
      <c r="B220" s="28" t="s">
        <v>338</v>
      </c>
      <c r="C220" s="28" t="s">
        <v>1787</v>
      </c>
      <c r="D220" s="28" t="s">
        <v>2804</v>
      </c>
      <c r="E220" s="28" t="s">
        <v>2805</v>
      </c>
      <c r="F220" s="28" t="s">
        <v>338</v>
      </c>
      <c r="G220" s="28" t="s">
        <v>1787</v>
      </c>
      <c r="H220" s="28" t="s">
        <v>2804</v>
      </c>
      <c r="I220" s="28" t="s">
        <v>2806</v>
      </c>
      <c r="J220" s="28" t="s">
        <v>17</v>
      </c>
    </row>
    <row r="221" spans="1:10" ht="409.6" customHeight="1" x14ac:dyDescent="0.25">
      <c r="A221" s="28" t="s">
        <v>234</v>
      </c>
      <c r="B221" s="28" t="s">
        <v>338</v>
      </c>
      <c r="C221" s="28" t="s">
        <v>1789</v>
      </c>
      <c r="D221" s="28" t="s">
        <v>2807</v>
      </c>
      <c r="E221" s="28" t="s">
        <v>2808</v>
      </c>
      <c r="F221" s="28" t="s">
        <v>338</v>
      </c>
      <c r="G221" s="28" t="s">
        <v>1789</v>
      </c>
      <c r="H221" s="28" t="s">
        <v>2807</v>
      </c>
      <c r="I221" s="28" t="s">
        <v>2809</v>
      </c>
      <c r="J221" s="28" t="s">
        <v>17</v>
      </c>
    </row>
    <row r="222" spans="1:10" ht="409.6" customHeight="1" x14ac:dyDescent="0.25">
      <c r="A222" s="28" t="s">
        <v>235</v>
      </c>
      <c r="B222" s="28" t="s">
        <v>338</v>
      </c>
      <c r="C222" s="28" t="s">
        <v>1801</v>
      </c>
      <c r="D222" s="28" t="s">
        <v>2810</v>
      </c>
      <c r="E222" s="28" t="s">
        <v>2811</v>
      </c>
      <c r="F222" s="28" t="s">
        <v>338</v>
      </c>
      <c r="G222" s="28" t="s">
        <v>1801</v>
      </c>
      <c r="H222" s="28" t="s">
        <v>2810</v>
      </c>
      <c r="I222" s="28" t="s">
        <v>2812</v>
      </c>
      <c r="J222" s="28" t="s">
        <v>17</v>
      </c>
    </row>
    <row r="223" spans="1:10" ht="409.6" customHeight="1" x14ac:dyDescent="0.25">
      <c r="A223" s="28" t="s">
        <v>236</v>
      </c>
      <c r="B223" s="28" t="s">
        <v>338</v>
      </c>
      <c r="C223" s="28" t="s">
        <v>1802</v>
      </c>
      <c r="D223" s="28" t="s">
        <v>2813</v>
      </c>
      <c r="E223" s="28" t="s">
        <v>2814</v>
      </c>
      <c r="F223" s="28" t="s">
        <v>338</v>
      </c>
      <c r="G223" s="28" t="s">
        <v>1802</v>
      </c>
      <c r="H223" s="28" t="s">
        <v>2813</v>
      </c>
      <c r="I223" s="28" t="s">
        <v>2815</v>
      </c>
      <c r="J223" s="28" t="s">
        <v>17</v>
      </c>
    </row>
    <row r="224" spans="1:10" ht="409.6" customHeight="1" x14ac:dyDescent="0.25">
      <c r="A224" s="28" t="s">
        <v>237</v>
      </c>
      <c r="B224" s="28" t="s">
        <v>338</v>
      </c>
      <c r="C224" s="28" t="s">
        <v>1805</v>
      </c>
      <c r="D224" s="28" t="s">
        <v>2816</v>
      </c>
      <c r="E224" s="28" t="s">
        <v>2817</v>
      </c>
      <c r="F224" s="28" t="s">
        <v>338</v>
      </c>
      <c r="G224" s="28" t="s">
        <v>1805</v>
      </c>
      <c r="H224" s="28" t="s">
        <v>2816</v>
      </c>
      <c r="I224" s="28" t="s">
        <v>3191</v>
      </c>
      <c r="J224" s="28" t="s">
        <v>3190</v>
      </c>
    </row>
    <row r="225" spans="1:10" ht="409.6" customHeight="1" x14ac:dyDescent="0.25">
      <c r="A225" s="28" t="s">
        <v>238</v>
      </c>
      <c r="B225" s="28" t="s">
        <v>338</v>
      </c>
      <c r="C225" s="28" t="s">
        <v>1811</v>
      </c>
      <c r="D225" s="28" t="s">
        <v>2818</v>
      </c>
      <c r="E225" s="28" t="s">
        <v>2819</v>
      </c>
      <c r="F225" s="28" t="s">
        <v>338</v>
      </c>
      <c r="G225" s="28" t="s">
        <v>1811</v>
      </c>
      <c r="H225" s="28" t="s">
        <v>2818</v>
      </c>
      <c r="I225" s="28" t="s">
        <v>2820</v>
      </c>
      <c r="J225" s="28" t="s">
        <v>17</v>
      </c>
    </row>
    <row r="226" spans="1:10" ht="409.6" customHeight="1" x14ac:dyDescent="0.25">
      <c r="A226" s="28" t="s">
        <v>239</v>
      </c>
      <c r="B226" s="28" t="s">
        <v>338</v>
      </c>
      <c r="C226" s="28" t="s">
        <v>1816</v>
      </c>
      <c r="D226" s="28" t="s">
        <v>2821</v>
      </c>
      <c r="E226" s="28" t="s">
        <v>2822</v>
      </c>
      <c r="F226" s="28" t="s">
        <v>338</v>
      </c>
      <c r="G226" s="28" t="s">
        <v>1816</v>
      </c>
      <c r="H226" s="28" t="s">
        <v>2821</v>
      </c>
      <c r="I226" s="28" t="s">
        <v>2823</v>
      </c>
      <c r="J226" s="28" t="s">
        <v>17</v>
      </c>
    </row>
    <row r="227" spans="1:10" ht="409.6" customHeight="1" x14ac:dyDescent="0.25">
      <c r="A227" s="28" t="s">
        <v>240</v>
      </c>
      <c r="B227" s="28" t="s">
        <v>338</v>
      </c>
      <c r="C227" s="28" t="s">
        <v>1819</v>
      </c>
      <c r="D227" s="28" t="s">
        <v>2824</v>
      </c>
      <c r="E227" s="28" t="s">
        <v>2825</v>
      </c>
      <c r="F227" s="28" t="s">
        <v>338</v>
      </c>
      <c r="G227" s="28" t="s">
        <v>1819</v>
      </c>
      <c r="H227" s="28" t="s">
        <v>2824</v>
      </c>
      <c r="I227" s="28" t="s">
        <v>2826</v>
      </c>
      <c r="J227" s="28" t="s">
        <v>17</v>
      </c>
    </row>
    <row r="228" spans="1:10" ht="409.6" customHeight="1" x14ac:dyDescent="0.25">
      <c r="A228" s="28" t="s">
        <v>241</v>
      </c>
      <c r="B228" s="28" t="s">
        <v>338</v>
      </c>
      <c r="C228" s="28" t="s">
        <v>1820</v>
      </c>
      <c r="D228" s="28" t="s">
        <v>2827</v>
      </c>
      <c r="E228" s="28" t="s">
        <v>2828</v>
      </c>
      <c r="F228" s="28" t="s">
        <v>338</v>
      </c>
      <c r="G228" s="28" t="s">
        <v>1820</v>
      </c>
      <c r="H228" s="28" t="s">
        <v>2827</v>
      </c>
      <c r="I228" s="28" t="s">
        <v>2829</v>
      </c>
      <c r="J228" s="28" t="s">
        <v>17</v>
      </c>
    </row>
    <row r="229" spans="1:10" ht="409.6" customHeight="1" x14ac:dyDescent="0.25">
      <c r="A229" s="28" t="s">
        <v>242</v>
      </c>
      <c r="B229" s="28" t="s">
        <v>338</v>
      </c>
      <c r="C229" s="28" t="s">
        <v>1827</v>
      </c>
      <c r="D229" s="28" t="s">
        <v>2830</v>
      </c>
      <c r="E229" s="28" t="s">
        <v>2831</v>
      </c>
      <c r="F229" s="28" t="s">
        <v>338</v>
      </c>
      <c r="G229" s="28" t="s">
        <v>1827</v>
      </c>
      <c r="H229" s="28" t="s">
        <v>2830</v>
      </c>
      <c r="I229" s="28" t="s">
        <v>2832</v>
      </c>
      <c r="J229" s="28" t="s">
        <v>17</v>
      </c>
    </row>
    <row r="230" spans="1:10" ht="409.6" customHeight="1" x14ac:dyDescent="0.25">
      <c r="A230" s="28" t="s">
        <v>243</v>
      </c>
      <c r="B230" s="28" t="s">
        <v>338</v>
      </c>
      <c r="C230" s="28" t="s">
        <v>1828</v>
      </c>
      <c r="D230" s="28" t="s">
        <v>2833</v>
      </c>
      <c r="E230" s="28" t="s">
        <v>2834</v>
      </c>
      <c r="F230" s="28" t="s">
        <v>338</v>
      </c>
      <c r="G230" s="28" t="s">
        <v>1828</v>
      </c>
      <c r="H230" s="28" t="s">
        <v>2833</v>
      </c>
      <c r="I230" s="28" t="s">
        <v>2835</v>
      </c>
      <c r="J230" s="28" t="s">
        <v>17</v>
      </c>
    </row>
    <row r="231" spans="1:10" ht="409.6" customHeight="1" x14ac:dyDescent="0.25">
      <c r="A231" s="28" t="s">
        <v>244</v>
      </c>
      <c r="B231" s="28" t="s">
        <v>338</v>
      </c>
      <c r="C231" s="28" t="s">
        <v>1829</v>
      </c>
      <c r="D231" s="28" t="s">
        <v>2836</v>
      </c>
      <c r="E231" s="28" t="s">
        <v>2837</v>
      </c>
      <c r="F231" s="28" t="s">
        <v>338</v>
      </c>
      <c r="G231" s="28" t="s">
        <v>1829</v>
      </c>
      <c r="H231" s="28" t="s">
        <v>2836</v>
      </c>
      <c r="I231" s="28" t="s">
        <v>2838</v>
      </c>
      <c r="J231" s="28" t="s">
        <v>17</v>
      </c>
    </row>
    <row r="232" spans="1:10" ht="409.6" customHeight="1" x14ac:dyDescent="0.25">
      <c r="A232" s="28" t="s">
        <v>245</v>
      </c>
      <c r="B232" s="28" t="s">
        <v>338</v>
      </c>
      <c r="C232" s="28" t="s">
        <v>1838</v>
      </c>
      <c r="D232" s="28" t="s">
        <v>2839</v>
      </c>
      <c r="E232" s="28" t="s">
        <v>2840</v>
      </c>
      <c r="F232" s="28" t="s">
        <v>338</v>
      </c>
      <c r="G232" s="28" t="s">
        <v>1838</v>
      </c>
      <c r="H232" s="28" t="s">
        <v>2839</v>
      </c>
      <c r="I232" s="28" t="s">
        <v>2841</v>
      </c>
      <c r="J232" s="28" t="s">
        <v>17</v>
      </c>
    </row>
    <row r="233" spans="1:10" ht="409.6" customHeight="1" x14ac:dyDescent="0.25">
      <c r="A233" s="28" t="s">
        <v>246</v>
      </c>
      <c r="B233" s="28" t="s">
        <v>338</v>
      </c>
      <c r="C233" s="28" t="s">
        <v>1863</v>
      </c>
      <c r="D233" s="28" t="s">
        <v>2842</v>
      </c>
      <c r="E233" s="28" t="s">
        <v>2843</v>
      </c>
      <c r="F233" s="28" t="s">
        <v>338</v>
      </c>
      <c r="G233" s="28" t="s">
        <v>1863</v>
      </c>
      <c r="H233" s="28" t="s">
        <v>2842</v>
      </c>
      <c r="I233" s="28" t="s">
        <v>2844</v>
      </c>
      <c r="J233" s="28" t="s">
        <v>17</v>
      </c>
    </row>
    <row r="234" spans="1:10" ht="409.6" customHeight="1" x14ac:dyDescent="0.25">
      <c r="A234" s="28" t="s">
        <v>247</v>
      </c>
      <c r="B234" s="28" t="s">
        <v>338</v>
      </c>
      <c r="C234" s="28" t="s">
        <v>1868</v>
      </c>
      <c r="D234" s="28" t="s">
        <v>2845</v>
      </c>
      <c r="E234" s="28" t="s">
        <v>2846</v>
      </c>
      <c r="F234" s="28" t="s">
        <v>338</v>
      </c>
      <c r="G234" s="28" t="s">
        <v>1868</v>
      </c>
      <c r="H234" s="28" t="s">
        <v>2845</v>
      </c>
      <c r="I234" s="28" t="s">
        <v>2847</v>
      </c>
      <c r="J234" s="28" t="s">
        <v>17</v>
      </c>
    </row>
    <row r="235" spans="1:10" ht="409.6" customHeight="1" x14ac:dyDescent="0.25">
      <c r="A235" s="28" t="s">
        <v>248</v>
      </c>
      <c r="B235" s="28" t="s">
        <v>338</v>
      </c>
      <c r="C235" s="28" t="s">
        <v>1871</v>
      </c>
      <c r="D235" s="28" t="s">
        <v>2848</v>
      </c>
      <c r="E235" s="28" t="s">
        <v>2849</v>
      </c>
      <c r="F235" s="28" t="s">
        <v>338</v>
      </c>
      <c r="G235" s="28" t="s">
        <v>1871</v>
      </c>
      <c r="H235" s="28" t="s">
        <v>2848</v>
      </c>
      <c r="I235" s="28" t="s">
        <v>2850</v>
      </c>
      <c r="J235" s="28" t="s">
        <v>17</v>
      </c>
    </row>
    <row r="236" spans="1:10" ht="409.6" customHeight="1" x14ac:dyDescent="0.25">
      <c r="A236" s="28" t="s">
        <v>249</v>
      </c>
      <c r="B236" s="28" t="s">
        <v>338</v>
      </c>
      <c r="C236" s="28" t="s">
        <v>1881</v>
      </c>
      <c r="D236" s="28" t="s">
        <v>2851</v>
      </c>
      <c r="E236" s="28" t="s">
        <v>2852</v>
      </c>
      <c r="F236" s="28" t="s">
        <v>338</v>
      </c>
      <c r="G236" s="28" t="s">
        <v>1881</v>
      </c>
      <c r="H236" s="28" t="s">
        <v>2851</v>
      </c>
      <c r="I236" s="28" t="s">
        <v>2853</v>
      </c>
      <c r="J236" s="28" t="s">
        <v>17</v>
      </c>
    </row>
    <row r="237" spans="1:10" ht="409.6" customHeight="1" x14ac:dyDescent="0.25">
      <c r="A237" s="28" t="s">
        <v>250</v>
      </c>
      <c r="B237" s="28" t="s">
        <v>338</v>
      </c>
      <c r="C237" s="28" t="s">
        <v>1884</v>
      </c>
      <c r="D237" s="28" t="s">
        <v>2854</v>
      </c>
      <c r="E237" s="28" t="s">
        <v>2855</v>
      </c>
      <c r="F237" s="28" t="s">
        <v>338</v>
      </c>
      <c r="G237" s="28" t="s">
        <v>1884</v>
      </c>
      <c r="H237" s="28" t="s">
        <v>2854</v>
      </c>
      <c r="I237" s="28" t="s">
        <v>2856</v>
      </c>
      <c r="J237" s="28" t="s">
        <v>17</v>
      </c>
    </row>
    <row r="238" spans="1:10" ht="409.6" customHeight="1" x14ac:dyDescent="0.25">
      <c r="A238" s="28" t="s">
        <v>251</v>
      </c>
      <c r="B238" s="28" t="s">
        <v>338</v>
      </c>
      <c r="C238" s="28" t="s">
        <v>1904</v>
      </c>
      <c r="D238" s="28" t="s">
        <v>2857</v>
      </c>
      <c r="E238" s="28" t="s">
        <v>2858</v>
      </c>
      <c r="F238" s="28" t="s">
        <v>338</v>
      </c>
      <c r="G238" s="28" t="s">
        <v>1904</v>
      </c>
      <c r="H238" s="28" t="s">
        <v>2857</v>
      </c>
      <c r="I238" s="28" t="s">
        <v>2859</v>
      </c>
      <c r="J238" s="28" t="s">
        <v>17</v>
      </c>
    </row>
    <row r="239" spans="1:10" ht="409.6" customHeight="1" x14ac:dyDescent="0.25">
      <c r="A239" s="28" t="s">
        <v>252</v>
      </c>
      <c r="B239" s="28" t="s">
        <v>338</v>
      </c>
      <c r="C239" s="28" t="s">
        <v>1913</v>
      </c>
      <c r="D239" s="28" t="s">
        <v>2860</v>
      </c>
      <c r="E239" s="28" t="s">
        <v>2861</v>
      </c>
      <c r="F239" s="28" t="s">
        <v>338</v>
      </c>
      <c r="G239" s="28" t="s">
        <v>1913</v>
      </c>
      <c r="H239" s="28" t="s">
        <v>2860</v>
      </c>
      <c r="I239" s="28" t="s">
        <v>2862</v>
      </c>
      <c r="J239" s="28" t="s">
        <v>17</v>
      </c>
    </row>
    <row r="240" spans="1:10" ht="409.6" customHeight="1" x14ac:dyDescent="0.25">
      <c r="A240" s="28" t="s">
        <v>253</v>
      </c>
      <c r="B240" s="28" t="s">
        <v>338</v>
      </c>
      <c r="C240" s="28" t="s">
        <v>1916</v>
      </c>
      <c r="D240" s="28" t="s">
        <v>2863</v>
      </c>
      <c r="E240" s="28" t="s">
        <v>2864</v>
      </c>
      <c r="F240" s="28" t="s">
        <v>338</v>
      </c>
      <c r="G240" s="28" t="s">
        <v>1916</v>
      </c>
      <c r="H240" s="28" t="s">
        <v>2863</v>
      </c>
      <c r="I240" s="28" t="s">
        <v>2865</v>
      </c>
      <c r="J240" s="28" t="s">
        <v>17</v>
      </c>
    </row>
    <row r="241" spans="1:10" ht="409.6" customHeight="1" x14ac:dyDescent="0.25">
      <c r="A241" s="28" t="s">
        <v>254</v>
      </c>
      <c r="B241" s="28" t="s">
        <v>338</v>
      </c>
      <c r="C241" s="28" t="s">
        <v>1919</v>
      </c>
      <c r="D241" s="28" t="s">
        <v>2866</v>
      </c>
      <c r="E241" s="28" t="s">
        <v>2867</v>
      </c>
      <c r="F241" s="28" t="s">
        <v>338</v>
      </c>
      <c r="G241" s="28" t="s">
        <v>1919</v>
      </c>
      <c r="H241" s="28" t="s">
        <v>2866</v>
      </c>
      <c r="I241" s="28" t="s">
        <v>2868</v>
      </c>
      <c r="J241" s="28" t="s">
        <v>17</v>
      </c>
    </row>
    <row r="242" spans="1:10" ht="409.6" customHeight="1" x14ac:dyDescent="0.25">
      <c r="A242" s="28" t="s">
        <v>255</v>
      </c>
      <c r="B242" s="28" t="s">
        <v>338</v>
      </c>
      <c r="C242" s="28" t="s">
        <v>1920</v>
      </c>
      <c r="D242" s="28" t="s">
        <v>2869</v>
      </c>
      <c r="E242" s="28" t="s">
        <v>2870</v>
      </c>
      <c r="F242" s="28" t="s">
        <v>338</v>
      </c>
      <c r="G242" s="28" t="s">
        <v>1920</v>
      </c>
      <c r="H242" s="28" t="s">
        <v>2869</v>
      </c>
      <c r="I242" s="28" t="s">
        <v>2871</v>
      </c>
      <c r="J242" s="28" t="s">
        <v>17</v>
      </c>
    </row>
    <row r="243" spans="1:10" ht="409.6" customHeight="1" x14ac:dyDescent="0.25">
      <c r="A243" s="28" t="s">
        <v>256</v>
      </c>
      <c r="B243" s="28" t="s">
        <v>338</v>
      </c>
      <c r="C243" s="28" t="s">
        <v>1924</v>
      </c>
      <c r="D243" s="28" t="s">
        <v>2872</v>
      </c>
      <c r="E243" s="28" t="s">
        <v>2873</v>
      </c>
      <c r="F243" s="28" t="s">
        <v>338</v>
      </c>
      <c r="G243" s="28" t="s">
        <v>1924</v>
      </c>
      <c r="H243" s="28" t="s">
        <v>2872</v>
      </c>
      <c r="I243" s="28" t="s">
        <v>2874</v>
      </c>
      <c r="J243" s="28" t="s">
        <v>17</v>
      </c>
    </row>
    <row r="244" spans="1:10" ht="409.6" customHeight="1" x14ac:dyDescent="0.25">
      <c r="A244" s="28" t="s">
        <v>257</v>
      </c>
      <c r="B244" s="28" t="s">
        <v>338</v>
      </c>
      <c r="C244" s="28" t="s">
        <v>1925</v>
      </c>
      <c r="D244" s="28" t="s">
        <v>2875</v>
      </c>
      <c r="E244" s="28" t="s">
        <v>2876</v>
      </c>
      <c r="F244" s="28" t="s">
        <v>338</v>
      </c>
      <c r="G244" s="28" t="s">
        <v>1925</v>
      </c>
      <c r="H244" s="28" t="s">
        <v>2875</v>
      </c>
      <c r="I244" s="28" t="s">
        <v>2877</v>
      </c>
      <c r="J244" s="28" t="s">
        <v>17</v>
      </c>
    </row>
    <row r="245" spans="1:10" ht="409.6" customHeight="1" x14ac:dyDescent="0.25">
      <c r="A245" s="28" t="s">
        <v>258</v>
      </c>
      <c r="B245" s="28" t="s">
        <v>338</v>
      </c>
      <c r="C245" s="28" t="s">
        <v>1926</v>
      </c>
      <c r="D245" s="28" t="s">
        <v>2878</v>
      </c>
      <c r="E245" s="28" t="s">
        <v>2879</v>
      </c>
      <c r="F245" s="28" t="s">
        <v>338</v>
      </c>
      <c r="G245" s="28" t="s">
        <v>1926</v>
      </c>
      <c r="H245" s="28" t="s">
        <v>2878</v>
      </c>
      <c r="I245" s="28" t="s">
        <v>2880</v>
      </c>
      <c r="J245" s="28" t="s">
        <v>17</v>
      </c>
    </row>
    <row r="246" spans="1:10" ht="409.6" customHeight="1" x14ac:dyDescent="0.25">
      <c r="A246" s="28" t="s">
        <v>259</v>
      </c>
      <c r="B246" s="28" t="s">
        <v>338</v>
      </c>
      <c r="C246" s="28" t="s">
        <v>1927</v>
      </c>
      <c r="D246" s="28" t="s">
        <v>2881</v>
      </c>
      <c r="E246" s="28" t="s">
        <v>2882</v>
      </c>
      <c r="F246" s="28" t="s">
        <v>338</v>
      </c>
      <c r="G246" s="28" t="s">
        <v>1927</v>
      </c>
      <c r="H246" s="28" t="s">
        <v>2881</v>
      </c>
      <c r="I246" s="28" t="s">
        <v>2883</v>
      </c>
      <c r="J246" s="28" t="s">
        <v>17</v>
      </c>
    </row>
    <row r="247" spans="1:10" ht="409.6" customHeight="1" x14ac:dyDescent="0.25">
      <c r="A247" s="28" t="s">
        <v>260</v>
      </c>
      <c r="B247" s="28" t="s">
        <v>338</v>
      </c>
      <c r="C247" s="28" t="s">
        <v>1928</v>
      </c>
      <c r="D247" s="28" t="s">
        <v>2884</v>
      </c>
      <c r="E247" s="28" t="s">
        <v>2885</v>
      </c>
      <c r="F247" s="28" t="s">
        <v>338</v>
      </c>
      <c r="G247" s="28" t="s">
        <v>1928</v>
      </c>
      <c r="H247" s="28" t="s">
        <v>2884</v>
      </c>
      <c r="I247" s="28" t="s">
        <v>2886</v>
      </c>
      <c r="J247" s="28" t="s">
        <v>17</v>
      </c>
    </row>
    <row r="248" spans="1:10" ht="409.6" customHeight="1" x14ac:dyDescent="0.25">
      <c r="A248" s="28" t="s">
        <v>261</v>
      </c>
      <c r="B248" s="28" t="s">
        <v>338</v>
      </c>
      <c r="C248" s="28" t="s">
        <v>1952</v>
      </c>
      <c r="D248" s="28" t="s">
        <v>2887</v>
      </c>
      <c r="E248" s="28" t="s">
        <v>2888</v>
      </c>
      <c r="F248" s="28" t="s">
        <v>338</v>
      </c>
      <c r="G248" s="28" t="s">
        <v>1952</v>
      </c>
      <c r="H248" s="28" t="s">
        <v>2887</v>
      </c>
      <c r="I248" s="28" t="s">
        <v>2889</v>
      </c>
      <c r="J248" s="28" t="s">
        <v>17</v>
      </c>
    </row>
    <row r="249" spans="1:10" ht="409.6" customHeight="1" x14ac:dyDescent="0.25">
      <c r="A249" s="28" t="s">
        <v>262</v>
      </c>
      <c r="B249" s="28" t="s">
        <v>338</v>
      </c>
      <c r="C249" s="28" t="s">
        <v>1953</v>
      </c>
      <c r="D249" s="28" t="s">
        <v>2890</v>
      </c>
      <c r="E249" s="28" t="s">
        <v>2891</v>
      </c>
      <c r="F249" s="28" t="s">
        <v>338</v>
      </c>
      <c r="G249" s="28" t="s">
        <v>1953</v>
      </c>
      <c r="H249" s="28" t="s">
        <v>2890</v>
      </c>
      <c r="I249" s="28" t="s">
        <v>2892</v>
      </c>
      <c r="J249" s="28" t="s">
        <v>17</v>
      </c>
    </row>
    <row r="250" spans="1:10" ht="409.6" customHeight="1" x14ac:dyDescent="0.25">
      <c r="A250" s="28" t="s">
        <v>263</v>
      </c>
      <c r="B250" s="28" t="s">
        <v>338</v>
      </c>
      <c r="C250" s="28" t="s">
        <v>1954</v>
      </c>
      <c r="D250" s="28" t="s">
        <v>2893</v>
      </c>
      <c r="E250" s="28" t="s">
        <v>2894</v>
      </c>
      <c r="F250" s="28" t="s">
        <v>338</v>
      </c>
      <c r="G250" s="28" t="s">
        <v>1954</v>
      </c>
      <c r="H250" s="28" t="s">
        <v>2893</v>
      </c>
      <c r="I250" s="28" t="s">
        <v>3191</v>
      </c>
      <c r="J250" s="28" t="s">
        <v>3190</v>
      </c>
    </row>
    <row r="251" spans="1:10" ht="409.6" customHeight="1" x14ac:dyDescent="0.25">
      <c r="A251" s="28" t="s">
        <v>264</v>
      </c>
      <c r="B251" s="28" t="s">
        <v>338</v>
      </c>
      <c r="C251" s="28" t="s">
        <v>1969</v>
      </c>
      <c r="D251" s="28" t="s">
        <v>2895</v>
      </c>
      <c r="E251" s="28" t="s">
        <v>2896</v>
      </c>
      <c r="F251" s="28" t="s">
        <v>338</v>
      </c>
      <c r="G251" s="28" t="s">
        <v>1969</v>
      </c>
      <c r="H251" s="28" t="s">
        <v>2895</v>
      </c>
      <c r="I251" s="28" t="s">
        <v>2897</v>
      </c>
      <c r="J251" s="28" t="s">
        <v>17</v>
      </c>
    </row>
    <row r="252" spans="1:10" ht="409.6" customHeight="1" x14ac:dyDescent="0.25">
      <c r="A252" s="28" t="s">
        <v>265</v>
      </c>
      <c r="B252" s="28" t="s">
        <v>338</v>
      </c>
      <c r="C252" s="28" t="s">
        <v>1970</v>
      </c>
      <c r="D252" s="28" t="s">
        <v>2898</v>
      </c>
      <c r="E252" s="28" t="s">
        <v>2899</v>
      </c>
      <c r="F252" s="28" t="s">
        <v>338</v>
      </c>
      <c r="G252" s="28" t="s">
        <v>1970</v>
      </c>
      <c r="H252" s="28" t="s">
        <v>2898</v>
      </c>
      <c r="I252" s="28" t="s">
        <v>2900</v>
      </c>
      <c r="J252" s="28" t="s">
        <v>17</v>
      </c>
    </row>
    <row r="253" spans="1:10" ht="409.6" customHeight="1" x14ac:dyDescent="0.25">
      <c r="A253" s="28" t="s">
        <v>266</v>
      </c>
      <c r="B253" s="28" t="s">
        <v>338</v>
      </c>
      <c r="C253" s="28" t="s">
        <v>1976</v>
      </c>
      <c r="D253" s="28" t="s">
        <v>2901</v>
      </c>
      <c r="E253" s="28" t="s">
        <v>2902</v>
      </c>
      <c r="F253" s="28" t="s">
        <v>338</v>
      </c>
      <c r="G253" s="28" t="s">
        <v>1976</v>
      </c>
      <c r="H253" s="28" t="s">
        <v>2901</v>
      </c>
      <c r="I253" s="28" t="s">
        <v>2903</v>
      </c>
      <c r="J253" s="28" t="s">
        <v>17</v>
      </c>
    </row>
    <row r="254" spans="1:10" ht="409.6" customHeight="1" x14ac:dyDescent="0.25">
      <c r="A254" s="28" t="s">
        <v>267</v>
      </c>
      <c r="B254" s="28" t="s">
        <v>338</v>
      </c>
      <c r="C254" s="28" t="s">
        <v>1977</v>
      </c>
      <c r="D254" s="28" t="s">
        <v>2904</v>
      </c>
      <c r="E254" s="28" t="s">
        <v>2905</v>
      </c>
      <c r="F254" s="28" t="s">
        <v>338</v>
      </c>
      <c r="G254" s="28" t="s">
        <v>1977</v>
      </c>
      <c r="H254" s="28" t="s">
        <v>2904</v>
      </c>
      <c r="I254" s="28" t="s">
        <v>2906</v>
      </c>
      <c r="J254" s="28" t="s">
        <v>17</v>
      </c>
    </row>
    <row r="255" spans="1:10" ht="409.6" customHeight="1" x14ac:dyDescent="0.25">
      <c r="A255" s="28" t="s">
        <v>268</v>
      </c>
      <c r="B255" s="28" t="s">
        <v>338</v>
      </c>
      <c r="C255" s="28" t="s">
        <v>1978</v>
      </c>
      <c r="D255" s="28" t="s">
        <v>2907</v>
      </c>
      <c r="E255" s="28" t="s">
        <v>2908</v>
      </c>
      <c r="F255" s="28" t="s">
        <v>338</v>
      </c>
      <c r="G255" s="28" t="s">
        <v>1978</v>
      </c>
      <c r="H255" s="28" t="s">
        <v>2907</v>
      </c>
      <c r="I255" s="28" t="s">
        <v>2909</v>
      </c>
      <c r="J255" s="28" t="s">
        <v>17</v>
      </c>
    </row>
    <row r="256" spans="1:10" ht="409.6" customHeight="1" x14ac:dyDescent="0.25">
      <c r="A256" s="28" t="s">
        <v>269</v>
      </c>
      <c r="B256" s="28" t="s">
        <v>338</v>
      </c>
      <c r="C256" s="28" t="s">
        <v>1981</v>
      </c>
      <c r="D256" s="28" t="s">
        <v>2910</v>
      </c>
      <c r="E256" s="28" t="s">
        <v>2911</v>
      </c>
      <c r="F256" s="28" t="s">
        <v>338</v>
      </c>
      <c r="G256" s="28" t="s">
        <v>1981</v>
      </c>
      <c r="H256" s="28" t="s">
        <v>2910</v>
      </c>
      <c r="I256" s="28" t="s">
        <v>2912</v>
      </c>
      <c r="J256" s="28" t="s">
        <v>17</v>
      </c>
    </row>
    <row r="257" spans="1:10" ht="409.6" customHeight="1" x14ac:dyDescent="0.25">
      <c r="A257" s="28" t="s">
        <v>270</v>
      </c>
      <c r="B257" s="28" t="s">
        <v>338</v>
      </c>
      <c r="C257" s="28" t="s">
        <v>1982</v>
      </c>
      <c r="D257" s="28" t="s">
        <v>2913</v>
      </c>
      <c r="E257" s="28" t="s">
        <v>2914</v>
      </c>
      <c r="F257" s="28" t="s">
        <v>338</v>
      </c>
      <c r="G257" s="28" t="s">
        <v>1982</v>
      </c>
      <c r="H257" s="28" t="s">
        <v>2913</v>
      </c>
      <c r="I257" s="28" t="s">
        <v>2915</v>
      </c>
      <c r="J257" s="28" t="s">
        <v>17</v>
      </c>
    </row>
    <row r="258" spans="1:10" ht="409.6" customHeight="1" x14ac:dyDescent="0.25">
      <c r="A258" s="28" t="s">
        <v>271</v>
      </c>
      <c r="B258" s="28" t="s">
        <v>338</v>
      </c>
      <c r="C258" s="28" t="s">
        <v>1983</v>
      </c>
      <c r="D258" s="28" t="s">
        <v>2916</v>
      </c>
      <c r="E258" s="28" t="s">
        <v>2917</v>
      </c>
      <c r="F258" s="28" t="s">
        <v>338</v>
      </c>
      <c r="G258" s="28" t="s">
        <v>1983</v>
      </c>
      <c r="H258" s="28" t="s">
        <v>2916</v>
      </c>
      <c r="I258" s="28" t="s">
        <v>2918</v>
      </c>
      <c r="J258" s="28" t="s">
        <v>17</v>
      </c>
    </row>
    <row r="259" spans="1:10" ht="409.6" customHeight="1" x14ac:dyDescent="0.25">
      <c r="A259" s="28" t="s">
        <v>272</v>
      </c>
      <c r="B259" s="28" t="s">
        <v>338</v>
      </c>
      <c r="C259" s="28" t="s">
        <v>1984</v>
      </c>
      <c r="D259" s="28" t="s">
        <v>2919</v>
      </c>
      <c r="E259" s="28" t="s">
        <v>2920</v>
      </c>
      <c r="F259" s="28" t="s">
        <v>338</v>
      </c>
      <c r="G259" s="28" t="s">
        <v>1984</v>
      </c>
      <c r="H259" s="28" t="s">
        <v>2919</v>
      </c>
      <c r="I259" s="28" t="s">
        <v>2921</v>
      </c>
      <c r="J259" s="28" t="s">
        <v>17</v>
      </c>
    </row>
    <row r="260" spans="1:10" ht="409.6" customHeight="1" x14ac:dyDescent="0.25">
      <c r="A260" s="28" t="s">
        <v>273</v>
      </c>
      <c r="B260" s="28" t="s">
        <v>338</v>
      </c>
      <c r="C260" s="28" t="s">
        <v>1987</v>
      </c>
      <c r="D260" s="28" t="s">
        <v>2922</v>
      </c>
      <c r="E260" s="28" t="s">
        <v>2923</v>
      </c>
      <c r="F260" s="28" t="s">
        <v>338</v>
      </c>
      <c r="G260" s="28" t="s">
        <v>1987</v>
      </c>
      <c r="H260" s="28" t="s">
        <v>2922</v>
      </c>
      <c r="I260" s="28" t="s">
        <v>2924</v>
      </c>
      <c r="J260" s="28" t="s">
        <v>17</v>
      </c>
    </row>
    <row r="261" spans="1:10" ht="409.6" customHeight="1" x14ac:dyDescent="0.25">
      <c r="A261" s="28" t="s">
        <v>274</v>
      </c>
      <c r="B261" s="28" t="s">
        <v>338</v>
      </c>
      <c r="C261" s="28" t="s">
        <v>1991</v>
      </c>
      <c r="D261" s="28" t="s">
        <v>2925</v>
      </c>
      <c r="E261" s="28" t="s">
        <v>2926</v>
      </c>
      <c r="F261" s="28" t="s">
        <v>338</v>
      </c>
      <c r="G261" s="28" t="s">
        <v>1991</v>
      </c>
      <c r="H261" s="28" t="s">
        <v>2925</v>
      </c>
      <c r="I261" s="28" t="s">
        <v>2927</v>
      </c>
      <c r="J261" s="28" t="s">
        <v>17</v>
      </c>
    </row>
    <row r="262" spans="1:10" ht="409.6" customHeight="1" x14ac:dyDescent="0.25">
      <c r="A262" s="28" t="s">
        <v>275</v>
      </c>
      <c r="B262" s="28" t="s">
        <v>338</v>
      </c>
      <c r="C262" s="28" t="s">
        <v>2004</v>
      </c>
      <c r="D262" s="28" t="s">
        <v>2928</v>
      </c>
      <c r="E262" s="28" t="s">
        <v>2929</v>
      </c>
      <c r="F262" s="28" t="s">
        <v>338</v>
      </c>
      <c r="G262" s="28" t="s">
        <v>2004</v>
      </c>
      <c r="H262" s="28" t="s">
        <v>2928</v>
      </c>
      <c r="I262" s="28" t="s">
        <v>2930</v>
      </c>
      <c r="J262" s="28" t="s">
        <v>17</v>
      </c>
    </row>
    <row r="263" spans="1:10" ht="409.6" customHeight="1" x14ac:dyDescent="0.25">
      <c r="A263" s="28" t="s">
        <v>276</v>
      </c>
      <c r="B263" s="28" t="s">
        <v>338</v>
      </c>
      <c r="C263" s="28" t="s">
        <v>2005</v>
      </c>
      <c r="D263" s="28" t="s">
        <v>2931</v>
      </c>
      <c r="E263" s="28" t="s">
        <v>2932</v>
      </c>
      <c r="F263" s="28" t="s">
        <v>338</v>
      </c>
      <c r="G263" s="28" t="s">
        <v>2005</v>
      </c>
      <c r="H263" s="28" t="s">
        <v>2931</v>
      </c>
      <c r="I263" s="28" t="s">
        <v>2933</v>
      </c>
      <c r="J263" s="28" t="s">
        <v>17</v>
      </c>
    </row>
    <row r="264" spans="1:10" ht="409.6" customHeight="1" x14ac:dyDescent="0.25">
      <c r="A264" s="28" t="s">
        <v>277</v>
      </c>
      <c r="B264" s="28" t="s">
        <v>338</v>
      </c>
      <c r="C264" s="28" t="s">
        <v>2016</v>
      </c>
      <c r="D264" s="28" t="s">
        <v>2934</v>
      </c>
      <c r="E264" s="28" t="s">
        <v>2935</v>
      </c>
      <c r="F264" s="28" t="s">
        <v>338</v>
      </c>
      <c r="G264" s="28" t="s">
        <v>2016</v>
      </c>
      <c r="H264" s="28" t="s">
        <v>2934</v>
      </c>
      <c r="I264" s="28" t="s">
        <v>2936</v>
      </c>
      <c r="J264" s="28" t="s">
        <v>17</v>
      </c>
    </row>
    <row r="265" spans="1:10" ht="409.6" customHeight="1" x14ac:dyDescent="0.25">
      <c r="A265" s="28" t="s">
        <v>278</v>
      </c>
      <c r="B265" s="28" t="s">
        <v>338</v>
      </c>
      <c r="C265" s="28" t="s">
        <v>2028</v>
      </c>
      <c r="D265" s="28" t="s">
        <v>2937</v>
      </c>
      <c r="E265" s="28" t="s">
        <v>2938</v>
      </c>
      <c r="F265" s="28" t="s">
        <v>338</v>
      </c>
      <c r="G265" s="28" t="s">
        <v>2028</v>
      </c>
      <c r="H265" s="28" t="s">
        <v>2937</v>
      </c>
      <c r="I265" s="28" t="s">
        <v>2939</v>
      </c>
      <c r="J265" s="28" t="s">
        <v>17</v>
      </c>
    </row>
    <row r="266" spans="1:10" ht="409.6" customHeight="1" x14ac:dyDescent="0.25">
      <c r="A266" s="28" t="s">
        <v>279</v>
      </c>
      <c r="B266" s="28" t="s">
        <v>338</v>
      </c>
      <c r="C266" s="28" t="s">
        <v>2029</v>
      </c>
      <c r="D266" s="28" t="s">
        <v>2940</v>
      </c>
      <c r="E266" s="28" t="s">
        <v>2941</v>
      </c>
      <c r="F266" s="28" t="s">
        <v>338</v>
      </c>
      <c r="G266" s="28" t="s">
        <v>2029</v>
      </c>
      <c r="H266" s="28" t="s">
        <v>2940</v>
      </c>
      <c r="I266" s="28" t="s">
        <v>2942</v>
      </c>
      <c r="J266" s="28" t="s">
        <v>17</v>
      </c>
    </row>
    <row r="267" spans="1:10" ht="409.6" customHeight="1" x14ac:dyDescent="0.25">
      <c r="A267" s="28" t="s">
        <v>280</v>
      </c>
      <c r="B267" s="28" t="s">
        <v>338</v>
      </c>
      <c r="C267" s="28" t="s">
        <v>2042</v>
      </c>
      <c r="D267" s="28" t="s">
        <v>2943</v>
      </c>
      <c r="E267" s="28" t="s">
        <v>2944</v>
      </c>
      <c r="F267" s="28" t="s">
        <v>338</v>
      </c>
      <c r="G267" s="28" t="s">
        <v>2042</v>
      </c>
      <c r="H267" s="28" t="s">
        <v>2943</v>
      </c>
      <c r="I267" s="28" t="s">
        <v>2945</v>
      </c>
      <c r="J267" s="28" t="s">
        <v>17</v>
      </c>
    </row>
    <row r="268" spans="1:10" ht="409.6" customHeight="1" x14ac:dyDescent="0.25">
      <c r="A268" s="28" t="s">
        <v>281</v>
      </c>
      <c r="B268" s="28" t="s">
        <v>338</v>
      </c>
      <c r="C268" s="28" t="s">
        <v>2043</v>
      </c>
      <c r="D268" s="28" t="s">
        <v>2946</v>
      </c>
      <c r="E268" s="28" t="s">
        <v>2947</v>
      </c>
      <c r="F268" s="28" t="s">
        <v>338</v>
      </c>
      <c r="G268" s="28" t="s">
        <v>2043</v>
      </c>
      <c r="H268" s="28" t="s">
        <v>2946</v>
      </c>
      <c r="I268" s="28" t="s">
        <v>2948</v>
      </c>
      <c r="J268" s="28" t="s">
        <v>17</v>
      </c>
    </row>
    <row r="269" spans="1:10" ht="409.6" customHeight="1" x14ac:dyDescent="0.25">
      <c r="A269" s="28" t="s">
        <v>282</v>
      </c>
      <c r="B269" s="28" t="s">
        <v>338</v>
      </c>
      <c r="C269" s="28" t="s">
        <v>2056</v>
      </c>
      <c r="D269" s="28" t="s">
        <v>2949</v>
      </c>
      <c r="E269" s="28" t="s">
        <v>2950</v>
      </c>
      <c r="F269" s="28" t="s">
        <v>338</v>
      </c>
      <c r="G269" s="28" t="s">
        <v>2056</v>
      </c>
      <c r="H269" s="28" t="s">
        <v>2949</v>
      </c>
      <c r="I269" s="28" t="s">
        <v>2951</v>
      </c>
      <c r="J269" s="28" t="s">
        <v>17</v>
      </c>
    </row>
    <row r="270" spans="1:10" ht="409.6" customHeight="1" x14ac:dyDescent="0.25">
      <c r="A270" s="28" t="s">
        <v>283</v>
      </c>
      <c r="B270" s="28" t="s">
        <v>338</v>
      </c>
      <c r="C270" s="28" t="s">
        <v>2057</v>
      </c>
      <c r="D270" s="28" t="s">
        <v>2952</v>
      </c>
      <c r="E270" s="28" t="s">
        <v>2953</v>
      </c>
      <c r="F270" s="28" t="s">
        <v>338</v>
      </c>
      <c r="G270" s="28" t="s">
        <v>2057</v>
      </c>
      <c r="H270" s="28" t="s">
        <v>2952</v>
      </c>
      <c r="I270" s="28" t="s">
        <v>2954</v>
      </c>
      <c r="J270" s="28" t="s">
        <v>17</v>
      </c>
    </row>
    <row r="271" spans="1:10" ht="409.6" customHeight="1" x14ac:dyDescent="0.25">
      <c r="A271" s="28" t="s">
        <v>284</v>
      </c>
      <c r="B271" s="28" t="s">
        <v>338</v>
      </c>
      <c r="C271" s="28" t="s">
        <v>2058</v>
      </c>
      <c r="D271" s="28" t="s">
        <v>2955</v>
      </c>
      <c r="E271" s="28" t="s">
        <v>2956</v>
      </c>
      <c r="F271" s="28" t="s">
        <v>338</v>
      </c>
      <c r="G271" s="28" t="s">
        <v>2058</v>
      </c>
      <c r="H271" s="28" t="s">
        <v>2955</v>
      </c>
      <c r="I271" s="28" t="s">
        <v>2957</v>
      </c>
      <c r="J271" s="28" t="s">
        <v>17</v>
      </c>
    </row>
    <row r="272" spans="1:10" ht="409.6" customHeight="1" x14ac:dyDescent="0.25">
      <c r="A272" s="28" t="s">
        <v>285</v>
      </c>
      <c r="B272" s="28" t="s">
        <v>338</v>
      </c>
      <c r="C272" s="28" t="s">
        <v>2059</v>
      </c>
      <c r="D272" s="28" t="s">
        <v>2958</v>
      </c>
      <c r="E272" s="28" t="s">
        <v>2959</v>
      </c>
      <c r="F272" s="28" t="s">
        <v>338</v>
      </c>
      <c r="G272" s="28" t="s">
        <v>2059</v>
      </c>
      <c r="H272" s="28" t="s">
        <v>2958</v>
      </c>
      <c r="I272" s="28" t="s">
        <v>2960</v>
      </c>
      <c r="J272" s="28" t="s">
        <v>17</v>
      </c>
    </row>
    <row r="273" spans="1:10" ht="409.6" customHeight="1" x14ac:dyDescent="0.25">
      <c r="A273" s="28" t="s">
        <v>286</v>
      </c>
      <c r="B273" s="28" t="s">
        <v>338</v>
      </c>
      <c r="C273" s="28" t="s">
        <v>2060</v>
      </c>
      <c r="D273" s="28" t="s">
        <v>2961</v>
      </c>
      <c r="E273" s="28" t="s">
        <v>2962</v>
      </c>
      <c r="F273" s="28" t="s">
        <v>338</v>
      </c>
      <c r="G273" s="28" t="s">
        <v>2060</v>
      </c>
      <c r="H273" s="28" t="s">
        <v>2961</v>
      </c>
      <c r="I273" s="28" t="s">
        <v>2963</v>
      </c>
      <c r="J273" s="28" t="s">
        <v>17</v>
      </c>
    </row>
    <row r="274" spans="1:10" ht="409.6" customHeight="1" x14ac:dyDescent="0.25">
      <c r="A274" s="28" t="s">
        <v>287</v>
      </c>
      <c r="B274" s="28" t="s">
        <v>338</v>
      </c>
      <c r="C274" s="28" t="s">
        <v>2063</v>
      </c>
      <c r="D274" s="28" t="s">
        <v>2964</v>
      </c>
      <c r="E274" s="28" t="s">
        <v>2965</v>
      </c>
      <c r="F274" s="28" t="s">
        <v>338</v>
      </c>
      <c r="G274" s="28" t="s">
        <v>2063</v>
      </c>
      <c r="H274" s="28" t="s">
        <v>2964</v>
      </c>
      <c r="I274" s="28" t="s">
        <v>3192</v>
      </c>
      <c r="J274" s="28" t="s">
        <v>17</v>
      </c>
    </row>
    <row r="275" spans="1:10" ht="409.6" customHeight="1" x14ac:dyDescent="0.25">
      <c r="A275" s="28" t="s">
        <v>288</v>
      </c>
      <c r="B275" s="28" t="s">
        <v>338</v>
      </c>
      <c r="C275" s="28" t="s">
        <v>2074</v>
      </c>
      <c r="D275" s="28" t="s">
        <v>2966</v>
      </c>
      <c r="E275" s="28" t="s">
        <v>2967</v>
      </c>
      <c r="F275" s="28" t="s">
        <v>338</v>
      </c>
      <c r="G275" s="28" t="s">
        <v>2074</v>
      </c>
      <c r="H275" s="28" t="s">
        <v>2966</v>
      </c>
      <c r="I275" s="28" t="s">
        <v>2968</v>
      </c>
      <c r="J275" s="28" t="s">
        <v>17</v>
      </c>
    </row>
    <row r="276" spans="1:10" ht="409.6" customHeight="1" x14ac:dyDescent="0.25">
      <c r="A276" s="28" t="s">
        <v>289</v>
      </c>
      <c r="B276" s="28" t="s">
        <v>338</v>
      </c>
      <c r="C276" s="28" t="s">
        <v>2075</v>
      </c>
      <c r="D276" s="28" t="s">
        <v>2969</v>
      </c>
      <c r="E276" s="28" t="s">
        <v>2970</v>
      </c>
      <c r="F276" s="28" t="s">
        <v>338</v>
      </c>
      <c r="G276" s="28" t="s">
        <v>2075</v>
      </c>
      <c r="H276" s="28" t="s">
        <v>2969</v>
      </c>
      <c r="I276" s="28" t="s">
        <v>2971</v>
      </c>
      <c r="J276" s="28" t="s">
        <v>17</v>
      </c>
    </row>
    <row r="277" spans="1:10" ht="409.6" customHeight="1" x14ac:dyDescent="0.25">
      <c r="A277" s="28" t="s">
        <v>290</v>
      </c>
      <c r="B277" s="28" t="s">
        <v>338</v>
      </c>
      <c r="C277" s="28" t="s">
        <v>2076</v>
      </c>
      <c r="D277" s="28" t="s">
        <v>2972</v>
      </c>
      <c r="E277" s="28" t="s">
        <v>2962</v>
      </c>
      <c r="F277" s="28" t="s">
        <v>338</v>
      </c>
      <c r="G277" s="28" t="s">
        <v>2076</v>
      </c>
      <c r="H277" s="28" t="s">
        <v>2972</v>
      </c>
      <c r="I277" s="28" t="s">
        <v>2973</v>
      </c>
      <c r="J277" s="28" t="s">
        <v>17</v>
      </c>
    </row>
    <row r="278" spans="1:10" ht="409.6" customHeight="1" x14ac:dyDescent="0.25">
      <c r="A278" s="28" t="s">
        <v>291</v>
      </c>
      <c r="B278" s="28" t="s">
        <v>338</v>
      </c>
      <c r="C278" s="28" t="s">
        <v>2077</v>
      </c>
      <c r="D278" s="28" t="s">
        <v>2974</v>
      </c>
      <c r="E278" s="28" t="s">
        <v>2975</v>
      </c>
      <c r="F278" s="28" t="s">
        <v>338</v>
      </c>
      <c r="G278" s="28" t="s">
        <v>2077</v>
      </c>
      <c r="H278" s="28" t="s">
        <v>2974</v>
      </c>
      <c r="I278" s="28" t="s">
        <v>2976</v>
      </c>
      <c r="J278" s="28" t="s">
        <v>17</v>
      </c>
    </row>
    <row r="279" spans="1:10" ht="409.6" customHeight="1" x14ac:dyDescent="0.25">
      <c r="A279" s="28" t="s">
        <v>292</v>
      </c>
      <c r="B279" s="28" t="s">
        <v>338</v>
      </c>
      <c r="C279" s="28" t="s">
        <v>2084</v>
      </c>
      <c r="D279" s="28" t="s">
        <v>2977</v>
      </c>
      <c r="E279" s="28" t="s">
        <v>2978</v>
      </c>
      <c r="F279" s="28" t="s">
        <v>338</v>
      </c>
      <c r="G279" s="28" t="s">
        <v>2084</v>
      </c>
      <c r="H279" s="28" t="s">
        <v>2977</v>
      </c>
      <c r="I279" s="28" t="s">
        <v>2979</v>
      </c>
      <c r="J279" s="28" t="s">
        <v>17</v>
      </c>
    </row>
    <row r="280" spans="1:10" ht="409.6" customHeight="1" x14ac:dyDescent="0.25">
      <c r="A280" s="28" t="s">
        <v>293</v>
      </c>
      <c r="B280" s="28" t="s">
        <v>338</v>
      </c>
      <c r="C280" s="28" t="s">
        <v>2086</v>
      </c>
      <c r="D280" s="28" t="s">
        <v>2980</v>
      </c>
      <c r="E280" s="28" t="s">
        <v>2981</v>
      </c>
      <c r="F280" s="28" t="s">
        <v>338</v>
      </c>
      <c r="G280" s="28" t="s">
        <v>2086</v>
      </c>
      <c r="H280" s="28" t="s">
        <v>2980</v>
      </c>
      <c r="I280" s="28" t="s">
        <v>2982</v>
      </c>
      <c r="J280" s="28" t="s">
        <v>17</v>
      </c>
    </row>
    <row r="281" spans="1:10" ht="409.6" customHeight="1" x14ac:dyDescent="0.25">
      <c r="A281" s="28" t="s">
        <v>294</v>
      </c>
      <c r="B281" s="28" t="s">
        <v>338</v>
      </c>
      <c r="C281" s="28" t="s">
        <v>2087</v>
      </c>
      <c r="D281" s="28" t="s">
        <v>2983</v>
      </c>
      <c r="E281" s="28" t="s">
        <v>2984</v>
      </c>
      <c r="F281" s="28" t="s">
        <v>338</v>
      </c>
      <c r="G281" s="28" t="s">
        <v>2087</v>
      </c>
      <c r="H281" s="28" t="s">
        <v>2983</v>
      </c>
      <c r="I281" s="28" t="s">
        <v>2985</v>
      </c>
      <c r="J281" s="28" t="s">
        <v>17</v>
      </c>
    </row>
    <row r="282" spans="1:10" ht="409.6" customHeight="1" x14ac:dyDescent="0.25">
      <c r="A282" s="28" t="s">
        <v>295</v>
      </c>
      <c r="B282" s="28" t="s">
        <v>338</v>
      </c>
      <c r="C282" s="28" t="s">
        <v>2094</v>
      </c>
      <c r="D282" s="28" t="s">
        <v>2986</v>
      </c>
      <c r="E282" s="28" t="s">
        <v>2987</v>
      </c>
      <c r="F282" s="28" t="s">
        <v>338</v>
      </c>
      <c r="G282" s="28" t="s">
        <v>2094</v>
      </c>
      <c r="H282" s="28" t="s">
        <v>2986</v>
      </c>
      <c r="I282" s="28" t="s">
        <v>2988</v>
      </c>
      <c r="J282" s="28" t="s">
        <v>17</v>
      </c>
    </row>
    <row r="283" spans="1:10" ht="409.6" customHeight="1" x14ac:dyDescent="0.25">
      <c r="A283" s="28" t="s">
        <v>296</v>
      </c>
      <c r="B283" s="28" t="s">
        <v>338</v>
      </c>
      <c r="C283" s="28" t="s">
        <v>2098</v>
      </c>
      <c r="D283" s="28" t="s">
        <v>2989</v>
      </c>
      <c r="E283" s="28" t="s">
        <v>2990</v>
      </c>
      <c r="F283" s="28" t="s">
        <v>338</v>
      </c>
      <c r="G283" s="28" t="s">
        <v>2098</v>
      </c>
      <c r="H283" s="28" t="s">
        <v>2989</v>
      </c>
      <c r="I283" s="28" t="s">
        <v>2991</v>
      </c>
      <c r="J283" s="28" t="s">
        <v>17</v>
      </c>
    </row>
    <row r="284" spans="1:10" ht="409.6" customHeight="1" x14ac:dyDescent="0.25">
      <c r="A284" s="28" t="s">
        <v>297</v>
      </c>
      <c r="B284" s="28" t="s">
        <v>338</v>
      </c>
      <c r="C284" s="28" t="s">
        <v>2099</v>
      </c>
      <c r="D284" s="28" t="s">
        <v>2992</v>
      </c>
      <c r="E284" s="28" t="s">
        <v>2993</v>
      </c>
      <c r="F284" s="28" t="s">
        <v>338</v>
      </c>
      <c r="G284" s="28" t="s">
        <v>2099</v>
      </c>
      <c r="H284" s="28" t="s">
        <v>2992</v>
      </c>
      <c r="I284" s="28" t="s">
        <v>2994</v>
      </c>
      <c r="J284" s="28" t="s">
        <v>17</v>
      </c>
    </row>
    <row r="285" spans="1:10" ht="409.6" customHeight="1" x14ac:dyDescent="0.25">
      <c r="A285" s="28" t="s">
        <v>298</v>
      </c>
      <c r="B285" s="28" t="s">
        <v>338</v>
      </c>
      <c r="C285" s="28" t="s">
        <v>2100</v>
      </c>
      <c r="D285" s="28" t="s">
        <v>2995</v>
      </c>
      <c r="E285" s="28" t="s">
        <v>2996</v>
      </c>
      <c r="F285" s="28" t="s">
        <v>338</v>
      </c>
      <c r="G285" s="28" t="s">
        <v>2100</v>
      </c>
      <c r="H285" s="28" t="s">
        <v>2995</v>
      </c>
      <c r="I285" s="28" t="s">
        <v>2997</v>
      </c>
      <c r="J285" s="28" t="s">
        <v>17</v>
      </c>
    </row>
    <row r="286" spans="1:10" ht="409.6" customHeight="1" x14ac:dyDescent="0.25">
      <c r="A286" s="28" t="s">
        <v>299</v>
      </c>
      <c r="B286" s="28" t="s">
        <v>338</v>
      </c>
      <c r="C286" s="28" t="s">
        <v>2105</v>
      </c>
      <c r="D286" s="28" t="s">
        <v>2998</v>
      </c>
      <c r="E286" s="28" t="s">
        <v>2999</v>
      </c>
      <c r="F286" s="28" t="s">
        <v>338</v>
      </c>
      <c r="G286" s="28" t="s">
        <v>2105</v>
      </c>
      <c r="H286" s="28" t="s">
        <v>2998</v>
      </c>
      <c r="I286" s="28" t="s">
        <v>3000</v>
      </c>
      <c r="J286" s="28" t="s">
        <v>17</v>
      </c>
    </row>
    <row r="287" spans="1:10" ht="409.6" customHeight="1" x14ac:dyDescent="0.25">
      <c r="A287" s="28" t="s">
        <v>300</v>
      </c>
      <c r="B287" s="28" t="s">
        <v>338</v>
      </c>
      <c r="C287" s="28" t="s">
        <v>2106</v>
      </c>
      <c r="D287" s="28" t="s">
        <v>3001</v>
      </c>
      <c r="E287" s="28" t="s">
        <v>3002</v>
      </c>
      <c r="F287" s="28" t="s">
        <v>338</v>
      </c>
      <c r="G287" s="28" t="s">
        <v>2106</v>
      </c>
      <c r="H287" s="28" t="s">
        <v>3001</v>
      </c>
      <c r="I287" s="28" t="s">
        <v>3003</v>
      </c>
      <c r="J287" s="28" t="s">
        <v>17</v>
      </c>
    </row>
    <row r="288" spans="1:10" ht="409.6" customHeight="1" x14ac:dyDescent="0.25">
      <c r="A288" s="28" t="s">
        <v>301</v>
      </c>
      <c r="B288" s="28" t="s">
        <v>338</v>
      </c>
      <c r="C288" s="28" t="s">
        <v>2118</v>
      </c>
      <c r="D288" s="28" t="s">
        <v>3004</v>
      </c>
      <c r="E288" s="28" t="s">
        <v>3005</v>
      </c>
      <c r="F288" s="28" t="s">
        <v>338</v>
      </c>
      <c r="G288" s="28" t="s">
        <v>2118</v>
      </c>
      <c r="H288" s="28" t="s">
        <v>3004</v>
      </c>
      <c r="I288" s="28" t="s">
        <v>3006</v>
      </c>
      <c r="J288" s="28" t="s">
        <v>17</v>
      </c>
    </row>
    <row r="289" spans="1:10" ht="409.6" customHeight="1" x14ac:dyDescent="0.25">
      <c r="A289" s="28" t="s">
        <v>302</v>
      </c>
      <c r="B289" s="28" t="s">
        <v>338</v>
      </c>
      <c r="C289" s="28" t="s">
        <v>2120</v>
      </c>
      <c r="D289" s="28" t="s">
        <v>3007</v>
      </c>
      <c r="E289" s="28" t="s">
        <v>3008</v>
      </c>
      <c r="F289" s="28" t="s">
        <v>338</v>
      </c>
      <c r="G289" s="28" t="s">
        <v>2120</v>
      </c>
      <c r="H289" s="28" t="s">
        <v>3007</v>
      </c>
      <c r="I289" s="28" t="s">
        <v>3009</v>
      </c>
      <c r="J289" s="28" t="s">
        <v>17</v>
      </c>
    </row>
    <row r="290" spans="1:10" ht="409.6" customHeight="1" x14ac:dyDescent="0.25">
      <c r="A290" s="28" t="s">
        <v>303</v>
      </c>
      <c r="B290" s="28" t="s">
        <v>338</v>
      </c>
      <c r="C290" s="28" t="s">
        <v>2123</v>
      </c>
      <c r="D290" s="28" t="s">
        <v>3010</v>
      </c>
      <c r="E290" s="28" t="s">
        <v>3011</v>
      </c>
      <c r="F290" s="28" t="s">
        <v>338</v>
      </c>
      <c r="G290" s="28" t="s">
        <v>2123</v>
      </c>
      <c r="H290" s="28" t="s">
        <v>3010</v>
      </c>
      <c r="I290" s="28" t="s">
        <v>3012</v>
      </c>
      <c r="J290" s="28" t="s">
        <v>17</v>
      </c>
    </row>
    <row r="291" spans="1:10" ht="409.6" customHeight="1" x14ac:dyDescent="0.25">
      <c r="A291" s="28" t="s">
        <v>304</v>
      </c>
      <c r="B291" s="28" t="s">
        <v>338</v>
      </c>
      <c r="C291" s="28" t="s">
        <v>2124</v>
      </c>
      <c r="D291" s="28" t="s">
        <v>3013</v>
      </c>
      <c r="E291" s="28" t="s">
        <v>3014</v>
      </c>
      <c r="F291" s="28" t="s">
        <v>338</v>
      </c>
      <c r="G291" s="28" t="s">
        <v>2124</v>
      </c>
      <c r="H291" s="28" t="s">
        <v>3013</v>
      </c>
      <c r="I291" s="28" t="s">
        <v>3015</v>
      </c>
      <c r="J291" s="28" t="s">
        <v>17</v>
      </c>
    </row>
    <row r="292" spans="1:10" ht="409.6" customHeight="1" x14ac:dyDescent="0.25">
      <c r="A292" s="28" t="s">
        <v>305</v>
      </c>
      <c r="B292" s="28" t="s">
        <v>338</v>
      </c>
      <c r="C292" s="28" t="s">
        <v>2128</v>
      </c>
      <c r="D292" s="28" t="s">
        <v>3016</v>
      </c>
      <c r="E292" s="28" t="s">
        <v>3017</v>
      </c>
      <c r="F292" s="28" t="s">
        <v>338</v>
      </c>
      <c r="G292" s="28" t="s">
        <v>2128</v>
      </c>
      <c r="H292" s="28" t="s">
        <v>3016</v>
      </c>
      <c r="I292" s="28" t="s">
        <v>3018</v>
      </c>
      <c r="J292" s="28" t="s">
        <v>17</v>
      </c>
    </row>
    <row r="293" spans="1:10" ht="409.6" customHeight="1" x14ac:dyDescent="0.25">
      <c r="A293" s="28" t="s">
        <v>306</v>
      </c>
      <c r="B293" s="28" t="s">
        <v>338</v>
      </c>
      <c r="C293" s="28" t="s">
        <v>2129</v>
      </c>
      <c r="D293" s="28" t="s">
        <v>3019</v>
      </c>
      <c r="E293" s="28" t="s">
        <v>3020</v>
      </c>
      <c r="F293" s="28" t="s">
        <v>338</v>
      </c>
      <c r="G293" s="28" t="s">
        <v>2129</v>
      </c>
      <c r="H293" s="28" t="s">
        <v>3019</v>
      </c>
      <c r="I293" s="28" t="s">
        <v>3021</v>
      </c>
      <c r="J293" s="28" t="s">
        <v>17</v>
      </c>
    </row>
    <row r="294" spans="1:10" ht="409.6" customHeight="1" x14ac:dyDescent="0.25">
      <c r="A294" s="28" t="s">
        <v>307</v>
      </c>
      <c r="B294" s="28" t="s">
        <v>338</v>
      </c>
      <c r="C294" s="28" t="s">
        <v>2130</v>
      </c>
      <c r="D294" s="28" t="s">
        <v>3022</v>
      </c>
      <c r="E294" s="28" t="s">
        <v>3023</v>
      </c>
      <c r="F294" s="28" t="s">
        <v>338</v>
      </c>
      <c r="G294" s="28" t="s">
        <v>2130</v>
      </c>
      <c r="H294" s="28" t="s">
        <v>3022</v>
      </c>
      <c r="I294" s="28" t="s">
        <v>3024</v>
      </c>
      <c r="J294" s="28" t="s">
        <v>17</v>
      </c>
    </row>
    <row r="295" spans="1:10" ht="409.6" customHeight="1" x14ac:dyDescent="0.25">
      <c r="A295" s="28" t="s">
        <v>308</v>
      </c>
      <c r="B295" s="28" t="s">
        <v>338</v>
      </c>
      <c r="C295" s="28" t="s">
        <v>2131</v>
      </c>
      <c r="D295" s="28" t="s">
        <v>3025</v>
      </c>
      <c r="E295" s="28" t="s">
        <v>3026</v>
      </c>
      <c r="F295" s="28" t="s">
        <v>338</v>
      </c>
      <c r="G295" s="28" t="s">
        <v>2131</v>
      </c>
      <c r="H295" s="28" t="s">
        <v>3025</v>
      </c>
      <c r="I295" s="28" t="s">
        <v>3027</v>
      </c>
      <c r="J295" s="28" t="s">
        <v>17</v>
      </c>
    </row>
    <row r="296" spans="1:10" ht="409.6" customHeight="1" x14ac:dyDescent="0.25">
      <c r="A296" s="28" t="s">
        <v>309</v>
      </c>
      <c r="B296" s="28" t="s">
        <v>338</v>
      </c>
      <c r="C296" s="28" t="s">
        <v>2132</v>
      </c>
      <c r="D296" s="28" t="s">
        <v>3028</v>
      </c>
      <c r="E296" s="28" t="s">
        <v>3029</v>
      </c>
      <c r="F296" s="28" t="s">
        <v>338</v>
      </c>
      <c r="G296" s="28" t="s">
        <v>2132</v>
      </c>
      <c r="H296" s="28" t="s">
        <v>3028</v>
      </c>
      <c r="I296" s="28" t="s">
        <v>3030</v>
      </c>
      <c r="J296" s="28" t="s">
        <v>17</v>
      </c>
    </row>
    <row r="297" spans="1:10" ht="409.6" customHeight="1" x14ac:dyDescent="0.25">
      <c r="A297" s="28" t="s">
        <v>310</v>
      </c>
      <c r="B297" s="28" t="s">
        <v>338</v>
      </c>
      <c r="C297" s="28" t="s">
        <v>2138</v>
      </c>
      <c r="D297" s="28" t="s">
        <v>3031</v>
      </c>
      <c r="E297" s="28" t="s">
        <v>3032</v>
      </c>
      <c r="F297" s="28" t="s">
        <v>338</v>
      </c>
      <c r="G297" s="28" t="s">
        <v>2138</v>
      </c>
      <c r="H297" s="28" t="s">
        <v>3031</v>
      </c>
      <c r="I297" s="28" t="s">
        <v>3033</v>
      </c>
      <c r="J297" s="28" t="s">
        <v>17</v>
      </c>
    </row>
    <row r="298" spans="1:10" ht="409.6" customHeight="1" x14ac:dyDescent="0.25">
      <c r="A298" s="28" t="s">
        <v>311</v>
      </c>
      <c r="B298" s="28" t="s">
        <v>338</v>
      </c>
      <c r="C298" s="28" t="s">
        <v>2143</v>
      </c>
      <c r="D298" s="28" t="s">
        <v>3034</v>
      </c>
      <c r="E298" s="28" t="s">
        <v>3035</v>
      </c>
      <c r="F298" s="28" t="s">
        <v>338</v>
      </c>
      <c r="G298" s="28" t="s">
        <v>2143</v>
      </c>
      <c r="H298" s="28" t="s">
        <v>3034</v>
      </c>
      <c r="I298" s="28" t="s">
        <v>3036</v>
      </c>
      <c r="J298" s="28" t="s">
        <v>17</v>
      </c>
    </row>
    <row r="299" spans="1:10" ht="409.6" customHeight="1" x14ac:dyDescent="0.25">
      <c r="A299" s="28" t="s">
        <v>312</v>
      </c>
      <c r="B299" s="28" t="s">
        <v>338</v>
      </c>
      <c r="C299" s="28" t="s">
        <v>2150</v>
      </c>
      <c r="D299" s="28" t="s">
        <v>3037</v>
      </c>
      <c r="E299" s="28" t="s">
        <v>3038</v>
      </c>
      <c r="F299" s="28" t="s">
        <v>338</v>
      </c>
      <c r="G299" s="28" t="s">
        <v>2150</v>
      </c>
      <c r="H299" s="28" t="s">
        <v>3037</v>
      </c>
      <c r="I299" s="28" t="s">
        <v>3039</v>
      </c>
      <c r="J299" s="28" t="s">
        <v>17</v>
      </c>
    </row>
    <row r="300" spans="1:10" ht="409.6" customHeight="1" x14ac:dyDescent="0.25">
      <c r="A300" s="28" t="s">
        <v>313</v>
      </c>
      <c r="B300" s="28" t="s">
        <v>338</v>
      </c>
      <c r="C300" s="28" t="s">
        <v>2151</v>
      </c>
      <c r="D300" s="28" t="s">
        <v>3040</v>
      </c>
      <c r="E300" s="28" t="s">
        <v>3041</v>
      </c>
      <c r="F300" s="28" t="s">
        <v>338</v>
      </c>
      <c r="G300" s="28" t="s">
        <v>2151</v>
      </c>
      <c r="H300" s="28" t="s">
        <v>3040</v>
      </c>
      <c r="I300" s="28" t="s">
        <v>3042</v>
      </c>
      <c r="J300" s="28" t="s">
        <v>17</v>
      </c>
    </row>
    <row r="301" spans="1:10" ht="409.6" customHeight="1" x14ac:dyDescent="0.25">
      <c r="A301" s="28" t="s">
        <v>314</v>
      </c>
      <c r="B301" s="28" t="s">
        <v>338</v>
      </c>
      <c r="C301" s="28" t="s">
        <v>2154</v>
      </c>
      <c r="D301" s="28" t="s">
        <v>3043</v>
      </c>
      <c r="E301" s="28" t="s">
        <v>3044</v>
      </c>
      <c r="F301" s="28" t="s">
        <v>338</v>
      </c>
      <c r="G301" s="28" t="s">
        <v>2154</v>
      </c>
      <c r="H301" s="28" t="s">
        <v>3043</v>
      </c>
      <c r="I301" s="28" t="s">
        <v>3045</v>
      </c>
      <c r="J301" s="28" t="s">
        <v>17</v>
      </c>
    </row>
    <row r="302" spans="1:10" ht="409.6" customHeight="1" x14ac:dyDescent="0.25">
      <c r="A302" s="28" t="s">
        <v>315</v>
      </c>
      <c r="B302" s="28" t="s">
        <v>338</v>
      </c>
      <c r="C302" s="28" t="s">
        <v>2157</v>
      </c>
      <c r="D302" s="28" t="s">
        <v>3046</v>
      </c>
      <c r="E302" s="28" t="s">
        <v>3047</v>
      </c>
      <c r="F302" s="28" t="s">
        <v>338</v>
      </c>
      <c r="G302" s="28" t="s">
        <v>2157</v>
      </c>
      <c r="H302" s="28" t="s">
        <v>3046</v>
      </c>
      <c r="I302" s="28" t="s">
        <v>3048</v>
      </c>
      <c r="J302" s="28" t="s">
        <v>17</v>
      </c>
    </row>
    <row r="303" spans="1:10" ht="409.6" customHeight="1" x14ac:dyDescent="0.25">
      <c r="A303" s="28" t="s">
        <v>316</v>
      </c>
      <c r="B303" s="28" t="s">
        <v>338</v>
      </c>
      <c r="C303" s="28" t="s">
        <v>2158</v>
      </c>
      <c r="D303" s="28" t="s">
        <v>3049</v>
      </c>
      <c r="E303" s="28" t="s">
        <v>3050</v>
      </c>
      <c r="F303" s="28" t="s">
        <v>338</v>
      </c>
      <c r="G303" s="28" t="s">
        <v>2158</v>
      </c>
      <c r="H303" s="28" t="s">
        <v>3049</v>
      </c>
      <c r="I303" s="28" t="s">
        <v>3051</v>
      </c>
      <c r="J303" s="28" t="s">
        <v>17</v>
      </c>
    </row>
    <row r="304" spans="1:10" ht="409.6" customHeight="1" x14ac:dyDescent="0.25">
      <c r="A304" s="28" t="s">
        <v>317</v>
      </c>
      <c r="B304" s="28" t="s">
        <v>338</v>
      </c>
      <c r="C304" s="28" t="s">
        <v>2159</v>
      </c>
      <c r="D304" s="28" t="s">
        <v>3052</v>
      </c>
      <c r="E304" s="28" t="s">
        <v>3053</v>
      </c>
      <c r="F304" s="28" t="s">
        <v>338</v>
      </c>
      <c r="G304" s="28" t="s">
        <v>2159</v>
      </c>
      <c r="H304" s="28" t="s">
        <v>3052</v>
      </c>
      <c r="I304" s="28" t="s">
        <v>3054</v>
      </c>
      <c r="J304" s="28" t="s">
        <v>17</v>
      </c>
    </row>
    <row r="305" spans="1:10" ht="409.6" customHeight="1" x14ac:dyDescent="0.25">
      <c r="A305" s="28" t="s">
        <v>318</v>
      </c>
      <c r="B305" s="28" t="s">
        <v>338</v>
      </c>
      <c r="C305" s="28" t="s">
        <v>2160</v>
      </c>
      <c r="D305" s="28" t="s">
        <v>3055</v>
      </c>
      <c r="E305" s="28" t="s">
        <v>3056</v>
      </c>
      <c r="F305" s="28" t="s">
        <v>338</v>
      </c>
      <c r="G305" s="28" t="s">
        <v>2160</v>
      </c>
      <c r="H305" s="28" t="s">
        <v>3055</v>
      </c>
      <c r="I305" s="28" t="s">
        <v>3057</v>
      </c>
      <c r="J305" s="28" t="s">
        <v>17</v>
      </c>
    </row>
    <row r="306" spans="1:10" ht="409.6" customHeight="1" x14ac:dyDescent="0.25">
      <c r="A306" s="28" t="s">
        <v>319</v>
      </c>
      <c r="B306" s="28" t="s">
        <v>338</v>
      </c>
      <c r="C306" s="28" t="s">
        <v>2161</v>
      </c>
      <c r="D306" s="28" t="s">
        <v>3058</v>
      </c>
      <c r="E306" s="28" t="s">
        <v>3059</v>
      </c>
      <c r="F306" s="28" t="s">
        <v>338</v>
      </c>
      <c r="G306" s="28" t="s">
        <v>2161</v>
      </c>
      <c r="H306" s="28" t="s">
        <v>3058</v>
      </c>
      <c r="I306" s="28" t="s">
        <v>3060</v>
      </c>
      <c r="J306" s="28" t="s">
        <v>17</v>
      </c>
    </row>
    <row r="307" spans="1:10" ht="409.6" customHeight="1" x14ac:dyDescent="0.25">
      <c r="A307" s="28" t="s">
        <v>320</v>
      </c>
      <c r="B307" s="28" t="s">
        <v>338</v>
      </c>
      <c r="C307" s="28" t="s">
        <v>2167</v>
      </c>
      <c r="D307" s="28" t="s">
        <v>3061</v>
      </c>
      <c r="E307" s="28" t="s">
        <v>3062</v>
      </c>
      <c r="F307" s="28" t="s">
        <v>338</v>
      </c>
      <c r="G307" s="28" t="s">
        <v>2167</v>
      </c>
      <c r="H307" s="28" t="s">
        <v>3061</v>
      </c>
      <c r="I307" s="28" t="s">
        <v>3063</v>
      </c>
      <c r="J307" s="28" t="s">
        <v>17</v>
      </c>
    </row>
    <row r="308" spans="1:10" ht="409.6" customHeight="1" x14ac:dyDescent="0.25">
      <c r="A308" s="28" t="s">
        <v>321</v>
      </c>
      <c r="B308" s="28" t="s">
        <v>338</v>
      </c>
      <c r="C308" s="28" t="s">
        <v>2168</v>
      </c>
      <c r="D308" s="28" t="s">
        <v>3064</v>
      </c>
      <c r="E308" s="28" t="s">
        <v>3065</v>
      </c>
      <c r="F308" s="28" t="s">
        <v>338</v>
      </c>
      <c r="G308" s="28" t="s">
        <v>2168</v>
      </c>
      <c r="H308" s="28" t="s">
        <v>3064</v>
      </c>
      <c r="I308" s="28" t="s">
        <v>3066</v>
      </c>
      <c r="J308" s="28" t="s">
        <v>17</v>
      </c>
    </row>
    <row r="309" spans="1:10" ht="409.6" customHeight="1" x14ac:dyDescent="0.25">
      <c r="A309" s="28" t="s">
        <v>322</v>
      </c>
      <c r="B309" s="28" t="s">
        <v>338</v>
      </c>
      <c r="C309" s="28" t="s">
        <v>2170</v>
      </c>
      <c r="D309" s="28" t="s">
        <v>3067</v>
      </c>
      <c r="E309" s="28" t="s">
        <v>3068</v>
      </c>
      <c r="F309" s="28" t="s">
        <v>338</v>
      </c>
      <c r="G309" s="28" t="s">
        <v>2170</v>
      </c>
      <c r="H309" s="28" t="s">
        <v>3067</v>
      </c>
      <c r="I309" s="28" t="s">
        <v>3069</v>
      </c>
      <c r="J309" s="28" t="s">
        <v>17</v>
      </c>
    </row>
  </sheetData>
  <mergeCells count="3">
    <mergeCell ref="B6:E6"/>
    <mergeCell ref="F6:J6"/>
    <mergeCell ref="A1:J1"/>
  </mergeCells>
  <phoneticPr fontId="2" type="noConversion"/>
  <hyperlinks>
    <hyperlink ref="H8" r:id="rId1" xr:uid="{00000000-0004-0000-0300-000000000000}"/>
    <hyperlink ref="H9" r:id="rId2" xr:uid="{00000000-0004-0000-0300-000001000000}"/>
  </hyperlinks>
  <pageMargins left="0.75" right="0.75" top="1" bottom="1" header="0.5" footer="0.5"/>
  <pageSetup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2404"/>
  <sheetViews>
    <sheetView zoomScale="85" zoomScaleNormal="85" workbookViewId="0">
      <selection activeCell="P9" sqref="P9"/>
    </sheetView>
  </sheetViews>
  <sheetFormatPr defaultColWidth="8.69921875" defaultRowHeight="13.2" x14ac:dyDescent="0.25"/>
  <cols>
    <col min="1" max="1" width="20.69921875" style="20" customWidth="1"/>
    <col min="2" max="2" width="7.19921875" style="20" customWidth="1"/>
    <col min="3" max="3" width="15.19921875" style="20" customWidth="1"/>
    <col min="4" max="4" width="18.59765625" style="20" customWidth="1"/>
    <col min="5" max="5" width="14.69921875" style="20" customWidth="1"/>
    <col min="6" max="6" width="9.19921875" style="20" customWidth="1"/>
    <col min="7" max="7" width="11.8984375" style="20" customWidth="1"/>
    <col min="8" max="8" width="7.19921875" style="20" customWidth="1"/>
    <col min="9" max="9" width="15.69921875" style="20" customWidth="1"/>
    <col min="10" max="10" width="22.5" style="20" customWidth="1"/>
    <col min="11" max="11" width="12.19921875" style="20" customWidth="1"/>
    <col min="12" max="12" width="10.19921875" style="20" customWidth="1"/>
    <col min="13" max="13" width="9.19921875" style="20" customWidth="1"/>
    <col min="14" max="15" width="8.69921875" style="20" customWidth="1"/>
    <col min="16" max="16384" width="8.69921875" style="20"/>
  </cols>
  <sheetData>
    <row r="1" spans="1:14" ht="24.6" customHeight="1" thickBot="1" x14ac:dyDescent="0.45">
      <c r="A1" s="43" t="s">
        <v>3070</v>
      </c>
      <c r="B1" s="44"/>
      <c r="C1" s="44"/>
      <c r="D1" s="44"/>
      <c r="E1" s="44"/>
      <c r="F1" s="44"/>
      <c r="G1" s="44"/>
      <c r="H1" s="44"/>
      <c r="I1" s="44"/>
      <c r="J1" s="44"/>
      <c r="K1" s="44"/>
      <c r="L1" s="44"/>
      <c r="M1" s="44"/>
      <c r="N1" s="45"/>
    </row>
    <row r="3" spans="1:14" ht="13.95" customHeight="1" x14ac:dyDescent="0.3">
      <c r="A3" s="19" t="s">
        <v>2172</v>
      </c>
      <c r="B3" s="8" t="s">
        <v>3071</v>
      </c>
      <c r="C3" s="8"/>
      <c r="E3" s="8"/>
      <c r="F3" s="8"/>
      <c r="G3" s="8"/>
      <c r="H3" s="8"/>
      <c r="I3" s="8"/>
    </row>
    <row r="4" spans="1:14" ht="13.95" customHeight="1" x14ac:dyDescent="0.3">
      <c r="A4" s="19" t="s">
        <v>2174</v>
      </c>
      <c r="B4" s="8" t="s">
        <v>3072</v>
      </c>
      <c r="C4" s="8"/>
      <c r="E4" s="8"/>
      <c r="F4" s="8"/>
      <c r="G4" s="8"/>
      <c r="H4" s="8"/>
      <c r="I4" s="8"/>
    </row>
    <row r="5" spans="1:14" ht="13.95" customHeight="1" thickBot="1" x14ac:dyDescent="0.3"/>
    <row r="6" spans="1:14" ht="15.6" customHeight="1" x14ac:dyDescent="0.4">
      <c r="A6" s="17"/>
      <c r="B6" s="46" t="s">
        <v>328</v>
      </c>
      <c r="C6" s="41"/>
      <c r="D6" s="41"/>
      <c r="E6" s="41"/>
      <c r="F6" s="41"/>
      <c r="G6" s="41"/>
      <c r="H6" s="40" t="s">
        <v>329</v>
      </c>
      <c r="I6" s="41"/>
      <c r="J6" s="41"/>
      <c r="K6" s="41"/>
      <c r="L6" s="41"/>
      <c r="M6" s="41"/>
      <c r="N6" s="42"/>
    </row>
    <row r="7" spans="1:14" ht="30" customHeight="1" x14ac:dyDescent="0.25">
      <c r="A7" s="15" t="s">
        <v>330</v>
      </c>
      <c r="B7" s="10" t="s">
        <v>331</v>
      </c>
      <c r="C7" s="10" t="s">
        <v>332</v>
      </c>
      <c r="D7" s="11" t="s">
        <v>333</v>
      </c>
      <c r="E7" s="11" t="s">
        <v>334</v>
      </c>
      <c r="F7" s="11" t="s">
        <v>335</v>
      </c>
      <c r="G7" s="11" t="s">
        <v>336</v>
      </c>
      <c r="H7" s="13" t="s">
        <v>331</v>
      </c>
      <c r="I7" s="14" t="s">
        <v>332</v>
      </c>
      <c r="J7" s="15" t="s">
        <v>333</v>
      </c>
      <c r="K7" s="15" t="s">
        <v>334</v>
      </c>
      <c r="L7" s="15" t="s">
        <v>335</v>
      </c>
      <c r="M7" s="15" t="s">
        <v>336</v>
      </c>
      <c r="N7" s="16" t="s">
        <v>337</v>
      </c>
    </row>
    <row r="8" spans="1:14" ht="87" customHeight="1" x14ac:dyDescent="0.25">
      <c r="A8" s="28" t="s">
        <v>21</v>
      </c>
      <c r="B8" s="28" t="s">
        <v>338</v>
      </c>
      <c r="C8" s="28" t="s">
        <v>339</v>
      </c>
      <c r="D8" s="28" t="s">
        <v>340</v>
      </c>
      <c r="E8" s="28" t="s">
        <v>341</v>
      </c>
      <c r="F8" s="28">
        <v>100</v>
      </c>
      <c r="G8" s="28">
        <v>1</v>
      </c>
      <c r="H8" s="28" t="s">
        <v>338</v>
      </c>
      <c r="I8" s="28" t="s">
        <v>339</v>
      </c>
      <c r="J8" s="28" t="s">
        <v>342</v>
      </c>
      <c r="K8" s="28" t="s">
        <v>343</v>
      </c>
      <c r="L8" s="28">
        <v>100</v>
      </c>
      <c r="M8" s="28" t="s">
        <v>344</v>
      </c>
      <c r="N8" s="28" t="s">
        <v>17</v>
      </c>
    </row>
    <row r="9" spans="1:14" ht="87" customHeight="1" x14ac:dyDescent="0.25">
      <c r="A9" s="28" t="s">
        <v>21</v>
      </c>
      <c r="B9" s="28" t="s">
        <v>345</v>
      </c>
      <c r="C9" s="28" t="s">
        <v>339</v>
      </c>
      <c r="D9" s="28" t="s">
        <v>346</v>
      </c>
      <c r="E9" s="28" t="s">
        <v>347</v>
      </c>
      <c r="F9" s="28">
        <v>8</v>
      </c>
      <c r="G9" s="28">
        <v>1</v>
      </c>
      <c r="H9" s="28" t="s">
        <v>345</v>
      </c>
      <c r="I9" s="28" t="s">
        <v>339</v>
      </c>
      <c r="J9" s="28" t="s">
        <v>346</v>
      </c>
      <c r="K9" s="28" t="s">
        <v>347</v>
      </c>
      <c r="L9" s="28">
        <v>8</v>
      </c>
      <c r="M9" s="28" t="s">
        <v>344</v>
      </c>
      <c r="N9" s="28" t="s">
        <v>17</v>
      </c>
    </row>
    <row r="10" spans="1:14" ht="87" customHeight="1" x14ac:dyDescent="0.25">
      <c r="A10" s="28" t="s">
        <v>21</v>
      </c>
      <c r="B10" s="28" t="s">
        <v>348</v>
      </c>
      <c r="C10" s="28" t="s">
        <v>339</v>
      </c>
      <c r="D10" s="28" t="s">
        <v>349</v>
      </c>
      <c r="E10" s="28" t="s">
        <v>350</v>
      </c>
      <c r="F10" s="28">
        <v>8</v>
      </c>
      <c r="G10" s="28">
        <v>1</v>
      </c>
      <c r="H10" s="28" t="s">
        <v>348</v>
      </c>
      <c r="I10" s="28" t="s">
        <v>339</v>
      </c>
      <c r="J10" s="28" t="s">
        <v>349</v>
      </c>
      <c r="K10" s="28" t="s">
        <v>350</v>
      </c>
      <c r="L10" s="28">
        <v>8</v>
      </c>
      <c r="M10" s="28" t="s">
        <v>344</v>
      </c>
      <c r="N10" s="28" t="s">
        <v>17</v>
      </c>
    </row>
    <row r="11" spans="1:14" ht="87" customHeight="1" x14ac:dyDescent="0.25">
      <c r="A11" s="28" t="s">
        <v>21</v>
      </c>
      <c r="B11" s="28" t="s">
        <v>351</v>
      </c>
      <c r="C11" s="28" t="s">
        <v>339</v>
      </c>
      <c r="D11" s="28" t="s">
        <v>352</v>
      </c>
      <c r="E11" s="28" t="s">
        <v>353</v>
      </c>
      <c r="F11" s="28">
        <v>8</v>
      </c>
      <c r="G11" s="28">
        <v>0</v>
      </c>
      <c r="H11" s="28" t="s">
        <v>351</v>
      </c>
      <c r="I11" s="28" t="s">
        <v>339</v>
      </c>
      <c r="J11" s="28" t="s">
        <v>352</v>
      </c>
      <c r="K11" s="28" t="s">
        <v>353</v>
      </c>
      <c r="L11" s="28">
        <v>8</v>
      </c>
      <c r="M11" s="28" t="s">
        <v>354</v>
      </c>
      <c r="N11" s="28" t="s">
        <v>17</v>
      </c>
    </row>
    <row r="12" spans="1:14" ht="87" customHeight="1" x14ac:dyDescent="0.25">
      <c r="A12" s="28" t="s">
        <v>21</v>
      </c>
      <c r="B12" s="28" t="s">
        <v>355</v>
      </c>
      <c r="C12" s="28" t="s">
        <v>339</v>
      </c>
      <c r="D12" s="28" t="s">
        <v>356</v>
      </c>
      <c r="E12" s="28" t="s">
        <v>357</v>
      </c>
      <c r="F12" s="28">
        <v>7</v>
      </c>
      <c r="G12" s="28">
        <v>0</v>
      </c>
      <c r="H12" s="28" t="s">
        <v>355</v>
      </c>
      <c r="I12" s="28" t="s">
        <v>339</v>
      </c>
      <c r="J12" s="28" t="s">
        <v>356</v>
      </c>
      <c r="K12" s="28" t="s">
        <v>357</v>
      </c>
      <c r="L12" s="28">
        <v>7</v>
      </c>
      <c r="M12" s="28" t="s">
        <v>354</v>
      </c>
      <c r="N12" s="28" t="s">
        <v>17</v>
      </c>
    </row>
    <row r="13" spans="1:14" ht="87" customHeight="1" x14ac:dyDescent="0.25">
      <c r="A13" s="28" t="s">
        <v>21</v>
      </c>
      <c r="B13" s="28" t="s">
        <v>358</v>
      </c>
      <c r="C13" s="28" t="s">
        <v>339</v>
      </c>
      <c r="D13" s="28" t="s">
        <v>359</v>
      </c>
      <c r="E13" s="28" t="s">
        <v>360</v>
      </c>
      <c r="F13" s="28">
        <v>8</v>
      </c>
      <c r="G13" s="28">
        <v>0</v>
      </c>
      <c r="H13" s="28" t="s">
        <v>358</v>
      </c>
      <c r="I13" s="28" t="s">
        <v>339</v>
      </c>
      <c r="J13" s="28" t="s">
        <v>359</v>
      </c>
      <c r="K13" s="28" t="s">
        <v>360</v>
      </c>
      <c r="L13" s="28">
        <v>8</v>
      </c>
      <c r="M13" s="28" t="s">
        <v>354</v>
      </c>
      <c r="N13" s="28" t="s">
        <v>17</v>
      </c>
    </row>
    <row r="14" spans="1:14" ht="87" customHeight="1" x14ac:dyDescent="0.25">
      <c r="A14" s="28" t="s">
        <v>21</v>
      </c>
      <c r="B14" s="28" t="s">
        <v>361</v>
      </c>
      <c r="C14" s="28" t="s">
        <v>339</v>
      </c>
      <c r="D14" s="28" t="s">
        <v>362</v>
      </c>
      <c r="E14" s="28" t="s">
        <v>363</v>
      </c>
      <c r="F14" s="28">
        <v>8</v>
      </c>
      <c r="G14" s="28">
        <v>0</v>
      </c>
      <c r="H14" s="28" t="s">
        <v>361</v>
      </c>
      <c r="I14" s="28" t="s">
        <v>339</v>
      </c>
      <c r="J14" s="28" t="s">
        <v>362</v>
      </c>
      <c r="K14" s="28" t="s">
        <v>363</v>
      </c>
      <c r="L14" s="28">
        <v>8</v>
      </c>
      <c r="M14" s="28" t="s">
        <v>354</v>
      </c>
      <c r="N14" s="28" t="s">
        <v>17</v>
      </c>
    </row>
    <row r="15" spans="1:14" ht="87" customHeight="1" x14ac:dyDescent="0.25">
      <c r="A15" s="28" t="s">
        <v>21</v>
      </c>
      <c r="B15" s="28" t="s">
        <v>364</v>
      </c>
      <c r="C15" s="28" t="s">
        <v>339</v>
      </c>
      <c r="D15" s="28" t="s">
        <v>365</v>
      </c>
      <c r="E15" s="28" t="s">
        <v>366</v>
      </c>
      <c r="F15" s="28">
        <v>8</v>
      </c>
      <c r="G15" s="28">
        <v>0</v>
      </c>
      <c r="H15" s="28" t="s">
        <v>364</v>
      </c>
      <c r="I15" s="28" t="s">
        <v>339</v>
      </c>
      <c r="J15" s="28" t="s">
        <v>365</v>
      </c>
      <c r="K15" s="28" t="s">
        <v>366</v>
      </c>
      <c r="L15" s="28">
        <v>8</v>
      </c>
      <c r="M15" s="28" t="s">
        <v>354</v>
      </c>
      <c r="N15" s="28" t="s">
        <v>17</v>
      </c>
    </row>
    <row r="16" spans="1:14" ht="87" customHeight="1" x14ac:dyDescent="0.25">
      <c r="A16" s="28" t="s">
        <v>21</v>
      </c>
      <c r="B16" s="28" t="s">
        <v>367</v>
      </c>
      <c r="C16" s="28" t="s">
        <v>339</v>
      </c>
      <c r="D16" s="28" t="s">
        <v>368</v>
      </c>
      <c r="E16" s="28" t="s">
        <v>369</v>
      </c>
      <c r="F16" s="28">
        <v>8</v>
      </c>
      <c r="G16" s="28">
        <v>0</v>
      </c>
      <c r="H16" s="28" t="s">
        <v>367</v>
      </c>
      <c r="I16" s="28" t="s">
        <v>339</v>
      </c>
      <c r="J16" s="28" t="s">
        <v>368</v>
      </c>
      <c r="K16" s="28" t="s">
        <v>369</v>
      </c>
      <c r="L16" s="28">
        <v>8</v>
      </c>
      <c r="M16" s="28" t="s">
        <v>354</v>
      </c>
      <c r="N16" s="28" t="s">
        <v>17</v>
      </c>
    </row>
    <row r="17" spans="1:14" ht="87" customHeight="1" x14ac:dyDescent="0.25">
      <c r="A17" s="28" t="s">
        <v>21</v>
      </c>
      <c r="B17" s="28" t="s">
        <v>370</v>
      </c>
      <c r="C17" s="28" t="s">
        <v>339</v>
      </c>
      <c r="D17" s="28" t="s">
        <v>371</v>
      </c>
      <c r="E17" s="28" t="s">
        <v>372</v>
      </c>
      <c r="F17" s="28">
        <v>8</v>
      </c>
      <c r="G17" s="28">
        <v>0</v>
      </c>
      <c r="H17" s="28" t="s">
        <v>370</v>
      </c>
      <c r="I17" s="28" t="s">
        <v>339</v>
      </c>
      <c r="J17" s="28" t="s">
        <v>371</v>
      </c>
      <c r="K17" s="28" t="s">
        <v>372</v>
      </c>
      <c r="L17" s="28">
        <v>8</v>
      </c>
      <c r="M17" s="28" t="s">
        <v>354</v>
      </c>
      <c r="N17" s="28" t="s">
        <v>17</v>
      </c>
    </row>
    <row r="18" spans="1:14" ht="87" customHeight="1" x14ac:dyDescent="0.25">
      <c r="A18" s="28" t="s">
        <v>21</v>
      </c>
      <c r="B18" s="28" t="s">
        <v>373</v>
      </c>
      <c r="C18" s="28" t="s">
        <v>339</v>
      </c>
      <c r="D18" s="28" t="s">
        <v>374</v>
      </c>
      <c r="E18" s="28" t="s">
        <v>375</v>
      </c>
      <c r="F18" s="28">
        <v>8</v>
      </c>
      <c r="G18" s="28">
        <v>0</v>
      </c>
      <c r="H18" s="28" t="s">
        <v>373</v>
      </c>
      <c r="I18" s="28" t="s">
        <v>339</v>
      </c>
      <c r="J18" s="28" t="s">
        <v>374</v>
      </c>
      <c r="K18" s="28" t="s">
        <v>375</v>
      </c>
      <c r="L18" s="28">
        <v>8</v>
      </c>
      <c r="M18" s="28" t="s">
        <v>354</v>
      </c>
      <c r="N18" s="28" t="s">
        <v>17</v>
      </c>
    </row>
    <row r="19" spans="1:14" ht="52.2" customHeight="1" x14ac:dyDescent="0.25">
      <c r="A19" s="28" t="s">
        <v>22</v>
      </c>
      <c r="B19" s="28" t="s">
        <v>338</v>
      </c>
      <c r="C19" s="28" t="s">
        <v>376</v>
      </c>
      <c r="D19" s="28" t="s">
        <v>340</v>
      </c>
      <c r="E19" s="28" t="s">
        <v>341</v>
      </c>
      <c r="F19" s="28">
        <v>100</v>
      </c>
      <c r="G19" s="28">
        <v>1</v>
      </c>
      <c r="H19" s="28" t="s">
        <v>338</v>
      </c>
      <c r="I19" s="28" t="s">
        <v>376</v>
      </c>
      <c r="J19" s="28" t="s">
        <v>340</v>
      </c>
      <c r="K19" s="28" t="s">
        <v>343</v>
      </c>
      <c r="L19" s="28">
        <v>100</v>
      </c>
      <c r="M19" s="28" t="s">
        <v>344</v>
      </c>
      <c r="N19" s="28" t="s">
        <v>17</v>
      </c>
    </row>
    <row r="20" spans="1:14" ht="52.2" customHeight="1" x14ac:dyDescent="0.25">
      <c r="A20" s="28" t="s">
        <v>22</v>
      </c>
      <c r="B20" s="28" t="s">
        <v>345</v>
      </c>
      <c r="C20" s="28" t="s">
        <v>376</v>
      </c>
      <c r="D20" s="28" t="s">
        <v>346</v>
      </c>
      <c r="E20" s="28" t="s">
        <v>347</v>
      </c>
      <c r="F20" s="28">
        <v>8</v>
      </c>
      <c r="G20" s="28">
        <v>1</v>
      </c>
      <c r="H20" s="28" t="s">
        <v>345</v>
      </c>
      <c r="I20" s="28" t="s">
        <v>376</v>
      </c>
      <c r="J20" s="28" t="s">
        <v>346</v>
      </c>
      <c r="K20" s="28" t="s">
        <v>347</v>
      </c>
      <c r="L20" s="28">
        <v>8</v>
      </c>
      <c r="M20" s="28" t="s">
        <v>344</v>
      </c>
      <c r="N20" s="28" t="s">
        <v>17</v>
      </c>
    </row>
    <row r="21" spans="1:14" ht="52.2" customHeight="1" x14ac:dyDescent="0.25">
      <c r="A21" s="28" t="s">
        <v>22</v>
      </c>
      <c r="B21" s="28" t="s">
        <v>348</v>
      </c>
      <c r="C21" s="28" t="s">
        <v>376</v>
      </c>
      <c r="D21" s="28" t="s">
        <v>349</v>
      </c>
      <c r="E21" s="28" t="s">
        <v>350</v>
      </c>
      <c r="F21" s="28">
        <v>8</v>
      </c>
      <c r="G21" s="28">
        <v>1</v>
      </c>
      <c r="H21" s="28" t="s">
        <v>348</v>
      </c>
      <c r="I21" s="28" t="s">
        <v>376</v>
      </c>
      <c r="J21" s="28" t="s">
        <v>349</v>
      </c>
      <c r="K21" s="28" t="s">
        <v>350</v>
      </c>
      <c r="L21" s="28">
        <v>8</v>
      </c>
      <c r="M21" s="28" t="s">
        <v>344</v>
      </c>
      <c r="N21" s="28" t="s">
        <v>17</v>
      </c>
    </row>
    <row r="22" spans="1:14" ht="52.2" customHeight="1" x14ac:dyDescent="0.25">
      <c r="A22" s="28" t="s">
        <v>22</v>
      </c>
      <c r="B22" s="28" t="s">
        <v>351</v>
      </c>
      <c r="C22" s="28" t="s">
        <v>376</v>
      </c>
      <c r="D22" s="28" t="s">
        <v>377</v>
      </c>
      <c r="E22" s="28" t="s">
        <v>378</v>
      </c>
      <c r="F22" s="28">
        <v>8</v>
      </c>
      <c r="G22" s="28">
        <v>0</v>
      </c>
      <c r="H22" s="28" t="s">
        <v>351</v>
      </c>
      <c r="I22" s="28" t="s">
        <v>376</v>
      </c>
      <c r="J22" s="28" t="s">
        <v>377</v>
      </c>
      <c r="K22" s="28" t="s">
        <v>378</v>
      </c>
      <c r="L22" s="28">
        <v>8</v>
      </c>
      <c r="M22" s="28" t="s">
        <v>354</v>
      </c>
      <c r="N22" s="28" t="s">
        <v>17</v>
      </c>
    </row>
    <row r="23" spans="1:14" ht="52.2" customHeight="1" x14ac:dyDescent="0.25">
      <c r="A23" s="28" t="s">
        <v>22</v>
      </c>
      <c r="B23" s="28" t="s">
        <v>355</v>
      </c>
      <c r="C23" s="28" t="s">
        <v>376</v>
      </c>
      <c r="D23" s="28" t="s">
        <v>379</v>
      </c>
      <c r="E23" s="28" t="s">
        <v>380</v>
      </c>
      <c r="F23" s="28">
        <v>8</v>
      </c>
      <c r="G23" s="28">
        <v>0</v>
      </c>
      <c r="H23" s="28" t="s">
        <v>355</v>
      </c>
      <c r="I23" s="28" t="s">
        <v>376</v>
      </c>
      <c r="J23" s="28" t="s">
        <v>379</v>
      </c>
      <c r="K23" s="28" t="s">
        <v>380</v>
      </c>
      <c r="L23" s="28">
        <v>8</v>
      </c>
      <c r="M23" s="28" t="s">
        <v>354</v>
      </c>
      <c r="N23" s="28" t="s">
        <v>17</v>
      </c>
    </row>
    <row r="24" spans="1:14" ht="52.2" customHeight="1" x14ac:dyDescent="0.25">
      <c r="A24" s="28" t="s">
        <v>22</v>
      </c>
      <c r="B24" s="28" t="s">
        <v>358</v>
      </c>
      <c r="C24" s="28" t="s">
        <v>376</v>
      </c>
      <c r="D24" s="28" t="s">
        <v>381</v>
      </c>
      <c r="E24" s="28" t="s">
        <v>382</v>
      </c>
      <c r="F24" s="28">
        <v>7</v>
      </c>
      <c r="G24" s="28">
        <v>0</v>
      </c>
      <c r="H24" s="28" t="s">
        <v>358</v>
      </c>
      <c r="I24" s="28" t="s">
        <v>376</v>
      </c>
      <c r="J24" s="28" t="s">
        <v>381</v>
      </c>
      <c r="K24" s="28" t="s">
        <v>382</v>
      </c>
      <c r="L24" s="28">
        <v>7</v>
      </c>
      <c r="M24" s="28" t="s">
        <v>354</v>
      </c>
      <c r="N24" s="28" t="s">
        <v>17</v>
      </c>
    </row>
    <row r="25" spans="1:14" ht="52.2" customHeight="1" x14ac:dyDescent="0.25">
      <c r="A25" s="28" t="s">
        <v>22</v>
      </c>
      <c r="B25" s="28" t="s">
        <v>361</v>
      </c>
      <c r="C25" s="28" t="s">
        <v>376</v>
      </c>
      <c r="D25" s="28" t="s">
        <v>383</v>
      </c>
      <c r="E25" s="28" t="s">
        <v>384</v>
      </c>
      <c r="F25" s="28">
        <v>8</v>
      </c>
      <c r="G25" s="28">
        <v>0</v>
      </c>
      <c r="H25" s="28" t="s">
        <v>361</v>
      </c>
      <c r="I25" s="28" t="s">
        <v>376</v>
      </c>
      <c r="J25" s="28" t="s">
        <v>383</v>
      </c>
      <c r="K25" s="28" t="s">
        <v>384</v>
      </c>
      <c r="L25" s="28">
        <v>8</v>
      </c>
      <c r="M25" s="28" t="s">
        <v>354</v>
      </c>
      <c r="N25" s="28" t="s">
        <v>17</v>
      </c>
    </row>
    <row r="26" spans="1:14" ht="69.599999999999994" customHeight="1" x14ac:dyDescent="0.25">
      <c r="A26" s="28" t="s">
        <v>23</v>
      </c>
      <c r="B26" s="28" t="s">
        <v>338</v>
      </c>
      <c r="C26" s="28" t="s">
        <v>385</v>
      </c>
      <c r="D26" s="28" t="s">
        <v>340</v>
      </c>
      <c r="E26" s="28" t="s">
        <v>341</v>
      </c>
      <c r="F26" s="28">
        <v>100</v>
      </c>
      <c r="G26" s="28">
        <v>1</v>
      </c>
      <c r="H26" s="28" t="s">
        <v>338</v>
      </c>
      <c r="I26" s="28" t="s">
        <v>385</v>
      </c>
      <c r="J26" s="28" t="s">
        <v>342</v>
      </c>
      <c r="K26" s="28" t="s">
        <v>343</v>
      </c>
      <c r="L26" s="28">
        <v>100</v>
      </c>
      <c r="M26" s="28" t="s">
        <v>344</v>
      </c>
      <c r="N26" s="28" t="s">
        <v>17</v>
      </c>
    </row>
    <row r="27" spans="1:14" ht="69.599999999999994" customHeight="1" x14ac:dyDescent="0.25">
      <c r="A27" s="28" t="s">
        <v>23</v>
      </c>
      <c r="B27" s="28" t="s">
        <v>345</v>
      </c>
      <c r="C27" s="28" t="s">
        <v>385</v>
      </c>
      <c r="D27" s="28" t="s">
        <v>346</v>
      </c>
      <c r="E27" s="28" t="s">
        <v>347</v>
      </c>
      <c r="F27" s="28">
        <v>8</v>
      </c>
      <c r="G27" s="28">
        <v>1</v>
      </c>
      <c r="H27" s="28" t="s">
        <v>345</v>
      </c>
      <c r="I27" s="28" t="s">
        <v>385</v>
      </c>
      <c r="J27" s="28" t="s">
        <v>346</v>
      </c>
      <c r="K27" s="28" t="s">
        <v>347</v>
      </c>
      <c r="L27" s="28">
        <v>8</v>
      </c>
      <c r="M27" s="28" t="s">
        <v>344</v>
      </c>
      <c r="N27" s="28" t="s">
        <v>17</v>
      </c>
    </row>
    <row r="28" spans="1:14" ht="69.599999999999994" customHeight="1" x14ac:dyDescent="0.25">
      <c r="A28" s="28" t="s">
        <v>23</v>
      </c>
      <c r="B28" s="28" t="s">
        <v>348</v>
      </c>
      <c r="C28" s="28" t="s">
        <v>385</v>
      </c>
      <c r="D28" s="28" t="s">
        <v>349</v>
      </c>
      <c r="E28" s="28" t="s">
        <v>350</v>
      </c>
      <c r="F28" s="28">
        <v>8</v>
      </c>
      <c r="G28" s="28">
        <v>1</v>
      </c>
      <c r="H28" s="28" t="s">
        <v>348</v>
      </c>
      <c r="I28" s="28" t="s">
        <v>385</v>
      </c>
      <c r="J28" s="28" t="s">
        <v>349</v>
      </c>
      <c r="K28" s="28" t="s">
        <v>350</v>
      </c>
      <c r="L28" s="28">
        <v>8</v>
      </c>
      <c r="M28" s="28" t="s">
        <v>344</v>
      </c>
      <c r="N28" s="28" t="s">
        <v>17</v>
      </c>
    </row>
    <row r="29" spans="1:14" ht="69.599999999999994" customHeight="1" x14ac:dyDescent="0.25">
      <c r="A29" s="28" t="s">
        <v>23</v>
      </c>
      <c r="B29" s="28" t="s">
        <v>351</v>
      </c>
      <c r="C29" s="28" t="s">
        <v>385</v>
      </c>
      <c r="D29" s="28" t="s">
        <v>377</v>
      </c>
      <c r="E29" s="28" t="s">
        <v>378</v>
      </c>
      <c r="F29" s="28">
        <v>8</v>
      </c>
      <c r="G29" s="28">
        <v>0</v>
      </c>
      <c r="H29" s="28" t="s">
        <v>351</v>
      </c>
      <c r="I29" s="28" t="s">
        <v>385</v>
      </c>
      <c r="J29" s="28" t="s">
        <v>377</v>
      </c>
      <c r="K29" s="28" t="s">
        <v>378</v>
      </c>
      <c r="L29" s="28">
        <v>8</v>
      </c>
      <c r="M29" s="28" t="s">
        <v>354</v>
      </c>
      <c r="N29" s="28" t="s">
        <v>17</v>
      </c>
    </row>
    <row r="30" spans="1:14" ht="69.599999999999994" customHeight="1" x14ac:dyDescent="0.25">
      <c r="A30" s="28" t="s">
        <v>23</v>
      </c>
      <c r="B30" s="28" t="s">
        <v>355</v>
      </c>
      <c r="C30" s="28" t="s">
        <v>385</v>
      </c>
      <c r="D30" s="28" t="s">
        <v>379</v>
      </c>
      <c r="E30" s="28" t="s">
        <v>380</v>
      </c>
      <c r="F30" s="28">
        <v>8</v>
      </c>
      <c r="G30" s="28">
        <v>0</v>
      </c>
      <c r="H30" s="28" t="s">
        <v>355</v>
      </c>
      <c r="I30" s="28" t="s">
        <v>385</v>
      </c>
      <c r="J30" s="28" t="s">
        <v>379</v>
      </c>
      <c r="K30" s="28" t="s">
        <v>380</v>
      </c>
      <c r="L30" s="28">
        <v>8</v>
      </c>
      <c r="M30" s="28" t="s">
        <v>354</v>
      </c>
      <c r="N30" s="28" t="s">
        <v>17</v>
      </c>
    </row>
    <row r="31" spans="1:14" ht="69.599999999999994" customHeight="1" x14ac:dyDescent="0.25">
      <c r="A31" s="28" t="s">
        <v>23</v>
      </c>
      <c r="B31" s="28" t="s">
        <v>358</v>
      </c>
      <c r="C31" s="28" t="s">
        <v>385</v>
      </c>
      <c r="D31" s="28" t="s">
        <v>386</v>
      </c>
      <c r="E31" s="28" t="s">
        <v>387</v>
      </c>
      <c r="F31" s="28">
        <v>5</v>
      </c>
      <c r="G31" s="28">
        <v>0</v>
      </c>
      <c r="H31" s="28" t="s">
        <v>358</v>
      </c>
      <c r="I31" s="28" t="s">
        <v>385</v>
      </c>
      <c r="J31" s="28" t="s">
        <v>386</v>
      </c>
      <c r="K31" s="28" t="s">
        <v>387</v>
      </c>
      <c r="L31" s="28">
        <v>5</v>
      </c>
      <c r="M31" s="28" t="s">
        <v>354</v>
      </c>
      <c r="N31" s="28" t="s">
        <v>17</v>
      </c>
    </row>
    <row r="32" spans="1:14" ht="69.599999999999994" customHeight="1" x14ac:dyDescent="0.25">
      <c r="A32" s="28" t="s">
        <v>23</v>
      </c>
      <c r="B32" s="28" t="s">
        <v>361</v>
      </c>
      <c r="C32" s="28" t="s">
        <v>385</v>
      </c>
      <c r="D32" s="28" t="s">
        <v>388</v>
      </c>
      <c r="E32" s="28" t="s">
        <v>389</v>
      </c>
      <c r="F32" s="28">
        <v>5</v>
      </c>
      <c r="G32" s="28">
        <v>0</v>
      </c>
      <c r="H32" s="28" t="s">
        <v>361</v>
      </c>
      <c r="I32" s="28" t="s">
        <v>385</v>
      </c>
      <c r="J32" s="28" t="s">
        <v>388</v>
      </c>
      <c r="K32" s="28" t="s">
        <v>389</v>
      </c>
      <c r="L32" s="28">
        <v>5</v>
      </c>
      <c r="M32" s="28" t="s">
        <v>354</v>
      </c>
      <c r="N32" s="28" t="s">
        <v>17</v>
      </c>
    </row>
    <row r="33" spans="1:14" ht="69.599999999999994" customHeight="1" x14ac:dyDescent="0.25">
      <c r="A33" s="28" t="s">
        <v>23</v>
      </c>
      <c r="B33" s="28" t="s">
        <v>364</v>
      </c>
      <c r="C33" s="28" t="s">
        <v>385</v>
      </c>
      <c r="D33" s="28" t="s">
        <v>383</v>
      </c>
      <c r="E33" s="28" t="s">
        <v>384</v>
      </c>
      <c r="F33" s="28">
        <v>8</v>
      </c>
      <c r="G33" s="28">
        <v>0</v>
      </c>
      <c r="H33" s="28" t="s">
        <v>364</v>
      </c>
      <c r="I33" s="28" t="s">
        <v>385</v>
      </c>
      <c r="J33" s="28" t="s">
        <v>383</v>
      </c>
      <c r="K33" s="28" t="s">
        <v>384</v>
      </c>
      <c r="L33" s="28">
        <v>8</v>
      </c>
      <c r="M33" s="28" t="s">
        <v>354</v>
      </c>
      <c r="N33" s="28" t="s">
        <v>17</v>
      </c>
    </row>
    <row r="34" spans="1:14" ht="69.599999999999994" customHeight="1" x14ac:dyDescent="0.25">
      <c r="A34" s="28" t="s">
        <v>24</v>
      </c>
      <c r="B34" s="28" t="s">
        <v>338</v>
      </c>
      <c r="C34" s="28" t="s">
        <v>390</v>
      </c>
      <c r="D34" s="28" t="s">
        <v>340</v>
      </c>
      <c r="E34" s="28" t="s">
        <v>341</v>
      </c>
      <c r="F34" s="28">
        <v>100</v>
      </c>
      <c r="G34" s="28">
        <v>1</v>
      </c>
      <c r="H34" s="28" t="s">
        <v>338</v>
      </c>
      <c r="I34" s="28" t="s">
        <v>390</v>
      </c>
      <c r="J34" s="28" t="s">
        <v>342</v>
      </c>
      <c r="K34" s="28" t="s">
        <v>343</v>
      </c>
      <c r="L34" s="28">
        <v>100</v>
      </c>
      <c r="M34" s="28" t="s">
        <v>344</v>
      </c>
      <c r="N34" s="28" t="s">
        <v>17</v>
      </c>
    </row>
    <row r="35" spans="1:14" ht="69.599999999999994" customHeight="1" x14ac:dyDescent="0.25">
      <c r="A35" s="28" t="s">
        <v>24</v>
      </c>
      <c r="B35" s="28" t="s">
        <v>345</v>
      </c>
      <c r="C35" s="28" t="s">
        <v>390</v>
      </c>
      <c r="D35" s="28" t="s">
        <v>346</v>
      </c>
      <c r="E35" s="28" t="s">
        <v>347</v>
      </c>
      <c r="F35" s="28">
        <v>8</v>
      </c>
      <c r="G35" s="28">
        <v>1</v>
      </c>
      <c r="H35" s="28" t="s">
        <v>345</v>
      </c>
      <c r="I35" s="28" t="s">
        <v>390</v>
      </c>
      <c r="J35" s="28" t="s">
        <v>346</v>
      </c>
      <c r="K35" s="28" t="s">
        <v>347</v>
      </c>
      <c r="L35" s="28">
        <v>8</v>
      </c>
      <c r="M35" s="28" t="s">
        <v>344</v>
      </c>
      <c r="N35" s="28" t="s">
        <v>17</v>
      </c>
    </row>
    <row r="36" spans="1:14" ht="69.599999999999994" customHeight="1" x14ac:dyDescent="0.25">
      <c r="A36" s="28" t="s">
        <v>24</v>
      </c>
      <c r="B36" s="28" t="s">
        <v>348</v>
      </c>
      <c r="C36" s="28" t="s">
        <v>390</v>
      </c>
      <c r="D36" s="28" t="s">
        <v>349</v>
      </c>
      <c r="E36" s="28" t="s">
        <v>350</v>
      </c>
      <c r="F36" s="28">
        <v>8</v>
      </c>
      <c r="G36" s="28">
        <v>1</v>
      </c>
      <c r="H36" s="28" t="s">
        <v>348</v>
      </c>
      <c r="I36" s="28" t="s">
        <v>390</v>
      </c>
      <c r="J36" s="28" t="s">
        <v>349</v>
      </c>
      <c r="K36" s="28" t="s">
        <v>350</v>
      </c>
      <c r="L36" s="28">
        <v>8</v>
      </c>
      <c r="M36" s="28" t="s">
        <v>344</v>
      </c>
      <c r="N36" s="28" t="s">
        <v>17</v>
      </c>
    </row>
    <row r="37" spans="1:14" ht="69.599999999999994" customHeight="1" x14ac:dyDescent="0.25">
      <c r="A37" s="28" t="s">
        <v>24</v>
      </c>
      <c r="B37" s="28" t="s">
        <v>351</v>
      </c>
      <c r="C37" s="28" t="s">
        <v>390</v>
      </c>
      <c r="D37" s="28" t="s">
        <v>377</v>
      </c>
      <c r="E37" s="28" t="s">
        <v>378</v>
      </c>
      <c r="F37" s="28">
        <v>8</v>
      </c>
      <c r="G37" s="28">
        <v>0</v>
      </c>
      <c r="H37" s="28" t="s">
        <v>351</v>
      </c>
      <c r="I37" s="28" t="s">
        <v>390</v>
      </c>
      <c r="J37" s="28" t="s">
        <v>377</v>
      </c>
      <c r="K37" s="28" t="s">
        <v>378</v>
      </c>
      <c r="L37" s="28">
        <v>8</v>
      </c>
      <c r="M37" s="28" t="s">
        <v>354</v>
      </c>
      <c r="N37" s="28" t="s">
        <v>17</v>
      </c>
    </row>
    <row r="38" spans="1:14" ht="69.599999999999994" customHeight="1" x14ac:dyDescent="0.25">
      <c r="A38" s="28" t="s">
        <v>24</v>
      </c>
      <c r="B38" s="28" t="s">
        <v>355</v>
      </c>
      <c r="C38" s="28" t="s">
        <v>390</v>
      </c>
      <c r="D38" s="28" t="s">
        <v>379</v>
      </c>
      <c r="E38" s="28" t="s">
        <v>380</v>
      </c>
      <c r="F38" s="28">
        <v>8</v>
      </c>
      <c r="G38" s="28">
        <v>0</v>
      </c>
      <c r="H38" s="28" t="s">
        <v>355</v>
      </c>
      <c r="I38" s="28" t="s">
        <v>390</v>
      </c>
      <c r="J38" s="28" t="s">
        <v>379</v>
      </c>
      <c r="K38" s="28" t="s">
        <v>380</v>
      </c>
      <c r="L38" s="28">
        <v>8</v>
      </c>
      <c r="M38" s="28" t="s">
        <v>354</v>
      </c>
      <c r="N38" s="28" t="s">
        <v>17</v>
      </c>
    </row>
    <row r="39" spans="1:14" ht="69.599999999999994" customHeight="1" x14ac:dyDescent="0.25">
      <c r="A39" s="28" t="s">
        <v>24</v>
      </c>
      <c r="B39" s="28" t="s">
        <v>358</v>
      </c>
      <c r="C39" s="28" t="s">
        <v>390</v>
      </c>
      <c r="D39" s="28" t="s">
        <v>386</v>
      </c>
      <c r="E39" s="28" t="s">
        <v>387</v>
      </c>
      <c r="F39" s="28">
        <v>6</v>
      </c>
      <c r="G39" s="28">
        <v>0</v>
      </c>
      <c r="H39" s="28" t="s">
        <v>358</v>
      </c>
      <c r="I39" s="28" t="s">
        <v>390</v>
      </c>
      <c r="J39" s="28" t="s">
        <v>386</v>
      </c>
      <c r="K39" s="28" t="s">
        <v>387</v>
      </c>
      <c r="L39" s="28">
        <v>6</v>
      </c>
      <c r="M39" s="28" t="s">
        <v>354</v>
      </c>
      <c r="N39" s="28" t="s">
        <v>17</v>
      </c>
    </row>
    <row r="40" spans="1:14" ht="69.599999999999994" customHeight="1" x14ac:dyDescent="0.25">
      <c r="A40" s="28" t="s">
        <v>24</v>
      </c>
      <c r="B40" s="28" t="s">
        <v>361</v>
      </c>
      <c r="C40" s="28" t="s">
        <v>390</v>
      </c>
      <c r="D40" s="28" t="s">
        <v>388</v>
      </c>
      <c r="E40" s="28" t="s">
        <v>391</v>
      </c>
      <c r="F40" s="28">
        <v>7</v>
      </c>
      <c r="G40" s="28">
        <v>0</v>
      </c>
      <c r="H40" s="28" t="s">
        <v>361</v>
      </c>
      <c r="I40" s="28" t="s">
        <v>390</v>
      </c>
      <c r="J40" s="28" t="s">
        <v>388</v>
      </c>
      <c r="K40" s="28" t="s">
        <v>391</v>
      </c>
      <c r="L40" s="28">
        <v>7</v>
      </c>
      <c r="M40" s="28" t="s">
        <v>354</v>
      </c>
      <c r="N40" s="28" t="s">
        <v>17</v>
      </c>
    </row>
    <row r="41" spans="1:14" ht="69.599999999999994" customHeight="1" x14ac:dyDescent="0.25">
      <c r="A41" s="28" t="s">
        <v>24</v>
      </c>
      <c r="B41" s="28" t="s">
        <v>364</v>
      </c>
      <c r="C41" s="28" t="s">
        <v>390</v>
      </c>
      <c r="D41" s="28" t="s">
        <v>392</v>
      </c>
      <c r="E41" s="28" t="s">
        <v>393</v>
      </c>
      <c r="F41" s="28">
        <v>1</v>
      </c>
      <c r="G41" s="28">
        <v>0</v>
      </c>
      <c r="H41" s="28" t="s">
        <v>364</v>
      </c>
      <c r="I41" s="28" t="s">
        <v>390</v>
      </c>
      <c r="J41" s="28" t="s">
        <v>392</v>
      </c>
      <c r="K41" s="28" t="s">
        <v>393</v>
      </c>
      <c r="L41" s="28">
        <v>1</v>
      </c>
      <c r="M41" s="28" t="s">
        <v>354</v>
      </c>
      <c r="N41" s="28" t="s">
        <v>17</v>
      </c>
    </row>
    <row r="42" spans="1:14" ht="69.599999999999994" customHeight="1" x14ac:dyDescent="0.25">
      <c r="A42" s="28" t="s">
        <v>24</v>
      </c>
      <c r="B42" s="28" t="s">
        <v>367</v>
      </c>
      <c r="C42" s="28" t="s">
        <v>390</v>
      </c>
      <c r="D42" s="28" t="s">
        <v>383</v>
      </c>
      <c r="E42" s="28" t="s">
        <v>384</v>
      </c>
      <c r="F42" s="28">
        <v>8</v>
      </c>
      <c r="G42" s="28">
        <v>0</v>
      </c>
      <c r="H42" s="28" t="s">
        <v>367</v>
      </c>
      <c r="I42" s="28" t="s">
        <v>390</v>
      </c>
      <c r="J42" s="28" t="s">
        <v>383</v>
      </c>
      <c r="K42" s="28" t="s">
        <v>384</v>
      </c>
      <c r="L42" s="28">
        <v>8</v>
      </c>
      <c r="M42" s="28" t="s">
        <v>354</v>
      </c>
      <c r="N42" s="28" t="s">
        <v>17</v>
      </c>
    </row>
    <row r="43" spans="1:14" ht="52.2" customHeight="1" x14ac:dyDescent="0.25">
      <c r="A43" s="28" t="s">
        <v>25</v>
      </c>
      <c r="B43" s="28" t="s">
        <v>338</v>
      </c>
      <c r="C43" s="28" t="s">
        <v>394</v>
      </c>
      <c r="D43" s="28" t="s">
        <v>340</v>
      </c>
      <c r="E43" s="28" t="s">
        <v>341</v>
      </c>
      <c r="F43" s="28">
        <v>100</v>
      </c>
      <c r="G43" s="28">
        <v>1</v>
      </c>
      <c r="H43" s="28" t="s">
        <v>338</v>
      </c>
      <c r="I43" s="28" t="s">
        <v>394</v>
      </c>
      <c r="J43" s="28" t="s">
        <v>340</v>
      </c>
      <c r="K43" s="28" t="s">
        <v>343</v>
      </c>
      <c r="L43" s="28">
        <v>100</v>
      </c>
      <c r="M43" s="28" t="s">
        <v>344</v>
      </c>
      <c r="N43" s="28" t="s">
        <v>17</v>
      </c>
    </row>
    <row r="44" spans="1:14" ht="52.2" customHeight="1" x14ac:dyDescent="0.25">
      <c r="A44" s="28" t="s">
        <v>25</v>
      </c>
      <c r="B44" s="28" t="s">
        <v>345</v>
      </c>
      <c r="C44" s="28" t="s">
        <v>394</v>
      </c>
      <c r="D44" s="28" t="s">
        <v>346</v>
      </c>
      <c r="E44" s="28" t="s">
        <v>347</v>
      </c>
      <c r="F44" s="28">
        <v>8</v>
      </c>
      <c r="G44" s="28">
        <v>1</v>
      </c>
      <c r="H44" s="28" t="s">
        <v>345</v>
      </c>
      <c r="I44" s="28" t="s">
        <v>394</v>
      </c>
      <c r="J44" s="28" t="s">
        <v>346</v>
      </c>
      <c r="K44" s="28" t="s">
        <v>347</v>
      </c>
      <c r="L44" s="28">
        <v>8</v>
      </c>
      <c r="M44" s="28" t="s">
        <v>344</v>
      </c>
      <c r="N44" s="28" t="s">
        <v>17</v>
      </c>
    </row>
    <row r="45" spans="1:14" ht="52.2" customHeight="1" x14ac:dyDescent="0.25">
      <c r="A45" s="28" t="s">
        <v>25</v>
      </c>
      <c r="B45" s="28" t="s">
        <v>348</v>
      </c>
      <c r="C45" s="28" t="s">
        <v>394</v>
      </c>
      <c r="D45" s="28" t="s">
        <v>349</v>
      </c>
      <c r="E45" s="28" t="s">
        <v>350</v>
      </c>
      <c r="F45" s="28">
        <v>8</v>
      </c>
      <c r="G45" s="28">
        <v>1</v>
      </c>
      <c r="H45" s="28" t="s">
        <v>348</v>
      </c>
      <c r="I45" s="28" t="s">
        <v>394</v>
      </c>
      <c r="J45" s="28" t="s">
        <v>349</v>
      </c>
      <c r="K45" s="28" t="s">
        <v>350</v>
      </c>
      <c r="L45" s="28">
        <v>8</v>
      </c>
      <c r="M45" s="28" t="s">
        <v>344</v>
      </c>
      <c r="N45" s="28" t="s">
        <v>17</v>
      </c>
    </row>
    <row r="46" spans="1:14" ht="52.2" customHeight="1" x14ac:dyDescent="0.25">
      <c r="A46" s="28" t="s">
        <v>25</v>
      </c>
      <c r="B46" s="28" t="s">
        <v>351</v>
      </c>
      <c r="C46" s="28" t="s">
        <v>394</v>
      </c>
      <c r="D46" s="28" t="s">
        <v>395</v>
      </c>
      <c r="E46" s="28" t="s">
        <v>396</v>
      </c>
      <c r="F46" s="28">
        <v>5</v>
      </c>
      <c r="G46" s="28">
        <v>0</v>
      </c>
      <c r="H46" s="28" t="s">
        <v>351</v>
      </c>
      <c r="I46" s="28" t="s">
        <v>394</v>
      </c>
      <c r="J46" s="28" t="s">
        <v>395</v>
      </c>
      <c r="K46" s="28" t="s">
        <v>396</v>
      </c>
      <c r="L46" s="28">
        <v>5</v>
      </c>
      <c r="M46" s="28" t="s">
        <v>354</v>
      </c>
      <c r="N46" s="28" t="s">
        <v>17</v>
      </c>
    </row>
    <row r="47" spans="1:14" ht="52.2" customHeight="1" x14ac:dyDescent="0.25">
      <c r="A47" s="28" t="s">
        <v>25</v>
      </c>
      <c r="B47" s="28" t="s">
        <v>355</v>
      </c>
      <c r="C47" s="28" t="s">
        <v>394</v>
      </c>
      <c r="D47" s="28" t="s">
        <v>397</v>
      </c>
      <c r="E47" s="28" t="s">
        <v>398</v>
      </c>
      <c r="F47" s="28">
        <v>10</v>
      </c>
      <c r="G47" s="28">
        <v>0</v>
      </c>
      <c r="H47" s="28" t="s">
        <v>355</v>
      </c>
      <c r="I47" s="28" t="s">
        <v>394</v>
      </c>
      <c r="J47" s="28" t="s">
        <v>397</v>
      </c>
      <c r="K47" s="28" t="s">
        <v>398</v>
      </c>
      <c r="L47" s="28">
        <v>10</v>
      </c>
      <c r="M47" s="28" t="s">
        <v>354</v>
      </c>
      <c r="N47" s="28" t="s">
        <v>17</v>
      </c>
    </row>
    <row r="48" spans="1:14" ht="52.2" customHeight="1" x14ac:dyDescent="0.25">
      <c r="A48" s="28" t="s">
        <v>25</v>
      </c>
      <c r="B48" s="28" t="s">
        <v>358</v>
      </c>
      <c r="C48" s="28" t="s">
        <v>394</v>
      </c>
      <c r="D48" s="28" t="s">
        <v>399</v>
      </c>
      <c r="E48" s="28" t="s">
        <v>400</v>
      </c>
      <c r="F48" s="28">
        <v>4</v>
      </c>
      <c r="G48" s="28">
        <v>0</v>
      </c>
      <c r="H48" s="28" t="s">
        <v>358</v>
      </c>
      <c r="I48" s="28" t="s">
        <v>394</v>
      </c>
      <c r="J48" s="28" t="s">
        <v>399</v>
      </c>
      <c r="K48" s="28" t="s">
        <v>400</v>
      </c>
      <c r="L48" s="28">
        <v>4</v>
      </c>
      <c r="M48" s="28" t="s">
        <v>354</v>
      </c>
      <c r="N48" s="28" t="s">
        <v>17</v>
      </c>
    </row>
    <row r="49" spans="1:14" ht="52.2" customHeight="1" x14ac:dyDescent="0.25">
      <c r="A49" s="28" t="s">
        <v>25</v>
      </c>
      <c r="B49" s="28" t="s">
        <v>361</v>
      </c>
      <c r="C49" s="28" t="s">
        <v>394</v>
      </c>
      <c r="D49" s="28" t="s">
        <v>401</v>
      </c>
      <c r="E49" s="28" t="s">
        <v>402</v>
      </c>
      <c r="F49" s="28">
        <v>3</v>
      </c>
      <c r="G49" s="28">
        <v>0</v>
      </c>
      <c r="H49" s="28" t="s">
        <v>361</v>
      </c>
      <c r="I49" s="28" t="s">
        <v>394</v>
      </c>
      <c r="J49" s="28" t="s">
        <v>401</v>
      </c>
      <c r="K49" s="28" t="s">
        <v>402</v>
      </c>
      <c r="L49" s="28">
        <v>3</v>
      </c>
      <c r="M49" s="28" t="s">
        <v>354</v>
      </c>
      <c r="N49" s="28" t="s">
        <v>17</v>
      </c>
    </row>
    <row r="50" spans="1:14" ht="52.2" customHeight="1" x14ac:dyDescent="0.25">
      <c r="A50" s="28" t="s">
        <v>25</v>
      </c>
      <c r="B50" s="28" t="s">
        <v>364</v>
      </c>
      <c r="C50" s="28" t="s">
        <v>394</v>
      </c>
      <c r="D50" s="28" t="s">
        <v>403</v>
      </c>
      <c r="E50" s="28" t="s">
        <v>404</v>
      </c>
      <c r="F50" s="28">
        <v>5</v>
      </c>
      <c r="G50" s="28">
        <v>0</v>
      </c>
      <c r="H50" s="28" t="s">
        <v>364</v>
      </c>
      <c r="I50" s="28" t="s">
        <v>394</v>
      </c>
      <c r="J50" s="28" t="s">
        <v>403</v>
      </c>
      <c r="K50" s="28" t="s">
        <v>404</v>
      </c>
      <c r="L50" s="28">
        <v>5</v>
      </c>
      <c r="M50" s="28" t="s">
        <v>354</v>
      </c>
      <c r="N50" s="28" t="s">
        <v>17</v>
      </c>
    </row>
    <row r="51" spans="1:14" ht="52.2" customHeight="1" x14ac:dyDescent="0.25">
      <c r="A51" s="28" t="s">
        <v>25</v>
      </c>
      <c r="B51" s="28" t="s">
        <v>367</v>
      </c>
      <c r="C51" s="28" t="s">
        <v>394</v>
      </c>
      <c r="D51" s="28" t="s">
        <v>405</v>
      </c>
      <c r="E51" s="28" t="s">
        <v>406</v>
      </c>
      <c r="F51" s="28">
        <v>5</v>
      </c>
      <c r="G51" s="28">
        <v>0</v>
      </c>
      <c r="H51" s="28" t="s">
        <v>367</v>
      </c>
      <c r="I51" s="28" t="s">
        <v>394</v>
      </c>
      <c r="J51" s="28" t="s">
        <v>405</v>
      </c>
      <c r="K51" s="28" t="s">
        <v>406</v>
      </c>
      <c r="L51" s="28">
        <v>5</v>
      </c>
      <c r="M51" s="28" t="s">
        <v>354</v>
      </c>
      <c r="N51" s="28" t="s">
        <v>17</v>
      </c>
    </row>
    <row r="52" spans="1:14" ht="52.2" customHeight="1" x14ac:dyDescent="0.25">
      <c r="A52" s="28" t="s">
        <v>25</v>
      </c>
      <c r="B52" s="28" t="s">
        <v>370</v>
      </c>
      <c r="C52" s="28" t="s">
        <v>394</v>
      </c>
      <c r="D52" s="28" t="s">
        <v>407</v>
      </c>
      <c r="E52" s="28" t="s">
        <v>408</v>
      </c>
      <c r="F52" s="28">
        <v>101</v>
      </c>
      <c r="G52" s="28">
        <v>0</v>
      </c>
      <c r="H52" s="28" t="s">
        <v>370</v>
      </c>
      <c r="I52" s="28" t="s">
        <v>394</v>
      </c>
      <c r="J52" s="28" t="s">
        <v>407</v>
      </c>
      <c r="K52" s="28" t="s">
        <v>408</v>
      </c>
      <c r="L52" s="28">
        <v>101</v>
      </c>
      <c r="M52" s="28" t="s">
        <v>354</v>
      </c>
      <c r="N52" s="28" t="s">
        <v>17</v>
      </c>
    </row>
    <row r="53" spans="1:14" ht="52.2" customHeight="1" x14ac:dyDescent="0.25">
      <c r="A53" s="28" t="s">
        <v>25</v>
      </c>
      <c r="B53" s="28" t="s">
        <v>373</v>
      </c>
      <c r="C53" s="28" t="s">
        <v>394</v>
      </c>
      <c r="D53" s="28" t="s">
        <v>409</v>
      </c>
      <c r="E53" s="28" t="s">
        <v>410</v>
      </c>
      <c r="F53" s="28">
        <v>27</v>
      </c>
      <c r="G53" s="28">
        <v>0</v>
      </c>
      <c r="H53" s="28" t="s">
        <v>373</v>
      </c>
      <c r="I53" s="28" t="s">
        <v>394</v>
      </c>
      <c r="J53" s="28" t="s">
        <v>409</v>
      </c>
      <c r="K53" s="28" t="s">
        <v>410</v>
      </c>
      <c r="L53" s="28">
        <v>27</v>
      </c>
      <c r="M53" s="28" t="s">
        <v>354</v>
      </c>
      <c r="N53" s="28" t="s">
        <v>17</v>
      </c>
    </row>
    <row r="54" spans="1:14" ht="52.2" customHeight="1" x14ac:dyDescent="0.25">
      <c r="A54" s="28" t="s">
        <v>25</v>
      </c>
      <c r="B54" s="28" t="s">
        <v>411</v>
      </c>
      <c r="C54" s="28" t="s">
        <v>394</v>
      </c>
      <c r="D54" s="28" t="s">
        <v>412</v>
      </c>
      <c r="E54" s="28" t="s">
        <v>413</v>
      </c>
      <c r="F54" s="28">
        <v>16</v>
      </c>
      <c r="G54" s="28">
        <v>0</v>
      </c>
      <c r="H54" s="28" t="s">
        <v>411</v>
      </c>
      <c r="I54" s="28" t="s">
        <v>394</v>
      </c>
      <c r="J54" s="28" t="s">
        <v>412</v>
      </c>
      <c r="K54" s="28" t="s">
        <v>413</v>
      </c>
      <c r="L54" s="28">
        <v>16</v>
      </c>
      <c r="M54" s="28" t="s">
        <v>354</v>
      </c>
      <c r="N54" s="28" t="s">
        <v>17</v>
      </c>
    </row>
    <row r="55" spans="1:14" ht="52.2" customHeight="1" x14ac:dyDescent="0.25">
      <c r="A55" s="28" t="s">
        <v>25</v>
      </c>
      <c r="B55" s="28" t="s">
        <v>414</v>
      </c>
      <c r="C55" s="28" t="s">
        <v>394</v>
      </c>
      <c r="D55" s="28" t="s">
        <v>415</v>
      </c>
      <c r="E55" s="28" t="s">
        <v>416</v>
      </c>
      <c r="F55" s="28">
        <v>5</v>
      </c>
      <c r="G55" s="28">
        <v>0</v>
      </c>
      <c r="H55" s="28" t="s">
        <v>414</v>
      </c>
      <c r="I55" s="28" t="s">
        <v>394</v>
      </c>
      <c r="J55" s="28" t="s">
        <v>415</v>
      </c>
      <c r="K55" s="28" t="s">
        <v>416</v>
      </c>
      <c r="L55" s="28">
        <v>5</v>
      </c>
      <c r="M55" s="28" t="s">
        <v>354</v>
      </c>
      <c r="N55" s="28" t="s">
        <v>17</v>
      </c>
    </row>
    <row r="56" spans="1:14" ht="52.2" customHeight="1" x14ac:dyDescent="0.25">
      <c r="A56" s="28" t="s">
        <v>25</v>
      </c>
      <c r="B56" s="28" t="s">
        <v>417</v>
      </c>
      <c r="C56" s="28" t="s">
        <v>394</v>
      </c>
      <c r="D56" s="28" t="s">
        <v>418</v>
      </c>
      <c r="E56" s="28" t="s">
        <v>419</v>
      </c>
      <c r="F56" s="28">
        <v>8</v>
      </c>
      <c r="G56" s="28">
        <v>0</v>
      </c>
      <c r="H56" s="28" t="s">
        <v>417</v>
      </c>
      <c r="I56" s="28" t="s">
        <v>394</v>
      </c>
      <c r="J56" s="28" t="s">
        <v>418</v>
      </c>
      <c r="K56" s="28" t="s">
        <v>419</v>
      </c>
      <c r="L56" s="28">
        <v>8</v>
      </c>
      <c r="M56" s="28" t="s">
        <v>354</v>
      </c>
      <c r="N56" s="28" t="s">
        <v>17</v>
      </c>
    </row>
    <row r="57" spans="1:14" ht="52.2" customHeight="1" x14ac:dyDescent="0.25">
      <c r="A57" s="28" t="s">
        <v>25</v>
      </c>
      <c r="B57" s="28" t="s">
        <v>420</v>
      </c>
      <c r="C57" s="28" t="s">
        <v>394</v>
      </c>
      <c r="D57" s="28" t="s">
        <v>421</v>
      </c>
      <c r="E57" s="28" t="s">
        <v>422</v>
      </c>
      <c r="F57" s="28">
        <v>8</v>
      </c>
      <c r="G57" s="28">
        <v>0</v>
      </c>
      <c r="H57" s="28" t="s">
        <v>420</v>
      </c>
      <c r="I57" s="28" t="s">
        <v>394</v>
      </c>
      <c r="J57" s="28" t="s">
        <v>421</v>
      </c>
      <c r="K57" s="28" t="s">
        <v>422</v>
      </c>
      <c r="L57" s="28">
        <v>8</v>
      </c>
      <c r="M57" s="28" t="s">
        <v>354</v>
      </c>
      <c r="N57" s="28" t="s">
        <v>17</v>
      </c>
    </row>
    <row r="58" spans="1:14" ht="52.2" customHeight="1" x14ac:dyDescent="0.25">
      <c r="A58" s="28" t="s">
        <v>25</v>
      </c>
      <c r="B58" s="28" t="s">
        <v>423</v>
      </c>
      <c r="C58" s="28" t="s">
        <v>394</v>
      </c>
      <c r="D58" s="28" t="s">
        <v>424</v>
      </c>
      <c r="E58" s="28" t="s">
        <v>425</v>
      </c>
      <c r="F58" s="28">
        <v>8</v>
      </c>
      <c r="G58" s="28">
        <v>0</v>
      </c>
      <c r="H58" s="28" t="s">
        <v>423</v>
      </c>
      <c r="I58" s="28" t="s">
        <v>394</v>
      </c>
      <c r="J58" s="28" t="s">
        <v>424</v>
      </c>
      <c r="K58" s="28" t="s">
        <v>425</v>
      </c>
      <c r="L58" s="28">
        <v>8</v>
      </c>
      <c r="M58" s="28" t="s">
        <v>354</v>
      </c>
      <c r="N58" s="28" t="s">
        <v>17</v>
      </c>
    </row>
    <row r="59" spans="1:14" ht="52.2" customHeight="1" x14ac:dyDescent="0.25">
      <c r="A59" s="28" t="s">
        <v>25</v>
      </c>
      <c r="B59" s="28" t="s">
        <v>426</v>
      </c>
      <c r="C59" s="28" t="s">
        <v>394</v>
      </c>
      <c r="D59" s="28" t="s">
        <v>427</v>
      </c>
      <c r="E59" s="28" t="s">
        <v>428</v>
      </c>
      <c r="F59" s="28">
        <v>8</v>
      </c>
      <c r="G59" s="28">
        <v>0</v>
      </c>
      <c r="H59" s="28" t="s">
        <v>426</v>
      </c>
      <c r="I59" s="28" t="s">
        <v>394</v>
      </c>
      <c r="J59" s="28" t="s">
        <v>427</v>
      </c>
      <c r="K59" s="28" t="s">
        <v>428</v>
      </c>
      <c r="L59" s="28">
        <v>8</v>
      </c>
      <c r="M59" s="28" t="s">
        <v>354</v>
      </c>
      <c r="N59" s="28" t="s">
        <v>17</v>
      </c>
    </row>
    <row r="60" spans="1:14" ht="52.2" customHeight="1" x14ac:dyDescent="0.25">
      <c r="A60" s="28" t="s">
        <v>25</v>
      </c>
      <c r="B60" s="28" t="s">
        <v>429</v>
      </c>
      <c r="C60" s="28" t="s">
        <v>394</v>
      </c>
      <c r="D60" s="28" t="s">
        <v>430</v>
      </c>
      <c r="E60" s="28" t="s">
        <v>431</v>
      </c>
      <c r="F60" s="28">
        <v>8</v>
      </c>
      <c r="G60" s="28">
        <v>0</v>
      </c>
      <c r="H60" s="28" t="s">
        <v>429</v>
      </c>
      <c r="I60" s="28" t="s">
        <v>394</v>
      </c>
      <c r="J60" s="28" t="s">
        <v>430</v>
      </c>
      <c r="K60" s="28" t="s">
        <v>431</v>
      </c>
      <c r="L60" s="28">
        <v>8</v>
      </c>
      <c r="M60" s="28" t="s">
        <v>354</v>
      </c>
      <c r="N60" s="28" t="s">
        <v>17</v>
      </c>
    </row>
    <row r="61" spans="1:14" ht="52.2" customHeight="1" x14ac:dyDescent="0.25">
      <c r="A61" s="28" t="s">
        <v>25</v>
      </c>
      <c r="B61" s="28" t="s">
        <v>432</v>
      </c>
      <c r="C61" s="28" t="s">
        <v>394</v>
      </c>
      <c r="D61" s="28" t="s">
        <v>433</v>
      </c>
      <c r="E61" s="28" t="s">
        <v>434</v>
      </c>
      <c r="F61" s="28">
        <v>8</v>
      </c>
      <c r="G61" s="28">
        <v>0</v>
      </c>
      <c r="H61" s="28" t="s">
        <v>432</v>
      </c>
      <c r="I61" s="28" t="s">
        <v>394</v>
      </c>
      <c r="J61" s="28" t="s">
        <v>433</v>
      </c>
      <c r="K61" s="28" t="s">
        <v>434</v>
      </c>
      <c r="L61" s="28">
        <v>8</v>
      </c>
      <c r="M61" s="28" t="s">
        <v>354</v>
      </c>
      <c r="N61" s="28" t="s">
        <v>17</v>
      </c>
    </row>
    <row r="62" spans="1:14" ht="52.2" customHeight="1" x14ac:dyDescent="0.25">
      <c r="A62" s="28" t="s">
        <v>25</v>
      </c>
      <c r="B62" s="28" t="s">
        <v>435</v>
      </c>
      <c r="C62" s="28" t="s">
        <v>394</v>
      </c>
      <c r="D62" s="28" t="s">
        <v>436</v>
      </c>
      <c r="E62" s="28" t="s">
        <v>437</v>
      </c>
      <c r="F62" s="28">
        <v>20</v>
      </c>
      <c r="G62" s="28">
        <v>0</v>
      </c>
      <c r="H62" s="28" t="s">
        <v>435</v>
      </c>
      <c r="I62" s="28" t="s">
        <v>394</v>
      </c>
      <c r="J62" s="28" t="s">
        <v>436</v>
      </c>
      <c r="K62" s="28" t="s">
        <v>437</v>
      </c>
      <c r="L62" s="28">
        <v>20</v>
      </c>
      <c r="M62" s="28" t="s">
        <v>354</v>
      </c>
      <c r="N62" s="28" t="s">
        <v>17</v>
      </c>
    </row>
    <row r="63" spans="1:14" ht="52.2" customHeight="1" x14ac:dyDescent="0.25">
      <c r="A63" s="28" t="s">
        <v>25</v>
      </c>
      <c r="B63" s="28" t="s">
        <v>438</v>
      </c>
      <c r="C63" s="28" t="s">
        <v>394</v>
      </c>
      <c r="D63" s="28" t="s">
        <v>439</v>
      </c>
      <c r="E63" s="28" t="s">
        <v>440</v>
      </c>
      <c r="F63" s="28">
        <v>7</v>
      </c>
      <c r="G63" s="28">
        <v>0</v>
      </c>
      <c r="H63" s="28" t="s">
        <v>438</v>
      </c>
      <c r="I63" s="28" t="s">
        <v>394</v>
      </c>
      <c r="J63" s="28" t="s">
        <v>439</v>
      </c>
      <c r="K63" s="28" t="s">
        <v>440</v>
      </c>
      <c r="L63" s="28">
        <v>7</v>
      </c>
      <c r="M63" s="28" t="s">
        <v>354</v>
      </c>
      <c r="N63" s="28" t="s">
        <v>17</v>
      </c>
    </row>
    <row r="64" spans="1:14" ht="52.2" customHeight="1" x14ac:dyDescent="0.25">
      <c r="A64" s="28" t="s">
        <v>26</v>
      </c>
      <c r="B64" s="28" t="s">
        <v>338</v>
      </c>
      <c r="C64" s="28" t="s">
        <v>441</v>
      </c>
      <c r="D64" s="28" t="s">
        <v>340</v>
      </c>
      <c r="E64" s="28" t="s">
        <v>341</v>
      </c>
      <c r="F64" s="28">
        <v>100</v>
      </c>
      <c r="G64" s="28">
        <v>1</v>
      </c>
      <c r="H64" s="28" t="s">
        <v>338</v>
      </c>
      <c r="I64" s="28" t="s">
        <v>441</v>
      </c>
      <c r="J64" s="28" t="s">
        <v>340</v>
      </c>
      <c r="K64" s="28" t="s">
        <v>343</v>
      </c>
      <c r="L64" s="28">
        <v>100</v>
      </c>
      <c r="M64" s="28" t="s">
        <v>344</v>
      </c>
      <c r="N64" s="28" t="s">
        <v>17</v>
      </c>
    </row>
    <row r="65" spans="1:14" ht="52.2" customHeight="1" x14ac:dyDescent="0.25">
      <c r="A65" s="28" t="s">
        <v>26</v>
      </c>
      <c r="B65" s="28" t="s">
        <v>345</v>
      </c>
      <c r="C65" s="28" t="s">
        <v>441</v>
      </c>
      <c r="D65" s="28" t="s">
        <v>346</v>
      </c>
      <c r="E65" s="28" t="s">
        <v>347</v>
      </c>
      <c r="F65" s="28">
        <v>8</v>
      </c>
      <c r="G65" s="28">
        <v>1</v>
      </c>
      <c r="H65" s="28" t="s">
        <v>345</v>
      </c>
      <c r="I65" s="28" t="s">
        <v>441</v>
      </c>
      <c r="J65" s="28" t="s">
        <v>346</v>
      </c>
      <c r="K65" s="28" t="s">
        <v>347</v>
      </c>
      <c r="L65" s="28">
        <v>8</v>
      </c>
      <c r="M65" s="28" t="s">
        <v>344</v>
      </c>
      <c r="N65" s="28" t="s">
        <v>17</v>
      </c>
    </row>
    <row r="66" spans="1:14" ht="52.2" customHeight="1" x14ac:dyDescent="0.25">
      <c r="A66" s="28" t="s">
        <v>26</v>
      </c>
      <c r="B66" s="28" t="s">
        <v>348</v>
      </c>
      <c r="C66" s="28" t="s">
        <v>441</v>
      </c>
      <c r="D66" s="28" t="s">
        <v>349</v>
      </c>
      <c r="E66" s="28" t="s">
        <v>350</v>
      </c>
      <c r="F66" s="28">
        <v>8</v>
      </c>
      <c r="G66" s="28">
        <v>1</v>
      </c>
      <c r="H66" s="28" t="s">
        <v>348</v>
      </c>
      <c r="I66" s="28" t="s">
        <v>441</v>
      </c>
      <c r="J66" s="28" t="s">
        <v>349</v>
      </c>
      <c r="K66" s="28" t="s">
        <v>350</v>
      </c>
      <c r="L66" s="28">
        <v>8</v>
      </c>
      <c r="M66" s="28" t="s">
        <v>344</v>
      </c>
      <c r="N66" s="28" t="s">
        <v>17</v>
      </c>
    </row>
    <row r="67" spans="1:14" ht="52.2" customHeight="1" x14ac:dyDescent="0.25">
      <c r="A67" s="28" t="s">
        <v>26</v>
      </c>
      <c r="B67" s="28" t="s">
        <v>351</v>
      </c>
      <c r="C67" s="28" t="s">
        <v>441</v>
      </c>
      <c r="D67" s="28" t="s">
        <v>377</v>
      </c>
      <c r="E67" s="28" t="s">
        <v>378</v>
      </c>
      <c r="F67" s="28">
        <v>8</v>
      </c>
      <c r="G67" s="28">
        <v>0</v>
      </c>
      <c r="H67" s="28" t="s">
        <v>351</v>
      </c>
      <c r="I67" s="28" t="s">
        <v>441</v>
      </c>
      <c r="J67" s="28" t="s">
        <v>377</v>
      </c>
      <c r="K67" s="28" t="s">
        <v>378</v>
      </c>
      <c r="L67" s="28">
        <v>8</v>
      </c>
      <c r="M67" s="28" t="s">
        <v>354</v>
      </c>
      <c r="N67" s="28" t="s">
        <v>17</v>
      </c>
    </row>
    <row r="68" spans="1:14" ht="52.2" customHeight="1" x14ac:dyDescent="0.25">
      <c r="A68" s="28" t="s">
        <v>26</v>
      </c>
      <c r="B68" s="28" t="s">
        <v>355</v>
      </c>
      <c r="C68" s="28" t="s">
        <v>441</v>
      </c>
      <c r="D68" s="28" t="s">
        <v>379</v>
      </c>
      <c r="E68" s="28" t="s">
        <v>380</v>
      </c>
      <c r="F68" s="28">
        <v>8</v>
      </c>
      <c r="G68" s="28">
        <v>0</v>
      </c>
      <c r="H68" s="28" t="s">
        <v>355</v>
      </c>
      <c r="I68" s="28" t="s">
        <v>441</v>
      </c>
      <c r="J68" s="28" t="s">
        <v>379</v>
      </c>
      <c r="K68" s="28" t="s">
        <v>380</v>
      </c>
      <c r="L68" s="28">
        <v>8</v>
      </c>
      <c r="M68" s="28" t="s">
        <v>354</v>
      </c>
      <c r="N68" s="28" t="s">
        <v>17</v>
      </c>
    </row>
    <row r="69" spans="1:14" ht="52.2" customHeight="1" x14ac:dyDescent="0.25">
      <c r="A69" s="28" t="s">
        <v>26</v>
      </c>
      <c r="B69" s="28" t="s">
        <v>358</v>
      </c>
      <c r="C69" s="28" t="s">
        <v>441</v>
      </c>
      <c r="D69" s="28" t="s">
        <v>442</v>
      </c>
      <c r="E69" s="28" t="s">
        <v>443</v>
      </c>
      <c r="F69" s="28">
        <v>15</v>
      </c>
      <c r="G69" s="28">
        <v>0</v>
      </c>
      <c r="H69" s="28" t="s">
        <v>358</v>
      </c>
      <c r="I69" s="28" t="s">
        <v>441</v>
      </c>
      <c r="J69" s="28" t="s">
        <v>442</v>
      </c>
      <c r="K69" s="28" t="s">
        <v>443</v>
      </c>
      <c r="L69" s="28">
        <v>15</v>
      </c>
      <c r="M69" s="28" t="s">
        <v>354</v>
      </c>
      <c r="N69" s="28" t="s">
        <v>17</v>
      </c>
    </row>
    <row r="70" spans="1:14" ht="52.2" customHeight="1" x14ac:dyDescent="0.25">
      <c r="A70" s="28" t="s">
        <v>26</v>
      </c>
      <c r="B70" s="28" t="s">
        <v>361</v>
      </c>
      <c r="C70" s="28" t="s">
        <v>441</v>
      </c>
      <c r="D70" s="28" t="s">
        <v>444</v>
      </c>
      <c r="E70" s="28" t="s">
        <v>445</v>
      </c>
      <c r="F70" s="28">
        <v>12</v>
      </c>
      <c r="G70" s="28">
        <v>0</v>
      </c>
      <c r="H70" s="28" t="s">
        <v>361</v>
      </c>
      <c r="I70" s="28" t="s">
        <v>441</v>
      </c>
      <c r="J70" s="28" t="s">
        <v>444</v>
      </c>
      <c r="K70" s="28" t="s">
        <v>445</v>
      </c>
      <c r="L70" s="28">
        <v>12</v>
      </c>
      <c r="M70" s="28" t="s">
        <v>354</v>
      </c>
      <c r="N70" s="28" t="s">
        <v>17</v>
      </c>
    </row>
    <row r="71" spans="1:14" ht="52.2" customHeight="1" x14ac:dyDescent="0.25">
      <c r="A71" s="28" t="s">
        <v>26</v>
      </c>
      <c r="B71" s="28" t="s">
        <v>364</v>
      </c>
      <c r="C71" s="28" t="s">
        <v>441</v>
      </c>
      <c r="D71" s="28" t="s">
        <v>383</v>
      </c>
      <c r="E71" s="28" t="s">
        <v>384</v>
      </c>
      <c r="F71" s="28">
        <v>8</v>
      </c>
      <c r="G71" s="28">
        <v>0</v>
      </c>
      <c r="H71" s="28" t="s">
        <v>364</v>
      </c>
      <c r="I71" s="28" t="s">
        <v>441</v>
      </c>
      <c r="J71" s="28" t="s">
        <v>383</v>
      </c>
      <c r="K71" s="28" t="s">
        <v>384</v>
      </c>
      <c r="L71" s="28">
        <v>8</v>
      </c>
      <c r="M71" s="28" t="s">
        <v>354</v>
      </c>
      <c r="N71" s="28" t="s">
        <v>17</v>
      </c>
    </row>
    <row r="72" spans="1:14" ht="52.2" customHeight="1" x14ac:dyDescent="0.25">
      <c r="A72" s="28" t="s">
        <v>27</v>
      </c>
      <c r="B72" s="28" t="s">
        <v>338</v>
      </c>
      <c r="C72" s="28" t="s">
        <v>446</v>
      </c>
      <c r="D72" s="28" t="s">
        <v>340</v>
      </c>
      <c r="E72" s="28" t="s">
        <v>341</v>
      </c>
      <c r="F72" s="28">
        <v>100</v>
      </c>
      <c r="G72" s="28">
        <v>1</v>
      </c>
      <c r="H72" s="28" t="s">
        <v>338</v>
      </c>
      <c r="I72" s="28" t="s">
        <v>446</v>
      </c>
      <c r="J72" s="28" t="s">
        <v>340</v>
      </c>
      <c r="K72" s="28" t="s">
        <v>343</v>
      </c>
      <c r="L72" s="28">
        <v>100</v>
      </c>
      <c r="M72" s="28" t="s">
        <v>344</v>
      </c>
      <c r="N72" s="28" t="s">
        <v>17</v>
      </c>
    </row>
    <row r="73" spans="1:14" ht="52.2" customHeight="1" x14ac:dyDescent="0.25">
      <c r="A73" s="28" t="s">
        <v>27</v>
      </c>
      <c r="B73" s="28" t="s">
        <v>345</v>
      </c>
      <c r="C73" s="28" t="s">
        <v>446</v>
      </c>
      <c r="D73" s="28" t="s">
        <v>346</v>
      </c>
      <c r="E73" s="28" t="s">
        <v>347</v>
      </c>
      <c r="F73" s="28">
        <v>8</v>
      </c>
      <c r="G73" s="28">
        <v>1</v>
      </c>
      <c r="H73" s="28" t="s">
        <v>345</v>
      </c>
      <c r="I73" s="28" t="s">
        <v>446</v>
      </c>
      <c r="J73" s="28" t="s">
        <v>346</v>
      </c>
      <c r="K73" s="28" t="s">
        <v>347</v>
      </c>
      <c r="L73" s="28">
        <v>8</v>
      </c>
      <c r="M73" s="28" t="s">
        <v>344</v>
      </c>
      <c r="N73" s="28" t="s">
        <v>17</v>
      </c>
    </row>
    <row r="74" spans="1:14" ht="52.2" customHeight="1" x14ac:dyDescent="0.25">
      <c r="A74" s="28" t="s">
        <v>27</v>
      </c>
      <c r="B74" s="28" t="s">
        <v>348</v>
      </c>
      <c r="C74" s="28" t="s">
        <v>446</v>
      </c>
      <c r="D74" s="28" t="s">
        <v>349</v>
      </c>
      <c r="E74" s="28" t="s">
        <v>350</v>
      </c>
      <c r="F74" s="28">
        <v>8</v>
      </c>
      <c r="G74" s="28">
        <v>1</v>
      </c>
      <c r="H74" s="28" t="s">
        <v>348</v>
      </c>
      <c r="I74" s="28" t="s">
        <v>446</v>
      </c>
      <c r="J74" s="28" t="s">
        <v>349</v>
      </c>
      <c r="K74" s="28" t="s">
        <v>350</v>
      </c>
      <c r="L74" s="28">
        <v>8</v>
      </c>
      <c r="M74" s="28" t="s">
        <v>344</v>
      </c>
      <c r="N74" s="28" t="s">
        <v>17</v>
      </c>
    </row>
    <row r="75" spans="1:14" ht="52.2" customHeight="1" x14ac:dyDescent="0.25">
      <c r="A75" s="28" t="s">
        <v>27</v>
      </c>
      <c r="B75" s="28" t="s">
        <v>351</v>
      </c>
      <c r="C75" s="28" t="s">
        <v>446</v>
      </c>
      <c r="D75" s="28" t="s">
        <v>377</v>
      </c>
      <c r="E75" s="28" t="s">
        <v>378</v>
      </c>
      <c r="F75" s="28">
        <v>8</v>
      </c>
      <c r="G75" s="28">
        <v>0</v>
      </c>
      <c r="H75" s="28" t="s">
        <v>351</v>
      </c>
      <c r="I75" s="28" t="s">
        <v>446</v>
      </c>
      <c r="J75" s="28" t="s">
        <v>377</v>
      </c>
      <c r="K75" s="28" t="s">
        <v>378</v>
      </c>
      <c r="L75" s="28">
        <v>8</v>
      </c>
      <c r="M75" s="28" t="s">
        <v>354</v>
      </c>
      <c r="N75" s="28" t="s">
        <v>17</v>
      </c>
    </row>
    <row r="76" spans="1:14" ht="52.2" customHeight="1" x14ac:dyDescent="0.25">
      <c r="A76" s="28" t="s">
        <v>27</v>
      </c>
      <c r="B76" s="28" t="s">
        <v>355</v>
      </c>
      <c r="C76" s="28" t="s">
        <v>446</v>
      </c>
      <c r="D76" s="28" t="s">
        <v>379</v>
      </c>
      <c r="E76" s="28" t="s">
        <v>380</v>
      </c>
      <c r="F76" s="28">
        <v>8</v>
      </c>
      <c r="G76" s="28">
        <v>0</v>
      </c>
      <c r="H76" s="28" t="s">
        <v>355</v>
      </c>
      <c r="I76" s="28" t="s">
        <v>446</v>
      </c>
      <c r="J76" s="28" t="s">
        <v>379</v>
      </c>
      <c r="K76" s="28" t="s">
        <v>380</v>
      </c>
      <c r="L76" s="28">
        <v>8</v>
      </c>
      <c r="M76" s="28" t="s">
        <v>354</v>
      </c>
      <c r="N76" s="28" t="s">
        <v>17</v>
      </c>
    </row>
    <row r="77" spans="1:14" ht="52.2" customHeight="1" x14ac:dyDescent="0.25">
      <c r="A77" s="28" t="s">
        <v>27</v>
      </c>
      <c r="B77" s="28" t="s">
        <v>358</v>
      </c>
      <c r="C77" s="28" t="s">
        <v>446</v>
      </c>
      <c r="D77" s="28" t="s">
        <v>447</v>
      </c>
      <c r="E77" s="28" t="s">
        <v>448</v>
      </c>
      <c r="F77" s="28">
        <v>15</v>
      </c>
      <c r="G77" s="28">
        <v>0</v>
      </c>
      <c r="H77" s="28" t="s">
        <v>358</v>
      </c>
      <c r="I77" s="28" t="s">
        <v>446</v>
      </c>
      <c r="J77" s="28" t="s">
        <v>447</v>
      </c>
      <c r="K77" s="28" t="s">
        <v>448</v>
      </c>
      <c r="L77" s="28">
        <v>15</v>
      </c>
      <c r="M77" s="28" t="s">
        <v>354</v>
      </c>
      <c r="N77" s="28" t="s">
        <v>17</v>
      </c>
    </row>
    <row r="78" spans="1:14" ht="52.2" customHeight="1" x14ac:dyDescent="0.25">
      <c r="A78" s="28" t="s">
        <v>27</v>
      </c>
      <c r="B78" s="28" t="s">
        <v>361</v>
      </c>
      <c r="C78" s="28" t="s">
        <v>446</v>
      </c>
      <c r="D78" s="28" t="s">
        <v>449</v>
      </c>
      <c r="E78" s="28" t="s">
        <v>450</v>
      </c>
      <c r="F78" s="28">
        <v>16</v>
      </c>
      <c r="G78" s="28">
        <v>0</v>
      </c>
      <c r="H78" s="28" t="s">
        <v>361</v>
      </c>
      <c r="I78" s="28" t="s">
        <v>446</v>
      </c>
      <c r="J78" s="28" t="s">
        <v>449</v>
      </c>
      <c r="K78" s="28" t="s">
        <v>450</v>
      </c>
      <c r="L78" s="28">
        <v>16</v>
      </c>
      <c r="M78" s="28" t="s">
        <v>354</v>
      </c>
      <c r="N78" s="28" t="s">
        <v>17</v>
      </c>
    </row>
    <row r="79" spans="1:14" ht="52.2" customHeight="1" x14ac:dyDescent="0.25">
      <c r="A79" s="28" t="s">
        <v>27</v>
      </c>
      <c r="B79" s="28" t="s">
        <v>364</v>
      </c>
      <c r="C79" s="28" t="s">
        <v>446</v>
      </c>
      <c r="D79" s="28" t="s">
        <v>383</v>
      </c>
      <c r="E79" s="28" t="s">
        <v>384</v>
      </c>
      <c r="F79" s="28">
        <v>8</v>
      </c>
      <c r="G79" s="28">
        <v>0</v>
      </c>
      <c r="H79" s="28" t="s">
        <v>364</v>
      </c>
      <c r="I79" s="28" t="s">
        <v>446</v>
      </c>
      <c r="J79" s="28" t="s">
        <v>383</v>
      </c>
      <c r="K79" s="28" t="s">
        <v>384</v>
      </c>
      <c r="L79" s="28">
        <v>8</v>
      </c>
      <c r="M79" s="28" t="s">
        <v>354</v>
      </c>
      <c r="N79" s="28" t="s">
        <v>17</v>
      </c>
    </row>
    <row r="80" spans="1:14" ht="87" customHeight="1" x14ac:dyDescent="0.25">
      <c r="A80" s="28" t="s">
        <v>28</v>
      </c>
      <c r="B80" s="28" t="s">
        <v>338</v>
      </c>
      <c r="C80" s="28" t="s">
        <v>451</v>
      </c>
      <c r="D80" s="28" t="s">
        <v>340</v>
      </c>
      <c r="E80" s="28" t="s">
        <v>341</v>
      </c>
      <c r="F80" s="28">
        <v>100</v>
      </c>
      <c r="G80" s="28">
        <v>1</v>
      </c>
      <c r="H80" s="28" t="s">
        <v>338</v>
      </c>
      <c r="I80" s="28" t="s">
        <v>451</v>
      </c>
      <c r="J80" s="28" t="s">
        <v>340</v>
      </c>
      <c r="K80" s="28" t="s">
        <v>341</v>
      </c>
      <c r="L80" s="28">
        <v>100</v>
      </c>
      <c r="M80" s="28" t="s">
        <v>344</v>
      </c>
      <c r="N80" s="28" t="s">
        <v>17</v>
      </c>
    </row>
    <row r="81" spans="1:14" ht="87" customHeight="1" x14ac:dyDescent="0.25">
      <c r="A81" s="28" t="s">
        <v>28</v>
      </c>
      <c r="B81" s="28" t="s">
        <v>345</v>
      </c>
      <c r="C81" s="28" t="s">
        <v>451</v>
      </c>
      <c r="D81" s="28" t="s">
        <v>346</v>
      </c>
      <c r="E81" s="28" t="s">
        <v>347</v>
      </c>
      <c r="F81" s="28">
        <v>8</v>
      </c>
      <c r="G81" s="28">
        <v>1</v>
      </c>
      <c r="H81" s="28" t="s">
        <v>345</v>
      </c>
      <c r="I81" s="28" t="s">
        <v>451</v>
      </c>
      <c r="J81" s="28" t="s">
        <v>346</v>
      </c>
      <c r="K81" s="28" t="s">
        <v>347</v>
      </c>
      <c r="L81" s="28">
        <v>8</v>
      </c>
      <c r="M81" s="28" t="s">
        <v>344</v>
      </c>
      <c r="N81" s="28" t="s">
        <v>17</v>
      </c>
    </row>
    <row r="82" spans="1:14" ht="87" customHeight="1" x14ac:dyDescent="0.25">
      <c r="A82" s="28" t="s">
        <v>28</v>
      </c>
      <c r="B82" s="28" t="s">
        <v>348</v>
      </c>
      <c r="C82" s="28" t="s">
        <v>451</v>
      </c>
      <c r="D82" s="28" t="s">
        <v>349</v>
      </c>
      <c r="E82" s="28" t="s">
        <v>350</v>
      </c>
      <c r="F82" s="28">
        <v>8</v>
      </c>
      <c r="G82" s="28">
        <v>1</v>
      </c>
      <c r="H82" s="28" t="s">
        <v>348</v>
      </c>
      <c r="I82" s="28" t="s">
        <v>451</v>
      </c>
      <c r="J82" s="28" t="s">
        <v>349</v>
      </c>
      <c r="K82" s="28" t="s">
        <v>350</v>
      </c>
      <c r="L82" s="28">
        <v>8</v>
      </c>
      <c r="M82" s="28" t="s">
        <v>344</v>
      </c>
      <c r="N82" s="28" t="s">
        <v>17</v>
      </c>
    </row>
    <row r="83" spans="1:14" ht="87" customHeight="1" x14ac:dyDescent="0.25">
      <c r="A83" s="28" t="s">
        <v>28</v>
      </c>
      <c r="B83" s="28" t="s">
        <v>351</v>
      </c>
      <c r="C83" s="28" t="s">
        <v>451</v>
      </c>
      <c r="D83" s="28" t="s">
        <v>377</v>
      </c>
      <c r="E83" s="28" t="s">
        <v>378</v>
      </c>
      <c r="F83" s="28">
        <v>8</v>
      </c>
      <c r="G83" s="28">
        <v>0</v>
      </c>
      <c r="H83" s="28" t="s">
        <v>351</v>
      </c>
      <c r="I83" s="28" t="s">
        <v>451</v>
      </c>
      <c r="J83" s="28" t="s">
        <v>377</v>
      </c>
      <c r="K83" s="28" t="s">
        <v>378</v>
      </c>
      <c r="L83" s="28">
        <v>8</v>
      </c>
      <c r="M83" s="28" t="s">
        <v>354</v>
      </c>
      <c r="N83" s="28" t="s">
        <v>17</v>
      </c>
    </row>
    <row r="84" spans="1:14" ht="87" customHeight="1" x14ac:dyDescent="0.25">
      <c r="A84" s="28" t="s">
        <v>28</v>
      </c>
      <c r="B84" s="28" t="s">
        <v>355</v>
      </c>
      <c r="C84" s="28" t="s">
        <v>451</v>
      </c>
      <c r="D84" s="28" t="s">
        <v>452</v>
      </c>
      <c r="E84" s="28" t="s">
        <v>453</v>
      </c>
      <c r="F84" s="28">
        <v>8</v>
      </c>
      <c r="G84" s="28">
        <v>0</v>
      </c>
      <c r="H84" s="28" t="s">
        <v>355</v>
      </c>
      <c r="I84" s="28" t="s">
        <v>451</v>
      </c>
      <c r="J84" s="28" t="s">
        <v>452</v>
      </c>
      <c r="K84" s="28" t="s">
        <v>453</v>
      </c>
      <c r="L84" s="28">
        <v>8</v>
      </c>
      <c r="M84" s="28" t="s">
        <v>354</v>
      </c>
      <c r="N84" s="28" t="s">
        <v>17</v>
      </c>
    </row>
    <row r="85" spans="1:14" ht="87" customHeight="1" x14ac:dyDescent="0.25">
      <c r="A85" s="28" t="s">
        <v>28</v>
      </c>
      <c r="B85" s="28" t="s">
        <v>358</v>
      </c>
      <c r="C85" s="28" t="s">
        <v>451</v>
      </c>
      <c r="D85" s="28" t="s">
        <v>454</v>
      </c>
      <c r="E85" s="28" t="s">
        <v>455</v>
      </c>
      <c r="F85" s="28">
        <v>8</v>
      </c>
      <c r="G85" s="28">
        <v>0</v>
      </c>
      <c r="H85" s="28" t="s">
        <v>358</v>
      </c>
      <c r="I85" s="28" t="s">
        <v>451</v>
      </c>
      <c r="J85" s="28" t="s">
        <v>454</v>
      </c>
      <c r="K85" s="28" t="s">
        <v>455</v>
      </c>
      <c r="L85" s="28">
        <v>8</v>
      </c>
      <c r="M85" s="28" t="s">
        <v>354</v>
      </c>
      <c r="N85" s="28" t="s">
        <v>17</v>
      </c>
    </row>
    <row r="86" spans="1:14" ht="52.2" customHeight="1" x14ac:dyDescent="0.25">
      <c r="A86" s="28" t="s">
        <v>29</v>
      </c>
      <c r="B86" s="28" t="s">
        <v>338</v>
      </c>
      <c r="C86" s="28" t="s">
        <v>456</v>
      </c>
      <c r="D86" s="28" t="s">
        <v>340</v>
      </c>
      <c r="E86" s="28" t="s">
        <v>341</v>
      </c>
      <c r="F86" s="28">
        <v>100</v>
      </c>
      <c r="G86" s="28">
        <v>1</v>
      </c>
      <c r="H86" s="28" t="s">
        <v>338</v>
      </c>
      <c r="I86" s="28" t="s">
        <v>456</v>
      </c>
      <c r="J86" s="28" t="s">
        <v>340</v>
      </c>
      <c r="K86" s="28" t="s">
        <v>343</v>
      </c>
      <c r="L86" s="28">
        <v>100</v>
      </c>
      <c r="M86" s="28" t="s">
        <v>344</v>
      </c>
      <c r="N86" s="28" t="s">
        <v>17</v>
      </c>
    </row>
    <row r="87" spans="1:14" ht="52.2" customHeight="1" x14ac:dyDescent="0.25">
      <c r="A87" s="28" t="s">
        <v>29</v>
      </c>
      <c r="B87" s="28" t="s">
        <v>345</v>
      </c>
      <c r="C87" s="28" t="s">
        <v>456</v>
      </c>
      <c r="D87" s="28" t="s">
        <v>346</v>
      </c>
      <c r="E87" s="28" t="s">
        <v>347</v>
      </c>
      <c r="F87" s="28">
        <v>8</v>
      </c>
      <c r="G87" s="28">
        <v>1</v>
      </c>
      <c r="H87" s="28" t="s">
        <v>345</v>
      </c>
      <c r="I87" s="28" t="s">
        <v>456</v>
      </c>
      <c r="J87" s="28" t="s">
        <v>346</v>
      </c>
      <c r="K87" s="28" t="s">
        <v>347</v>
      </c>
      <c r="L87" s="28">
        <v>8</v>
      </c>
      <c r="M87" s="28" t="s">
        <v>344</v>
      </c>
      <c r="N87" s="28" t="s">
        <v>17</v>
      </c>
    </row>
    <row r="88" spans="1:14" ht="52.2" customHeight="1" x14ac:dyDescent="0.25">
      <c r="A88" s="28" t="s">
        <v>29</v>
      </c>
      <c r="B88" s="28" t="s">
        <v>348</v>
      </c>
      <c r="C88" s="28" t="s">
        <v>456</v>
      </c>
      <c r="D88" s="28" t="s">
        <v>349</v>
      </c>
      <c r="E88" s="28" t="s">
        <v>350</v>
      </c>
      <c r="F88" s="28">
        <v>8</v>
      </c>
      <c r="G88" s="28">
        <v>1</v>
      </c>
      <c r="H88" s="28" t="s">
        <v>348</v>
      </c>
      <c r="I88" s="28" t="s">
        <v>456</v>
      </c>
      <c r="J88" s="28" t="s">
        <v>349</v>
      </c>
      <c r="K88" s="28" t="s">
        <v>350</v>
      </c>
      <c r="L88" s="28">
        <v>8</v>
      </c>
      <c r="M88" s="28" t="s">
        <v>344</v>
      </c>
      <c r="N88" s="28" t="s">
        <v>17</v>
      </c>
    </row>
    <row r="89" spans="1:14" ht="52.2" customHeight="1" x14ac:dyDescent="0.25">
      <c r="A89" s="28" t="s">
        <v>29</v>
      </c>
      <c r="B89" s="28" t="s">
        <v>351</v>
      </c>
      <c r="C89" s="28" t="s">
        <v>456</v>
      </c>
      <c r="D89" s="28" t="s">
        <v>377</v>
      </c>
      <c r="E89" s="28" t="s">
        <v>378</v>
      </c>
      <c r="F89" s="28">
        <v>8</v>
      </c>
      <c r="G89" s="28">
        <v>0</v>
      </c>
      <c r="H89" s="28" t="s">
        <v>351</v>
      </c>
      <c r="I89" s="28" t="s">
        <v>456</v>
      </c>
      <c r="J89" s="28" t="s">
        <v>377</v>
      </c>
      <c r="K89" s="28" t="s">
        <v>378</v>
      </c>
      <c r="L89" s="28">
        <v>8</v>
      </c>
      <c r="M89" s="28" t="s">
        <v>354</v>
      </c>
      <c r="N89" s="28" t="s">
        <v>17</v>
      </c>
    </row>
    <row r="90" spans="1:14" ht="52.2" customHeight="1" x14ac:dyDescent="0.25">
      <c r="A90" s="28" t="s">
        <v>29</v>
      </c>
      <c r="B90" s="28" t="s">
        <v>355</v>
      </c>
      <c r="C90" s="28" t="s">
        <v>456</v>
      </c>
      <c r="D90" s="28" t="s">
        <v>379</v>
      </c>
      <c r="E90" s="28" t="s">
        <v>380</v>
      </c>
      <c r="F90" s="28">
        <v>8</v>
      </c>
      <c r="G90" s="28">
        <v>0</v>
      </c>
      <c r="H90" s="28" t="s">
        <v>355</v>
      </c>
      <c r="I90" s="28" t="s">
        <v>456</v>
      </c>
      <c r="J90" s="28" t="s">
        <v>379</v>
      </c>
      <c r="K90" s="28" t="s">
        <v>380</v>
      </c>
      <c r="L90" s="28">
        <v>8</v>
      </c>
      <c r="M90" s="28" t="s">
        <v>354</v>
      </c>
      <c r="N90" s="28" t="s">
        <v>17</v>
      </c>
    </row>
    <row r="91" spans="1:14" ht="52.2" customHeight="1" x14ac:dyDescent="0.25">
      <c r="A91" s="28" t="s">
        <v>29</v>
      </c>
      <c r="B91" s="28" t="s">
        <v>358</v>
      </c>
      <c r="C91" s="28" t="s">
        <v>456</v>
      </c>
      <c r="D91" s="28" t="s">
        <v>457</v>
      </c>
      <c r="E91" s="28" t="s">
        <v>458</v>
      </c>
      <c r="F91" s="28">
        <v>6</v>
      </c>
      <c r="G91" s="28">
        <v>0</v>
      </c>
      <c r="H91" s="28" t="s">
        <v>358</v>
      </c>
      <c r="I91" s="28" t="s">
        <v>456</v>
      </c>
      <c r="J91" s="28" t="s">
        <v>457</v>
      </c>
      <c r="K91" s="28" t="s">
        <v>458</v>
      </c>
      <c r="L91" s="28">
        <v>6</v>
      </c>
      <c r="M91" s="28" t="s">
        <v>354</v>
      </c>
      <c r="N91" s="28" t="s">
        <v>17</v>
      </c>
    </row>
    <row r="92" spans="1:14" ht="52.2" customHeight="1" x14ac:dyDescent="0.25">
      <c r="A92" s="28" t="s">
        <v>29</v>
      </c>
      <c r="B92" s="28" t="s">
        <v>361</v>
      </c>
      <c r="C92" s="28" t="s">
        <v>456</v>
      </c>
      <c r="D92" s="28" t="s">
        <v>383</v>
      </c>
      <c r="E92" s="28" t="s">
        <v>384</v>
      </c>
      <c r="F92" s="28">
        <v>8</v>
      </c>
      <c r="G92" s="28">
        <v>0</v>
      </c>
      <c r="H92" s="28" t="s">
        <v>361</v>
      </c>
      <c r="I92" s="28" t="s">
        <v>456</v>
      </c>
      <c r="J92" s="28" t="s">
        <v>383</v>
      </c>
      <c r="K92" s="28" t="s">
        <v>384</v>
      </c>
      <c r="L92" s="28">
        <v>8</v>
      </c>
      <c r="M92" s="28" t="s">
        <v>354</v>
      </c>
      <c r="N92" s="28" t="s">
        <v>17</v>
      </c>
    </row>
    <row r="93" spans="1:14" ht="52.2" customHeight="1" x14ac:dyDescent="0.25">
      <c r="A93" s="28" t="s">
        <v>30</v>
      </c>
      <c r="B93" s="28" t="s">
        <v>338</v>
      </c>
      <c r="C93" s="28" t="s">
        <v>459</v>
      </c>
      <c r="D93" s="28" t="s">
        <v>340</v>
      </c>
      <c r="E93" s="28" t="s">
        <v>341</v>
      </c>
      <c r="F93" s="28">
        <v>100</v>
      </c>
      <c r="G93" s="28">
        <v>1</v>
      </c>
      <c r="H93" s="28" t="s">
        <v>338</v>
      </c>
      <c r="I93" s="28" t="s">
        <v>459</v>
      </c>
      <c r="J93" s="28" t="s">
        <v>340</v>
      </c>
      <c r="K93" s="28" t="s">
        <v>343</v>
      </c>
      <c r="L93" s="28">
        <v>100</v>
      </c>
      <c r="M93" s="28" t="s">
        <v>344</v>
      </c>
      <c r="N93" s="28" t="s">
        <v>17</v>
      </c>
    </row>
    <row r="94" spans="1:14" ht="52.2" customHeight="1" x14ac:dyDescent="0.25">
      <c r="A94" s="28" t="s">
        <v>30</v>
      </c>
      <c r="B94" s="28" t="s">
        <v>345</v>
      </c>
      <c r="C94" s="28" t="s">
        <v>459</v>
      </c>
      <c r="D94" s="28" t="s">
        <v>346</v>
      </c>
      <c r="E94" s="28" t="s">
        <v>347</v>
      </c>
      <c r="F94" s="28">
        <v>8</v>
      </c>
      <c r="G94" s="28">
        <v>1</v>
      </c>
      <c r="H94" s="28" t="s">
        <v>345</v>
      </c>
      <c r="I94" s="28" t="s">
        <v>459</v>
      </c>
      <c r="J94" s="28" t="s">
        <v>346</v>
      </c>
      <c r="K94" s="28" t="s">
        <v>347</v>
      </c>
      <c r="L94" s="28">
        <v>8</v>
      </c>
      <c r="M94" s="28" t="s">
        <v>344</v>
      </c>
      <c r="N94" s="28" t="s">
        <v>17</v>
      </c>
    </row>
    <row r="95" spans="1:14" ht="52.2" customHeight="1" x14ac:dyDescent="0.25">
      <c r="A95" s="28" t="s">
        <v>30</v>
      </c>
      <c r="B95" s="28" t="s">
        <v>348</v>
      </c>
      <c r="C95" s="28" t="s">
        <v>459</v>
      </c>
      <c r="D95" s="28" t="s">
        <v>349</v>
      </c>
      <c r="E95" s="28" t="s">
        <v>350</v>
      </c>
      <c r="F95" s="28">
        <v>8</v>
      </c>
      <c r="G95" s="28">
        <v>1</v>
      </c>
      <c r="H95" s="28" t="s">
        <v>348</v>
      </c>
      <c r="I95" s="28" t="s">
        <v>459</v>
      </c>
      <c r="J95" s="28" t="s">
        <v>349</v>
      </c>
      <c r="K95" s="28" t="s">
        <v>350</v>
      </c>
      <c r="L95" s="28">
        <v>8</v>
      </c>
      <c r="M95" s="28" t="s">
        <v>344</v>
      </c>
      <c r="N95" s="28" t="s">
        <v>17</v>
      </c>
    </row>
    <row r="96" spans="1:14" ht="52.2" customHeight="1" x14ac:dyDescent="0.25">
      <c r="A96" s="28" t="s">
        <v>30</v>
      </c>
      <c r="B96" s="28" t="s">
        <v>351</v>
      </c>
      <c r="C96" s="28" t="s">
        <v>459</v>
      </c>
      <c r="D96" s="28" t="s">
        <v>377</v>
      </c>
      <c r="E96" s="28" t="s">
        <v>378</v>
      </c>
      <c r="F96" s="28">
        <v>8</v>
      </c>
      <c r="G96" s="28">
        <v>0</v>
      </c>
      <c r="H96" s="28" t="s">
        <v>351</v>
      </c>
      <c r="I96" s="28" t="s">
        <v>459</v>
      </c>
      <c r="J96" s="28" t="s">
        <v>377</v>
      </c>
      <c r="K96" s="28" t="s">
        <v>378</v>
      </c>
      <c r="L96" s="28">
        <v>8</v>
      </c>
      <c r="M96" s="28" t="s">
        <v>354</v>
      </c>
      <c r="N96" s="28" t="s">
        <v>17</v>
      </c>
    </row>
    <row r="97" spans="1:14" ht="52.2" customHeight="1" x14ac:dyDescent="0.25">
      <c r="A97" s="28" t="s">
        <v>30</v>
      </c>
      <c r="B97" s="28" t="s">
        <v>355</v>
      </c>
      <c r="C97" s="28" t="s">
        <v>459</v>
      </c>
      <c r="D97" s="28" t="s">
        <v>379</v>
      </c>
      <c r="E97" s="28" t="s">
        <v>380</v>
      </c>
      <c r="F97" s="28">
        <v>8</v>
      </c>
      <c r="G97" s="28">
        <v>0</v>
      </c>
      <c r="H97" s="28" t="s">
        <v>355</v>
      </c>
      <c r="I97" s="28" t="s">
        <v>459</v>
      </c>
      <c r="J97" s="28" t="s">
        <v>379</v>
      </c>
      <c r="K97" s="28" t="s">
        <v>380</v>
      </c>
      <c r="L97" s="28">
        <v>8</v>
      </c>
      <c r="M97" s="28" t="s">
        <v>354</v>
      </c>
      <c r="N97" s="28" t="s">
        <v>17</v>
      </c>
    </row>
    <row r="98" spans="1:14" ht="52.2" customHeight="1" x14ac:dyDescent="0.25">
      <c r="A98" s="28" t="s">
        <v>30</v>
      </c>
      <c r="B98" s="28" t="s">
        <v>358</v>
      </c>
      <c r="C98" s="28" t="s">
        <v>459</v>
      </c>
      <c r="D98" s="28" t="s">
        <v>460</v>
      </c>
      <c r="E98" s="28" t="s">
        <v>461</v>
      </c>
      <c r="F98" s="28">
        <v>8</v>
      </c>
      <c r="G98" s="28">
        <v>0</v>
      </c>
      <c r="H98" s="28" t="s">
        <v>358</v>
      </c>
      <c r="I98" s="28" t="s">
        <v>459</v>
      </c>
      <c r="J98" s="28" t="s">
        <v>460</v>
      </c>
      <c r="K98" s="28" t="s">
        <v>461</v>
      </c>
      <c r="L98" s="28">
        <v>8</v>
      </c>
      <c r="M98" s="28" t="s">
        <v>354</v>
      </c>
      <c r="N98" s="28" t="s">
        <v>17</v>
      </c>
    </row>
    <row r="99" spans="1:14" ht="87" customHeight="1" x14ac:dyDescent="0.25">
      <c r="A99" s="28" t="s">
        <v>31</v>
      </c>
      <c r="B99" s="28" t="s">
        <v>338</v>
      </c>
      <c r="C99" s="28" t="s">
        <v>462</v>
      </c>
      <c r="D99" s="28" t="s">
        <v>340</v>
      </c>
      <c r="E99" s="28" t="s">
        <v>341</v>
      </c>
      <c r="F99" s="28">
        <v>100</v>
      </c>
      <c r="G99" s="28">
        <v>1</v>
      </c>
      <c r="H99" s="28" t="s">
        <v>338</v>
      </c>
      <c r="I99" s="28" t="s">
        <v>462</v>
      </c>
      <c r="J99" s="28" t="s">
        <v>340</v>
      </c>
      <c r="K99" s="28" t="s">
        <v>341</v>
      </c>
      <c r="L99" s="28">
        <v>100</v>
      </c>
      <c r="M99" s="28" t="s">
        <v>344</v>
      </c>
      <c r="N99" s="28" t="s">
        <v>17</v>
      </c>
    </row>
    <row r="100" spans="1:14" ht="87" customHeight="1" x14ac:dyDescent="0.25">
      <c r="A100" s="28" t="s">
        <v>31</v>
      </c>
      <c r="B100" s="28" t="s">
        <v>345</v>
      </c>
      <c r="C100" s="28" t="s">
        <v>462</v>
      </c>
      <c r="D100" s="28" t="s">
        <v>346</v>
      </c>
      <c r="E100" s="28" t="s">
        <v>347</v>
      </c>
      <c r="F100" s="28">
        <v>8</v>
      </c>
      <c r="G100" s="28">
        <v>1</v>
      </c>
      <c r="H100" s="28" t="s">
        <v>345</v>
      </c>
      <c r="I100" s="28" t="s">
        <v>462</v>
      </c>
      <c r="J100" s="28" t="s">
        <v>346</v>
      </c>
      <c r="K100" s="28" t="s">
        <v>347</v>
      </c>
      <c r="L100" s="28">
        <v>8</v>
      </c>
      <c r="M100" s="28" t="s">
        <v>344</v>
      </c>
      <c r="N100" s="28" t="s">
        <v>17</v>
      </c>
    </row>
    <row r="101" spans="1:14" ht="87" customHeight="1" x14ac:dyDescent="0.25">
      <c r="A101" s="28" t="s">
        <v>31</v>
      </c>
      <c r="B101" s="28" t="s">
        <v>348</v>
      </c>
      <c r="C101" s="28" t="s">
        <v>462</v>
      </c>
      <c r="D101" s="28" t="s">
        <v>349</v>
      </c>
      <c r="E101" s="28" t="s">
        <v>350</v>
      </c>
      <c r="F101" s="28">
        <v>8</v>
      </c>
      <c r="G101" s="28">
        <v>1</v>
      </c>
      <c r="H101" s="28" t="s">
        <v>348</v>
      </c>
      <c r="I101" s="28" t="s">
        <v>462</v>
      </c>
      <c r="J101" s="28" t="s">
        <v>349</v>
      </c>
      <c r="K101" s="28" t="s">
        <v>350</v>
      </c>
      <c r="L101" s="28">
        <v>8</v>
      </c>
      <c r="M101" s="28" t="s">
        <v>344</v>
      </c>
      <c r="N101" s="28" t="s">
        <v>17</v>
      </c>
    </row>
    <row r="102" spans="1:14" ht="87" customHeight="1" x14ac:dyDescent="0.25">
      <c r="A102" s="28" t="s">
        <v>31</v>
      </c>
      <c r="B102" s="28" t="s">
        <v>351</v>
      </c>
      <c r="C102" s="28" t="s">
        <v>462</v>
      </c>
      <c r="D102" s="28" t="s">
        <v>377</v>
      </c>
      <c r="E102" s="28" t="s">
        <v>378</v>
      </c>
      <c r="F102" s="28">
        <v>8</v>
      </c>
      <c r="G102" s="28">
        <v>0</v>
      </c>
      <c r="H102" s="28" t="s">
        <v>351</v>
      </c>
      <c r="I102" s="28" t="s">
        <v>462</v>
      </c>
      <c r="J102" s="28" t="s">
        <v>377</v>
      </c>
      <c r="K102" s="28" t="s">
        <v>378</v>
      </c>
      <c r="L102" s="28">
        <v>8</v>
      </c>
      <c r="M102" s="28" t="s">
        <v>354</v>
      </c>
      <c r="N102" s="28" t="s">
        <v>17</v>
      </c>
    </row>
    <row r="103" spans="1:14" ht="87" customHeight="1" x14ac:dyDescent="0.25">
      <c r="A103" s="28" t="s">
        <v>31</v>
      </c>
      <c r="B103" s="28" t="s">
        <v>355</v>
      </c>
      <c r="C103" s="28" t="s">
        <v>462</v>
      </c>
      <c r="D103" s="28" t="s">
        <v>463</v>
      </c>
      <c r="E103" s="28" t="s">
        <v>464</v>
      </c>
      <c r="F103" s="28">
        <v>5</v>
      </c>
      <c r="G103" s="28">
        <v>0</v>
      </c>
      <c r="H103" s="28" t="s">
        <v>355</v>
      </c>
      <c r="I103" s="28" t="s">
        <v>462</v>
      </c>
      <c r="J103" s="28" t="s">
        <v>463</v>
      </c>
      <c r="K103" s="28" t="s">
        <v>464</v>
      </c>
      <c r="L103" s="28">
        <v>5</v>
      </c>
      <c r="M103" s="28" t="s">
        <v>354</v>
      </c>
      <c r="N103" s="28" t="s">
        <v>17</v>
      </c>
    </row>
    <row r="104" spans="1:14" ht="87" customHeight="1" x14ac:dyDescent="0.25">
      <c r="A104" s="28" t="s">
        <v>31</v>
      </c>
      <c r="B104" s="28" t="s">
        <v>358</v>
      </c>
      <c r="C104" s="28" t="s">
        <v>462</v>
      </c>
      <c r="D104" s="28" t="s">
        <v>465</v>
      </c>
      <c r="E104" s="28" t="s">
        <v>466</v>
      </c>
      <c r="F104" s="28">
        <v>8</v>
      </c>
      <c r="G104" s="28">
        <v>0</v>
      </c>
      <c r="H104" s="28" t="s">
        <v>358</v>
      </c>
      <c r="I104" s="28" t="s">
        <v>462</v>
      </c>
      <c r="J104" s="28" t="s">
        <v>465</v>
      </c>
      <c r="K104" s="28" t="s">
        <v>466</v>
      </c>
      <c r="L104" s="28">
        <v>8</v>
      </c>
      <c r="M104" s="28" t="s">
        <v>354</v>
      </c>
      <c r="N104" s="28" t="s">
        <v>17</v>
      </c>
    </row>
    <row r="105" spans="1:14" ht="52.2" customHeight="1" x14ac:dyDescent="0.25">
      <c r="A105" s="28" t="s">
        <v>32</v>
      </c>
      <c r="B105" s="28" t="s">
        <v>338</v>
      </c>
      <c r="C105" s="28" t="s">
        <v>467</v>
      </c>
      <c r="D105" s="28" t="s">
        <v>340</v>
      </c>
      <c r="E105" s="28" t="s">
        <v>341</v>
      </c>
      <c r="F105" s="28">
        <v>100</v>
      </c>
      <c r="G105" s="28">
        <v>1</v>
      </c>
      <c r="H105" s="28" t="s">
        <v>338</v>
      </c>
      <c r="I105" s="28" t="s">
        <v>467</v>
      </c>
      <c r="J105" s="28" t="s">
        <v>340</v>
      </c>
      <c r="K105" s="28" t="s">
        <v>343</v>
      </c>
      <c r="L105" s="28">
        <v>100</v>
      </c>
      <c r="M105" s="28" t="s">
        <v>344</v>
      </c>
      <c r="N105" s="28" t="s">
        <v>17</v>
      </c>
    </row>
    <row r="106" spans="1:14" ht="52.2" customHeight="1" x14ac:dyDescent="0.25">
      <c r="A106" s="28" t="s">
        <v>32</v>
      </c>
      <c r="B106" s="28" t="s">
        <v>345</v>
      </c>
      <c r="C106" s="28" t="s">
        <v>467</v>
      </c>
      <c r="D106" s="28" t="s">
        <v>346</v>
      </c>
      <c r="E106" s="28" t="s">
        <v>347</v>
      </c>
      <c r="F106" s="28">
        <v>8</v>
      </c>
      <c r="G106" s="28">
        <v>1</v>
      </c>
      <c r="H106" s="28" t="s">
        <v>345</v>
      </c>
      <c r="I106" s="28" t="s">
        <v>467</v>
      </c>
      <c r="J106" s="28" t="s">
        <v>346</v>
      </c>
      <c r="K106" s="28" t="s">
        <v>347</v>
      </c>
      <c r="L106" s="28">
        <v>8</v>
      </c>
      <c r="M106" s="28" t="s">
        <v>344</v>
      </c>
      <c r="N106" s="28" t="s">
        <v>17</v>
      </c>
    </row>
    <row r="107" spans="1:14" ht="52.2" customHeight="1" x14ac:dyDescent="0.25">
      <c r="A107" s="28" t="s">
        <v>32</v>
      </c>
      <c r="B107" s="28" t="s">
        <v>348</v>
      </c>
      <c r="C107" s="28" t="s">
        <v>467</v>
      </c>
      <c r="D107" s="28" t="s">
        <v>349</v>
      </c>
      <c r="E107" s="28" t="s">
        <v>350</v>
      </c>
      <c r="F107" s="28">
        <v>8</v>
      </c>
      <c r="G107" s="28">
        <v>1</v>
      </c>
      <c r="H107" s="28" t="s">
        <v>348</v>
      </c>
      <c r="I107" s="28" t="s">
        <v>467</v>
      </c>
      <c r="J107" s="28" t="s">
        <v>349</v>
      </c>
      <c r="K107" s="28" t="s">
        <v>350</v>
      </c>
      <c r="L107" s="28">
        <v>8</v>
      </c>
      <c r="M107" s="28" t="s">
        <v>344</v>
      </c>
      <c r="N107" s="28" t="s">
        <v>17</v>
      </c>
    </row>
    <row r="108" spans="1:14" ht="52.2" customHeight="1" x14ac:dyDescent="0.25">
      <c r="A108" s="28" t="s">
        <v>32</v>
      </c>
      <c r="B108" s="28" t="s">
        <v>351</v>
      </c>
      <c r="C108" s="28" t="s">
        <v>467</v>
      </c>
      <c r="D108" s="28" t="s">
        <v>377</v>
      </c>
      <c r="E108" s="28" t="s">
        <v>378</v>
      </c>
      <c r="F108" s="28">
        <v>8</v>
      </c>
      <c r="G108" s="28">
        <v>0</v>
      </c>
      <c r="H108" s="28" t="s">
        <v>351</v>
      </c>
      <c r="I108" s="28" t="s">
        <v>467</v>
      </c>
      <c r="J108" s="28" t="s">
        <v>377</v>
      </c>
      <c r="K108" s="28" t="s">
        <v>378</v>
      </c>
      <c r="L108" s="28">
        <v>8</v>
      </c>
      <c r="M108" s="28" t="s">
        <v>354</v>
      </c>
      <c r="N108" s="28" t="s">
        <v>17</v>
      </c>
    </row>
    <row r="109" spans="1:14" ht="52.2" customHeight="1" x14ac:dyDescent="0.25">
      <c r="A109" s="28" t="s">
        <v>32</v>
      </c>
      <c r="B109" s="28" t="s">
        <v>355</v>
      </c>
      <c r="C109" s="28" t="s">
        <v>467</v>
      </c>
      <c r="D109" s="28" t="s">
        <v>379</v>
      </c>
      <c r="E109" s="28" t="s">
        <v>380</v>
      </c>
      <c r="F109" s="28">
        <v>8</v>
      </c>
      <c r="G109" s="28">
        <v>0</v>
      </c>
      <c r="H109" s="28" t="s">
        <v>355</v>
      </c>
      <c r="I109" s="28" t="s">
        <v>467</v>
      </c>
      <c r="J109" s="28" t="s">
        <v>379</v>
      </c>
      <c r="K109" s="28" t="s">
        <v>380</v>
      </c>
      <c r="L109" s="28">
        <v>8</v>
      </c>
      <c r="M109" s="28" t="s">
        <v>354</v>
      </c>
      <c r="N109" s="28" t="s">
        <v>17</v>
      </c>
    </row>
    <row r="110" spans="1:14" ht="52.2" customHeight="1" x14ac:dyDescent="0.25">
      <c r="A110" s="28" t="s">
        <v>32</v>
      </c>
      <c r="B110" s="28" t="s">
        <v>358</v>
      </c>
      <c r="C110" s="28" t="s">
        <v>467</v>
      </c>
      <c r="D110" s="28" t="s">
        <v>468</v>
      </c>
      <c r="E110" s="28" t="s">
        <v>469</v>
      </c>
      <c r="F110" s="28">
        <v>2</v>
      </c>
      <c r="G110" s="28">
        <v>0</v>
      </c>
      <c r="H110" s="28" t="s">
        <v>358</v>
      </c>
      <c r="I110" s="28" t="s">
        <v>467</v>
      </c>
      <c r="J110" s="28" t="s">
        <v>468</v>
      </c>
      <c r="K110" s="28" t="s">
        <v>469</v>
      </c>
      <c r="L110" s="28">
        <v>2</v>
      </c>
      <c r="M110" s="28" t="s">
        <v>354</v>
      </c>
      <c r="N110" s="28" t="s">
        <v>17</v>
      </c>
    </row>
    <row r="111" spans="1:14" ht="52.2" customHeight="1" x14ac:dyDescent="0.25">
      <c r="A111" s="28" t="s">
        <v>32</v>
      </c>
      <c r="B111" s="28" t="s">
        <v>361</v>
      </c>
      <c r="C111" s="28" t="s">
        <v>467</v>
      </c>
      <c r="D111" s="28" t="s">
        <v>470</v>
      </c>
      <c r="E111" s="28" t="s">
        <v>471</v>
      </c>
      <c r="F111" s="28">
        <v>8</v>
      </c>
      <c r="G111" s="28">
        <v>0</v>
      </c>
      <c r="H111" s="28" t="s">
        <v>361</v>
      </c>
      <c r="I111" s="28" t="s">
        <v>467</v>
      </c>
      <c r="J111" s="28" t="s">
        <v>470</v>
      </c>
      <c r="K111" s="28" t="s">
        <v>471</v>
      </c>
      <c r="L111" s="28">
        <v>8</v>
      </c>
      <c r="M111" s="28" t="s">
        <v>354</v>
      </c>
      <c r="N111" s="28" t="s">
        <v>17</v>
      </c>
    </row>
    <row r="112" spans="1:14" ht="52.2" customHeight="1" x14ac:dyDescent="0.25">
      <c r="A112" s="28" t="s">
        <v>33</v>
      </c>
      <c r="B112" s="28" t="s">
        <v>338</v>
      </c>
      <c r="C112" s="28" t="s">
        <v>472</v>
      </c>
      <c r="D112" s="28" t="s">
        <v>340</v>
      </c>
      <c r="E112" s="28" t="s">
        <v>341</v>
      </c>
      <c r="F112" s="28">
        <v>100</v>
      </c>
      <c r="G112" s="28">
        <v>1</v>
      </c>
      <c r="H112" s="28" t="s">
        <v>338</v>
      </c>
      <c r="I112" s="28" t="s">
        <v>472</v>
      </c>
      <c r="J112" s="28" t="s">
        <v>340</v>
      </c>
      <c r="K112" s="28" t="s">
        <v>343</v>
      </c>
      <c r="L112" s="28">
        <v>100</v>
      </c>
      <c r="M112" s="28" t="s">
        <v>344</v>
      </c>
      <c r="N112" s="28" t="s">
        <v>17</v>
      </c>
    </row>
    <row r="113" spans="1:14" ht="52.2" customHeight="1" x14ac:dyDescent="0.25">
      <c r="A113" s="28" t="s">
        <v>33</v>
      </c>
      <c r="B113" s="28" t="s">
        <v>345</v>
      </c>
      <c r="C113" s="28" t="s">
        <v>472</v>
      </c>
      <c r="D113" s="28" t="s">
        <v>346</v>
      </c>
      <c r="E113" s="28" t="s">
        <v>347</v>
      </c>
      <c r="F113" s="28">
        <v>8</v>
      </c>
      <c r="G113" s="28">
        <v>1</v>
      </c>
      <c r="H113" s="28" t="s">
        <v>345</v>
      </c>
      <c r="I113" s="28" t="s">
        <v>472</v>
      </c>
      <c r="J113" s="28" t="s">
        <v>346</v>
      </c>
      <c r="K113" s="28" t="s">
        <v>347</v>
      </c>
      <c r="L113" s="28">
        <v>8</v>
      </c>
      <c r="M113" s="28" t="s">
        <v>344</v>
      </c>
      <c r="N113" s="28" t="s">
        <v>17</v>
      </c>
    </row>
    <row r="114" spans="1:14" ht="52.2" customHeight="1" x14ac:dyDescent="0.25">
      <c r="A114" s="28" t="s">
        <v>33</v>
      </c>
      <c r="B114" s="28" t="s">
        <v>348</v>
      </c>
      <c r="C114" s="28" t="s">
        <v>472</v>
      </c>
      <c r="D114" s="28" t="s">
        <v>349</v>
      </c>
      <c r="E114" s="28" t="s">
        <v>350</v>
      </c>
      <c r="F114" s="28">
        <v>8</v>
      </c>
      <c r="G114" s="28">
        <v>1</v>
      </c>
      <c r="H114" s="28" t="s">
        <v>348</v>
      </c>
      <c r="I114" s="28" t="s">
        <v>472</v>
      </c>
      <c r="J114" s="28" t="s">
        <v>349</v>
      </c>
      <c r="K114" s="28" t="s">
        <v>350</v>
      </c>
      <c r="L114" s="28">
        <v>8</v>
      </c>
      <c r="M114" s="28" t="s">
        <v>344</v>
      </c>
      <c r="N114" s="28" t="s">
        <v>17</v>
      </c>
    </row>
    <row r="115" spans="1:14" ht="52.2" customHeight="1" x14ac:dyDescent="0.25">
      <c r="A115" s="28" t="s">
        <v>33</v>
      </c>
      <c r="B115" s="28" t="s">
        <v>351</v>
      </c>
      <c r="C115" s="28" t="s">
        <v>472</v>
      </c>
      <c r="D115" s="28" t="s">
        <v>377</v>
      </c>
      <c r="E115" s="28" t="s">
        <v>378</v>
      </c>
      <c r="F115" s="28">
        <v>8</v>
      </c>
      <c r="G115" s="28">
        <v>0</v>
      </c>
      <c r="H115" s="28" t="s">
        <v>351</v>
      </c>
      <c r="I115" s="28" t="s">
        <v>472</v>
      </c>
      <c r="J115" s="28" t="s">
        <v>377</v>
      </c>
      <c r="K115" s="28" t="s">
        <v>378</v>
      </c>
      <c r="L115" s="28">
        <v>8</v>
      </c>
      <c r="M115" s="28" t="s">
        <v>354</v>
      </c>
      <c r="N115" s="28" t="s">
        <v>17</v>
      </c>
    </row>
    <row r="116" spans="1:14" ht="52.2" customHeight="1" x14ac:dyDescent="0.25">
      <c r="A116" s="28" t="s">
        <v>33</v>
      </c>
      <c r="B116" s="28" t="s">
        <v>355</v>
      </c>
      <c r="C116" s="28" t="s">
        <v>472</v>
      </c>
      <c r="D116" s="28" t="s">
        <v>379</v>
      </c>
      <c r="E116" s="28" t="s">
        <v>380</v>
      </c>
      <c r="F116" s="28">
        <v>8</v>
      </c>
      <c r="G116" s="28">
        <v>0</v>
      </c>
      <c r="H116" s="28" t="s">
        <v>355</v>
      </c>
      <c r="I116" s="28" t="s">
        <v>472</v>
      </c>
      <c r="J116" s="28" t="s">
        <v>379</v>
      </c>
      <c r="K116" s="28" t="s">
        <v>380</v>
      </c>
      <c r="L116" s="28">
        <v>8</v>
      </c>
      <c r="M116" s="28" t="s">
        <v>354</v>
      </c>
      <c r="N116" s="28" t="s">
        <v>17</v>
      </c>
    </row>
    <row r="117" spans="1:14" ht="52.2" customHeight="1" x14ac:dyDescent="0.25">
      <c r="A117" s="28" t="s">
        <v>33</v>
      </c>
      <c r="B117" s="28" t="s">
        <v>358</v>
      </c>
      <c r="C117" s="28" t="s">
        <v>472</v>
      </c>
      <c r="D117" s="28" t="s">
        <v>468</v>
      </c>
      <c r="E117" s="28" t="s">
        <v>469</v>
      </c>
      <c r="F117" s="28">
        <v>2</v>
      </c>
      <c r="G117" s="28">
        <v>0</v>
      </c>
      <c r="H117" s="28" t="s">
        <v>358</v>
      </c>
      <c r="I117" s="28" t="s">
        <v>472</v>
      </c>
      <c r="J117" s="28" t="s">
        <v>468</v>
      </c>
      <c r="K117" s="28" t="s">
        <v>469</v>
      </c>
      <c r="L117" s="28">
        <v>2</v>
      </c>
      <c r="M117" s="28" t="s">
        <v>354</v>
      </c>
      <c r="N117" s="28" t="s">
        <v>17</v>
      </c>
    </row>
    <row r="118" spans="1:14" ht="52.2" customHeight="1" x14ac:dyDescent="0.25">
      <c r="A118" s="28" t="s">
        <v>33</v>
      </c>
      <c r="B118" s="28" t="s">
        <v>361</v>
      </c>
      <c r="C118" s="28" t="s">
        <v>472</v>
      </c>
      <c r="D118" s="28" t="s">
        <v>473</v>
      </c>
      <c r="E118" s="28" t="s">
        <v>474</v>
      </c>
      <c r="F118" s="28">
        <v>8</v>
      </c>
      <c r="G118" s="28">
        <v>0</v>
      </c>
      <c r="H118" s="28" t="s">
        <v>361</v>
      </c>
      <c r="I118" s="28" t="s">
        <v>472</v>
      </c>
      <c r="J118" s="28" t="s">
        <v>473</v>
      </c>
      <c r="K118" s="28" t="s">
        <v>474</v>
      </c>
      <c r="L118" s="28">
        <v>8</v>
      </c>
      <c r="M118" s="28" t="s">
        <v>354</v>
      </c>
      <c r="N118" s="28" t="s">
        <v>17</v>
      </c>
    </row>
    <row r="119" spans="1:14" ht="52.2" customHeight="1" x14ac:dyDescent="0.25">
      <c r="A119" s="28" t="s">
        <v>34</v>
      </c>
      <c r="B119" s="28" t="s">
        <v>338</v>
      </c>
      <c r="C119" s="28" t="s">
        <v>475</v>
      </c>
      <c r="D119" s="28" t="s">
        <v>340</v>
      </c>
      <c r="E119" s="28" t="s">
        <v>341</v>
      </c>
      <c r="F119" s="28">
        <v>100</v>
      </c>
      <c r="G119" s="28">
        <v>1</v>
      </c>
      <c r="H119" s="28" t="s">
        <v>338</v>
      </c>
      <c r="I119" s="28" t="s">
        <v>475</v>
      </c>
      <c r="J119" s="28" t="s">
        <v>342</v>
      </c>
      <c r="K119" s="28" t="s">
        <v>343</v>
      </c>
      <c r="L119" s="28">
        <v>100</v>
      </c>
      <c r="M119" s="28" t="s">
        <v>344</v>
      </c>
      <c r="N119" s="28" t="s">
        <v>17</v>
      </c>
    </row>
    <row r="120" spans="1:14" ht="52.2" customHeight="1" x14ac:dyDescent="0.25">
      <c r="A120" s="28" t="s">
        <v>34</v>
      </c>
      <c r="B120" s="28" t="s">
        <v>345</v>
      </c>
      <c r="C120" s="28" t="s">
        <v>475</v>
      </c>
      <c r="D120" s="28" t="s">
        <v>346</v>
      </c>
      <c r="E120" s="28" t="s">
        <v>347</v>
      </c>
      <c r="F120" s="28">
        <v>8</v>
      </c>
      <c r="G120" s="28">
        <v>1</v>
      </c>
      <c r="H120" s="28" t="s">
        <v>345</v>
      </c>
      <c r="I120" s="28" t="s">
        <v>475</v>
      </c>
      <c r="J120" s="28" t="s">
        <v>346</v>
      </c>
      <c r="K120" s="28" t="s">
        <v>347</v>
      </c>
      <c r="L120" s="28">
        <v>8</v>
      </c>
      <c r="M120" s="28" t="s">
        <v>344</v>
      </c>
      <c r="N120" s="28" t="s">
        <v>17</v>
      </c>
    </row>
    <row r="121" spans="1:14" ht="52.2" customHeight="1" x14ac:dyDescent="0.25">
      <c r="A121" s="28" t="s">
        <v>34</v>
      </c>
      <c r="B121" s="28" t="s">
        <v>348</v>
      </c>
      <c r="C121" s="28" t="s">
        <v>475</v>
      </c>
      <c r="D121" s="28" t="s">
        <v>349</v>
      </c>
      <c r="E121" s="28" t="s">
        <v>350</v>
      </c>
      <c r="F121" s="28">
        <v>8</v>
      </c>
      <c r="G121" s="28">
        <v>1</v>
      </c>
      <c r="H121" s="28" t="s">
        <v>348</v>
      </c>
      <c r="I121" s="28" t="s">
        <v>475</v>
      </c>
      <c r="J121" s="28" t="s">
        <v>349</v>
      </c>
      <c r="K121" s="28" t="s">
        <v>350</v>
      </c>
      <c r="L121" s="28">
        <v>8</v>
      </c>
      <c r="M121" s="28" t="s">
        <v>344</v>
      </c>
      <c r="N121" s="28" t="s">
        <v>17</v>
      </c>
    </row>
    <row r="122" spans="1:14" ht="52.2" customHeight="1" x14ac:dyDescent="0.25">
      <c r="A122" s="28" t="s">
        <v>34</v>
      </c>
      <c r="B122" s="28" t="s">
        <v>351</v>
      </c>
      <c r="C122" s="28" t="s">
        <v>475</v>
      </c>
      <c r="D122" s="28" t="s">
        <v>377</v>
      </c>
      <c r="E122" s="28" t="s">
        <v>378</v>
      </c>
      <c r="F122" s="28">
        <v>8</v>
      </c>
      <c r="G122" s="28">
        <v>0</v>
      </c>
      <c r="H122" s="28" t="s">
        <v>351</v>
      </c>
      <c r="I122" s="28" t="s">
        <v>475</v>
      </c>
      <c r="J122" s="28" t="s">
        <v>377</v>
      </c>
      <c r="K122" s="28" t="s">
        <v>378</v>
      </c>
      <c r="L122" s="28">
        <v>8</v>
      </c>
      <c r="M122" s="28" t="s">
        <v>354</v>
      </c>
      <c r="N122" s="28" t="s">
        <v>17</v>
      </c>
    </row>
    <row r="123" spans="1:14" ht="52.2" customHeight="1" x14ac:dyDescent="0.25">
      <c r="A123" s="28" t="s">
        <v>34</v>
      </c>
      <c r="B123" s="28" t="s">
        <v>355</v>
      </c>
      <c r="C123" s="28" t="s">
        <v>475</v>
      </c>
      <c r="D123" s="28" t="s">
        <v>379</v>
      </c>
      <c r="E123" s="28" t="s">
        <v>380</v>
      </c>
      <c r="F123" s="28">
        <v>8</v>
      </c>
      <c r="G123" s="28">
        <v>0</v>
      </c>
      <c r="H123" s="28" t="s">
        <v>355</v>
      </c>
      <c r="I123" s="28" t="s">
        <v>475</v>
      </c>
      <c r="J123" s="28" t="s">
        <v>379</v>
      </c>
      <c r="K123" s="28" t="s">
        <v>380</v>
      </c>
      <c r="L123" s="28">
        <v>8</v>
      </c>
      <c r="M123" s="28" t="s">
        <v>354</v>
      </c>
      <c r="N123" s="28" t="s">
        <v>17</v>
      </c>
    </row>
    <row r="124" spans="1:14" ht="52.2" customHeight="1" x14ac:dyDescent="0.25">
      <c r="A124" s="28" t="s">
        <v>34</v>
      </c>
      <c r="B124" s="28" t="s">
        <v>358</v>
      </c>
      <c r="C124" s="28" t="s">
        <v>475</v>
      </c>
      <c r="D124" s="28" t="s">
        <v>383</v>
      </c>
      <c r="E124" s="28" t="s">
        <v>384</v>
      </c>
      <c r="F124" s="28">
        <v>8</v>
      </c>
      <c r="G124" s="28">
        <v>0</v>
      </c>
      <c r="H124" s="28" t="s">
        <v>358</v>
      </c>
      <c r="I124" s="28" t="s">
        <v>475</v>
      </c>
      <c r="J124" s="28" t="s">
        <v>383</v>
      </c>
      <c r="K124" s="28" t="s">
        <v>384</v>
      </c>
      <c r="L124" s="28">
        <v>8</v>
      </c>
      <c r="M124" s="28" t="s">
        <v>354</v>
      </c>
      <c r="N124" s="28" t="s">
        <v>17</v>
      </c>
    </row>
    <row r="125" spans="1:14" ht="52.2" customHeight="1" x14ac:dyDescent="0.25">
      <c r="A125" s="28" t="s">
        <v>34</v>
      </c>
      <c r="B125" s="28">
        <v>7</v>
      </c>
      <c r="C125" s="28" t="s">
        <v>475</v>
      </c>
      <c r="D125" s="28" t="s">
        <v>468</v>
      </c>
      <c r="E125" s="28" t="s">
        <v>469</v>
      </c>
      <c r="F125" s="28">
        <v>2</v>
      </c>
      <c r="G125" s="28">
        <v>0</v>
      </c>
      <c r="H125" s="28">
        <v>7</v>
      </c>
      <c r="I125" s="28" t="s">
        <v>475</v>
      </c>
      <c r="J125" s="28" t="s">
        <v>468</v>
      </c>
      <c r="K125" s="28" t="s">
        <v>469</v>
      </c>
      <c r="L125" s="28">
        <v>2</v>
      </c>
      <c r="M125" s="28" t="s">
        <v>354</v>
      </c>
      <c r="N125" s="28" t="s">
        <v>17</v>
      </c>
    </row>
    <row r="126" spans="1:14" ht="52.2" customHeight="1" x14ac:dyDescent="0.25">
      <c r="A126" s="28" t="s">
        <v>35</v>
      </c>
      <c r="B126" s="28" t="s">
        <v>338</v>
      </c>
      <c r="C126" s="28" t="s">
        <v>476</v>
      </c>
      <c r="D126" s="28" t="s">
        <v>340</v>
      </c>
      <c r="E126" s="28" t="s">
        <v>341</v>
      </c>
      <c r="F126" s="28">
        <v>100</v>
      </c>
      <c r="G126" s="28">
        <v>1</v>
      </c>
      <c r="H126" s="28" t="s">
        <v>338</v>
      </c>
      <c r="I126" s="28" t="s">
        <v>476</v>
      </c>
      <c r="J126" s="28" t="s">
        <v>342</v>
      </c>
      <c r="K126" s="28" t="s">
        <v>343</v>
      </c>
      <c r="L126" s="28">
        <v>100</v>
      </c>
      <c r="M126" s="28" t="s">
        <v>344</v>
      </c>
      <c r="N126" s="28" t="s">
        <v>17</v>
      </c>
    </row>
    <row r="127" spans="1:14" ht="52.2" customHeight="1" x14ac:dyDescent="0.25">
      <c r="A127" s="28" t="s">
        <v>35</v>
      </c>
      <c r="B127" s="28" t="s">
        <v>345</v>
      </c>
      <c r="C127" s="28" t="s">
        <v>476</v>
      </c>
      <c r="D127" s="28" t="s">
        <v>346</v>
      </c>
      <c r="E127" s="28" t="s">
        <v>347</v>
      </c>
      <c r="F127" s="28">
        <v>8</v>
      </c>
      <c r="G127" s="28">
        <v>1</v>
      </c>
      <c r="H127" s="28" t="s">
        <v>345</v>
      </c>
      <c r="I127" s="28" t="s">
        <v>476</v>
      </c>
      <c r="J127" s="28" t="s">
        <v>346</v>
      </c>
      <c r="K127" s="28" t="s">
        <v>347</v>
      </c>
      <c r="L127" s="28">
        <v>8</v>
      </c>
      <c r="M127" s="28" t="s">
        <v>344</v>
      </c>
      <c r="N127" s="28" t="s">
        <v>17</v>
      </c>
    </row>
    <row r="128" spans="1:14" ht="52.2" customHeight="1" x14ac:dyDescent="0.25">
      <c r="A128" s="28" t="s">
        <v>35</v>
      </c>
      <c r="B128" s="28" t="s">
        <v>348</v>
      </c>
      <c r="C128" s="28" t="s">
        <v>476</v>
      </c>
      <c r="D128" s="28" t="s">
        <v>349</v>
      </c>
      <c r="E128" s="28" t="s">
        <v>350</v>
      </c>
      <c r="F128" s="28">
        <v>8</v>
      </c>
      <c r="G128" s="28">
        <v>1</v>
      </c>
      <c r="H128" s="28" t="s">
        <v>348</v>
      </c>
      <c r="I128" s="28" t="s">
        <v>476</v>
      </c>
      <c r="J128" s="28" t="s">
        <v>349</v>
      </c>
      <c r="K128" s="28" t="s">
        <v>350</v>
      </c>
      <c r="L128" s="28">
        <v>8</v>
      </c>
      <c r="M128" s="28" t="s">
        <v>344</v>
      </c>
      <c r="N128" s="28" t="s">
        <v>17</v>
      </c>
    </row>
    <row r="129" spans="1:14" ht="52.2" customHeight="1" x14ac:dyDescent="0.25">
      <c r="A129" s="28" t="s">
        <v>35</v>
      </c>
      <c r="B129" s="28" t="s">
        <v>351</v>
      </c>
      <c r="C129" s="28" t="s">
        <v>476</v>
      </c>
      <c r="D129" s="28" t="s">
        <v>377</v>
      </c>
      <c r="E129" s="28" t="s">
        <v>378</v>
      </c>
      <c r="F129" s="28">
        <v>8</v>
      </c>
      <c r="G129" s="28">
        <v>0</v>
      </c>
      <c r="H129" s="28" t="s">
        <v>351</v>
      </c>
      <c r="I129" s="28" t="s">
        <v>476</v>
      </c>
      <c r="J129" s="28" t="s">
        <v>377</v>
      </c>
      <c r="K129" s="28" t="s">
        <v>378</v>
      </c>
      <c r="L129" s="28">
        <v>8</v>
      </c>
      <c r="M129" s="28" t="s">
        <v>354</v>
      </c>
      <c r="N129" s="28" t="s">
        <v>17</v>
      </c>
    </row>
    <row r="130" spans="1:14" ht="52.2" customHeight="1" x14ac:dyDescent="0.25">
      <c r="A130" s="28" t="s">
        <v>35</v>
      </c>
      <c r="B130" s="28" t="s">
        <v>355</v>
      </c>
      <c r="C130" s="28" t="s">
        <v>476</v>
      </c>
      <c r="D130" s="28" t="s">
        <v>379</v>
      </c>
      <c r="E130" s="28" t="s">
        <v>380</v>
      </c>
      <c r="F130" s="28">
        <v>8</v>
      </c>
      <c r="G130" s="28">
        <v>0</v>
      </c>
      <c r="H130" s="28" t="s">
        <v>355</v>
      </c>
      <c r="I130" s="28" t="s">
        <v>476</v>
      </c>
      <c r="J130" s="28" t="s">
        <v>379</v>
      </c>
      <c r="K130" s="28" t="s">
        <v>380</v>
      </c>
      <c r="L130" s="28">
        <v>8</v>
      </c>
      <c r="M130" s="28" t="s">
        <v>354</v>
      </c>
      <c r="N130" s="28" t="s">
        <v>17</v>
      </c>
    </row>
    <row r="131" spans="1:14" ht="52.2" customHeight="1" x14ac:dyDescent="0.25">
      <c r="A131" s="28" t="s">
        <v>35</v>
      </c>
      <c r="B131" s="28" t="s">
        <v>358</v>
      </c>
      <c r="C131" s="28" t="s">
        <v>476</v>
      </c>
      <c r="D131" s="28" t="s">
        <v>477</v>
      </c>
      <c r="E131" s="28" t="s">
        <v>478</v>
      </c>
      <c r="F131" s="28">
        <v>8</v>
      </c>
      <c r="G131" s="28">
        <v>0</v>
      </c>
      <c r="H131" s="28" t="s">
        <v>358</v>
      </c>
      <c r="I131" s="28" t="s">
        <v>476</v>
      </c>
      <c r="J131" s="28" t="s">
        <v>477</v>
      </c>
      <c r="K131" s="28" t="s">
        <v>478</v>
      </c>
      <c r="L131" s="28">
        <v>8</v>
      </c>
      <c r="M131" s="28" t="s">
        <v>354</v>
      </c>
      <c r="N131" s="28" t="s">
        <v>17</v>
      </c>
    </row>
    <row r="132" spans="1:14" ht="52.2" customHeight="1" x14ac:dyDescent="0.25">
      <c r="A132" s="28" t="s">
        <v>35</v>
      </c>
      <c r="B132" s="28" t="s">
        <v>361</v>
      </c>
      <c r="C132" s="28" t="s">
        <v>476</v>
      </c>
      <c r="D132" s="28" t="s">
        <v>479</v>
      </c>
      <c r="E132" s="28" t="s">
        <v>480</v>
      </c>
      <c r="F132" s="28">
        <v>8</v>
      </c>
      <c r="G132" s="28">
        <v>0</v>
      </c>
      <c r="H132" s="28" t="s">
        <v>361</v>
      </c>
      <c r="I132" s="28" t="s">
        <v>476</v>
      </c>
      <c r="J132" s="28" t="s">
        <v>479</v>
      </c>
      <c r="K132" s="28" t="s">
        <v>480</v>
      </c>
      <c r="L132" s="28">
        <v>8</v>
      </c>
      <c r="M132" s="28" t="s">
        <v>354</v>
      </c>
      <c r="N132" s="28" t="s">
        <v>17</v>
      </c>
    </row>
    <row r="133" spans="1:14" ht="52.2" customHeight="1" x14ac:dyDescent="0.25">
      <c r="A133" s="28" t="s">
        <v>35</v>
      </c>
      <c r="B133" s="28" t="s">
        <v>364</v>
      </c>
      <c r="C133" s="28" t="s">
        <v>476</v>
      </c>
      <c r="D133" s="28" t="s">
        <v>481</v>
      </c>
      <c r="E133" s="28" t="s">
        <v>482</v>
      </c>
      <c r="F133" s="28">
        <v>8</v>
      </c>
      <c r="G133" s="28">
        <v>0</v>
      </c>
      <c r="H133" s="28" t="s">
        <v>364</v>
      </c>
      <c r="I133" s="28" t="s">
        <v>476</v>
      </c>
      <c r="J133" s="28" t="s">
        <v>481</v>
      </c>
      <c r="K133" s="28" t="s">
        <v>482</v>
      </c>
      <c r="L133" s="28">
        <v>8</v>
      </c>
      <c r="M133" s="28" t="s">
        <v>354</v>
      </c>
      <c r="N133" s="28" t="s">
        <v>17</v>
      </c>
    </row>
    <row r="134" spans="1:14" ht="87" customHeight="1" x14ac:dyDescent="0.25">
      <c r="A134" s="28" t="s">
        <v>36</v>
      </c>
      <c r="B134" s="28" t="s">
        <v>338</v>
      </c>
      <c r="C134" s="28" t="s">
        <v>483</v>
      </c>
      <c r="D134" s="28" t="s">
        <v>340</v>
      </c>
      <c r="E134" s="28" t="s">
        <v>341</v>
      </c>
      <c r="F134" s="28">
        <v>100</v>
      </c>
      <c r="G134" s="28">
        <v>1</v>
      </c>
      <c r="H134" s="28" t="s">
        <v>338</v>
      </c>
      <c r="I134" s="28" t="s">
        <v>483</v>
      </c>
      <c r="J134" s="28" t="s">
        <v>340</v>
      </c>
      <c r="K134" s="28" t="s">
        <v>341</v>
      </c>
      <c r="L134" s="28">
        <v>100</v>
      </c>
      <c r="M134" s="28" t="s">
        <v>344</v>
      </c>
      <c r="N134" s="28" t="s">
        <v>17</v>
      </c>
    </row>
    <row r="135" spans="1:14" ht="87" customHeight="1" x14ac:dyDescent="0.25">
      <c r="A135" s="28" t="s">
        <v>36</v>
      </c>
      <c r="B135" s="28" t="s">
        <v>345</v>
      </c>
      <c r="C135" s="28" t="s">
        <v>483</v>
      </c>
      <c r="D135" s="28" t="s">
        <v>346</v>
      </c>
      <c r="E135" s="28" t="s">
        <v>347</v>
      </c>
      <c r="F135" s="28">
        <v>8</v>
      </c>
      <c r="G135" s="28">
        <v>1</v>
      </c>
      <c r="H135" s="28" t="s">
        <v>345</v>
      </c>
      <c r="I135" s="28" t="s">
        <v>483</v>
      </c>
      <c r="J135" s="28" t="s">
        <v>346</v>
      </c>
      <c r="K135" s="28" t="s">
        <v>347</v>
      </c>
      <c r="L135" s="28">
        <v>8</v>
      </c>
      <c r="M135" s="28" t="s">
        <v>344</v>
      </c>
      <c r="N135" s="28" t="s">
        <v>17</v>
      </c>
    </row>
    <row r="136" spans="1:14" ht="87" customHeight="1" x14ac:dyDescent="0.25">
      <c r="A136" s="28" t="s">
        <v>36</v>
      </c>
      <c r="B136" s="28" t="s">
        <v>348</v>
      </c>
      <c r="C136" s="28" t="s">
        <v>483</v>
      </c>
      <c r="D136" s="28" t="s">
        <v>349</v>
      </c>
      <c r="E136" s="28" t="s">
        <v>350</v>
      </c>
      <c r="F136" s="28">
        <v>8</v>
      </c>
      <c r="G136" s="28">
        <v>1</v>
      </c>
      <c r="H136" s="28" t="s">
        <v>348</v>
      </c>
      <c r="I136" s="28" t="s">
        <v>483</v>
      </c>
      <c r="J136" s="28" t="s">
        <v>349</v>
      </c>
      <c r="K136" s="28" t="s">
        <v>350</v>
      </c>
      <c r="L136" s="28">
        <v>8</v>
      </c>
      <c r="M136" s="28" t="s">
        <v>344</v>
      </c>
      <c r="N136" s="28" t="s">
        <v>17</v>
      </c>
    </row>
    <row r="137" spans="1:14" ht="87" customHeight="1" x14ac:dyDescent="0.25">
      <c r="A137" s="28" t="s">
        <v>36</v>
      </c>
      <c r="B137" s="28" t="s">
        <v>351</v>
      </c>
      <c r="C137" s="28" t="s">
        <v>483</v>
      </c>
      <c r="D137" s="28" t="s">
        <v>484</v>
      </c>
      <c r="E137" s="28" t="s">
        <v>485</v>
      </c>
      <c r="F137" s="28">
        <v>4</v>
      </c>
      <c r="G137" s="28">
        <v>0</v>
      </c>
      <c r="H137" s="28" t="s">
        <v>351</v>
      </c>
      <c r="I137" s="28" t="s">
        <v>483</v>
      </c>
      <c r="J137" s="28" t="s">
        <v>484</v>
      </c>
      <c r="K137" s="28" t="s">
        <v>485</v>
      </c>
      <c r="L137" s="28">
        <v>4</v>
      </c>
      <c r="M137" s="28" t="s">
        <v>354</v>
      </c>
      <c r="N137" s="28" t="s">
        <v>17</v>
      </c>
    </row>
    <row r="138" spans="1:14" ht="87" customHeight="1" x14ac:dyDescent="0.25">
      <c r="A138" s="28" t="s">
        <v>36</v>
      </c>
      <c r="B138" s="28" t="s">
        <v>355</v>
      </c>
      <c r="C138" s="28" t="s">
        <v>483</v>
      </c>
      <c r="D138" s="28" t="s">
        <v>486</v>
      </c>
      <c r="E138" s="28" t="s">
        <v>487</v>
      </c>
      <c r="F138" s="28">
        <v>11</v>
      </c>
      <c r="G138" s="28">
        <v>0</v>
      </c>
      <c r="H138" s="28" t="s">
        <v>355</v>
      </c>
      <c r="I138" s="28" t="s">
        <v>483</v>
      </c>
      <c r="J138" s="28" t="s">
        <v>486</v>
      </c>
      <c r="K138" s="28" t="s">
        <v>487</v>
      </c>
      <c r="L138" s="28">
        <v>11</v>
      </c>
      <c r="M138" s="28" t="s">
        <v>354</v>
      </c>
      <c r="N138" s="28" t="s">
        <v>17</v>
      </c>
    </row>
    <row r="139" spans="1:14" ht="87" customHeight="1" x14ac:dyDescent="0.25">
      <c r="A139" s="28" t="s">
        <v>36</v>
      </c>
      <c r="B139" s="28" t="s">
        <v>358</v>
      </c>
      <c r="C139" s="28" t="s">
        <v>483</v>
      </c>
      <c r="D139" s="28" t="s">
        <v>488</v>
      </c>
      <c r="E139" s="28" t="s">
        <v>489</v>
      </c>
      <c r="F139" s="28">
        <v>3</v>
      </c>
      <c r="G139" s="28">
        <v>0</v>
      </c>
      <c r="H139" s="28" t="s">
        <v>358</v>
      </c>
      <c r="I139" s="28" t="s">
        <v>483</v>
      </c>
      <c r="J139" s="28" t="s">
        <v>488</v>
      </c>
      <c r="K139" s="28" t="s">
        <v>489</v>
      </c>
      <c r="L139" s="28">
        <v>3</v>
      </c>
      <c r="M139" s="28" t="s">
        <v>354</v>
      </c>
      <c r="N139" s="28" t="s">
        <v>17</v>
      </c>
    </row>
    <row r="140" spans="1:14" ht="87" customHeight="1" x14ac:dyDescent="0.25">
      <c r="A140" s="28" t="s">
        <v>36</v>
      </c>
      <c r="B140" s="28" t="s">
        <v>361</v>
      </c>
      <c r="C140" s="28" t="s">
        <v>483</v>
      </c>
      <c r="D140" s="28" t="s">
        <v>490</v>
      </c>
      <c r="E140" s="28" t="s">
        <v>491</v>
      </c>
      <c r="F140" s="28">
        <v>4</v>
      </c>
      <c r="G140" s="28">
        <v>0</v>
      </c>
      <c r="H140" s="28" t="s">
        <v>361</v>
      </c>
      <c r="I140" s="28" t="s">
        <v>483</v>
      </c>
      <c r="J140" s="28" t="s">
        <v>490</v>
      </c>
      <c r="K140" s="28" t="s">
        <v>491</v>
      </c>
      <c r="L140" s="28">
        <v>4</v>
      </c>
      <c r="M140" s="28" t="s">
        <v>354</v>
      </c>
      <c r="N140" s="28" t="s">
        <v>17</v>
      </c>
    </row>
    <row r="141" spans="1:14" ht="87" customHeight="1" x14ac:dyDescent="0.25">
      <c r="A141" s="28" t="s">
        <v>36</v>
      </c>
      <c r="B141" s="28" t="s">
        <v>364</v>
      </c>
      <c r="C141" s="28" t="s">
        <v>483</v>
      </c>
      <c r="D141" s="28" t="s">
        <v>492</v>
      </c>
      <c r="E141" s="28" t="s">
        <v>493</v>
      </c>
      <c r="F141" s="28">
        <v>27</v>
      </c>
      <c r="G141" s="28">
        <v>0</v>
      </c>
      <c r="H141" s="28" t="s">
        <v>364</v>
      </c>
      <c r="I141" s="28" t="s">
        <v>483</v>
      </c>
      <c r="J141" s="28" t="s">
        <v>492</v>
      </c>
      <c r="K141" s="28" t="s">
        <v>493</v>
      </c>
      <c r="L141" s="28">
        <v>27</v>
      </c>
      <c r="M141" s="28" t="s">
        <v>354</v>
      </c>
      <c r="N141" s="28" t="s">
        <v>17</v>
      </c>
    </row>
    <row r="142" spans="1:14" ht="87" customHeight="1" x14ac:dyDescent="0.25">
      <c r="A142" s="28" t="s">
        <v>36</v>
      </c>
      <c r="B142" s="28" t="s">
        <v>367</v>
      </c>
      <c r="C142" s="28" t="s">
        <v>483</v>
      </c>
      <c r="D142" s="28" t="s">
        <v>494</v>
      </c>
      <c r="E142" s="28" t="s">
        <v>495</v>
      </c>
      <c r="F142" s="28">
        <v>131</v>
      </c>
      <c r="G142" s="28">
        <v>0</v>
      </c>
      <c r="H142" s="28" t="s">
        <v>367</v>
      </c>
      <c r="I142" s="28" t="s">
        <v>483</v>
      </c>
      <c r="J142" s="28" t="s">
        <v>494</v>
      </c>
      <c r="K142" s="28" t="s">
        <v>495</v>
      </c>
      <c r="L142" s="28">
        <v>131</v>
      </c>
      <c r="M142" s="28" t="s">
        <v>354</v>
      </c>
      <c r="N142" s="28" t="s">
        <v>17</v>
      </c>
    </row>
    <row r="143" spans="1:14" ht="87" customHeight="1" x14ac:dyDescent="0.25">
      <c r="A143" s="28" t="s">
        <v>36</v>
      </c>
      <c r="B143" s="28" t="s">
        <v>370</v>
      </c>
      <c r="C143" s="28" t="s">
        <v>483</v>
      </c>
      <c r="D143" s="28" t="s">
        <v>496</v>
      </c>
      <c r="E143" s="28" t="s">
        <v>497</v>
      </c>
      <c r="F143" s="28">
        <v>37</v>
      </c>
      <c r="G143" s="28">
        <v>0</v>
      </c>
      <c r="H143" s="28" t="s">
        <v>370</v>
      </c>
      <c r="I143" s="28" t="s">
        <v>483</v>
      </c>
      <c r="J143" s="28" t="s">
        <v>496</v>
      </c>
      <c r="K143" s="28" t="s">
        <v>497</v>
      </c>
      <c r="L143" s="28">
        <v>37</v>
      </c>
      <c r="M143" s="28" t="s">
        <v>354</v>
      </c>
      <c r="N143" s="28" t="s">
        <v>17</v>
      </c>
    </row>
    <row r="144" spans="1:14" ht="87" customHeight="1" x14ac:dyDescent="0.25">
      <c r="A144" s="28" t="s">
        <v>36</v>
      </c>
      <c r="B144" s="28" t="s">
        <v>373</v>
      </c>
      <c r="C144" s="28" t="s">
        <v>483</v>
      </c>
      <c r="D144" s="28" t="s">
        <v>498</v>
      </c>
      <c r="E144" s="28" t="s">
        <v>499</v>
      </c>
      <c r="F144" s="28">
        <v>59</v>
      </c>
      <c r="G144" s="28">
        <v>0</v>
      </c>
      <c r="H144" s="28" t="s">
        <v>373</v>
      </c>
      <c r="I144" s="28" t="s">
        <v>483</v>
      </c>
      <c r="J144" s="28" t="s">
        <v>498</v>
      </c>
      <c r="K144" s="28" t="s">
        <v>499</v>
      </c>
      <c r="L144" s="28">
        <v>59</v>
      </c>
      <c r="M144" s="28" t="s">
        <v>354</v>
      </c>
      <c r="N144" s="28" t="s">
        <v>17</v>
      </c>
    </row>
    <row r="145" spans="1:14" ht="87" customHeight="1" x14ac:dyDescent="0.25">
      <c r="A145" s="28" t="s">
        <v>36</v>
      </c>
      <c r="B145" s="28" t="s">
        <v>411</v>
      </c>
      <c r="C145" s="28" t="s">
        <v>483</v>
      </c>
      <c r="D145" s="28" t="s">
        <v>500</v>
      </c>
      <c r="E145" s="28" t="s">
        <v>501</v>
      </c>
      <c r="F145" s="28">
        <v>39</v>
      </c>
      <c r="G145" s="28">
        <v>0</v>
      </c>
      <c r="H145" s="28" t="s">
        <v>411</v>
      </c>
      <c r="I145" s="28" t="s">
        <v>483</v>
      </c>
      <c r="J145" s="28" t="s">
        <v>500</v>
      </c>
      <c r="K145" s="28" t="s">
        <v>501</v>
      </c>
      <c r="L145" s="28">
        <v>39</v>
      </c>
      <c r="M145" s="28" t="s">
        <v>354</v>
      </c>
      <c r="N145" s="28" t="s">
        <v>17</v>
      </c>
    </row>
    <row r="146" spans="1:14" ht="87" customHeight="1" x14ac:dyDescent="0.25">
      <c r="A146" s="28" t="s">
        <v>36</v>
      </c>
      <c r="B146" s="28" t="s">
        <v>414</v>
      </c>
      <c r="C146" s="28" t="s">
        <v>483</v>
      </c>
      <c r="D146" s="28" t="s">
        <v>502</v>
      </c>
      <c r="E146" s="28" t="s">
        <v>503</v>
      </c>
      <c r="F146" s="28">
        <v>41</v>
      </c>
      <c r="G146" s="28">
        <v>0</v>
      </c>
      <c r="H146" s="28" t="s">
        <v>414</v>
      </c>
      <c r="I146" s="28" t="s">
        <v>483</v>
      </c>
      <c r="J146" s="28" t="s">
        <v>502</v>
      </c>
      <c r="K146" s="28" t="s">
        <v>503</v>
      </c>
      <c r="L146" s="28">
        <v>41</v>
      </c>
      <c r="M146" s="28" t="s">
        <v>354</v>
      </c>
      <c r="N146" s="28" t="s">
        <v>17</v>
      </c>
    </row>
    <row r="147" spans="1:14" ht="87" customHeight="1" x14ac:dyDescent="0.25">
      <c r="A147" s="28" t="s">
        <v>36</v>
      </c>
      <c r="B147" s="28" t="s">
        <v>417</v>
      </c>
      <c r="C147" s="28" t="s">
        <v>483</v>
      </c>
      <c r="D147" s="28" t="s">
        <v>504</v>
      </c>
      <c r="E147" s="28" t="s">
        <v>505</v>
      </c>
      <c r="F147" s="28">
        <v>21</v>
      </c>
      <c r="G147" s="28">
        <v>0</v>
      </c>
      <c r="H147" s="28" t="s">
        <v>417</v>
      </c>
      <c r="I147" s="28" t="s">
        <v>483</v>
      </c>
      <c r="J147" s="28" t="s">
        <v>504</v>
      </c>
      <c r="K147" s="28" t="s">
        <v>505</v>
      </c>
      <c r="L147" s="28">
        <v>21</v>
      </c>
      <c r="M147" s="28" t="s">
        <v>354</v>
      </c>
      <c r="N147" s="28" t="s">
        <v>17</v>
      </c>
    </row>
    <row r="148" spans="1:14" ht="87" customHeight="1" x14ac:dyDescent="0.25">
      <c r="A148" s="28" t="s">
        <v>36</v>
      </c>
      <c r="B148" s="28" t="s">
        <v>420</v>
      </c>
      <c r="C148" s="28" t="s">
        <v>483</v>
      </c>
      <c r="D148" s="28" t="s">
        <v>506</v>
      </c>
      <c r="E148" s="28" t="s">
        <v>507</v>
      </c>
      <c r="F148" s="28">
        <v>9</v>
      </c>
      <c r="G148" s="28">
        <v>0</v>
      </c>
      <c r="H148" s="28" t="s">
        <v>420</v>
      </c>
      <c r="I148" s="28" t="s">
        <v>483</v>
      </c>
      <c r="J148" s="28" t="s">
        <v>506</v>
      </c>
      <c r="K148" s="28" t="s">
        <v>507</v>
      </c>
      <c r="L148" s="28">
        <v>9</v>
      </c>
      <c r="M148" s="28" t="s">
        <v>354</v>
      </c>
      <c r="N148" s="28" t="s">
        <v>17</v>
      </c>
    </row>
    <row r="149" spans="1:14" ht="87" customHeight="1" x14ac:dyDescent="0.25">
      <c r="A149" s="28" t="s">
        <v>36</v>
      </c>
      <c r="B149" s="28" t="s">
        <v>423</v>
      </c>
      <c r="C149" s="28" t="s">
        <v>483</v>
      </c>
      <c r="D149" s="28" t="s">
        <v>508</v>
      </c>
      <c r="E149" s="28" t="s">
        <v>509</v>
      </c>
      <c r="F149" s="28">
        <v>2</v>
      </c>
      <c r="G149" s="28">
        <v>0</v>
      </c>
      <c r="H149" s="28" t="s">
        <v>423</v>
      </c>
      <c r="I149" s="28" t="s">
        <v>483</v>
      </c>
      <c r="J149" s="28" t="s">
        <v>508</v>
      </c>
      <c r="K149" s="28" t="s">
        <v>509</v>
      </c>
      <c r="L149" s="28">
        <v>2</v>
      </c>
      <c r="M149" s="28" t="s">
        <v>354</v>
      </c>
      <c r="N149" s="28" t="s">
        <v>17</v>
      </c>
    </row>
    <row r="150" spans="1:14" ht="87" customHeight="1" x14ac:dyDescent="0.25">
      <c r="A150" s="28" t="s">
        <v>36</v>
      </c>
      <c r="B150" s="28" t="s">
        <v>426</v>
      </c>
      <c r="C150" s="28" t="s">
        <v>483</v>
      </c>
      <c r="D150" s="28" t="s">
        <v>510</v>
      </c>
      <c r="E150" s="28" t="s">
        <v>511</v>
      </c>
      <c r="F150" s="28">
        <v>36</v>
      </c>
      <c r="G150" s="28">
        <v>0</v>
      </c>
      <c r="H150" s="28" t="s">
        <v>426</v>
      </c>
      <c r="I150" s="28" t="s">
        <v>483</v>
      </c>
      <c r="J150" s="28" t="s">
        <v>510</v>
      </c>
      <c r="K150" s="28" t="s">
        <v>511</v>
      </c>
      <c r="L150" s="28">
        <v>36</v>
      </c>
      <c r="M150" s="28" t="s">
        <v>354</v>
      </c>
      <c r="N150" s="28" t="s">
        <v>17</v>
      </c>
    </row>
    <row r="151" spans="1:14" ht="87" customHeight="1" x14ac:dyDescent="0.25">
      <c r="A151" s="28" t="s">
        <v>36</v>
      </c>
      <c r="B151" s="28" t="s">
        <v>429</v>
      </c>
      <c r="C151" s="28" t="s">
        <v>483</v>
      </c>
      <c r="D151" s="28" t="s">
        <v>512</v>
      </c>
      <c r="E151" s="28" t="s">
        <v>513</v>
      </c>
      <c r="F151" s="28">
        <v>8</v>
      </c>
      <c r="G151" s="28">
        <v>0</v>
      </c>
      <c r="H151" s="28" t="s">
        <v>429</v>
      </c>
      <c r="I151" s="28" t="s">
        <v>483</v>
      </c>
      <c r="J151" s="28" t="s">
        <v>512</v>
      </c>
      <c r="K151" s="28" t="s">
        <v>513</v>
      </c>
      <c r="L151" s="28">
        <v>8</v>
      </c>
      <c r="M151" s="28" t="s">
        <v>354</v>
      </c>
      <c r="N151" s="28" t="s">
        <v>17</v>
      </c>
    </row>
    <row r="152" spans="1:14" ht="87" customHeight="1" x14ac:dyDescent="0.25">
      <c r="A152" s="28" t="s">
        <v>36</v>
      </c>
      <c r="B152" s="28" t="s">
        <v>432</v>
      </c>
      <c r="C152" s="28" t="s">
        <v>483</v>
      </c>
      <c r="D152" s="28" t="s">
        <v>514</v>
      </c>
      <c r="E152" s="28" t="s">
        <v>515</v>
      </c>
      <c r="F152" s="28">
        <v>38</v>
      </c>
      <c r="G152" s="28">
        <v>0</v>
      </c>
      <c r="H152" s="28" t="s">
        <v>432</v>
      </c>
      <c r="I152" s="28" t="s">
        <v>483</v>
      </c>
      <c r="J152" s="28" t="s">
        <v>514</v>
      </c>
      <c r="K152" s="28" t="s">
        <v>515</v>
      </c>
      <c r="L152" s="28">
        <v>38</v>
      </c>
      <c r="M152" s="28" t="s">
        <v>354</v>
      </c>
      <c r="N152" s="28" t="s">
        <v>17</v>
      </c>
    </row>
    <row r="153" spans="1:14" ht="87" customHeight="1" x14ac:dyDescent="0.25">
      <c r="A153" s="28" t="s">
        <v>36</v>
      </c>
      <c r="B153" s="28" t="s">
        <v>435</v>
      </c>
      <c r="C153" s="28" t="s">
        <v>483</v>
      </c>
      <c r="D153" s="28" t="s">
        <v>516</v>
      </c>
      <c r="E153" s="28" t="s">
        <v>517</v>
      </c>
      <c r="F153" s="28">
        <v>2</v>
      </c>
      <c r="G153" s="28">
        <v>0</v>
      </c>
      <c r="H153" s="28" t="s">
        <v>435</v>
      </c>
      <c r="I153" s="28" t="s">
        <v>483</v>
      </c>
      <c r="J153" s="28" t="s">
        <v>516</v>
      </c>
      <c r="K153" s="28" t="s">
        <v>517</v>
      </c>
      <c r="L153" s="28">
        <v>2</v>
      </c>
      <c r="M153" s="28" t="s">
        <v>354</v>
      </c>
      <c r="N153" s="28" t="s">
        <v>17</v>
      </c>
    </row>
    <row r="154" spans="1:14" ht="87" customHeight="1" x14ac:dyDescent="0.25">
      <c r="A154" s="28" t="s">
        <v>36</v>
      </c>
      <c r="B154" s="28" t="s">
        <v>438</v>
      </c>
      <c r="C154" s="28" t="s">
        <v>483</v>
      </c>
      <c r="D154" s="28" t="s">
        <v>518</v>
      </c>
      <c r="E154" s="28" t="s">
        <v>519</v>
      </c>
      <c r="F154" s="28">
        <v>34</v>
      </c>
      <c r="G154" s="28">
        <v>0</v>
      </c>
      <c r="H154" s="28" t="s">
        <v>438</v>
      </c>
      <c r="I154" s="28" t="s">
        <v>483</v>
      </c>
      <c r="J154" s="28" t="s">
        <v>518</v>
      </c>
      <c r="K154" s="28" t="s">
        <v>519</v>
      </c>
      <c r="L154" s="28">
        <v>34</v>
      </c>
      <c r="M154" s="28" t="s">
        <v>354</v>
      </c>
      <c r="N154" s="28" t="s">
        <v>17</v>
      </c>
    </row>
    <row r="155" spans="1:14" ht="87" customHeight="1" x14ac:dyDescent="0.25">
      <c r="A155" s="28" t="s">
        <v>36</v>
      </c>
      <c r="B155" s="28" t="s">
        <v>520</v>
      </c>
      <c r="C155" s="28" t="s">
        <v>483</v>
      </c>
      <c r="D155" s="28" t="s">
        <v>521</v>
      </c>
      <c r="E155" s="28" t="s">
        <v>522</v>
      </c>
      <c r="F155" s="28">
        <v>12</v>
      </c>
      <c r="G155" s="28">
        <v>0</v>
      </c>
      <c r="H155" s="28" t="s">
        <v>520</v>
      </c>
      <c r="I155" s="28" t="s">
        <v>483</v>
      </c>
      <c r="J155" s="28" t="s">
        <v>521</v>
      </c>
      <c r="K155" s="28" t="s">
        <v>522</v>
      </c>
      <c r="L155" s="28">
        <v>12</v>
      </c>
      <c r="M155" s="28" t="s">
        <v>354</v>
      </c>
      <c r="N155" s="28" t="s">
        <v>17</v>
      </c>
    </row>
    <row r="156" spans="1:14" ht="87" customHeight="1" x14ac:dyDescent="0.25">
      <c r="A156" s="28" t="s">
        <v>36</v>
      </c>
      <c r="B156" s="28" t="s">
        <v>523</v>
      </c>
      <c r="C156" s="28" t="s">
        <v>483</v>
      </c>
      <c r="D156" s="28" t="s">
        <v>524</v>
      </c>
      <c r="E156" s="28" t="s">
        <v>525</v>
      </c>
      <c r="F156" s="28">
        <v>40</v>
      </c>
      <c r="G156" s="28">
        <v>0</v>
      </c>
      <c r="H156" s="28" t="s">
        <v>523</v>
      </c>
      <c r="I156" s="28" t="s">
        <v>483</v>
      </c>
      <c r="J156" s="28" t="s">
        <v>524</v>
      </c>
      <c r="K156" s="28" t="s">
        <v>525</v>
      </c>
      <c r="L156" s="28">
        <v>40</v>
      </c>
      <c r="M156" s="28" t="s">
        <v>354</v>
      </c>
      <c r="N156" s="28" t="s">
        <v>17</v>
      </c>
    </row>
    <row r="157" spans="1:14" ht="52.2" customHeight="1" x14ac:dyDescent="0.25">
      <c r="A157" s="28" t="s">
        <v>37</v>
      </c>
      <c r="B157" s="28" t="s">
        <v>338</v>
      </c>
      <c r="C157" s="28" t="s">
        <v>526</v>
      </c>
      <c r="D157" s="28" t="s">
        <v>340</v>
      </c>
      <c r="E157" s="28" t="s">
        <v>341</v>
      </c>
      <c r="F157" s="28">
        <v>100</v>
      </c>
      <c r="G157" s="28">
        <v>1</v>
      </c>
      <c r="H157" s="28" t="s">
        <v>338</v>
      </c>
      <c r="I157" s="28" t="s">
        <v>526</v>
      </c>
      <c r="J157" s="28" t="s">
        <v>342</v>
      </c>
      <c r="K157" s="28" t="s">
        <v>343</v>
      </c>
      <c r="L157" s="28">
        <v>100</v>
      </c>
      <c r="M157" s="28" t="s">
        <v>344</v>
      </c>
      <c r="N157" s="28" t="s">
        <v>17</v>
      </c>
    </row>
    <row r="158" spans="1:14" ht="52.2" customHeight="1" x14ac:dyDescent="0.25">
      <c r="A158" s="28" t="s">
        <v>37</v>
      </c>
      <c r="B158" s="28" t="s">
        <v>345</v>
      </c>
      <c r="C158" s="28" t="s">
        <v>526</v>
      </c>
      <c r="D158" s="28" t="s">
        <v>346</v>
      </c>
      <c r="E158" s="28" t="s">
        <v>347</v>
      </c>
      <c r="F158" s="28">
        <v>8</v>
      </c>
      <c r="G158" s="28">
        <v>1</v>
      </c>
      <c r="H158" s="28" t="s">
        <v>345</v>
      </c>
      <c r="I158" s="28" t="s">
        <v>526</v>
      </c>
      <c r="J158" s="28" t="s">
        <v>346</v>
      </c>
      <c r="K158" s="28" t="s">
        <v>347</v>
      </c>
      <c r="L158" s="28">
        <v>8</v>
      </c>
      <c r="M158" s="28" t="s">
        <v>344</v>
      </c>
      <c r="N158" s="28" t="s">
        <v>17</v>
      </c>
    </row>
    <row r="159" spans="1:14" ht="52.2" customHeight="1" x14ac:dyDescent="0.25">
      <c r="A159" s="28" t="s">
        <v>37</v>
      </c>
      <c r="B159" s="28" t="s">
        <v>348</v>
      </c>
      <c r="C159" s="28" t="s">
        <v>526</v>
      </c>
      <c r="D159" s="28" t="s">
        <v>349</v>
      </c>
      <c r="E159" s="28" t="s">
        <v>350</v>
      </c>
      <c r="F159" s="28">
        <v>8</v>
      </c>
      <c r="G159" s="28">
        <v>1</v>
      </c>
      <c r="H159" s="28" t="s">
        <v>348</v>
      </c>
      <c r="I159" s="28" t="s">
        <v>526</v>
      </c>
      <c r="J159" s="28" t="s">
        <v>349</v>
      </c>
      <c r="K159" s="28" t="s">
        <v>350</v>
      </c>
      <c r="L159" s="28">
        <v>8</v>
      </c>
      <c r="M159" s="28" t="s">
        <v>344</v>
      </c>
      <c r="N159" s="28" t="s">
        <v>17</v>
      </c>
    </row>
    <row r="160" spans="1:14" ht="52.2" customHeight="1" x14ac:dyDescent="0.25">
      <c r="A160" s="28" t="s">
        <v>37</v>
      </c>
      <c r="B160" s="28" t="s">
        <v>351</v>
      </c>
      <c r="C160" s="28" t="s">
        <v>526</v>
      </c>
      <c r="D160" s="28" t="s">
        <v>377</v>
      </c>
      <c r="E160" s="28" t="s">
        <v>378</v>
      </c>
      <c r="F160" s="28">
        <v>8</v>
      </c>
      <c r="G160" s="28">
        <v>0</v>
      </c>
      <c r="H160" s="28" t="s">
        <v>351</v>
      </c>
      <c r="I160" s="28" t="s">
        <v>526</v>
      </c>
      <c r="J160" s="28" t="s">
        <v>377</v>
      </c>
      <c r="K160" s="28" t="s">
        <v>378</v>
      </c>
      <c r="L160" s="28">
        <v>8</v>
      </c>
      <c r="M160" s="28" t="s">
        <v>354</v>
      </c>
      <c r="N160" s="28" t="s">
        <v>17</v>
      </c>
    </row>
    <row r="161" spans="1:14" ht="52.2" customHeight="1" x14ac:dyDescent="0.25">
      <c r="A161" s="28" t="s">
        <v>37</v>
      </c>
      <c r="B161" s="28" t="s">
        <v>355</v>
      </c>
      <c r="C161" s="28" t="s">
        <v>526</v>
      </c>
      <c r="D161" s="28" t="s">
        <v>379</v>
      </c>
      <c r="E161" s="28" t="s">
        <v>380</v>
      </c>
      <c r="F161" s="28">
        <v>8</v>
      </c>
      <c r="G161" s="28">
        <v>0</v>
      </c>
      <c r="H161" s="28" t="s">
        <v>355</v>
      </c>
      <c r="I161" s="28" t="s">
        <v>526</v>
      </c>
      <c r="J161" s="28" t="s">
        <v>379</v>
      </c>
      <c r="K161" s="28" t="s">
        <v>380</v>
      </c>
      <c r="L161" s="28">
        <v>8</v>
      </c>
      <c r="M161" s="28" t="s">
        <v>354</v>
      </c>
      <c r="N161" s="28" t="s">
        <v>17</v>
      </c>
    </row>
    <row r="162" spans="1:14" ht="52.2" customHeight="1" x14ac:dyDescent="0.25">
      <c r="A162" s="28" t="s">
        <v>37</v>
      </c>
      <c r="B162" s="28" t="s">
        <v>358</v>
      </c>
      <c r="C162" s="28" t="s">
        <v>526</v>
      </c>
      <c r="D162" s="28" t="s">
        <v>468</v>
      </c>
      <c r="E162" s="28" t="s">
        <v>469</v>
      </c>
      <c r="F162" s="28">
        <v>8</v>
      </c>
      <c r="G162" s="28">
        <v>0</v>
      </c>
      <c r="H162" s="28" t="s">
        <v>358</v>
      </c>
      <c r="I162" s="28" t="s">
        <v>526</v>
      </c>
      <c r="J162" s="28" t="s">
        <v>468</v>
      </c>
      <c r="K162" s="28" t="s">
        <v>469</v>
      </c>
      <c r="L162" s="28">
        <v>8</v>
      </c>
      <c r="M162" s="28" t="s">
        <v>354</v>
      </c>
      <c r="N162" s="28" t="s">
        <v>17</v>
      </c>
    </row>
    <row r="163" spans="1:14" ht="52.2" customHeight="1" x14ac:dyDescent="0.25">
      <c r="A163" s="28" t="s">
        <v>37</v>
      </c>
      <c r="B163" s="28" t="s">
        <v>361</v>
      </c>
      <c r="C163" s="28" t="s">
        <v>526</v>
      </c>
      <c r="D163" s="28" t="s">
        <v>527</v>
      </c>
      <c r="E163" s="28" t="s">
        <v>528</v>
      </c>
      <c r="F163" s="28">
        <v>8</v>
      </c>
      <c r="G163" s="28">
        <v>0</v>
      </c>
      <c r="H163" s="28" t="s">
        <v>361</v>
      </c>
      <c r="I163" s="28" t="s">
        <v>526</v>
      </c>
      <c r="J163" s="28" t="s">
        <v>527</v>
      </c>
      <c r="K163" s="28" t="s">
        <v>528</v>
      </c>
      <c r="L163" s="28">
        <v>8</v>
      </c>
      <c r="M163" s="28" t="s">
        <v>354</v>
      </c>
      <c r="N163" s="28" t="s">
        <v>17</v>
      </c>
    </row>
    <row r="164" spans="1:14" ht="52.2" customHeight="1" x14ac:dyDescent="0.25">
      <c r="A164" s="28" t="s">
        <v>38</v>
      </c>
      <c r="B164" s="28" t="s">
        <v>338</v>
      </c>
      <c r="C164" s="28" t="s">
        <v>529</v>
      </c>
      <c r="D164" s="28" t="s">
        <v>340</v>
      </c>
      <c r="E164" s="28" t="s">
        <v>341</v>
      </c>
      <c r="F164" s="28">
        <v>100</v>
      </c>
      <c r="G164" s="28">
        <v>1</v>
      </c>
      <c r="H164" s="28" t="s">
        <v>338</v>
      </c>
      <c r="I164" s="28" t="s">
        <v>529</v>
      </c>
      <c r="J164" s="28" t="s">
        <v>342</v>
      </c>
      <c r="K164" s="28" t="s">
        <v>343</v>
      </c>
      <c r="L164" s="28">
        <v>100</v>
      </c>
      <c r="M164" s="28" t="s">
        <v>344</v>
      </c>
      <c r="N164" s="28" t="s">
        <v>17</v>
      </c>
    </row>
    <row r="165" spans="1:14" ht="52.2" customHeight="1" x14ac:dyDescent="0.25">
      <c r="A165" s="28" t="s">
        <v>38</v>
      </c>
      <c r="B165" s="28" t="s">
        <v>345</v>
      </c>
      <c r="C165" s="28" t="s">
        <v>529</v>
      </c>
      <c r="D165" s="28" t="s">
        <v>346</v>
      </c>
      <c r="E165" s="28" t="s">
        <v>347</v>
      </c>
      <c r="F165" s="28">
        <v>8</v>
      </c>
      <c r="G165" s="28">
        <v>1</v>
      </c>
      <c r="H165" s="28" t="s">
        <v>345</v>
      </c>
      <c r="I165" s="28" t="s">
        <v>529</v>
      </c>
      <c r="J165" s="28" t="s">
        <v>346</v>
      </c>
      <c r="K165" s="28" t="s">
        <v>347</v>
      </c>
      <c r="L165" s="28">
        <v>8</v>
      </c>
      <c r="M165" s="28" t="s">
        <v>344</v>
      </c>
      <c r="N165" s="28" t="s">
        <v>17</v>
      </c>
    </row>
    <row r="166" spans="1:14" ht="52.2" customHeight="1" x14ac:dyDescent="0.25">
      <c r="A166" s="28" t="s">
        <v>38</v>
      </c>
      <c r="B166" s="28" t="s">
        <v>348</v>
      </c>
      <c r="C166" s="28" t="s">
        <v>529</v>
      </c>
      <c r="D166" s="28" t="s">
        <v>349</v>
      </c>
      <c r="E166" s="28" t="s">
        <v>350</v>
      </c>
      <c r="F166" s="28">
        <v>8</v>
      </c>
      <c r="G166" s="28">
        <v>1</v>
      </c>
      <c r="H166" s="28" t="s">
        <v>348</v>
      </c>
      <c r="I166" s="28" t="s">
        <v>529</v>
      </c>
      <c r="J166" s="28" t="s">
        <v>349</v>
      </c>
      <c r="K166" s="28" t="s">
        <v>350</v>
      </c>
      <c r="L166" s="28">
        <v>8</v>
      </c>
      <c r="M166" s="28" t="s">
        <v>344</v>
      </c>
      <c r="N166" s="28" t="s">
        <v>17</v>
      </c>
    </row>
    <row r="167" spans="1:14" ht="52.2" customHeight="1" x14ac:dyDescent="0.25">
      <c r="A167" s="28" t="s">
        <v>38</v>
      </c>
      <c r="B167" s="28" t="s">
        <v>351</v>
      </c>
      <c r="C167" s="28" t="s">
        <v>529</v>
      </c>
      <c r="D167" s="28" t="s">
        <v>377</v>
      </c>
      <c r="E167" s="28" t="s">
        <v>378</v>
      </c>
      <c r="F167" s="28">
        <v>8</v>
      </c>
      <c r="G167" s="28">
        <v>0</v>
      </c>
      <c r="H167" s="28" t="s">
        <v>351</v>
      </c>
      <c r="I167" s="28" t="s">
        <v>529</v>
      </c>
      <c r="J167" s="28" t="s">
        <v>377</v>
      </c>
      <c r="K167" s="28" t="s">
        <v>378</v>
      </c>
      <c r="L167" s="28">
        <v>8</v>
      </c>
      <c r="M167" s="28" t="s">
        <v>354</v>
      </c>
      <c r="N167" s="28" t="s">
        <v>17</v>
      </c>
    </row>
    <row r="168" spans="1:14" ht="52.2" customHeight="1" x14ac:dyDescent="0.25">
      <c r="A168" s="28" t="s">
        <v>38</v>
      </c>
      <c r="B168" s="28" t="s">
        <v>355</v>
      </c>
      <c r="C168" s="28" t="s">
        <v>529</v>
      </c>
      <c r="D168" s="28" t="s">
        <v>379</v>
      </c>
      <c r="E168" s="28" t="s">
        <v>380</v>
      </c>
      <c r="F168" s="28">
        <v>8</v>
      </c>
      <c r="G168" s="28">
        <v>0</v>
      </c>
      <c r="H168" s="28" t="s">
        <v>355</v>
      </c>
      <c r="I168" s="28" t="s">
        <v>529</v>
      </c>
      <c r="J168" s="28" t="s">
        <v>379</v>
      </c>
      <c r="K168" s="28" t="s">
        <v>380</v>
      </c>
      <c r="L168" s="28">
        <v>8</v>
      </c>
      <c r="M168" s="28" t="s">
        <v>354</v>
      </c>
      <c r="N168" s="28" t="s">
        <v>17</v>
      </c>
    </row>
    <row r="169" spans="1:14" ht="52.2" customHeight="1" x14ac:dyDescent="0.25">
      <c r="A169" s="28" t="s">
        <v>38</v>
      </c>
      <c r="B169" s="28" t="s">
        <v>358</v>
      </c>
      <c r="C169" s="28" t="s">
        <v>529</v>
      </c>
      <c r="D169" s="28" t="s">
        <v>530</v>
      </c>
      <c r="E169" s="28" t="s">
        <v>531</v>
      </c>
      <c r="F169" s="28">
        <v>8</v>
      </c>
      <c r="G169" s="28">
        <v>0</v>
      </c>
      <c r="H169" s="28" t="s">
        <v>358</v>
      </c>
      <c r="I169" s="28" t="s">
        <v>529</v>
      </c>
      <c r="J169" s="28" t="s">
        <v>530</v>
      </c>
      <c r="K169" s="28" t="s">
        <v>531</v>
      </c>
      <c r="L169" s="28">
        <v>8</v>
      </c>
      <c r="M169" s="28" t="s">
        <v>354</v>
      </c>
      <c r="N169" s="28" t="s">
        <v>17</v>
      </c>
    </row>
    <row r="170" spans="1:14" ht="52.2" customHeight="1" x14ac:dyDescent="0.25">
      <c r="A170" s="28" t="s">
        <v>38</v>
      </c>
      <c r="B170" s="28" t="s">
        <v>361</v>
      </c>
      <c r="C170" s="28" t="s">
        <v>529</v>
      </c>
      <c r="D170" s="28" t="s">
        <v>468</v>
      </c>
      <c r="E170" s="28" t="s">
        <v>469</v>
      </c>
      <c r="F170" s="28">
        <v>2</v>
      </c>
      <c r="G170" s="28">
        <v>0</v>
      </c>
      <c r="H170" s="28" t="s">
        <v>361</v>
      </c>
      <c r="I170" s="28" t="s">
        <v>529</v>
      </c>
      <c r="J170" s="28" t="s">
        <v>468</v>
      </c>
      <c r="K170" s="28" t="s">
        <v>469</v>
      </c>
      <c r="L170" s="28">
        <v>2</v>
      </c>
      <c r="M170" s="28" t="s">
        <v>354</v>
      </c>
      <c r="N170" s="28" t="s">
        <v>17</v>
      </c>
    </row>
    <row r="171" spans="1:14" ht="104.4" customHeight="1" x14ac:dyDescent="0.25">
      <c r="A171" s="28" t="s">
        <v>39</v>
      </c>
      <c r="B171" s="28" t="s">
        <v>338</v>
      </c>
      <c r="C171" s="28" t="s">
        <v>532</v>
      </c>
      <c r="D171" s="28" t="s">
        <v>340</v>
      </c>
      <c r="E171" s="28" t="s">
        <v>341</v>
      </c>
      <c r="F171" s="28">
        <v>100</v>
      </c>
      <c r="G171" s="28">
        <v>1</v>
      </c>
      <c r="H171" s="28" t="s">
        <v>338</v>
      </c>
      <c r="I171" s="28" t="s">
        <v>532</v>
      </c>
      <c r="J171" s="28" t="s">
        <v>340</v>
      </c>
      <c r="K171" s="28" t="s">
        <v>341</v>
      </c>
      <c r="L171" s="28">
        <v>100</v>
      </c>
      <c r="M171" s="28" t="s">
        <v>344</v>
      </c>
      <c r="N171" s="28" t="s">
        <v>17</v>
      </c>
    </row>
    <row r="172" spans="1:14" ht="104.4" customHeight="1" x14ac:dyDescent="0.25">
      <c r="A172" s="28" t="s">
        <v>39</v>
      </c>
      <c r="B172" s="28" t="s">
        <v>345</v>
      </c>
      <c r="C172" s="28" t="s">
        <v>532</v>
      </c>
      <c r="D172" s="28" t="s">
        <v>346</v>
      </c>
      <c r="E172" s="28" t="s">
        <v>347</v>
      </c>
      <c r="F172" s="28">
        <v>8</v>
      </c>
      <c r="G172" s="28">
        <v>1</v>
      </c>
      <c r="H172" s="28" t="s">
        <v>345</v>
      </c>
      <c r="I172" s="28" t="s">
        <v>532</v>
      </c>
      <c r="J172" s="28" t="s">
        <v>346</v>
      </c>
      <c r="K172" s="28" t="s">
        <v>347</v>
      </c>
      <c r="L172" s="28">
        <v>8</v>
      </c>
      <c r="M172" s="28" t="s">
        <v>344</v>
      </c>
      <c r="N172" s="28" t="s">
        <v>17</v>
      </c>
    </row>
    <row r="173" spans="1:14" ht="104.4" customHeight="1" x14ac:dyDescent="0.25">
      <c r="A173" s="28" t="s">
        <v>39</v>
      </c>
      <c r="B173" s="28" t="s">
        <v>348</v>
      </c>
      <c r="C173" s="28" t="s">
        <v>532</v>
      </c>
      <c r="D173" s="28" t="s">
        <v>349</v>
      </c>
      <c r="E173" s="28" t="s">
        <v>350</v>
      </c>
      <c r="F173" s="28">
        <v>8</v>
      </c>
      <c r="G173" s="28">
        <v>1</v>
      </c>
      <c r="H173" s="28" t="s">
        <v>348</v>
      </c>
      <c r="I173" s="28" t="s">
        <v>532</v>
      </c>
      <c r="J173" s="28" t="s">
        <v>349</v>
      </c>
      <c r="K173" s="28" t="s">
        <v>350</v>
      </c>
      <c r="L173" s="28">
        <v>8</v>
      </c>
      <c r="M173" s="28" t="s">
        <v>344</v>
      </c>
      <c r="N173" s="28" t="s">
        <v>17</v>
      </c>
    </row>
    <row r="174" spans="1:14" ht="104.4" customHeight="1" x14ac:dyDescent="0.25">
      <c r="A174" s="28" t="s">
        <v>39</v>
      </c>
      <c r="B174" s="28" t="s">
        <v>351</v>
      </c>
      <c r="C174" s="28" t="s">
        <v>532</v>
      </c>
      <c r="D174" s="28" t="s">
        <v>533</v>
      </c>
      <c r="E174" s="28" t="s">
        <v>534</v>
      </c>
      <c r="F174" s="28">
        <v>20</v>
      </c>
      <c r="G174" s="28">
        <v>0</v>
      </c>
      <c r="H174" s="28" t="s">
        <v>351</v>
      </c>
      <c r="I174" s="28" t="s">
        <v>532</v>
      </c>
      <c r="J174" s="28" t="s">
        <v>533</v>
      </c>
      <c r="K174" s="28" t="s">
        <v>534</v>
      </c>
      <c r="L174" s="28">
        <v>20</v>
      </c>
      <c r="M174" s="28" t="s">
        <v>354</v>
      </c>
      <c r="N174" s="28" t="s">
        <v>17</v>
      </c>
    </row>
    <row r="175" spans="1:14" ht="104.4" customHeight="1" x14ac:dyDescent="0.25">
      <c r="A175" s="28" t="s">
        <v>39</v>
      </c>
      <c r="B175" s="28" t="s">
        <v>355</v>
      </c>
      <c r="C175" s="28" t="s">
        <v>532</v>
      </c>
      <c r="D175" s="28" t="s">
        <v>535</v>
      </c>
      <c r="E175" s="28" t="s">
        <v>536</v>
      </c>
      <c r="F175" s="28">
        <v>13</v>
      </c>
      <c r="G175" s="28">
        <v>0</v>
      </c>
      <c r="H175" s="28" t="s">
        <v>355</v>
      </c>
      <c r="I175" s="28" t="s">
        <v>532</v>
      </c>
      <c r="J175" s="28" t="s">
        <v>535</v>
      </c>
      <c r="K175" s="28" t="s">
        <v>536</v>
      </c>
      <c r="L175" s="28">
        <v>13</v>
      </c>
      <c r="M175" s="28" t="s">
        <v>354</v>
      </c>
      <c r="N175" s="28" t="s">
        <v>17</v>
      </c>
    </row>
    <row r="176" spans="1:14" ht="104.4" customHeight="1" x14ac:dyDescent="0.25">
      <c r="A176" s="28" t="s">
        <v>39</v>
      </c>
      <c r="B176" s="28" t="s">
        <v>358</v>
      </c>
      <c r="C176" s="28" t="s">
        <v>532</v>
      </c>
      <c r="D176" s="28" t="s">
        <v>399</v>
      </c>
      <c r="E176" s="28" t="s">
        <v>400</v>
      </c>
      <c r="F176" s="28">
        <v>4</v>
      </c>
      <c r="G176" s="28">
        <v>0</v>
      </c>
      <c r="H176" s="28" t="s">
        <v>358</v>
      </c>
      <c r="I176" s="28" t="s">
        <v>532</v>
      </c>
      <c r="J176" s="28" t="s">
        <v>399</v>
      </c>
      <c r="K176" s="28" t="s">
        <v>400</v>
      </c>
      <c r="L176" s="28">
        <v>4</v>
      </c>
      <c r="M176" s="28" t="s">
        <v>354</v>
      </c>
      <c r="N176" s="28" t="s">
        <v>17</v>
      </c>
    </row>
    <row r="177" spans="1:14" ht="52.2" customHeight="1" x14ac:dyDescent="0.25">
      <c r="A177" s="28" t="s">
        <v>40</v>
      </c>
      <c r="B177" s="28" t="s">
        <v>338</v>
      </c>
      <c r="C177" s="28" t="s">
        <v>537</v>
      </c>
      <c r="D177" s="28" t="s">
        <v>340</v>
      </c>
      <c r="E177" s="28" t="s">
        <v>341</v>
      </c>
      <c r="F177" s="28">
        <v>100</v>
      </c>
      <c r="G177" s="28">
        <v>1</v>
      </c>
      <c r="H177" s="28" t="s">
        <v>338</v>
      </c>
      <c r="I177" s="28" t="s">
        <v>537</v>
      </c>
      <c r="J177" s="28" t="s">
        <v>342</v>
      </c>
      <c r="K177" s="28" t="s">
        <v>343</v>
      </c>
      <c r="L177" s="28">
        <v>100</v>
      </c>
      <c r="M177" s="28" t="s">
        <v>344</v>
      </c>
      <c r="N177" s="28" t="s">
        <v>17</v>
      </c>
    </row>
    <row r="178" spans="1:14" ht="52.2" customHeight="1" x14ac:dyDescent="0.25">
      <c r="A178" s="28" t="s">
        <v>40</v>
      </c>
      <c r="B178" s="28" t="s">
        <v>345</v>
      </c>
      <c r="C178" s="28" t="s">
        <v>537</v>
      </c>
      <c r="D178" s="28" t="s">
        <v>346</v>
      </c>
      <c r="E178" s="28" t="s">
        <v>347</v>
      </c>
      <c r="F178" s="28">
        <v>8</v>
      </c>
      <c r="G178" s="28">
        <v>1</v>
      </c>
      <c r="H178" s="28" t="s">
        <v>345</v>
      </c>
      <c r="I178" s="28" t="s">
        <v>537</v>
      </c>
      <c r="J178" s="28" t="s">
        <v>346</v>
      </c>
      <c r="K178" s="28" t="s">
        <v>347</v>
      </c>
      <c r="L178" s="28">
        <v>8</v>
      </c>
      <c r="M178" s="28" t="s">
        <v>344</v>
      </c>
      <c r="N178" s="28" t="s">
        <v>17</v>
      </c>
    </row>
    <row r="179" spans="1:14" ht="52.2" customHeight="1" x14ac:dyDescent="0.25">
      <c r="A179" s="28" t="s">
        <v>40</v>
      </c>
      <c r="B179" s="28" t="s">
        <v>348</v>
      </c>
      <c r="C179" s="28" t="s">
        <v>537</v>
      </c>
      <c r="D179" s="28" t="s">
        <v>349</v>
      </c>
      <c r="E179" s="28" t="s">
        <v>350</v>
      </c>
      <c r="F179" s="28">
        <v>8</v>
      </c>
      <c r="G179" s="28">
        <v>1</v>
      </c>
      <c r="H179" s="28" t="s">
        <v>348</v>
      </c>
      <c r="I179" s="28" t="s">
        <v>537</v>
      </c>
      <c r="J179" s="28" t="s">
        <v>349</v>
      </c>
      <c r="K179" s="28" t="s">
        <v>350</v>
      </c>
      <c r="L179" s="28">
        <v>8</v>
      </c>
      <c r="M179" s="28" t="s">
        <v>344</v>
      </c>
      <c r="N179" s="28" t="s">
        <v>17</v>
      </c>
    </row>
    <row r="180" spans="1:14" ht="52.2" customHeight="1" x14ac:dyDescent="0.25">
      <c r="A180" s="28" t="s">
        <v>40</v>
      </c>
      <c r="B180" s="28" t="s">
        <v>351</v>
      </c>
      <c r="C180" s="28" t="s">
        <v>537</v>
      </c>
      <c r="D180" s="28" t="s">
        <v>377</v>
      </c>
      <c r="E180" s="28" t="s">
        <v>378</v>
      </c>
      <c r="F180" s="28">
        <v>8</v>
      </c>
      <c r="G180" s="28">
        <v>0</v>
      </c>
      <c r="H180" s="28" t="s">
        <v>351</v>
      </c>
      <c r="I180" s="28" t="s">
        <v>537</v>
      </c>
      <c r="J180" s="28" t="s">
        <v>377</v>
      </c>
      <c r="K180" s="28" t="s">
        <v>378</v>
      </c>
      <c r="L180" s="28">
        <v>8</v>
      </c>
      <c r="M180" s="28" t="s">
        <v>354</v>
      </c>
      <c r="N180" s="28" t="s">
        <v>17</v>
      </c>
    </row>
    <row r="181" spans="1:14" ht="52.2" customHeight="1" x14ac:dyDescent="0.25">
      <c r="A181" s="28" t="s">
        <v>40</v>
      </c>
      <c r="B181" s="28" t="s">
        <v>355</v>
      </c>
      <c r="C181" s="28" t="s">
        <v>537</v>
      </c>
      <c r="D181" s="28" t="s">
        <v>379</v>
      </c>
      <c r="E181" s="28" t="s">
        <v>380</v>
      </c>
      <c r="F181" s="28">
        <v>8</v>
      </c>
      <c r="G181" s="28">
        <v>0</v>
      </c>
      <c r="H181" s="28" t="s">
        <v>355</v>
      </c>
      <c r="I181" s="28" t="s">
        <v>537</v>
      </c>
      <c r="J181" s="28" t="s">
        <v>379</v>
      </c>
      <c r="K181" s="28" t="s">
        <v>380</v>
      </c>
      <c r="L181" s="28">
        <v>8</v>
      </c>
      <c r="M181" s="28" t="s">
        <v>354</v>
      </c>
      <c r="N181" s="28" t="s">
        <v>17</v>
      </c>
    </row>
    <row r="182" spans="1:14" ht="52.2" customHeight="1" x14ac:dyDescent="0.25">
      <c r="A182" s="28" t="s">
        <v>40</v>
      </c>
      <c r="B182" s="28" t="s">
        <v>358</v>
      </c>
      <c r="C182" s="28" t="s">
        <v>537</v>
      </c>
      <c r="D182" s="28" t="s">
        <v>538</v>
      </c>
      <c r="E182" s="28" t="s">
        <v>539</v>
      </c>
      <c r="F182" s="28">
        <v>8</v>
      </c>
      <c r="G182" s="28">
        <v>0</v>
      </c>
      <c r="H182" s="28" t="s">
        <v>358</v>
      </c>
      <c r="I182" s="28" t="s">
        <v>537</v>
      </c>
      <c r="J182" s="28" t="s">
        <v>538</v>
      </c>
      <c r="K182" s="28" t="s">
        <v>539</v>
      </c>
      <c r="L182" s="28">
        <v>8</v>
      </c>
      <c r="M182" s="28" t="s">
        <v>354</v>
      </c>
      <c r="N182" s="28" t="s">
        <v>17</v>
      </c>
    </row>
    <row r="183" spans="1:14" ht="69.599999999999994" customHeight="1" x14ac:dyDescent="0.25">
      <c r="A183" s="28" t="s">
        <v>41</v>
      </c>
      <c r="B183" s="28" t="s">
        <v>338</v>
      </c>
      <c r="C183" s="28" t="s">
        <v>540</v>
      </c>
      <c r="D183" s="28" t="s">
        <v>340</v>
      </c>
      <c r="E183" s="28" t="s">
        <v>341</v>
      </c>
      <c r="F183" s="28">
        <v>100</v>
      </c>
      <c r="G183" s="28">
        <v>1</v>
      </c>
      <c r="H183" s="28" t="s">
        <v>338</v>
      </c>
      <c r="I183" s="28" t="s">
        <v>540</v>
      </c>
      <c r="J183" s="28" t="s">
        <v>342</v>
      </c>
      <c r="K183" s="28" t="s">
        <v>343</v>
      </c>
      <c r="L183" s="28">
        <v>100</v>
      </c>
      <c r="M183" s="28" t="s">
        <v>344</v>
      </c>
      <c r="N183" s="28" t="s">
        <v>17</v>
      </c>
    </row>
    <row r="184" spans="1:14" ht="69.599999999999994" customHeight="1" x14ac:dyDescent="0.25">
      <c r="A184" s="28" t="s">
        <v>41</v>
      </c>
      <c r="B184" s="28" t="s">
        <v>345</v>
      </c>
      <c r="C184" s="28" t="s">
        <v>540</v>
      </c>
      <c r="D184" s="28" t="s">
        <v>346</v>
      </c>
      <c r="E184" s="28" t="s">
        <v>347</v>
      </c>
      <c r="F184" s="28">
        <v>8</v>
      </c>
      <c r="G184" s="28">
        <v>1</v>
      </c>
      <c r="H184" s="28" t="s">
        <v>345</v>
      </c>
      <c r="I184" s="28" t="s">
        <v>540</v>
      </c>
      <c r="J184" s="28" t="s">
        <v>346</v>
      </c>
      <c r="K184" s="28" t="s">
        <v>347</v>
      </c>
      <c r="L184" s="28">
        <v>8</v>
      </c>
      <c r="M184" s="28" t="s">
        <v>344</v>
      </c>
      <c r="N184" s="28" t="s">
        <v>17</v>
      </c>
    </row>
    <row r="185" spans="1:14" ht="69.599999999999994" customHeight="1" x14ac:dyDescent="0.25">
      <c r="A185" s="28" t="s">
        <v>41</v>
      </c>
      <c r="B185" s="28" t="s">
        <v>348</v>
      </c>
      <c r="C185" s="28" t="s">
        <v>540</v>
      </c>
      <c r="D185" s="28" t="s">
        <v>349</v>
      </c>
      <c r="E185" s="28" t="s">
        <v>350</v>
      </c>
      <c r="F185" s="28">
        <v>8</v>
      </c>
      <c r="G185" s="28">
        <v>1</v>
      </c>
      <c r="H185" s="28" t="s">
        <v>348</v>
      </c>
      <c r="I185" s="28" t="s">
        <v>540</v>
      </c>
      <c r="J185" s="28" t="s">
        <v>349</v>
      </c>
      <c r="K185" s="28" t="s">
        <v>350</v>
      </c>
      <c r="L185" s="28">
        <v>8</v>
      </c>
      <c r="M185" s="28" t="s">
        <v>344</v>
      </c>
      <c r="N185" s="28" t="s">
        <v>17</v>
      </c>
    </row>
    <row r="186" spans="1:14" ht="69.599999999999994" customHeight="1" x14ac:dyDescent="0.25">
      <c r="A186" s="28" t="s">
        <v>41</v>
      </c>
      <c r="B186" s="28" t="s">
        <v>351</v>
      </c>
      <c r="C186" s="28" t="s">
        <v>540</v>
      </c>
      <c r="D186" s="28" t="s">
        <v>377</v>
      </c>
      <c r="E186" s="28" t="s">
        <v>378</v>
      </c>
      <c r="F186" s="28">
        <v>8</v>
      </c>
      <c r="G186" s="28">
        <v>0</v>
      </c>
      <c r="H186" s="28" t="s">
        <v>351</v>
      </c>
      <c r="I186" s="28" t="s">
        <v>540</v>
      </c>
      <c r="J186" s="28" t="s">
        <v>377</v>
      </c>
      <c r="K186" s="28" t="s">
        <v>378</v>
      </c>
      <c r="L186" s="28">
        <v>8</v>
      </c>
      <c r="M186" s="28" t="s">
        <v>354</v>
      </c>
      <c r="N186" s="28" t="s">
        <v>17</v>
      </c>
    </row>
    <row r="187" spans="1:14" ht="69.599999999999994" customHeight="1" x14ac:dyDescent="0.25">
      <c r="A187" s="28" t="s">
        <v>41</v>
      </c>
      <c r="B187" s="28" t="s">
        <v>355</v>
      </c>
      <c r="C187" s="28" t="s">
        <v>540</v>
      </c>
      <c r="D187" s="28" t="s">
        <v>541</v>
      </c>
      <c r="E187" s="28" t="s">
        <v>542</v>
      </c>
      <c r="F187" s="28">
        <v>8</v>
      </c>
      <c r="G187" s="28">
        <v>0</v>
      </c>
      <c r="H187" s="28" t="s">
        <v>355</v>
      </c>
      <c r="I187" s="28" t="s">
        <v>540</v>
      </c>
      <c r="J187" s="28" t="s">
        <v>541</v>
      </c>
      <c r="K187" s="28" t="s">
        <v>542</v>
      </c>
      <c r="L187" s="28">
        <v>8</v>
      </c>
      <c r="M187" s="28" t="s">
        <v>354</v>
      </c>
      <c r="N187" s="28" t="s">
        <v>17</v>
      </c>
    </row>
    <row r="188" spans="1:14" ht="69.599999999999994" customHeight="1" x14ac:dyDescent="0.25">
      <c r="A188" s="28" t="s">
        <v>41</v>
      </c>
      <c r="B188" s="28" t="s">
        <v>358</v>
      </c>
      <c r="C188" s="28" t="s">
        <v>540</v>
      </c>
      <c r="D188" s="28" t="s">
        <v>543</v>
      </c>
      <c r="E188" s="28" t="s">
        <v>544</v>
      </c>
      <c r="F188" s="28">
        <v>6</v>
      </c>
      <c r="G188" s="28">
        <v>0</v>
      </c>
      <c r="H188" s="28" t="s">
        <v>358</v>
      </c>
      <c r="I188" s="28" t="s">
        <v>540</v>
      </c>
      <c r="J188" s="28" t="s">
        <v>543</v>
      </c>
      <c r="K188" s="28" t="s">
        <v>544</v>
      </c>
      <c r="L188" s="28">
        <v>6</v>
      </c>
      <c r="M188" s="28" t="s">
        <v>354</v>
      </c>
      <c r="N188" s="28" t="s">
        <v>17</v>
      </c>
    </row>
    <row r="189" spans="1:14" ht="69.599999999999994" customHeight="1" x14ac:dyDescent="0.25">
      <c r="A189" s="28" t="s">
        <v>41</v>
      </c>
      <c r="B189" s="28" t="s">
        <v>361</v>
      </c>
      <c r="C189" s="28" t="s">
        <v>540</v>
      </c>
      <c r="D189" s="28" t="s">
        <v>545</v>
      </c>
      <c r="E189" s="28" t="s">
        <v>546</v>
      </c>
      <c r="F189" s="28">
        <v>8</v>
      </c>
      <c r="G189" s="28">
        <v>0</v>
      </c>
      <c r="H189" s="28" t="s">
        <v>361</v>
      </c>
      <c r="I189" s="28" t="s">
        <v>540</v>
      </c>
      <c r="J189" s="28" t="s">
        <v>545</v>
      </c>
      <c r="K189" s="28" t="s">
        <v>546</v>
      </c>
      <c r="L189" s="28">
        <v>8</v>
      </c>
      <c r="M189" s="28" t="s">
        <v>354</v>
      </c>
      <c r="N189" s="28" t="s">
        <v>17</v>
      </c>
    </row>
    <row r="190" spans="1:14" ht="69.599999999999994" customHeight="1" x14ac:dyDescent="0.25">
      <c r="A190" s="28" t="s">
        <v>42</v>
      </c>
      <c r="B190" s="28" t="s">
        <v>338</v>
      </c>
      <c r="C190" s="28" t="s">
        <v>547</v>
      </c>
      <c r="D190" s="28" t="s">
        <v>340</v>
      </c>
      <c r="E190" s="28" t="s">
        <v>341</v>
      </c>
      <c r="F190" s="28">
        <v>100</v>
      </c>
      <c r="G190" s="28">
        <v>1</v>
      </c>
      <c r="H190" s="28" t="s">
        <v>338</v>
      </c>
      <c r="I190" s="28" t="s">
        <v>547</v>
      </c>
      <c r="J190" s="28" t="s">
        <v>342</v>
      </c>
      <c r="K190" s="28" t="s">
        <v>343</v>
      </c>
      <c r="L190" s="28">
        <v>100</v>
      </c>
      <c r="M190" s="28" t="s">
        <v>344</v>
      </c>
      <c r="N190" s="28" t="s">
        <v>17</v>
      </c>
    </row>
    <row r="191" spans="1:14" ht="69.599999999999994" customHeight="1" x14ac:dyDescent="0.25">
      <c r="A191" s="28" t="s">
        <v>42</v>
      </c>
      <c r="B191" s="28" t="s">
        <v>345</v>
      </c>
      <c r="C191" s="28" t="s">
        <v>547</v>
      </c>
      <c r="D191" s="28" t="s">
        <v>346</v>
      </c>
      <c r="E191" s="28" t="s">
        <v>347</v>
      </c>
      <c r="F191" s="28">
        <v>8</v>
      </c>
      <c r="G191" s="28">
        <v>1</v>
      </c>
      <c r="H191" s="28" t="s">
        <v>345</v>
      </c>
      <c r="I191" s="28" t="s">
        <v>547</v>
      </c>
      <c r="J191" s="28" t="s">
        <v>346</v>
      </c>
      <c r="K191" s="28" t="s">
        <v>347</v>
      </c>
      <c r="L191" s="28">
        <v>8</v>
      </c>
      <c r="M191" s="28" t="s">
        <v>344</v>
      </c>
      <c r="N191" s="28" t="s">
        <v>17</v>
      </c>
    </row>
    <row r="192" spans="1:14" ht="69.599999999999994" customHeight="1" x14ac:dyDescent="0.25">
      <c r="A192" s="28" t="s">
        <v>42</v>
      </c>
      <c r="B192" s="28" t="s">
        <v>348</v>
      </c>
      <c r="C192" s="28" t="s">
        <v>547</v>
      </c>
      <c r="D192" s="28" t="s">
        <v>349</v>
      </c>
      <c r="E192" s="28" t="s">
        <v>350</v>
      </c>
      <c r="F192" s="28">
        <v>8</v>
      </c>
      <c r="G192" s="28">
        <v>1</v>
      </c>
      <c r="H192" s="28" t="s">
        <v>348</v>
      </c>
      <c r="I192" s="28" t="s">
        <v>547</v>
      </c>
      <c r="J192" s="28" t="s">
        <v>349</v>
      </c>
      <c r="K192" s="28" t="s">
        <v>350</v>
      </c>
      <c r="L192" s="28">
        <v>8</v>
      </c>
      <c r="M192" s="28" t="s">
        <v>344</v>
      </c>
      <c r="N192" s="28" t="s">
        <v>17</v>
      </c>
    </row>
    <row r="193" spans="1:14" ht="69.599999999999994" customHeight="1" x14ac:dyDescent="0.25">
      <c r="A193" s="28" t="s">
        <v>42</v>
      </c>
      <c r="B193" s="28" t="s">
        <v>351</v>
      </c>
      <c r="C193" s="28" t="s">
        <v>547</v>
      </c>
      <c r="D193" s="28" t="s">
        <v>377</v>
      </c>
      <c r="E193" s="28" t="s">
        <v>378</v>
      </c>
      <c r="F193" s="28">
        <v>8</v>
      </c>
      <c r="G193" s="28">
        <v>0</v>
      </c>
      <c r="H193" s="28" t="s">
        <v>351</v>
      </c>
      <c r="I193" s="28" t="s">
        <v>547</v>
      </c>
      <c r="J193" s="28" t="s">
        <v>377</v>
      </c>
      <c r="K193" s="28" t="s">
        <v>378</v>
      </c>
      <c r="L193" s="28">
        <v>8</v>
      </c>
      <c r="M193" s="28" t="s">
        <v>354</v>
      </c>
      <c r="N193" s="28" t="s">
        <v>17</v>
      </c>
    </row>
    <row r="194" spans="1:14" ht="69.599999999999994" customHeight="1" x14ac:dyDescent="0.25">
      <c r="A194" s="28" t="s">
        <v>42</v>
      </c>
      <c r="B194" s="28" t="s">
        <v>355</v>
      </c>
      <c r="C194" s="28" t="s">
        <v>547</v>
      </c>
      <c r="D194" s="28" t="s">
        <v>541</v>
      </c>
      <c r="E194" s="28" t="s">
        <v>542</v>
      </c>
      <c r="F194" s="28">
        <v>8</v>
      </c>
      <c r="G194" s="28">
        <v>0</v>
      </c>
      <c r="H194" s="28" t="s">
        <v>355</v>
      </c>
      <c r="I194" s="28" t="s">
        <v>547</v>
      </c>
      <c r="J194" s="28" t="s">
        <v>541</v>
      </c>
      <c r="K194" s="28" t="s">
        <v>542</v>
      </c>
      <c r="L194" s="28">
        <v>8</v>
      </c>
      <c r="M194" s="28" t="s">
        <v>354</v>
      </c>
      <c r="N194" s="28" t="s">
        <v>17</v>
      </c>
    </row>
    <row r="195" spans="1:14" ht="69.599999999999994" customHeight="1" x14ac:dyDescent="0.25">
      <c r="A195" s="28" t="s">
        <v>42</v>
      </c>
      <c r="B195" s="28" t="s">
        <v>358</v>
      </c>
      <c r="C195" s="28" t="s">
        <v>547</v>
      </c>
      <c r="D195" s="28" t="s">
        <v>545</v>
      </c>
      <c r="E195" s="28" t="s">
        <v>546</v>
      </c>
      <c r="F195" s="28">
        <v>8</v>
      </c>
      <c r="G195" s="28">
        <v>0</v>
      </c>
      <c r="H195" s="28" t="s">
        <v>358</v>
      </c>
      <c r="I195" s="28" t="s">
        <v>547</v>
      </c>
      <c r="J195" s="28" t="s">
        <v>545</v>
      </c>
      <c r="K195" s="28" t="s">
        <v>546</v>
      </c>
      <c r="L195" s="28">
        <v>8</v>
      </c>
      <c r="M195" s="28" t="s">
        <v>354</v>
      </c>
      <c r="N195" s="28" t="s">
        <v>17</v>
      </c>
    </row>
    <row r="196" spans="1:14" ht="87" customHeight="1" x14ac:dyDescent="0.25">
      <c r="A196" s="28" t="s">
        <v>43</v>
      </c>
      <c r="B196" s="28" t="s">
        <v>338</v>
      </c>
      <c r="C196" s="28" t="s">
        <v>548</v>
      </c>
      <c r="D196" s="28" t="s">
        <v>340</v>
      </c>
      <c r="E196" s="28" t="s">
        <v>341</v>
      </c>
      <c r="F196" s="28">
        <v>100</v>
      </c>
      <c r="G196" s="28">
        <v>1</v>
      </c>
      <c r="H196" s="28" t="s">
        <v>338</v>
      </c>
      <c r="I196" s="28" t="s">
        <v>548</v>
      </c>
      <c r="J196" s="28" t="s">
        <v>340</v>
      </c>
      <c r="K196" s="28" t="s">
        <v>341</v>
      </c>
      <c r="L196" s="28">
        <v>100</v>
      </c>
      <c r="M196" s="28" t="s">
        <v>344</v>
      </c>
      <c r="N196" s="28" t="s">
        <v>17</v>
      </c>
    </row>
    <row r="197" spans="1:14" ht="87" customHeight="1" x14ac:dyDescent="0.25">
      <c r="A197" s="28" t="s">
        <v>43</v>
      </c>
      <c r="B197" s="28" t="s">
        <v>345</v>
      </c>
      <c r="C197" s="28" t="s">
        <v>548</v>
      </c>
      <c r="D197" s="28" t="s">
        <v>346</v>
      </c>
      <c r="E197" s="28" t="s">
        <v>347</v>
      </c>
      <c r="F197" s="28">
        <v>8</v>
      </c>
      <c r="G197" s="28">
        <v>1</v>
      </c>
      <c r="H197" s="28" t="s">
        <v>345</v>
      </c>
      <c r="I197" s="28" t="s">
        <v>548</v>
      </c>
      <c r="J197" s="28" t="s">
        <v>346</v>
      </c>
      <c r="K197" s="28" t="s">
        <v>347</v>
      </c>
      <c r="L197" s="28">
        <v>8</v>
      </c>
      <c r="M197" s="28" t="s">
        <v>344</v>
      </c>
      <c r="N197" s="28" t="s">
        <v>17</v>
      </c>
    </row>
    <row r="198" spans="1:14" ht="87" customHeight="1" x14ac:dyDescent="0.25">
      <c r="A198" s="28" t="s">
        <v>43</v>
      </c>
      <c r="B198" s="28" t="s">
        <v>348</v>
      </c>
      <c r="C198" s="28" t="s">
        <v>548</v>
      </c>
      <c r="D198" s="28" t="s">
        <v>349</v>
      </c>
      <c r="E198" s="28" t="s">
        <v>350</v>
      </c>
      <c r="F198" s="28">
        <v>8</v>
      </c>
      <c r="G198" s="28">
        <v>1</v>
      </c>
      <c r="H198" s="28" t="s">
        <v>348</v>
      </c>
      <c r="I198" s="28" t="s">
        <v>548</v>
      </c>
      <c r="J198" s="28" t="s">
        <v>349</v>
      </c>
      <c r="K198" s="28" t="s">
        <v>350</v>
      </c>
      <c r="L198" s="28">
        <v>8</v>
      </c>
      <c r="M198" s="28" t="s">
        <v>344</v>
      </c>
      <c r="N198" s="28" t="s">
        <v>17</v>
      </c>
    </row>
    <row r="199" spans="1:14" ht="87" customHeight="1" x14ac:dyDescent="0.25">
      <c r="A199" s="28" t="s">
        <v>43</v>
      </c>
      <c r="B199" s="28" t="s">
        <v>351</v>
      </c>
      <c r="C199" s="28" t="s">
        <v>548</v>
      </c>
      <c r="D199" s="28" t="s">
        <v>549</v>
      </c>
      <c r="E199" s="28" t="s">
        <v>550</v>
      </c>
      <c r="F199" s="28">
        <v>18</v>
      </c>
      <c r="G199" s="28">
        <v>0</v>
      </c>
      <c r="H199" s="28" t="s">
        <v>351</v>
      </c>
      <c r="I199" s="28" t="s">
        <v>548</v>
      </c>
      <c r="J199" s="28" t="s">
        <v>549</v>
      </c>
      <c r="K199" s="28" t="s">
        <v>550</v>
      </c>
      <c r="L199" s="28">
        <v>18</v>
      </c>
      <c r="M199" s="28" t="s">
        <v>354</v>
      </c>
      <c r="N199" s="28" t="s">
        <v>17</v>
      </c>
    </row>
    <row r="200" spans="1:14" ht="87" customHeight="1" x14ac:dyDescent="0.25">
      <c r="A200" s="28" t="s">
        <v>43</v>
      </c>
      <c r="B200" s="28" t="s">
        <v>355</v>
      </c>
      <c r="C200" s="28" t="s">
        <v>548</v>
      </c>
      <c r="D200" s="28" t="s">
        <v>551</v>
      </c>
      <c r="E200" s="28" t="s">
        <v>552</v>
      </c>
      <c r="F200" s="28">
        <v>4</v>
      </c>
      <c r="G200" s="28">
        <v>0</v>
      </c>
      <c r="H200" s="28" t="s">
        <v>355</v>
      </c>
      <c r="I200" s="28" t="s">
        <v>548</v>
      </c>
      <c r="J200" s="28" t="s">
        <v>551</v>
      </c>
      <c r="K200" s="28" t="s">
        <v>552</v>
      </c>
      <c r="L200" s="28">
        <v>4</v>
      </c>
      <c r="M200" s="28" t="s">
        <v>354</v>
      </c>
      <c r="N200" s="28" t="s">
        <v>17</v>
      </c>
    </row>
    <row r="201" spans="1:14" ht="87" customHeight="1" x14ac:dyDescent="0.25">
      <c r="A201" s="28" t="s">
        <v>43</v>
      </c>
      <c r="B201" s="28" t="s">
        <v>358</v>
      </c>
      <c r="C201" s="28" t="s">
        <v>548</v>
      </c>
      <c r="D201" s="28" t="s">
        <v>553</v>
      </c>
      <c r="E201" s="28" t="s">
        <v>554</v>
      </c>
      <c r="F201" s="28">
        <v>6</v>
      </c>
      <c r="G201" s="28">
        <v>0</v>
      </c>
      <c r="H201" s="28" t="s">
        <v>358</v>
      </c>
      <c r="I201" s="28" t="s">
        <v>548</v>
      </c>
      <c r="J201" s="28" t="s">
        <v>553</v>
      </c>
      <c r="K201" s="28" t="s">
        <v>554</v>
      </c>
      <c r="L201" s="28">
        <v>6</v>
      </c>
      <c r="M201" s="28" t="s">
        <v>354</v>
      </c>
      <c r="N201" s="28" t="s">
        <v>17</v>
      </c>
    </row>
    <row r="202" spans="1:14" ht="87" customHeight="1" x14ac:dyDescent="0.25">
      <c r="A202" s="28" t="s">
        <v>43</v>
      </c>
      <c r="B202" s="28" t="s">
        <v>361</v>
      </c>
      <c r="C202" s="28" t="s">
        <v>548</v>
      </c>
      <c r="D202" s="28" t="s">
        <v>555</v>
      </c>
      <c r="E202" s="28" t="s">
        <v>556</v>
      </c>
      <c r="F202" s="28">
        <v>3</v>
      </c>
      <c r="G202" s="28">
        <v>0</v>
      </c>
      <c r="H202" s="28" t="s">
        <v>361</v>
      </c>
      <c r="I202" s="28" t="s">
        <v>548</v>
      </c>
      <c r="J202" s="28" t="s">
        <v>555</v>
      </c>
      <c r="K202" s="28" t="s">
        <v>556</v>
      </c>
      <c r="L202" s="28">
        <v>3</v>
      </c>
      <c r="M202" s="28" t="s">
        <v>354</v>
      </c>
      <c r="N202" s="28" t="s">
        <v>17</v>
      </c>
    </row>
    <row r="203" spans="1:14" ht="87" customHeight="1" x14ac:dyDescent="0.25">
      <c r="A203" s="28" t="s">
        <v>43</v>
      </c>
      <c r="B203" s="28" t="s">
        <v>364</v>
      </c>
      <c r="C203" s="28" t="s">
        <v>548</v>
      </c>
      <c r="D203" s="28" t="s">
        <v>557</v>
      </c>
      <c r="E203" s="28" t="s">
        <v>558</v>
      </c>
      <c r="F203" s="28">
        <v>10</v>
      </c>
      <c r="G203" s="28">
        <v>0</v>
      </c>
      <c r="H203" s="28" t="s">
        <v>364</v>
      </c>
      <c r="I203" s="28" t="s">
        <v>548</v>
      </c>
      <c r="J203" s="28" t="s">
        <v>557</v>
      </c>
      <c r="K203" s="28" t="s">
        <v>558</v>
      </c>
      <c r="L203" s="28">
        <v>10</v>
      </c>
      <c r="M203" s="28" t="s">
        <v>354</v>
      </c>
      <c r="N203" s="28" t="s">
        <v>17</v>
      </c>
    </row>
    <row r="204" spans="1:14" ht="87" customHeight="1" x14ac:dyDescent="0.25">
      <c r="A204" s="28" t="s">
        <v>43</v>
      </c>
      <c r="B204" s="28" t="s">
        <v>367</v>
      </c>
      <c r="C204" s="28" t="s">
        <v>548</v>
      </c>
      <c r="D204" s="28" t="s">
        <v>559</v>
      </c>
      <c r="E204" s="28" t="s">
        <v>560</v>
      </c>
      <c r="F204" s="28">
        <v>6</v>
      </c>
      <c r="G204" s="28">
        <v>0</v>
      </c>
      <c r="H204" s="28" t="s">
        <v>367</v>
      </c>
      <c r="I204" s="28" t="s">
        <v>548</v>
      </c>
      <c r="J204" s="28" t="s">
        <v>559</v>
      </c>
      <c r="K204" s="28" t="s">
        <v>560</v>
      </c>
      <c r="L204" s="28">
        <v>6</v>
      </c>
      <c r="M204" s="28" t="s">
        <v>354</v>
      </c>
      <c r="N204" s="28" t="s">
        <v>17</v>
      </c>
    </row>
    <row r="205" spans="1:14" ht="87" customHeight="1" x14ac:dyDescent="0.25">
      <c r="A205" s="28" t="s">
        <v>43</v>
      </c>
      <c r="B205" s="28" t="s">
        <v>370</v>
      </c>
      <c r="C205" s="28" t="s">
        <v>548</v>
      </c>
      <c r="D205" s="28" t="s">
        <v>561</v>
      </c>
      <c r="E205" s="28" t="s">
        <v>562</v>
      </c>
      <c r="F205" s="28">
        <v>5</v>
      </c>
      <c r="G205" s="28">
        <v>0</v>
      </c>
      <c r="H205" s="28" t="s">
        <v>370</v>
      </c>
      <c r="I205" s="28" t="s">
        <v>548</v>
      </c>
      <c r="J205" s="28" t="s">
        <v>561</v>
      </c>
      <c r="K205" s="28" t="s">
        <v>562</v>
      </c>
      <c r="L205" s="28">
        <v>5</v>
      </c>
      <c r="M205" s="28" t="s">
        <v>354</v>
      </c>
      <c r="N205" s="28" t="s">
        <v>17</v>
      </c>
    </row>
    <row r="206" spans="1:14" ht="87" customHeight="1" x14ac:dyDescent="0.25">
      <c r="A206" s="28" t="s">
        <v>43</v>
      </c>
      <c r="B206" s="28" t="s">
        <v>373</v>
      </c>
      <c r="C206" s="28" t="s">
        <v>548</v>
      </c>
      <c r="D206" s="28" t="s">
        <v>563</v>
      </c>
      <c r="E206" s="28" t="s">
        <v>564</v>
      </c>
      <c r="F206" s="28">
        <v>10</v>
      </c>
      <c r="G206" s="28">
        <v>0</v>
      </c>
      <c r="H206" s="28" t="s">
        <v>373</v>
      </c>
      <c r="I206" s="28" t="s">
        <v>548</v>
      </c>
      <c r="J206" s="28" t="s">
        <v>563</v>
      </c>
      <c r="K206" s="28" t="s">
        <v>564</v>
      </c>
      <c r="L206" s="28">
        <v>10</v>
      </c>
      <c r="M206" s="28" t="s">
        <v>354</v>
      </c>
      <c r="N206" s="28" t="s">
        <v>17</v>
      </c>
    </row>
    <row r="207" spans="1:14" ht="87" customHeight="1" x14ac:dyDescent="0.25">
      <c r="A207" s="28" t="s">
        <v>43</v>
      </c>
      <c r="B207" s="28" t="s">
        <v>411</v>
      </c>
      <c r="C207" s="28" t="s">
        <v>548</v>
      </c>
      <c r="D207" s="28" t="s">
        <v>565</v>
      </c>
      <c r="E207" s="28" t="s">
        <v>566</v>
      </c>
      <c r="F207" s="28">
        <v>17</v>
      </c>
      <c r="G207" s="28">
        <v>0</v>
      </c>
      <c r="H207" s="28" t="s">
        <v>411</v>
      </c>
      <c r="I207" s="28" t="s">
        <v>548</v>
      </c>
      <c r="J207" s="28" t="s">
        <v>565</v>
      </c>
      <c r="K207" s="28" t="s">
        <v>566</v>
      </c>
      <c r="L207" s="28">
        <v>17</v>
      </c>
      <c r="M207" s="28" t="s">
        <v>354</v>
      </c>
      <c r="N207" s="28" t="s">
        <v>17</v>
      </c>
    </row>
    <row r="208" spans="1:14" ht="87" customHeight="1" x14ac:dyDescent="0.25">
      <c r="A208" s="28" t="s">
        <v>43</v>
      </c>
      <c r="B208" s="28" t="s">
        <v>414</v>
      </c>
      <c r="C208" s="28" t="s">
        <v>548</v>
      </c>
      <c r="D208" s="28" t="s">
        <v>567</v>
      </c>
      <c r="E208" s="28" t="s">
        <v>568</v>
      </c>
      <c r="F208" s="28">
        <v>8</v>
      </c>
      <c r="G208" s="28">
        <v>0</v>
      </c>
      <c r="H208" s="28" t="s">
        <v>414</v>
      </c>
      <c r="I208" s="28" t="s">
        <v>548</v>
      </c>
      <c r="J208" s="28" t="s">
        <v>567</v>
      </c>
      <c r="K208" s="28" t="s">
        <v>568</v>
      </c>
      <c r="L208" s="28">
        <v>8</v>
      </c>
      <c r="M208" s="28" t="s">
        <v>354</v>
      </c>
      <c r="N208" s="28" t="s">
        <v>17</v>
      </c>
    </row>
    <row r="209" spans="1:14" ht="87" customHeight="1" x14ac:dyDescent="0.25">
      <c r="A209" s="28" t="s">
        <v>43</v>
      </c>
      <c r="B209" s="28" t="s">
        <v>417</v>
      </c>
      <c r="C209" s="28" t="s">
        <v>548</v>
      </c>
      <c r="D209" s="28" t="s">
        <v>569</v>
      </c>
      <c r="E209" s="28" t="s">
        <v>570</v>
      </c>
      <c r="F209" s="28">
        <v>37</v>
      </c>
      <c r="G209" s="28">
        <v>0</v>
      </c>
      <c r="H209" s="28" t="s">
        <v>417</v>
      </c>
      <c r="I209" s="28" t="s">
        <v>548</v>
      </c>
      <c r="J209" s="28" t="s">
        <v>569</v>
      </c>
      <c r="K209" s="28" t="s">
        <v>570</v>
      </c>
      <c r="L209" s="28">
        <v>37</v>
      </c>
      <c r="M209" s="28" t="s">
        <v>354</v>
      </c>
      <c r="N209" s="28" t="s">
        <v>17</v>
      </c>
    </row>
    <row r="210" spans="1:14" ht="87" customHeight="1" x14ac:dyDescent="0.25">
      <c r="A210" s="28" t="s">
        <v>43</v>
      </c>
      <c r="B210" s="28" t="s">
        <v>420</v>
      </c>
      <c r="C210" s="28" t="s">
        <v>548</v>
      </c>
      <c r="D210" s="28" t="s">
        <v>571</v>
      </c>
      <c r="E210" s="28" t="s">
        <v>572</v>
      </c>
      <c r="F210" s="28">
        <v>42</v>
      </c>
      <c r="G210" s="28">
        <v>0</v>
      </c>
      <c r="H210" s="28" t="s">
        <v>420</v>
      </c>
      <c r="I210" s="28" t="s">
        <v>548</v>
      </c>
      <c r="J210" s="28" t="s">
        <v>571</v>
      </c>
      <c r="K210" s="28" t="s">
        <v>572</v>
      </c>
      <c r="L210" s="28">
        <v>42</v>
      </c>
      <c r="M210" s="28" t="s">
        <v>354</v>
      </c>
      <c r="N210" s="28" t="s">
        <v>17</v>
      </c>
    </row>
    <row r="211" spans="1:14" ht="87" customHeight="1" x14ac:dyDescent="0.25">
      <c r="A211" s="28" t="s">
        <v>43</v>
      </c>
      <c r="B211" s="28" t="s">
        <v>423</v>
      </c>
      <c r="C211" s="28" t="s">
        <v>548</v>
      </c>
      <c r="D211" s="28" t="s">
        <v>573</v>
      </c>
      <c r="E211" s="28" t="s">
        <v>574</v>
      </c>
      <c r="F211" s="28">
        <v>8</v>
      </c>
      <c r="G211" s="28">
        <v>0</v>
      </c>
      <c r="H211" s="28" t="s">
        <v>423</v>
      </c>
      <c r="I211" s="28" t="s">
        <v>548</v>
      </c>
      <c r="J211" s="28" t="s">
        <v>573</v>
      </c>
      <c r="K211" s="28" t="s">
        <v>574</v>
      </c>
      <c r="L211" s="28">
        <v>8</v>
      </c>
      <c r="M211" s="28" t="s">
        <v>354</v>
      </c>
      <c r="N211" s="28" t="s">
        <v>17</v>
      </c>
    </row>
    <row r="212" spans="1:14" ht="87" customHeight="1" x14ac:dyDescent="0.25">
      <c r="A212" s="28" t="s">
        <v>43</v>
      </c>
      <c r="B212" s="28" t="s">
        <v>426</v>
      </c>
      <c r="C212" s="28" t="s">
        <v>548</v>
      </c>
      <c r="D212" s="28" t="s">
        <v>575</v>
      </c>
      <c r="E212" s="28" t="s">
        <v>576</v>
      </c>
      <c r="F212" s="28">
        <v>4</v>
      </c>
      <c r="G212" s="28">
        <v>0</v>
      </c>
      <c r="H212" s="28" t="s">
        <v>426</v>
      </c>
      <c r="I212" s="28" t="s">
        <v>548</v>
      </c>
      <c r="J212" s="28" t="s">
        <v>575</v>
      </c>
      <c r="K212" s="28" t="s">
        <v>576</v>
      </c>
      <c r="L212" s="28">
        <v>4</v>
      </c>
      <c r="M212" s="28" t="s">
        <v>354</v>
      </c>
      <c r="N212" s="28" t="s">
        <v>17</v>
      </c>
    </row>
    <row r="213" spans="1:14" ht="87" customHeight="1" x14ac:dyDescent="0.25">
      <c r="A213" s="28" t="s">
        <v>43</v>
      </c>
      <c r="B213" s="28" t="s">
        <v>429</v>
      </c>
      <c r="C213" s="28" t="s">
        <v>548</v>
      </c>
      <c r="D213" s="28" t="s">
        <v>577</v>
      </c>
      <c r="E213" s="28" t="s">
        <v>578</v>
      </c>
      <c r="F213" s="28">
        <v>13</v>
      </c>
      <c r="G213" s="28">
        <v>0</v>
      </c>
      <c r="H213" s="28" t="s">
        <v>429</v>
      </c>
      <c r="I213" s="28" t="s">
        <v>548</v>
      </c>
      <c r="J213" s="28" t="s">
        <v>577</v>
      </c>
      <c r="K213" s="28" t="s">
        <v>578</v>
      </c>
      <c r="L213" s="28">
        <v>13</v>
      </c>
      <c r="M213" s="28" t="s">
        <v>354</v>
      </c>
      <c r="N213" s="28" t="s">
        <v>17</v>
      </c>
    </row>
    <row r="214" spans="1:14" ht="87" customHeight="1" x14ac:dyDescent="0.25">
      <c r="A214" s="28" t="s">
        <v>43</v>
      </c>
      <c r="B214" s="28" t="s">
        <v>432</v>
      </c>
      <c r="C214" s="28" t="s">
        <v>548</v>
      </c>
      <c r="D214" s="28" t="s">
        <v>579</v>
      </c>
      <c r="E214" s="28" t="s">
        <v>580</v>
      </c>
      <c r="F214" s="28">
        <v>1</v>
      </c>
      <c r="G214" s="28">
        <v>0</v>
      </c>
      <c r="H214" s="28" t="s">
        <v>432</v>
      </c>
      <c r="I214" s="28" t="s">
        <v>548</v>
      </c>
      <c r="J214" s="28" t="s">
        <v>579</v>
      </c>
      <c r="K214" s="28" t="s">
        <v>580</v>
      </c>
      <c r="L214" s="28">
        <v>1</v>
      </c>
      <c r="M214" s="28" t="s">
        <v>354</v>
      </c>
      <c r="N214" s="28" t="s">
        <v>17</v>
      </c>
    </row>
    <row r="215" spans="1:14" ht="87" customHeight="1" x14ac:dyDescent="0.25">
      <c r="A215" s="28" t="s">
        <v>43</v>
      </c>
      <c r="B215" s="28" t="s">
        <v>435</v>
      </c>
      <c r="C215" s="28" t="s">
        <v>548</v>
      </c>
      <c r="D215" s="28" t="s">
        <v>581</v>
      </c>
      <c r="E215" s="28" t="s">
        <v>582</v>
      </c>
      <c r="F215" s="28">
        <v>10</v>
      </c>
      <c r="G215" s="28">
        <v>0</v>
      </c>
      <c r="H215" s="28" t="s">
        <v>435</v>
      </c>
      <c r="I215" s="28" t="s">
        <v>548</v>
      </c>
      <c r="J215" s="28" t="s">
        <v>581</v>
      </c>
      <c r="K215" s="28" t="s">
        <v>582</v>
      </c>
      <c r="L215" s="28">
        <v>10</v>
      </c>
      <c r="M215" s="28" t="s">
        <v>354</v>
      </c>
      <c r="N215" s="28" t="s">
        <v>17</v>
      </c>
    </row>
    <row r="216" spans="1:14" ht="87" customHeight="1" x14ac:dyDescent="0.25">
      <c r="A216" s="28" t="s">
        <v>43</v>
      </c>
      <c r="B216" s="28" t="s">
        <v>438</v>
      </c>
      <c r="C216" s="28" t="s">
        <v>548</v>
      </c>
      <c r="D216" s="28" t="s">
        <v>583</v>
      </c>
      <c r="E216" s="28" t="s">
        <v>584</v>
      </c>
      <c r="F216" s="28">
        <v>4</v>
      </c>
      <c r="G216" s="28">
        <v>0</v>
      </c>
      <c r="H216" s="28" t="s">
        <v>438</v>
      </c>
      <c r="I216" s="28" t="s">
        <v>548</v>
      </c>
      <c r="J216" s="28" t="s">
        <v>583</v>
      </c>
      <c r="K216" s="28" t="s">
        <v>584</v>
      </c>
      <c r="L216" s="28">
        <v>4</v>
      </c>
      <c r="M216" s="28" t="s">
        <v>354</v>
      </c>
      <c r="N216" s="28" t="s">
        <v>17</v>
      </c>
    </row>
    <row r="217" spans="1:14" ht="87" customHeight="1" x14ac:dyDescent="0.25">
      <c r="A217" s="28" t="s">
        <v>43</v>
      </c>
      <c r="B217" s="28" t="s">
        <v>520</v>
      </c>
      <c r="C217" s="28" t="s">
        <v>548</v>
      </c>
      <c r="D217" s="28" t="s">
        <v>585</v>
      </c>
      <c r="E217" s="28" t="s">
        <v>586</v>
      </c>
      <c r="F217" s="28">
        <v>10</v>
      </c>
      <c r="G217" s="28">
        <v>0</v>
      </c>
      <c r="H217" s="28" t="s">
        <v>520</v>
      </c>
      <c r="I217" s="28" t="s">
        <v>548</v>
      </c>
      <c r="J217" s="28" t="s">
        <v>585</v>
      </c>
      <c r="K217" s="28" t="s">
        <v>586</v>
      </c>
      <c r="L217" s="28">
        <v>10</v>
      </c>
      <c r="M217" s="28" t="s">
        <v>354</v>
      </c>
      <c r="N217" s="28" t="s">
        <v>17</v>
      </c>
    </row>
    <row r="218" spans="1:14" ht="87" customHeight="1" x14ac:dyDescent="0.25">
      <c r="A218" s="28" t="s">
        <v>43</v>
      </c>
      <c r="B218" s="28" t="s">
        <v>523</v>
      </c>
      <c r="C218" s="28" t="s">
        <v>548</v>
      </c>
      <c r="D218" s="28" t="s">
        <v>439</v>
      </c>
      <c r="E218" s="28" t="s">
        <v>440</v>
      </c>
      <c r="F218" s="28">
        <v>8</v>
      </c>
      <c r="G218" s="28">
        <v>0</v>
      </c>
      <c r="H218" s="28" t="s">
        <v>523</v>
      </c>
      <c r="I218" s="28" t="s">
        <v>548</v>
      </c>
      <c r="J218" s="28" t="s">
        <v>439</v>
      </c>
      <c r="K218" s="28" t="s">
        <v>440</v>
      </c>
      <c r="L218" s="28">
        <v>8</v>
      </c>
      <c r="M218" s="28" t="s">
        <v>354</v>
      </c>
      <c r="N218" s="28" t="s">
        <v>17</v>
      </c>
    </row>
    <row r="219" spans="1:14" ht="69.599999999999994" customHeight="1" x14ac:dyDescent="0.25">
      <c r="A219" s="28" t="s">
        <v>44</v>
      </c>
      <c r="B219" s="28" t="s">
        <v>338</v>
      </c>
      <c r="C219" s="28" t="s">
        <v>587</v>
      </c>
      <c r="D219" s="28" t="s">
        <v>340</v>
      </c>
      <c r="E219" s="28" t="s">
        <v>341</v>
      </c>
      <c r="F219" s="28">
        <v>100</v>
      </c>
      <c r="G219" s="28">
        <v>1</v>
      </c>
      <c r="H219" s="28" t="s">
        <v>338</v>
      </c>
      <c r="I219" s="28" t="s">
        <v>587</v>
      </c>
      <c r="J219" s="28" t="s">
        <v>340</v>
      </c>
      <c r="K219" s="28" t="s">
        <v>343</v>
      </c>
      <c r="L219" s="28">
        <v>100</v>
      </c>
      <c r="M219" s="28" t="s">
        <v>344</v>
      </c>
      <c r="N219" s="28" t="s">
        <v>17</v>
      </c>
    </row>
    <row r="220" spans="1:14" ht="69.599999999999994" customHeight="1" x14ac:dyDescent="0.25">
      <c r="A220" s="28" t="s">
        <v>44</v>
      </c>
      <c r="B220" s="28" t="s">
        <v>345</v>
      </c>
      <c r="C220" s="28" t="s">
        <v>587</v>
      </c>
      <c r="D220" s="28" t="s">
        <v>346</v>
      </c>
      <c r="E220" s="28" t="s">
        <v>347</v>
      </c>
      <c r="F220" s="28">
        <v>8</v>
      </c>
      <c r="G220" s="28">
        <v>1</v>
      </c>
      <c r="H220" s="28" t="s">
        <v>345</v>
      </c>
      <c r="I220" s="28" t="s">
        <v>587</v>
      </c>
      <c r="J220" s="28" t="s">
        <v>346</v>
      </c>
      <c r="K220" s="28" t="s">
        <v>347</v>
      </c>
      <c r="L220" s="28">
        <v>8</v>
      </c>
      <c r="M220" s="28" t="s">
        <v>344</v>
      </c>
      <c r="N220" s="28" t="s">
        <v>17</v>
      </c>
    </row>
    <row r="221" spans="1:14" ht="69.599999999999994" customHeight="1" x14ac:dyDescent="0.25">
      <c r="A221" s="28" t="s">
        <v>44</v>
      </c>
      <c r="B221" s="28" t="s">
        <v>348</v>
      </c>
      <c r="C221" s="28" t="s">
        <v>587</v>
      </c>
      <c r="D221" s="28" t="s">
        <v>349</v>
      </c>
      <c r="E221" s="28" t="s">
        <v>350</v>
      </c>
      <c r="F221" s="28">
        <v>8</v>
      </c>
      <c r="G221" s="28">
        <v>1</v>
      </c>
      <c r="H221" s="28" t="s">
        <v>348</v>
      </c>
      <c r="I221" s="28" t="s">
        <v>587</v>
      </c>
      <c r="J221" s="28" t="s">
        <v>349</v>
      </c>
      <c r="K221" s="28" t="s">
        <v>350</v>
      </c>
      <c r="L221" s="28">
        <v>8</v>
      </c>
      <c r="M221" s="28" t="s">
        <v>344</v>
      </c>
      <c r="N221" s="28" t="s">
        <v>17</v>
      </c>
    </row>
    <row r="222" spans="1:14" ht="69.599999999999994" customHeight="1" x14ac:dyDescent="0.25">
      <c r="A222" s="28" t="s">
        <v>44</v>
      </c>
      <c r="B222" s="28" t="s">
        <v>351</v>
      </c>
      <c r="C222" s="28" t="s">
        <v>587</v>
      </c>
      <c r="D222" s="28" t="s">
        <v>352</v>
      </c>
      <c r="E222" s="28" t="s">
        <v>353</v>
      </c>
      <c r="F222" s="28">
        <v>8</v>
      </c>
      <c r="G222" s="28">
        <v>0</v>
      </c>
      <c r="H222" s="28" t="s">
        <v>351</v>
      </c>
      <c r="I222" s="28" t="s">
        <v>587</v>
      </c>
      <c r="J222" s="28" t="s">
        <v>352</v>
      </c>
      <c r="K222" s="28" t="s">
        <v>353</v>
      </c>
      <c r="L222" s="28">
        <v>8</v>
      </c>
      <c r="M222" s="28" t="s">
        <v>354</v>
      </c>
      <c r="N222" s="28" t="s">
        <v>17</v>
      </c>
    </row>
    <row r="223" spans="1:14" ht="69.599999999999994" customHeight="1" x14ac:dyDescent="0.25">
      <c r="A223" s="28" t="s">
        <v>44</v>
      </c>
      <c r="B223" s="28" t="s">
        <v>355</v>
      </c>
      <c r="C223" s="28" t="s">
        <v>587</v>
      </c>
      <c r="D223" s="28" t="s">
        <v>588</v>
      </c>
      <c r="E223" s="28" t="s">
        <v>589</v>
      </c>
      <c r="F223" s="28">
        <v>8</v>
      </c>
      <c r="G223" s="28">
        <v>0</v>
      </c>
      <c r="H223" s="28" t="s">
        <v>355</v>
      </c>
      <c r="I223" s="28" t="s">
        <v>587</v>
      </c>
      <c r="J223" s="28" t="s">
        <v>588</v>
      </c>
      <c r="K223" s="28" t="s">
        <v>589</v>
      </c>
      <c r="L223" s="28">
        <v>8</v>
      </c>
      <c r="M223" s="28" t="s">
        <v>354</v>
      </c>
      <c r="N223" s="28" t="s">
        <v>17</v>
      </c>
    </row>
    <row r="224" spans="1:14" ht="69.599999999999994" customHeight="1" x14ac:dyDescent="0.25">
      <c r="A224" s="28" t="s">
        <v>44</v>
      </c>
      <c r="B224" s="28" t="s">
        <v>358</v>
      </c>
      <c r="C224" s="28" t="s">
        <v>587</v>
      </c>
      <c r="D224" s="28" t="s">
        <v>590</v>
      </c>
      <c r="E224" s="28" t="s">
        <v>591</v>
      </c>
      <c r="F224" s="28">
        <v>13</v>
      </c>
      <c r="G224" s="28">
        <v>0</v>
      </c>
      <c r="H224" s="28" t="s">
        <v>358</v>
      </c>
      <c r="I224" s="28" t="s">
        <v>587</v>
      </c>
      <c r="J224" s="28" t="s">
        <v>590</v>
      </c>
      <c r="K224" s="28" t="s">
        <v>591</v>
      </c>
      <c r="L224" s="28">
        <v>13</v>
      </c>
      <c r="M224" s="28" t="s">
        <v>354</v>
      </c>
      <c r="N224" s="28" t="s">
        <v>17</v>
      </c>
    </row>
    <row r="225" spans="1:14" ht="69.599999999999994" customHeight="1" x14ac:dyDescent="0.25">
      <c r="A225" s="28" t="s">
        <v>44</v>
      </c>
      <c r="B225" s="28" t="s">
        <v>361</v>
      </c>
      <c r="C225" s="28" t="s">
        <v>587</v>
      </c>
      <c r="D225" s="28" t="s">
        <v>592</v>
      </c>
      <c r="E225" s="28" t="s">
        <v>593</v>
      </c>
      <c r="F225" s="28">
        <v>20</v>
      </c>
      <c r="G225" s="28">
        <v>0</v>
      </c>
      <c r="H225" s="28" t="s">
        <v>361</v>
      </c>
      <c r="I225" s="28" t="s">
        <v>587</v>
      </c>
      <c r="J225" s="28" t="s">
        <v>592</v>
      </c>
      <c r="K225" s="28" t="s">
        <v>593</v>
      </c>
      <c r="L225" s="28">
        <v>20</v>
      </c>
      <c r="M225" s="28" t="s">
        <v>354</v>
      </c>
      <c r="N225" s="28" t="s">
        <v>17</v>
      </c>
    </row>
    <row r="226" spans="1:14" ht="69.599999999999994" customHeight="1" x14ac:dyDescent="0.25">
      <c r="A226" s="28" t="s">
        <v>44</v>
      </c>
      <c r="B226" s="28" t="s">
        <v>364</v>
      </c>
      <c r="C226" s="28" t="s">
        <v>587</v>
      </c>
      <c r="D226" s="28" t="s">
        <v>594</v>
      </c>
      <c r="E226" s="28" t="s">
        <v>595</v>
      </c>
      <c r="F226" s="28">
        <v>20</v>
      </c>
      <c r="G226" s="28">
        <v>0</v>
      </c>
      <c r="H226" s="28" t="s">
        <v>364</v>
      </c>
      <c r="I226" s="28" t="s">
        <v>587</v>
      </c>
      <c r="J226" s="28" t="s">
        <v>594</v>
      </c>
      <c r="K226" s="28" t="s">
        <v>595</v>
      </c>
      <c r="L226" s="28">
        <v>20</v>
      </c>
      <c r="M226" s="28" t="s">
        <v>354</v>
      </c>
      <c r="N226" s="28" t="s">
        <v>17</v>
      </c>
    </row>
    <row r="227" spans="1:14" ht="69.599999999999994" customHeight="1" x14ac:dyDescent="0.25">
      <c r="A227" s="28" t="s">
        <v>44</v>
      </c>
      <c r="B227" s="28" t="s">
        <v>367</v>
      </c>
      <c r="C227" s="28" t="s">
        <v>587</v>
      </c>
      <c r="D227" s="28" t="s">
        <v>596</v>
      </c>
      <c r="E227" s="28" t="s">
        <v>597</v>
      </c>
      <c r="F227" s="28">
        <v>8</v>
      </c>
      <c r="G227" s="28">
        <v>0</v>
      </c>
      <c r="H227" s="28" t="s">
        <v>367</v>
      </c>
      <c r="I227" s="28" t="s">
        <v>587</v>
      </c>
      <c r="J227" s="28" t="s">
        <v>596</v>
      </c>
      <c r="K227" s="28" t="s">
        <v>597</v>
      </c>
      <c r="L227" s="28">
        <v>8</v>
      </c>
      <c r="M227" s="28" t="s">
        <v>354</v>
      </c>
      <c r="N227" s="28" t="s">
        <v>17</v>
      </c>
    </row>
    <row r="228" spans="1:14" ht="69.599999999999994" customHeight="1" x14ac:dyDescent="0.25">
      <c r="A228" s="28" t="s">
        <v>44</v>
      </c>
      <c r="B228" s="28" t="s">
        <v>370</v>
      </c>
      <c r="C228" s="28" t="s">
        <v>587</v>
      </c>
      <c r="D228" s="28" t="s">
        <v>598</v>
      </c>
      <c r="E228" s="28" t="s">
        <v>599</v>
      </c>
      <c r="F228" s="28">
        <v>24</v>
      </c>
      <c r="G228" s="28">
        <v>0</v>
      </c>
      <c r="H228" s="28" t="s">
        <v>370</v>
      </c>
      <c r="I228" s="28" t="s">
        <v>587</v>
      </c>
      <c r="J228" s="28" t="s">
        <v>598</v>
      </c>
      <c r="K228" s="28" t="s">
        <v>599</v>
      </c>
      <c r="L228" s="28">
        <v>24</v>
      </c>
      <c r="M228" s="28" t="s">
        <v>354</v>
      </c>
      <c r="N228" s="28" t="s">
        <v>17</v>
      </c>
    </row>
    <row r="229" spans="1:14" ht="69.599999999999994" customHeight="1" x14ac:dyDescent="0.25">
      <c r="A229" s="28" t="s">
        <v>44</v>
      </c>
      <c r="B229" s="28" t="s">
        <v>373</v>
      </c>
      <c r="C229" s="28" t="s">
        <v>587</v>
      </c>
      <c r="D229" s="28" t="s">
        <v>600</v>
      </c>
      <c r="E229" s="28" t="s">
        <v>601</v>
      </c>
      <c r="F229" s="28">
        <v>8</v>
      </c>
      <c r="G229" s="28">
        <v>0</v>
      </c>
      <c r="H229" s="28" t="s">
        <v>373</v>
      </c>
      <c r="I229" s="28" t="s">
        <v>587</v>
      </c>
      <c r="J229" s="28" t="s">
        <v>600</v>
      </c>
      <c r="K229" s="28" t="s">
        <v>601</v>
      </c>
      <c r="L229" s="28">
        <v>8</v>
      </c>
      <c r="M229" s="28" t="s">
        <v>354</v>
      </c>
      <c r="N229" s="28" t="s">
        <v>17</v>
      </c>
    </row>
    <row r="230" spans="1:14" ht="69.599999999999994" customHeight="1" x14ac:dyDescent="0.25">
      <c r="A230" s="28" t="s">
        <v>44</v>
      </c>
      <c r="B230" s="28" t="s">
        <v>411</v>
      </c>
      <c r="C230" s="28" t="s">
        <v>587</v>
      </c>
      <c r="D230" s="28" t="s">
        <v>602</v>
      </c>
      <c r="E230" s="28" t="s">
        <v>603</v>
      </c>
      <c r="F230" s="28">
        <v>20</v>
      </c>
      <c r="G230" s="28">
        <v>0</v>
      </c>
      <c r="H230" s="28" t="s">
        <v>411</v>
      </c>
      <c r="I230" s="28" t="s">
        <v>587</v>
      </c>
      <c r="J230" s="28" t="s">
        <v>602</v>
      </c>
      <c r="K230" s="28" t="s">
        <v>603</v>
      </c>
      <c r="L230" s="28">
        <v>20</v>
      </c>
      <c r="M230" s="28" t="s">
        <v>354</v>
      </c>
      <c r="N230" s="28" t="s">
        <v>17</v>
      </c>
    </row>
    <row r="231" spans="1:14" ht="69.599999999999994" customHeight="1" x14ac:dyDescent="0.25">
      <c r="A231" s="28" t="s">
        <v>44</v>
      </c>
      <c r="B231" s="28" t="s">
        <v>414</v>
      </c>
      <c r="C231" s="28" t="s">
        <v>587</v>
      </c>
      <c r="D231" s="28" t="s">
        <v>604</v>
      </c>
      <c r="E231" s="28" t="s">
        <v>605</v>
      </c>
      <c r="F231" s="28">
        <v>8</v>
      </c>
      <c r="G231" s="28">
        <v>0</v>
      </c>
      <c r="H231" s="28" t="s">
        <v>414</v>
      </c>
      <c r="I231" s="28" t="s">
        <v>587</v>
      </c>
      <c r="J231" s="28" t="s">
        <v>604</v>
      </c>
      <c r="K231" s="28" t="s">
        <v>605</v>
      </c>
      <c r="L231" s="28">
        <v>8</v>
      </c>
      <c r="M231" s="28" t="s">
        <v>354</v>
      </c>
      <c r="N231" s="28" t="s">
        <v>17</v>
      </c>
    </row>
    <row r="232" spans="1:14" ht="87" customHeight="1" x14ac:dyDescent="0.25">
      <c r="A232" s="28" t="s">
        <v>45</v>
      </c>
      <c r="B232" s="28" t="s">
        <v>338</v>
      </c>
      <c r="C232" s="28" t="s">
        <v>606</v>
      </c>
      <c r="D232" s="28" t="s">
        <v>340</v>
      </c>
      <c r="E232" s="28" t="s">
        <v>341</v>
      </c>
      <c r="F232" s="28">
        <v>100</v>
      </c>
      <c r="G232" s="28">
        <v>1</v>
      </c>
      <c r="H232" s="28" t="s">
        <v>338</v>
      </c>
      <c r="I232" s="28" t="s">
        <v>606</v>
      </c>
      <c r="J232" s="28" t="s">
        <v>340</v>
      </c>
      <c r="K232" s="28" t="s">
        <v>341</v>
      </c>
      <c r="L232" s="28">
        <v>100</v>
      </c>
      <c r="M232" s="28" t="s">
        <v>344</v>
      </c>
      <c r="N232" s="28" t="s">
        <v>17</v>
      </c>
    </row>
    <row r="233" spans="1:14" ht="87" customHeight="1" x14ac:dyDescent="0.25">
      <c r="A233" s="28" t="s">
        <v>45</v>
      </c>
      <c r="B233" s="28" t="s">
        <v>345</v>
      </c>
      <c r="C233" s="28" t="s">
        <v>606</v>
      </c>
      <c r="D233" s="28" t="s">
        <v>346</v>
      </c>
      <c r="E233" s="28" t="s">
        <v>347</v>
      </c>
      <c r="F233" s="28">
        <v>8</v>
      </c>
      <c r="G233" s="28">
        <v>1</v>
      </c>
      <c r="H233" s="28" t="s">
        <v>345</v>
      </c>
      <c r="I233" s="28" t="s">
        <v>606</v>
      </c>
      <c r="J233" s="28" t="s">
        <v>346</v>
      </c>
      <c r="K233" s="28" t="s">
        <v>347</v>
      </c>
      <c r="L233" s="28">
        <v>8</v>
      </c>
      <c r="M233" s="28" t="s">
        <v>344</v>
      </c>
      <c r="N233" s="28" t="s">
        <v>17</v>
      </c>
    </row>
    <row r="234" spans="1:14" ht="87" customHeight="1" x14ac:dyDescent="0.25">
      <c r="A234" s="28" t="s">
        <v>45</v>
      </c>
      <c r="B234" s="28" t="s">
        <v>348</v>
      </c>
      <c r="C234" s="28" t="s">
        <v>606</v>
      </c>
      <c r="D234" s="28" t="s">
        <v>349</v>
      </c>
      <c r="E234" s="28" t="s">
        <v>350</v>
      </c>
      <c r="F234" s="28">
        <v>8</v>
      </c>
      <c r="G234" s="28">
        <v>1</v>
      </c>
      <c r="H234" s="28" t="s">
        <v>348</v>
      </c>
      <c r="I234" s="28" t="s">
        <v>606</v>
      </c>
      <c r="J234" s="28" t="s">
        <v>349</v>
      </c>
      <c r="K234" s="28" t="s">
        <v>350</v>
      </c>
      <c r="L234" s="28">
        <v>8</v>
      </c>
      <c r="M234" s="28" t="s">
        <v>344</v>
      </c>
      <c r="N234" s="28" t="s">
        <v>17</v>
      </c>
    </row>
    <row r="235" spans="1:14" ht="87" customHeight="1" x14ac:dyDescent="0.25">
      <c r="A235" s="28" t="s">
        <v>45</v>
      </c>
      <c r="B235" s="28" t="s">
        <v>351</v>
      </c>
      <c r="C235" s="28" t="s">
        <v>606</v>
      </c>
      <c r="D235" s="28" t="s">
        <v>399</v>
      </c>
      <c r="E235" s="28" t="s">
        <v>400</v>
      </c>
      <c r="F235" s="28">
        <v>7</v>
      </c>
      <c r="G235" s="28">
        <v>0</v>
      </c>
      <c r="H235" s="28" t="s">
        <v>351</v>
      </c>
      <c r="I235" s="28" t="s">
        <v>606</v>
      </c>
      <c r="J235" s="28" t="s">
        <v>399</v>
      </c>
      <c r="K235" s="28" t="s">
        <v>400</v>
      </c>
      <c r="L235" s="28">
        <v>7</v>
      </c>
      <c r="M235" s="28" t="s">
        <v>354</v>
      </c>
      <c r="N235" s="28" t="s">
        <v>17</v>
      </c>
    </row>
    <row r="236" spans="1:14" ht="87" customHeight="1" x14ac:dyDescent="0.25">
      <c r="A236" s="28" t="s">
        <v>45</v>
      </c>
      <c r="B236" s="28" t="s">
        <v>355</v>
      </c>
      <c r="C236" s="28" t="s">
        <v>606</v>
      </c>
      <c r="D236" s="28" t="s">
        <v>607</v>
      </c>
      <c r="E236" s="28" t="s">
        <v>608</v>
      </c>
      <c r="F236" s="28">
        <v>18</v>
      </c>
      <c r="G236" s="28">
        <v>0</v>
      </c>
      <c r="H236" s="28" t="s">
        <v>355</v>
      </c>
      <c r="I236" s="28" t="s">
        <v>606</v>
      </c>
      <c r="J236" s="28" t="s">
        <v>607</v>
      </c>
      <c r="K236" s="28" t="s">
        <v>608</v>
      </c>
      <c r="L236" s="28">
        <v>18</v>
      </c>
      <c r="M236" s="28" t="s">
        <v>354</v>
      </c>
      <c r="N236" s="28" t="s">
        <v>17</v>
      </c>
    </row>
    <row r="237" spans="1:14" ht="87" customHeight="1" x14ac:dyDescent="0.25">
      <c r="A237" s="28" t="s">
        <v>45</v>
      </c>
      <c r="B237" s="28" t="s">
        <v>358</v>
      </c>
      <c r="C237" s="28" t="s">
        <v>606</v>
      </c>
      <c r="D237" s="28" t="s">
        <v>609</v>
      </c>
      <c r="E237" s="28" t="s">
        <v>610</v>
      </c>
      <c r="F237" s="28">
        <v>25</v>
      </c>
      <c r="G237" s="28">
        <v>0</v>
      </c>
      <c r="H237" s="28" t="s">
        <v>358</v>
      </c>
      <c r="I237" s="28" t="s">
        <v>606</v>
      </c>
      <c r="J237" s="28" t="s">
        <v>609</v>
      </c>
      <c r="K237" s="28" t="s">
        <v>610</v>
      </c>
      <c r="L237" s="28">
        <v>25</v>
      </c>
      <c r="M237" s="28" t="s">
        <v>354</v>
      </c>
      <c r="N237" s="28" t="s">
        <v>17</v>
      </c>
    </row>
    <row r="238" spans="1:14" ht="87" customHeight="1" x14ac:dyDescent="0.25">
      <c r="A238" s="28" t="s">
        <v>45</v>
      </c>
      <c r="B238" s="28" t="s">
        <v>361</v>
      </c>
      <c r="C238" s="28" t="s">
        <v>606</v>
      </c>
      <c r="D238" s="28" t="s">
        <v>611</v>
      </c>
      <c r="E238" s="28" t="s">
        <v>612</v>
      </c>
      <c r="F238" s="28">
        <v>31</v>
      </c>
      <c r="G238" s="28">
        <v>0</v>
      </c>
      <c r="H238" s="28" t="s">
        <v>361</v>
      </c>
      <c r="I238" s="28" t="s">
        <v>606</v>
      </c>
      <c r="J238" s="28" t="s">
        <v>611</v>
      </c>
      <c r="K238" s="28" t="s">
        <v>612</v>
      </c>
      <c r="L238" s="28">
        <v>31</v>
      </c>
      <c r="M238" s="28" t="s">
        <v>354</v>
      </c>
      <c r="N238" s="28" t="s">
        <v>17</v>
      </c>
    </row>
    <row r="239" spans="1:14" ht="87" customHeight="1" x14ac:dyDescent="0.25">
      <c r="A239" s="28" t="s">
        <v>45</v>
      </c>
      <c r="B239" s="28" t="s">
        <v>364</v>
      </c>
      <c r="C239" s="28" t="s">
        <v>606</v>
      </c>
      <c r="D239" s="28" t="s">
        <v>613</v>
      </c>
      <c r="E239" s="28" t="s">
        <v>614</v>
      </c>
      <c r="F239" s="28">
        <v>29</v>
      </c>
      <c r="G239" s="28">
        <v>0</v>
      </c>
      <c r="H239" s="28" t="s">
        <v>364</v>
      </c>
      <c r="I239" s="28" t="s">
        <v>606</v>
      </c>
      <c r="J239" s="28" t="s">
        <v>613</v>
      </c>
      <c r="K239" s="28" t="s">
        <v>614</v>
      </c>
      <c r="L239" s="28">
        <v>29</v>
      </c>
      <c r="M239" s="28" t="s">
        <v>354</v>
      </c>
      <c r="N239" s="28" t="s">
        <v>17</v>
      </c>
    </row>
    <row r="240" spans="1:14" ht="87" customHeight="1" x14ac:dyDescent="0.25">
      <c r="A240" s="28" t="s">
        <v>45</v>
      </c>
      <c r="B240" s="28" t="s">
        <v>367</v>
      </c>
      <c r="C240" s="28" t="s">
        <v>606</v>
      </c>
      <c r="D240" s="28" t="s">
        <v>615</v>
      </c>
      <c r="E240" s="28" t="s">
        <v>616</v>
      </c>
      <c r="F240" s="28">
        <v>10</v>
      </c>
      <c r="G240" s="28">
        <v>0</v>
      </c>
      <c r="H240" s="28" t="s">
        <v>367</v>
      </c>
      <c r="I240" s="28" t="s">
        <v>606</v>
      </c>
      <c r="J240" s="28" t="s">
        <v>615</v>
      </c>
      <c r="K240" s="28" t="s">
        <v>616</v>
      </c>
      <c r="L240" s="28">
        <v>10</v>
      </c>
      <c r="M240" s="28" t="s">
        <v>354</v>
      </c>
      <c r="N240" s="28" t="s">
        <v>17</v>
      </c>
    </row>
    <row r="241" spans="1:14" ht="87" customHeight="1" x14ac:dyDescent="0.25">
      <c r="A241" s="28" t="s">
        <v>45</v>
      </c>
      <c r="B241" s="28" t="s">
        <v>370</v>
      </c>
      <c r="C241" s="28" t="s">
        <v>606</v>
      </c>
      <c r="D241" s="28" t="s">
        <v>617</v>
      </c>
      <c r="E241" s="28" t="s">
        <v>618</v>
      </c>
      <c r="F241" s="28">
        <v>10</v>
      </c>
      <c r="G241" s="28">
        <v>0</v>
      </c>
      <c r="H241" s="28" t="s">
        <v>370</v>
      </c>
      <c r="I241" s="28" t="s">
        <v>606</v>
      </c>
      <c r="J241" s="28" t="s">
        <v>617</v>
      </c>
      <c r="K241" s="28" t="s">
        <v>618</v>
      </c>
      <c r="L241" s="28">
        <v>10</v>
      </c>
      <c r="M241" s="28" t="s">
        <v>354</v>
      </c>
      <c r="N241" s="28" t="s">
        <v>17</v>
      </c>
    </row>
    <row r="242" spans="1:14" ht="87" customHeight="1" x14ac:dyDescent="0.25">
      <c r="A242" s="28" t="s">
        <v>45</v>
      </c>
      <c r="B242" s="28" t="s">
        <v>373</v>
      </c>
      <c r="C242" s="28" t="s">
        <v>606</v>
      </c>
      <c r="D242" s="28" t="s">
        <v>619</v>
      </c>
      <c r="E242" s="28" t="s">
        <v>620</v>
      </c>
      <c r="F242" s="28">
        <v>7</v>
      </c>
      <c r="G242" s="28">
        <v>0</v>
      </c>
      <c r="H242" s="28" t="s">
        <v>373</v>
      </c>
      <c r="I242" s="28" t="s">
        <v>606</v>
      </c>
      <c r="J242" s="28" t="s">
        <v>619</v>
      </c>
      <c r="K242" s="28" t="s">
        <v>620</v>
      </c>
      <c r="L242" s="28">
        <v>7</v>
      </c>
      <c r="M242" s="28" t="s">
        <v>354</v>
      </c>
      <c r="N242" s="28" t="s">
        <v>17</v>
      </c>
    </row>
    <row r="243" spans="1:14" ht="87" customHeight="1" x14ac:dyDescent="0.25">
      <c r="A243" s="28" t="s">
        <v>45</v>
      </c>
      <c r="B243" s="28" t="s">
        <v>411</v>
      </c>
      <c r="C243" s="28" t="s">
        <v>606</v>
      </c>
      <c r="D243" s="28" t="s">
        <v>621</v>
      </c>
      <c r="E243" s="28" t="s">
        <v>622</v>
      </c>
      <c r="F243" s="28">
        <v>1</v>
      </c>
      <c r="G243" s="28">
        <v>0</v>
      </c>
      <c r="H243" s="28" t="s">
        <v>411</v>
      </c>
      <c r="I243" s="28" t="s">
        <v>606</v>
      </c>
      <c r="J243" s="28" t="s">
        <v>621</v>
      </c>
      <c r="K243" s="28" t="s">
        <v>622</v>
      </c>
      <c r="L243" s="28">
        <v>1</v>
      </c>
      <c r="M243" s="28" t="s">
        <v>354</v>
      </c>
      <c r="N243" s="28" t="s">
        <v>17</v>
      </c>
    </row>
    <row r="244" spans="1:14" ht="69.599999999999994" customHeight="1" x14ac:dyDescent="0.25">
      <c r="A244" s="28" t="s">
        <v>46</v>
      </c>
      <c r="B244" s="28" t="s">
        <v>338</v>
      </c>
      <c r="C244" s="28" t="s">
        <v>623</v>
      </c>
      <c r="D244" s="28" t="s">
        <v>340</v>
      </c>
      <c r="E244" s="28" t="s">
        <v>341</v>
      </c>
      <c r="F244" s="28">
        <v>100</v>
      </c>
      <c r="G244" s="28">
        <v>1</v>
      </c>
      <c r="H244" s="28" t="s">
        <v>338</v>
      </c>
      <c r="I244" s="28" t="s">
        <v>623</v>
      </c>
      <c r="J244" s="28" t="s">
        <v>340</v>
      </c>
      <c r="K244" s="28" t="s">
        <v>343</v>
      </c>
      <c r="L244" s="28">
        <v>100</v>
      </c>
      <c r="M244" s="28" t="s">
        <v>344</v>
      </c>
      <c r="N244" s="28" t="s">
        <v>17</v>
      </c>
    </row>
    <row r="245" spans="1:14" ht="69.599999999999994" customHeight="1" x14ac:dyDescent="0.25">
      <c r="A245" s="28" t="s">
        <v>46</v>
      </c>
      <c r="B245" s="28" t="s">
        <v>345</v>
      </c>
      <c r="C245" s="28" t="s">
        <v>623</v>
      </c>
      <c r="D245" s="28" t="s">
        <v>346</v>
      </c>
      <c r="E245" s="28" t="s">
        <v>347</v>
      </c>
      <c r="F245" s="28">
        <v>8</v>
      </c>
      <c r="G245" s="28">
        <v>1</v>
      </c>
      <c r="H245" s="28" t="s">
        <v>345</v>
      </c>
      <c r="I245" s="28" t="s">
        <v>623</v>
      </c>
      <c r="J245" s="28" t="s">
        <v>346</v>
      </c>
      <c r="K245" s="28" t="s">
        <v>347</v>
      </c>
      <c r="L245" s="28">
        <v>8</v>
      </c>
      <c r="M245" s="28" t="s">
        <v>344</v>
      </c>
      <c r="N245" s="28" t="s">
        <v>17</v>
      </c>
    </row>
    <row r="246" spans="1:14" ht="69.599999999999994" customHeight="1" x14ac:dyDescent="0.25">
      <c r="A246" s="28" t="s">
        <v>46</v>
      </c>
      <c r="B246" s="28" t="s">
        <v>348</v>
      </c>
      <c r="C246" s="28" t="s">
        <v>623</v>
      </c>
      <c r="D246" s="28" t="s">
        <v>349</v>
      </c>
      <c r="E246" s="28" t="s">
        <v>350</v>
      </c>
      <c r="F246" s="28">
        <v>8</v>
      </c>
      <c r="G246" s="28">
        <v>1</v>
      </c>
      <c r="H246" s="28" t="s">
        <v>348</v>
      </c>
      <c r="I246" s="28" t="s">
        <v>623</v>
      </c>
      <c r="J246" s="28" t="s">
        <v>349</v>
      </c>
      <c r="K246" s="28" t="s">
        <v>350</v>
      </c>
      <c r="L246" s="28">
        <v>8</v>
      </c>
      <c r="M246" s="28" t="s">
        <v>344</v>
      </c>
      <c r="N246" s="28" t="s">
        <v>17</v>
      </c>
    </row>
    <row r="247" spans="1:14" ht="69.599999999999994" customHeight="1" x14ac:dyDescent="0.25">
      <c r="A247" s="28" t="s">
        <v>46</v>
      </c>
      <c r="B247" s="28" t="s">
        <v>351</v>
      </c>
      <c r="C247" s="28" t="s">
        <v>623</v>
      </c>
      <c r="D247" s="28" t="s">
        <v>352</v>
      </c>
      <c r="E247" s="28" t="s">
        <v>353</v>
      </c>
      <c r="F247" s="28">
        <v>8</v>
      </c>
      <c r="G247" s="28">
        <v>0</v>
      </c>
      <c r="H247" s="28" t="s">
        <v>351</v>
      </c>
      <c r="I247" s="28" t="s">
        <v>623</v>
      </c>
      <c r="J247" s="28" t="s">
        <v>352</v>
      </c>
      <c r="K247" s="28" t="s">
        <v>353</v>
      </c>
      <c r="L247" s="28">
        <v>8</v>
      </c>
      <c r="M247" s="28" t="s">
        <v>354</v>
      </c>
      <c r="N247" s="28" t="s">
        <v>17</v>
      </c>
    </row>
    <row r="248" spans="1:14" ht="69.599999999999994" customHeight="1" x14ac:dyDescent="0.25">
      <c r="A248" s="28" t="s">
        <v>46</v>
      </c>
      <c r="B248" s="28" t="s">
        <v>355</v>
      </c>
      <c r="C248" s="28" t="s">
        <v>623</v>
      </c>
      <c r="D248" s="28" t="s">
        <v>399</v>
      </c>
      <c r="E248" s="28" t="s">
        <v>400</v>
      </c>
      <c r="F248" s="28">
        <v>18</v>
      </c>
      <c r="G248" s="28">
        <v>0</v>
      </c>
      <c r="H248" s="28" t="s">
        <v>355</v>
      </c>
      <c r="I248" s="28" t="s">
        <v>623</v>
      </c>
      <c r="J248" s="28" t="s">
        <v>399</v>
      </c>
      <c r="K248" s="28" t="s">
        <v>400</v>
      </c>
      <c r="L248" s="28">
        <v>18</v>
      </c>
      <c r="M248" s="28" t="s">
        <v>354</v>
      </c>
      <c r="N248" s="28" t="s">
        <v>17</v>
      </c>
    </row>
    <row r="249" spans="1:14" ht="69.599999999999994" customHeight="1" x14ac:dyDescent="0.25">
      <c r="A249" s="28" t="s">
        <v>46</v>
      </c>
      <c r="B249" s="28" t="s">
        <v>358</v>
      </c>
      <c r="C249" s="28" t="s">
        <v>623</v>
      </c>
      <c r="D249" s="28" t="s">
        <v>624</v>
      </c>
      <c r="E249" s="28" t="s">
        <v>625</v>
      </c>
      <c r="F249" s="28">
        <v>8</v>
      </c>
      <c r="G249" s="28">
        <v>0</v>
      </c>
      <c r="H249" s="28" t="s">
        <v>358</v>
      </c>
      <c r="I249" s="28" t="s">
        <v>623</v>
      </c>
      <c r="J249" s="28" t="s">
        <v>624</v>
      </c>
      <c r="K249" s="28" t="s">
        <v>625</v>
      </c>
      <c r="L249" s="28">
        <v>8</v>
      </c>
      <c r="M249" s="28" t="s">
        <v>354</v>
      </c>
      <c r="N249" s="28" t="s">
        <v>17</v>
      </c>
    </row>
    <row r="250" spans="1:14" ht="69.599999999999994" customHeight="1" x14ac:dyDescent="0.25">
      <c r="A250" s="28" t="s">
        <v>47</v>
      </c>
      <c r="B250" s="28" t="s">
        <v>338</v>
      </c>
      <c r="C250" s="28" t="s">
        <v>626</v>
      </c>
      <c r="D250" s="28" t="s">
        <v>340</v>
      </c>
      <c r="E250" s="28" t="s">
        <v>341</v>
      </c>
      <c r="F250" s="28">
        <v>100</v>
      </c>
      <c r="G250" s="28">
        <v>1</v>
      </c>
      <c r="H250" s="28" t="s">
        <v>338</v>
      </c>
      <c r="I250" s="28" t="s">
        <v>626</v>
      </c>
      <c r="J250" s="28" t="s">
        <v>340</v>
      </c>
      <c r="K250" s="28" t="s">
        <v>343</v>
      </c>
      <c r="L250" s="28">
        <v>100</v>
      </c>
      <c r="M250" s="28" t="s">
        <v>344</v>
      </c>
      <c r="N250" s="28" t="s">
        <v>17</v>
      </c>
    </row>
    <row r="251" spans="1:14" ht="69.599999999999994" customHeight="1" x14ac:dyDescent="0.25">
      <c r="A251" s="28" t="s">
        <v>47</v>
      </c>
      <c r="B251" s="28" t="s">
        <v>345</v>
      </c>
      <c r="C251" s="28" t="s">
        <v>626</v>
      </c>
      <c r="D251" s="28" t="s">
        <v>346</v>
      </c>
      <c r="E251" s="28" t="s">
        <v>347</v>
      </c>
      <c r="F251" s="28">
        <v>8</v>
      </c>
      <c r="G251" s="28">
        <v>1</v>
      </c>
      <c r="H251" s="28" t="s">
        <v>345</v>
      </c>
      <c r="I251" s="28" t="s">
        <v>626</v>
      </c>
      <c r="J251" s="28" t="s">
        <v>346</v>
      </c>
      <c r="K251" s="28" t="s">
        <v>347</v>
      </c>
      <c r="L251" s="28">
        <v>8</v>
      </c>
      <c r="M251" s="28" t="s">
        <v>344</v>
      </c>
      <c r="N251" s="28" t="s">
        <v>17</v>
      </c>
    </row>
    <row r="252" spans="1:14" ht="69.599999999999994" customHeight="1" x14ac:dyDescent="0.25">
      <c r="A252" s="28" t="s">
        <v>47</v>
      </c>
      <c r="B252" s="28" t="s">
        <v>348</v>
      </c>
      <c r="C252" s="28" t="s">
        <v>626</v>
      </c>
      <c r="D252" s="28" t="s">
        <v>349</v>
      </c>
      <c r="E252" s="28" t="s">
        <v>350</v>
      </c>
      <c r="F252" s="28">
        <v>8</v>
      </c>
      <c r="G252" s="28">
        <v>1</v>
      </c>
      <c r="H252" s="28" t="s">
        <v>348</v>
      </c>
      <c r="I252" s="28" t="s">
        <v>626</v>
      </c>
      <c r="J252" s="28" t="s">
        <v>349</v>
      </c>
      <c r="K252" s="28" t="s">
        <v>350</v>
      </c>
      <c r="L252" s="28">
        <v>8</v>
      </c>
      <c r="M252" s="28" t="s">
        <v>344</v>
      </c>
      <c r="N252" s="28" t="s">
        <v>17</v>
      </c>
    </row>
    <row r="253" spans="1:14" ht="69.599999999999994" customHeight="1" x14ac:dyDescent="0.25">
      <c r="A253" s="28" t="s">
        <v>47</v>
      </c>
      <c r="B253" s="28" t="s">
        <v>351</v>
      </c>
      <c r="C253" s="28" t="s">
        <v>626</v>
      </c>
      <c r="D253" s="28" t="s">
        <v>352</v>
      </c>
      <c r="E253" s="28" t="s">
        <v>353</v>
      </c>
      <c r="F253" s="28">
        <v>8</v>
      </c>
      <c r="G253" s="28">
        <v>0</v>
      </c>
      <c r="H253" s="28" t="s">
        <v>351</v>
      </c>
      <c r="I253" s="28" t="s">
        <v>626</v>
      </c>
      <c r="J253" s="28" t="s">
        <v>352</v>
      </c>
      <c r="K253" s="28" t="s">
        <v>353</v>
      </c>
      <c r="L253" s="28">
        <v>8</v>
      </c>
      <c r="M253" s="28" t="s">
        <v>354</v>
      </c>
      <c r="N253" s="28" t="s">
        <v>17</v>
      </c>
    </row>
    <row r="254" spans="1:14" ht="69.599999999999994" customHeight="1" x14ac:dyDescent="0.25">
      <c r="A254" s="28" t="s">
        <v>47</v>
      </c>
      <c r="B254" s="28" t="s">
        <v>355</v>
      </c>
      <c r="C254" s="28" t="s">
        <v>626</v>
      </c>
      <c r="D254" s="28" t="s">
        <v>399</v>
      </c>
      <c r="E254" s="28" t="s">
        <v>400</v>
      </c>
      <c r="F254" s="28">
        <v>5</v>
      </c>
      <c r="G254" s="28">
        <v>0</v>
      </c>
      <c r="H254" s="28" t="s">
        <v>355</v>
      </c>
      <c r="I254" s="28" t="s">
        <v>626</v>
      </c>
      <c r="J254" s="28" t="s">
        <v>399</v>
      </c>
      <c r="K254" s="28" t="s">
        <v>400</v>
      </c>
      <c r="L254" s="28">
        <v>5</v>
      </c>
      <c r="M254" s="28" t="s">
        <v>354</v>
      </c>
      <c r="N254" s="28" t="s">
        <v>17</v>
      </c>
    </row>
    <row r="255" spans="1:14" ht="69.599999999999994" customHeight="1" x14ac:dyDescent="0.25">
      <c r="A255" s="28" t="s">
        <v>47</v>
      </c>
      <c r="B255" s="28" t="s">
        <v>358</v>
      </c>
      <c r="C255" s="28" t="s">
        <v>626</v>
      </c>
      <c r="D255" s="28" t="s">
        <v>627</v>
      </c>
      <c r="E255" s="28" t="s">
        <v>628</v>
      </c>
      <c r="F255" s="28">
        <v>11</v>
      </c>
      <c r="G255" s="28">
        <v>0</v>
      </c>
      <c r="H255" s="28" t="s">
        <v>358</v>
      </c>
      <c r="I255" s="28" t="s">
        <v>626</v>
      </c>
      <c r="J255" s="28" t="s">
        <v>627</v>
      </c>
      <c r="K255" s="28" t="s">
        <v>628</v>
      </c>
      <c r="L255" s="28">
        <v>11</v>
      </c>
      <c r="M255" s="28" t="s">
        <v>354</v>
      </c>
      <c r="N255" s="28" t="s">
        <v>17</v>
      </c>
    </row>
    <row r="256" spans="1:14" ht="69.599999999999994" customHeight="1" x14ac:dyDescent="0.25">
      <c r="A256" s="28" t="s">
        <v>47</v>
      </c>
      <c r="B256" s="28" t="s">
        <v>361</v>
      </c>
      <c r="C256" s="28" t="s">
        <v>626</v>
      </c>
      <c r="D256" s="28" t="s">
        <v>604</v>
      </c>
      <c r="E256" s="28" t="s">
        <v>605</v>
      </c>
      <c r="F256" s="28">
        <v>8</v>
      </c>
      <c r="G256" s="28">
        <v>0</v>
      </c>
      <c r="H256" s="28" t="s">
        <v>361</v>
      </c>
      <c r="I256" s="28" t="s">
        <v>626</v>
      </c>
      <c r="J256" s="28" t="s">
        <v>604</v>
      </c>
      <c r="K256" s="28" t="s">
        <v>605</v>
      </c>
      <c r="L256" s="28">
        <v>8</v>
      </c>
      <c r="M256" s="28" t="s">
        <v>354</v>
      </c>
      <c r="N256" s="28" t="s">
        <v>17</v>
      </c>
    </row>
    <row r="257" spans="1:14" ht="87" customHeight="1" x14ac:dyDescent="0.25">
      <c r="A257" s="28" t="s">
        <v>48</v>
      </c>
      <c r="B257" s="28" t="s">
        <v>338</v>
      </c>
      <c r="C257" s="28" t="s">
        <v>629</v>
      </c>
      <c r="D257" s="28" t="s">
        <v>340</v>
      </c>
      <c r="E257" s="28" t="s">
        <v>341</v>
      </c>
      <c r="F257" s="28">
        <v>100</v>
      </c>
      <c r="G257" s="28">
        <v>1</v>
      </c>
      <c r="H257" s="28" t="s">
        <v>338</v>
      </c>
      <c r="I257" s="28" t="s">
        <v>629</v>
      </c>
      <c r="J257" s="28" t="s">
        <v>340</v>
      </c>
      <c r="K257" s="28" t="s">
        <v>343</v>
      </c>
      <c r="L257" s="28">
        <v>100</v>
      </c>
      <c r="M257" s="28" t="s">
        <v>344</v>
      </c>
      <c r="N257" s="28" t="s">
        <v>17</v>
      </c>
    </row>
    <row r="258" spans="1:14" ht="87" customHeight="1" x14ac:dyDescent="0.25">
      <c r="A258" s="28" t="s">
        <v>48</v>
      </c>
      <c r="B258" s="28" t="s">
        <v>345</v>
      </c>
      <c r="C258" s="28" t="s">
        <v>629</v>
      </c>
      <c r="D258" s="28" t="s">
        <v>346</v>
      </c>
      <c r="E258" s="28" t="s">
        <v>347</v>
      </c>
      <c r="F258" s="28">
        <v>8</v>
      </c>
      <c r="G258" s="28">
        <v>1</v>
      </c>
      <c r="H258" s="28" t="s">
        <v>345</v>
      </c>
      <c r="I258" s="28" t="s">
        <v>629</v>
      </c>
      <c r="J258" s="28" t="s">
        <v>346</v>
      </c>
      <c r="K258" s="28" t="s">
        <v>347</v>
      </c>
      <c r="L258" s="28">
        <v>8</v>
      </c>
      <c r="M258" s="28" t="s">
        <v>344</v>
      </c>
      <c r="N258" s="28" t="s">
        <v>17</v>
      </c>
    </row>
    <row r="259" spans="1:14" ht="87" customHeight="1" x14ac:dyDescent="0.25">
      <c r="A259" s="28" t="s">
        <v>48</v>
      </c>
      <c r="B259" s="28" t="s">
        <v>348</v>
      </c>
      <c r="C259" s="28" t="s">
        <v>629</v>
      </c>
      <c r="D259" s="28" t="s">
        <v>349</v>
      </c>
      <c r="E259" s="28" t="s">
        <v>350</v>
      </c>
      <c r="F259" s="28">
        <v>8</v>
      </c>
      <c r="G259" s="28">
        <v>1</v>
      </c>
      <c r="H259" s="28" t="s">
        <v>348</v>
      </c>
      <c r="I259" s="28" t="s">
        <v>629</v>
      </c>
      <c r="J259" s="28" t="s">
        <v>349</v>
      </c>
      <c r="K259" s="28" t="s">
        <v>350</v>
      </c>
      <c r="L259" s="28">
        <v>8</v>
      </c>
      <c r="M259" s="28" t="s">
        <v>344</v>
      </c>
      <c r="N259" s="28" t="s">
        <v>17</v>
      </c>
    </row>
    <row r="260" spans="1:14" ht="87" customHeight="1" x14ac:dyDescent="0.25">
      <c r="A260" s="28" t="s">
        <v>48</v>
      </c>
      <c r="B260" s="28" t="s">
        <v>351</v>
      </c>
      <c r="C260" s="28" t="s">
        <v>629</v>
      </c>
      <c r="D260" s="28" t="s">
        <v>377</v>
      </c>
      <c r="E260" s="28" t="s">
        <v>378</v>
      </c>
      <c r="F260" s="28">
        <v>8</v>
      </c>
      <c r="G260" s="28">
        <v>0</v>
      </c>
      <c r="H260" s="28" t="s">
        <v>351</v>
      </c>
      <c r="I260" s="28" t="s">
        <v>629</v>
      </c>
      <c r="J260" s="28" t="s">
        <v>377</v>
      </c>
      <c r="K260" s="28" t="s">
        <v>378</v>
      </c>
      <c r="L260" s="28">
        <v>8</v>
      </c>
      <c r="M260" s="28" t="s">
        <v>354</v>
      </c>
      <c r="N260" s="28" t="s">
        <v>17</v>
      </c>
    </row>
    <row r="261" spans="1:14" ht="87" customHeight="1" x14ac:dyDescent="0.25">
      <c r="A261" s="28" t="s">
        <v>48</v>
      </c>
      <c r="B261" s="28" t="s">
        <v>355</v>
      </c>
      <c r="C261" s="28" t="s">
        <v>629</v>
      </c>
      <c r="D261" s="28" t="s">
        <v>630</v>
      </c>
      <c r="E261" s="28" t="s">
        <v>631</v>
      </c>
      <c r="F261" s="28">
        <v>23</v>
      </c>
      <c r="G261" s="28">
        <v>0</v>
      </c>
      <c r="H261" s="28" t="s">
        <v>355</v>
      </c>
      <c r="I261" s="28" t="s">
        <v>629</v>
      </c>
      <c r="J261" s="28" t="s">
        <v>630</v>
      </c>
      <c r="K261" s="28" t="s">
        <v>631</v>
      </c>
      <c r="L261" s="28">
        <v>23</v>
      </c>
      <c r="M261" s="28" t="s">
        <v>354</v>
      </c>
      <c r="N261" s="28" t="s">
        <v>17</v>
      </c>
    </row>
    <row r="262" spans="1:14" ht="87" customHeight="1" x14ac:dyDescent="0.25">
      <c r="A262" s="28" t="s">
        <v>48</v>
      </c>
      <c r="B262" s="28" t="s">
        <v>358</v>
      </c>
      <c r="C262" s="28" t="s">
        <v>629</v>
      </c>
      <c r="D262" s="28" t="s">
        <v>627</v>
      </c>
      <c r="E262" s="28" t="s">
        <v>628</v>
      </c>
      <c r="F262" s="28">
        <v>3</v>
      </c>
      <c r="G262" s="28">
        <v>0</v>
      </c>
      <c r="H262" s="28" t="s">
        <v>358</v>
      </c>
      <c r="I262" s="28" t="s">
        <v>629</v>
      </c>
      <c r="J262" s="28" t="s">
        <v>627</v>
      </c>
      <c r="K262" s="28" t="s">
        <v>628</v>
      </c>
      <c r="L262" s="28">
        <v>3</v>
      </c>
      <c r="M262" s="28" t="s">
        <v>354</v>
      </c>
      <c r="N262" s="28" t="s">
        <v>17</v>
      </c>
    </row>
    <row r="263" spans="1:14" ht="87" customHeight="1" x14ac:dyDescent="0.25">
      <c r="A263" s="28" t="s">
        <v>48</v>
      </c>
      <c r="B263" s="28" t="s">
        <v>361</v>
      </c>
      <c r="C263" s="28" t="s">
        <v>629</v>
      </c>
      <c r="D263" s="28" t="s">
        <v>604</v>
      </c>
      <c r="E263" s="28" t="s">
        <v>605</v>
      </c>
      <c r="F263" s="28">
        <v>8</v>
      </c>
      <c r="G263" s="28">
        <v>0</v>
      </c>
      <c r="H263" s="28" t="s">
        <v>361</v>
      </c>
      <c r="I263" s="28" t="s">
        <v>629</v>
      </c>
      <c r="J263" s="28" t="s">
        <v>604</v>
      </c>
      <c r="K263" s="28" t="s">
        <v>605</v>
      </c>
      <c r="L263" s="28">
        <v>8</v>
      </c>
      <c r="M263" s="28" t="s">
        <v>354</v>
      </c>
      <c r="N263" s="28" t="s">
        <v>17</v>
      </c>
    </row>
    <row r="264" spans="1:14" ht="87" customHeight="1" x14ac:dyDescent="0.25">
      <c r="A264" s="28" t="s">
        <v>49</v>
      </c>
      <c r="B264" s="28" t="s">
        <v>338</v>
      </c>
      <c r="C264" s="28" t="s">
        <v>632</v>
      </c>
      <c r="D264" s="28" t="s">
        <v>340</v>
      </c>
      <c r="E264" s="28" t="s">
        <v>341</v>
      </c>
      <c r="F264" s="28">
        <v>100</v>
      </c>
      <c r="G264" s="28">
        <v>1</v>
      </c>
      <c r="H264" s="28" t="s">
        <v>338</v>
      </c>
      <c r="I264" s="28" t="s">
        <v>632</v>
      </c>
      <c r="J264" s="28" t="s">
        <v>340</v>
      </c>
      <c r="K264" s="28" t="s">
        <v>343</v>
      </c>
      <c r="L264" s="28">
        <v>100</v>
      </c>
      <c r="M264" s="28" t="s">
        <v>344</v>
      </c>
      <c r="N264" s="28" t="s">
        <v>17</v>
      </c>
    </row>
    <row r="265" spans="1:14" ht="87" customHeight="1" x14ac:dyDescent="0.25">
      <c r="A265" s="28" t="s">
        <v>49</v>
      </c>
      <c r="B265" s="28" t="s">
        <v>345</v>
      </c>
      <c r="C265" s="28" t="s">
        <v>632</v>
      </c>
      <c r="D265" s="28" t="s">
        <v>346</v>
      </c>
      <c r="E265" s="28" t="s">
        <v>347</v>
      </c>
      <c r="F265" s="28">
        <v>8</v>
      </c>
      <c r="G265" s="28">
        <v>1</v>
      </c>
      <c r="H265" s="28" t="s">
        <v>345</v>
      </c>
      <c r="I265" s="28" t="s">
        <v>632</v>
      </c>
      <c r="J265" s="28" t="s">
        <v>346</v>
      </c>
      <c r="K265" s="28" t="s">
        <v>347</v>
      </c>
      <c r="L265" s="28">
        <v>8</v>
      </c>
      <c r="M265" s="28" t="s">
        <v>344</v>
      </c>
      <c r="N265" s="28" t="s">
        <v>17</v>
      </c>
    </row>
    <row r="266" spans="1:14" ht="87" customHeight="1" x14ac:dyDescent="0.25">
      <c r="A266" s="28" t="s">
        <v>49</v>
      </c>
      <c r="B266" s="28" t="s">
        <v>348</v>
      </c>
      <c r="C266" s="28" t="s">
        <v>632</v>
      </c>
      <c r="D266" s="28" t="s">
        <v>349</v>
      </c>
      <c r="E266" s="28" t="s">
        <v>350</v>
      </c>
      <c r="F266" s="28">
        <v>8</v>
      </c>
      <c r="G266" s="28">
        <v>1</v>
      </c>
      <c r="H266" s="28" t="s">
        <v>348</v>
      </c>
      <c r="I266" s="28" t="s">
        <v>632</v>
      </c>
      <c r="J266" s="28" t="s">
        <v>349</v>
      </c>
      <c r="K266" s="28" t="s">
        <v>350</v>
      </c>
      <c r="L266" s="28">
        <v>8</v>
      </c>
      <c r="M266" s="28" t="s">
        <v>344</v>
      </c>
      <c r="N266" s="28" t="s">
        <v>17</v>
      </c>
    </row>
    <row r="267" spans="1:14" ht="87" customHeight="1" x14ac:dyDescent="0.25">
      <c r="A267" s="28" t="s">
        <v>49</v>
      </c>
      <c r="B267" s="28" t="s">
        <v>351</v>
      </c>
      <c r="C267" s="28" t="s">
        <v>632</v>
      </c>
      <c r="D267" s="28" t="s">
        <v>352</v>
      </c>
      <c r="E267" s="28" t="s">
        <v>353</v>
      </c>
      <c r="F267" s="28">
        <v>8</v>
      </c>
      <c r="G267" s="28">
        <v>0</v>
      </c>
      <c r="H267" s="28" t="s">
        <v>351</v>
      </c>
      <c r="I267" s="28" t="s">
        <v>632</v>
      </c>
      <c r="J267" s="28" t="s">
        <v>352</v>
      </c>
      <c r="K267" s="28" t="s">
        <v>353</v>
      </c>
      <c r="L267" s="28">
        <v>8</v>
      </c>
      <c r="M267" s="28" t="s">
        <v>354</v>
      </c>
      <c r="N267" s="28" t="s">
        <v>17</v>
      </c>
    </row>
    <row r="268" spans="1:14" ht="87" customHeight="1" x14ac:dyDescent="0.25">
      <c r="A268" s="28" t="s">
        <v>49</v>
      </c>
      <c r="B268" s="28" t="s">
        <v>355</v>
      </c>
      <c r="C268" s="28" t="s">
        <v>632</v>
      </c>
      <c r="D268" s="28" t="s">
        <v>399</v>
      </c>
      <c r="E268" s="28" t="s">
        <v>400</v>
      </c>
      <c r="F268" s="28">
        <v>22</v>
      </c>
      <c r="G268" s="28">
        <v>0</v>
      </c>
      <c r="H268" s="28" t="s">
        <v>355</v>
      </c>
      <c r="I268" s="28" t="s">
        <v>632</v>
      </c>
      <c r="J268" s="28" t="s">
        <v>399</v>
      </c>
      <c r="K268" s="28" t="s">
        <v>400</v>
      </c>
      <c r="L268" s="28">
        <v>22</v>
      </c>
      <c r="M268" s="28" t="s">
        <v>354</v>
      </c>
      <c r="N268" s="28" t="s">
        <v>17</v>
      </c>
    </row>
    <row r="269" spans="1:14" ht="87" customHeight="1" x14ac:dyDescent="0.25">
      <c r="A269" s="28" t="s">
        <v>49</v>
      </c>
      <c r="B269" s="28" t="s">
        <v>358</v>
      </c>
      <c r="C269" s="28" t="s">
        <v>632</v>
      </c>
      <c r="D269" s="28" t="s">
        <v>633</v>
      </c>
      <c r="E269" s="28" t="s">
        <v>634</v>
      </c>
      <c r="F269" s="28">
        <v>8</v>
      </c>
      <c r="G269" s="28">
        <v>0</v>
      </c>
      <c r="H269" s="28" t="s">
        <v>358</v>
      </c>
      <c r="I269" s="28" t="s">
        <v>632</v>
      </c>
      <c r="J269" s="28" t="s">
        <v>633</v>
      </c>
      <c r="K269" s="28" t="s">
        <v>634</v>
      </c>
      <c r="L269" s="28">
        <v>8</v>
      </c>
      <c r="M269" s="28" t="s">
        <v>354</v>
      </c>
      <c r="N269" s="28" t="s">
        <v>17</v>
      </c>
    </row>
    <row r="270" spans="1:14" ht="69.599999999999994" customHeight="1" x14ac:dyDescent="0.25">
      <c r="A270" s="28" t="s">
        <v>50</v>
      </c>
      <c r="B270" s="28" t="s">
        <v>338</v>
      </c>
      <c r="C270" s="28" t="s">
        <v>635</v>
      </c>
      <c r="D270" s="28" t="s">
        <v>340</v>
      </c>
      <c r="E270" s="28" t="s">
        <v>341</v>
      </c>
      <c r="F270" s="28">
        <v>100</v>
      </c>
      <c r="G270" s="28">
        <v>1</v>
      </c>
      <c r="H270" s="28" t="s">
        <v>338</v>
      </c>
      <c r="I270" s="28" t="s">
        <v>635</v>
      </c>
      <c r="J270" s="28" t="s">
        <v>340</v>
      </c>
      <c r="K270" s="28" t="s">
        <v>343</v>
      </c>
      <c r="L270" s="28">
        <v>100</v>
      </c>
      <c r="M270" s="28" t="s">
        <v>344</v>
      </c>
      <c r="N270" s="28" t="s">
        <v>17</v>
      </c>
    </row>
    <row r="271" spans="1:14" ht="69.599999999999994" customHeight="1" x14ac:dyDescent="0.25">
      <c r="A271" s="28" t="s">
        <v>50</v>
      </c>
      <c r="B271" s="28" t="s">
        <v>345</v>
      </c>
      <c r="C271" s="28" t="s">
        <v>635</v>
      </c>
      <c r="D271" s="28" t="s">
        <v>346</v>
      </c>
      <c r="E271" s="28" t="s">
        <v>347</v>
      </c>
      <c r="F271" s="28">
        <v>8</v>
      </c>
      <c r="G271" s="28">
        <v>1</v>
      </c>
      <c r="H271" s="28" t="s">
        <v>345</v>
      </c>
      <c r="I271" s="28" t="s">
        <v>635</v>
      </c>
      <c r="J271" s="28" t="s">
        <v>346</v>
      </c>
      <c r="K271" s="28" t="s">
        <v>347</v>
      </c>
      <c r="L271" s="28">
        <v>8</v>
      </c>
      <c r="M271" s="28" t="s">
        <v>344</v>
      </c>
      <c r="N271" s="28" t="s">
        <v>17</v>
      </c>
    </row>
    <row r="272" spans="1:14" ht="69.599999999999994" customHeight="1" x14ac:dyDescent="0.25">
      <c r="A272" s="28" t="s">
        <v>50</v>
      </c>
      <c r="B272" s="28" t="s">
        <v>348</v>
      </c>
      <c r="C272" s="28" t="s">
        <v>635</v>
      </c>
      <c r="D272" s="28" t="s">
        <v>349</v>
      </c>
      <c r="E272" s="28" t="s">
        <v>350</v>
      </c>
      <c r="F272" s="28">
        <v>8</v>
      </c>
      <c r="G272" s="28">
        <v>1</v>
      </c>
      <c r="H272" s="28" t="s">
        <v>348</v>
      </c>
      <c r="I272" s="28" t="s">
        <v>635</v>
      </c>
      <c r="J272" s="28" t="s">
        <v>349</v>
      </c>
      <c r="K272" s="28" t="s">
        <v>350</v>
      </c>
      <c r="L272" s="28">
        <v>8</v>
      </c>
      <c r="M272" s="28" t="s">
        <v>344</v>
      </c>
      <c r="N272" s="28" t="s">
        <v>17</v>
      </c>
    </row>
    <row r="273" spans="1:14" ht="69.599999999999994" customHeight="1" x14ac:dyDescent="0.25">
      <c r="A273" s="28" t="s">
        <v>50</v>
      </c>
      <c r="B273" s="28" t="s">
        <v>351</v>
      </c>
      <c r="C273" s="28" t="s">
        <v>635</v>
      </c>
      <c r="D273" s="28" t="s">
        <v>636</v>
      </c>
      <c r="E273" s="28" t="s">
        <v>637</v>
      </c>
      <c r="F273" s="28">
        <v>20</v>
      </c>
      <c r="G273" s="28">
        <v>0</v>
      </c>
      <c r="H273" s="28" t="s">
        <v>351</v>
      </c>
      <c r="I273" s="28" t="s">
        <v>635</v>
      </c>
      <c r="J273" s="28" t="s">
        <v>636</v>
      </c>
      <c r="K273" s="28" t="s">
        <v>637</v>
      </c>
      <c r="L273" s="28">
        <v>20</v>
      </c>
      <c r="M273" s="28" t="s">
        <v>354</v>
      </c>
      <c r="N273" s="28" t="s">
        <v>17</v>
      </c>
    </row>
    <row r="274" spans="1:14" ht="69.599999999999994" customHeight="1" x14ac:dyDescent="0.25">
      <c r="A274" s="28" t="s">
        <v>50</v>
      </c>
      <c r="B274" s="28" t="s">
        <v>355</v>
      </c>
      <c r="C274" s="28" t="s">
        <v>635</v>
      </c>
      <c r="D274" s="28" t="s">
        <v>399</v>
      </c>
      <c r="E274" s="28" t="s">
        <v>400</v>
      </c>
      <c r="F274" s="28">
        <v>3</v>
      </c>
      <c r="G274" s="28">
        <v>0</v>
      </c>
      <c r="H274" s="28" t="s">
        <v>355</v>
      </c>
      <c r="I274" s="28" t="s">
        <v>635</v>
      </c>
      <c r="J274" s="28" t="s">
        <v>399</v>
      </c>
      <c r="K274" s="28" t="s">
        <v>400</v>
      </c>
      <c r="L274" s="28">
        <v>3</v>
      </c>
      <c r="M274" s="28" t="s">
        <v>354</v>
      </c>
      <c r="N274" s="28" t="s">
        <v>17</v>
      </c>
    </row>
    <row r="275" spans="1:14" ht="69.599999999999994" customHeight="1" x14ac:dyDescent="0.25">
      <c r="A275" s="28" t="s">
        <v>50</v>
      </c>
      <c r="B275" s="28" t="s">
        <v>358</v>
      </c>
      <c r="C275" s="28" t="s">
        <v>635</v>
      </c>
      <c r="D275" s="28" t="s">
        <v>638</v>
      </c>
      <c r="E275" s="28" t="s">
        <v>639</v>
      </c>
      <c r="F275" s="28">
        <v>10</v>
      </c>
      <c r="G275" s="28">
        <v>0</v>
      </c>
      <c r="H275" s="28" t="s">
        <v>358</v>
      </c>
      <c r="I275" s="28" t="s">
        <v>635</v>
      </c>
      <c r="J275" s="28" t="s">
        <v>638</v>
      </c>
      <c r="K275" s="28" t="s">
        <v>639</v>
      </c>
      <c r="L275" s="28">
        <v>10</v>
      </c>
      <c r="M275" s="28" t="s">
        <v>354</v>
      </c>
      <c r="N275" s="28" t="s">
        <v>17</v>
      </c>
    </row>
    <row r="276" spans="1:14" ht="69.599999999999994" customHeight="1" x14ac:dyDescent="0.25">
      <c r="A276" s="28" t="s">
        <v>50</v>
      </c>
      <c r="B276" s="28" t="s">
        <v>361</v>
      </c>
      <c r="C276" s="28" t="s">
        <v>635</v>
      </c>
      <c r="D276" s="28" t="s">
        <v>604</v>
      </c>
      <c r="E276" s="28" t="s">
        <v>605</v>
      </c>
      <c r="F276" s="28">
        <v>8</v>
      </c>
      <c r="G276" s="28">
        <v>0</v>
      </c>
      <c r="H276" s="28" t="s">
        <v>361</v>
      </c>
      <c r="I276" s="28" t="s">
        <v>635</v>
      </c>
      <c r="J276" s="28" t="s">
        <v>604</v>
      </c>
      <c r="K276" s="28" t="s">
        <v>605</v>
      </c>
      <c r="L276" s="28">
        <v>8</v>
      </c>
      <c r="M276" s="28" t="s">
        <v>354</v>
      </c>
      <c r="N276" s="28" t="s">
        <v>17</v>
      </c>
    </row>
    <row r="277" spans="1:14" ht="69.599999999999994" customHeight="1" x14ac:dyDescent="0.25">
      <c r="A277" s="28" t="s">
        <v>51</v>
      </c>
      <c r="B277" s="28" t="s">
        <v>338</v>
      </c>
      <c r="C277" s="28" t="s">
        <v>640</v>
      </c>
      <c r="D277" s="28" t="s">
        <v>340</v>
      </c>
      <c r="E277" s="28" t="s">
        <v>341</v>
      </c>
      <c r="F277" s="28">
        <v>100</v>
      </c>
      <c r="G277" s="28">
        <v>1</v>
      </c>
      <c r="H277" s="28" t="s">
        <v>338</v>
      </c>
      <c r="I277" s="28" t="s">
        <v>640</v>
      </c>
      <c r="J277" s="28" t="s">
        <v>340</v>
      </c>
      <c r="K277" s="28" t="s">
        <v>343</v>
      </c>
      <c r="L277" s="28">
        <v>100</v>
      </c>
      <c r="M277" s="28" t="s">
        <v>344</v>
      </c>
      <c r="N277" s="28" t="s">
        <v>17</v>
      </c>
    </row>
    <row r="278" spans="1:14" ht="69.599999999999994" customHeight="1" x14ac:dyDescent="0.25">
      <c r="A278" s="28" t="s">
        <v>51</v>
      </c>
      <c r="B278" s="28" t="s">
        <v>345</v>
      </c>
      <c r="C278" s="28" t="s">
        <v>640</v>
      </c>
      <c r="D278" s="28" t="s">
        <v>346</v>
      </c>
      <c r="E278" s="28" t="s">
        <v>347</v>
      </c>
      <c r="F278" s="28">
        <v>8</v>
      </c>
      <c r="G278" s="28">
        <v>1</v>
      </c>
      <c r="H278" s="28" t="s">
        <v>345</v>
      </c>
      <c r="I278" s="28" t="s">
        <v>640</v>
      </c>
      <c r="J278" s="28" t="s">
        <v>346</v>
      </c>
      <c r="K278" s="28" t="s">
        <v>347</v>
      </c>
      <c r="L278" s="28">
        <v>8</v>
      </c>
      <c r="M278" s="28" t="s">
        <v>344</v>
      </c>
      <c r="N278" s="28" t="s">
        <v>17</v>
      </c>
    </row>
    <row r="279" spans="1:14" ht="69.599999999999994" customHeight="1" x14ac:dyDescent="0.25">
      <c r="A279" s="28" t="s">
        <v>51</v>
      </c>
      <c r="B279" s="28" t="s">
        <v>348</v>
      </c>
      <c r="C279" s="28" t="s">
        <v>640</v>
      </c>
      <c r="D279" s="28" t="s">
        <v>349</v>
      </c>
      <c r="E279" s="28" t="s">
        <v>350</v>
      </c>
      <c r="F279" s="28">
        <v>8</v>
      </c>
      <c r="G279" s="28">
        <v>1</v>
      </c>
      <c r="H279" s="28" t="s">
        <v>348</v>
      </c>
      <c r="I279" s="28" t="s">
        <v>640</v>
      </c>
      <c r="J279" s="28" t="s">
        <v>349</v>
      </c>
      <c r="K279" s="28" t="s">
        <v>350</v>
      </c>
      <c r="L279" s="28">
        <v>8</v>
      </c>
      <c r="M279" s="28" t="s">
        <v>344</v>
      </c>
      <c r="N279" s="28" t="s">
        <v>17</v>
      </c>
    </row>
    <row r="280" spans="1:14" ht="69.599999999999994" customHeight="1" x14ac:dyDescent="0.25">
      <c r="A280" s="28" t="s">
        <v>51</v>
      </c>
      <c r="B280" s="28" t="s">
        <v>351</v>
      </c>
      <c r="C280" s="28" t="s">
        <v>640</v>
      </c>
      <c r="D280" s="28" t="s">
        <v>636</v>
      </c>
      <c r="E280" s="28" t="s">
        <v>637</v>
      </c>
      <c r="F280" s="28">
        <v>20</v>
      </c>
      <c r="G280" s="28">
        <v>0</v>
      </c>
      <c r="H280" s="28" t="s">
        <v>351</v>
      </c>
      <c r="I280" s="28" t="s">
        <v>640</v>
      </c>
      <c r="J280" s="28" t="s">
        <v>636</v>
      </c>
      <c r="K280" s="28" t="s">
        <v>637</v>
      </c>
      <c r="L280" s="28">
        <v>20</v>
      </c>
      <c r="M280" s="28" t="s">
        <v>354</v>
      </c>
      <c r="N280" s="28" t="s">
        <v>17</v>
      </c>
    </row>
    <row r="281" spans="1:14" ht="69.599999999999994" customHeight="1" x14ac:dyDescent="0.25">
      <c r="A281" s="28" t="s">
        <v>51</v>
      </c>
      <c r="B281" s="28" t="s">
        <v>355</v>
      </c>
      <c r="C281" s="28" t="s">
        <v>640</v>
      </c>
      <c r="D281" s="28" t="s">
        <v>399</v>
      </c>
      <c r="E281" s="28" t="s">
        <v>400</v>
      </c>
      <c r="F281" s="28">
        <v>2</v>
      </c>
      <c r="G281" s="28">
        <v>0</v>
      </c>
      <c r="H281" s="28" t="s">
        <v>355</v>
      </c>
      <c r="I281" s="28" t="s">
        <v>640</v>
      </c>
      <c r="J281" s="28" t="s">
        <v>399</v>
      </c>
      <c r="K281" s="28" t="s">
        <v>400</v>
      </c>
      <c r="L281" s="28">
        <v>2</v>
      </c>
      <c r="M281" s="28" t="s">
        <v>354</v>
      </c>
      <c r="N281" s="28" t="s">
        <v>17</v>
      </c>
    </row>
    <row r="282" spans="1:14" ht="69.599999999999994" customHeight="1" x14ac:dyDescent="0.25">
      <c r="A282" s="28" t="s">
        <v>51</v>
      </c>
      <c r="B282" s="28" t="s">
        <v>358</v>
      </c>
      <c r="C282" s="28" t="s">
        <v>640</v>
      </c>
      <c r="D282" s="28" t="s">
        <v>641</v>
      </c>
      <c r="E282" s="28" t="s">
        <v>642</v>
      </c>
      <c r="F282" s="28">
        <v>8</v>
      </c>
      <c r="G282" s="28">
        <v>0</v>
      </c>
      <c r="H282" s="28" t="s">
        <v>358</v>
      </c>
      <c r="I282" s="28" t="s">
        <v>640</v>
      </c>
      <c r="J282" s="28" t="s">
        <v>641</v>
      </c>
      <c r="K282" s="28" t="s">
        <v>642</v>
      </c>
      <c r="L282" s="28">
        <v>8</v>
      </c>
      <c r="M282" s="28" t="s">
        <v>354</v>
      </c>
      <c r="N282" s="28" t="s">
        <v>17</v>
      </c>
    </row>
    <row r="283" spans="1:14" ht="69.599999999999994" customHeight="1" x14ac:dyDescent="0.25">
      <c r="A283" s="28" t="s">
        <v>51</v>
      </c>
      <c r="B283" s="28" t="s">
        <v>361</v>
      </c>
      <c r="C283" s="28" t="s">
        <v>640</v>
      </c>
      <c r="D283" s="28" t="s">
        <v>643</v>
      </c>
      <c r="E283" s="28" t="s">
        <v>644</v>
      </c>
      <c r="F283" s="28">
        <v>8</v>
      </c>
      <c r="G283" s="28">
        <v>0</v>
      </c>
      <c r="H283" s="28" t="s">
        <v>361</v>
      </c>
      <c r="I283" s="28" t="s">
        <v>640</v>
      </c>
      <c r="J283" s="28" t="s">
        <v>643</v>
      </c>
      <c r="K283" s="28" t="s">
        <v>644</v>
      </c>
      <c r="L283" s="28">
        <v>8</v>
      </c>
      <c r="M283" s="28" t="s">
        <v>354</v>
      </c>
      <c r="N283" s="28" t="s">
        <v>17</v>
      </c>
    </row>
    <row r="284" spans="1:14" ht="69.599999999999994" customHeight="1" x14ac:dyDescent="0.25">
      <c r="A284" s="28" t="s">
        <v>51</v>
      </c>
      <c r="B284" s="28" t="s">
        <v>364</v>
      </c>
      <c r="C284" s="28" t="s">
        <v>640</v>
      </c>
      <c r="D284" s="28" t="s">
        <v>645</v>
      </c>
      <c r="E284" s="28" t="s">
        <v>646</v>
      </c>
      <c r="F284" s="28">
        <v>8</v>
      </c>
      <c r="G284" s="28">
        <v>0</v>
      </c>
      <c r="H284" s="28" t="s">
        <v>364</v>
      </c>
      <c r="I284" s="28" t="s">
        <v>640</v>
      </c>
      <c r="J284" s="28" t="s">
        <v>645</v>
      </c>
      <c r="K284" s="28" t="s">
        <v>646</v>
      </c>
      <c r="L284" s="28">
        <v>8</v>
      </c>
      <c r="M284" s="28" t="s">
        <v>354</v>
      </c>
      <c r="N284" s="28" t="s">
        <v>17</v>
      </c>
    </row>
    <row r="285" spans="1:14" ht="69.599999999999994" customHeight="1" x14ac:dyDescent="0.25">
      <c r="A285" s="28" t="s">
        <v>51</v>
      </c>
      <c r="B285" s="28" t="s">
        <v>367</v>
      </c>
      <c r="C285" s="28" t="s">
        <v>640</v>
      </c>
      <c r="D285" s="28" t="s">
        <v>647</v>
      </c>
      <c r="E285" s="28" t="s">
        <v>648</v>
      </c>
      <c r="F285" s="28">
        <v>8</v>
      </c>
      <c r="G285" s="28">
        <v>0</v>
      </c>
      <c r="H285" s="28" t="s">
        <v>367</v>
      </c>
      <c r="I285" s="28" t="s">
        <v>640</v>
      </c>
      <c r="J285" s="28" t="s">
        <v>647</v>
      </c>
      <c r="K285" s="28" t="s">
        <v>648</v>
      </c>
      <c r="L285" s="28">
        <v>8</v>
      </c>
      <c r="M285" s="28" t="s">
        <v>354</v>
      </c>
      <c r="N285" s="28" t="s">
        <v>17</v>
      </c>
    </row>
    <row r="286" spans="1:14" ht="69.599999999999994" customHeight="1" x14ac:dyDescent="0.25">
      <c r="A286" s="28" t="s">
        <v>51</v>
      </c>
      <c r="B286" s="28" t="s">
        <v>370</v>
      </c>
      <c r="C286" s="28" t="s">
        <v>640</v>
      </c>
      <c r="D286" s="28" t="s">
        <v>649</v>
      </c>
      <c r="E286" s="28" t="s">
        <v>650</v>
      </c>
      <c r="F286" s="28">
        <v>8</v>
      </c>
      <c r="G286" s="28">
        <v>0</v>
      </c>
      <c r="H286" s="28" t="s">
        <v>370</v>
      </c>
      <c r="I286" s="28" t="s">
        <v>640</v>
      </c>
      <c r="J286" s="28" t="s">
        <v>649</v>
      </c>
      <c r="K286" s="28" t="s">
        <v>650</v>
      </c>
      <c r="L286" s="28">
        <v>8</v>
      </c>
      <c r="M286" s="28" t="s">
        <v>354</v>
      </c>
      <c r="N286" s="28" t="s">
        <v>17</v>
      </c>
    </row>
    <row r="287" spans="1:14" ht="69.599999999999994" customHeight="1" x14ac:dyDescent="0.25">
      <c r="A287" s="28" t="s">
        <v>51</v>
      </c>
      <c r="B287" s="28" t="s">
        <v>373</v>
      </c>
      <c r="C287" s="28" t="s">
        <v>640</v>
      </c>
      <c r="D287" s="28" t="s">
        <v>651</v>
      </c>
      <c r="E287" s="28" t="s">
        <v>652</v>
      </c>
      <c r="F287" s="28">
        <v>8</v>
      </c>
      <c r="G287" s="28">
        <v>0</v>
      </c>
      <c r="H287" s="28" t="s">
        <v>373</v>
      </c>
      <c r="I287" s="28" t="s">
        <v>640</v>
      </c>
      <c r="J287" s="28" t="s">
        <v>651</v>
      </c>
      <c r="K287" s="28" t="s">
        <v>652</v>
      </c>
      <c r="L287" s="28">
        <v>8</v>
      </c>
      <c r="M287" s="28" t="s">
        <v>354</v>
      </c>
      <c r="N287" s="28" t="s">
        <v>17</v>
      </c>
    </row>
    <row r="288" spans="1:14" ht="69.599999999999994" customHeight="1" x14ac:dyDescent="0.25">
      <c r="A288" s="28" t="s">
        <v>51</v>
      </c>
      <c r="B288" s="28" t="s">
        <v>411</v>
      </c>
      <c r="C288" s="28" t="s">
        <v>640</v>
      </c>
      <c r="D288" s="28" t="s">
        <v>653</v>
      </c>
      <c r="E288" s="28" t="s">
        <v>654</v>
      </c>
      <c r="F288" s="28">
        <v>8</v>
      </c>
      <c r="G288" s="28">
        <v>0</v>
      </c>
      <c r="H288" s="28" t="s">
        <v>411</v>
      </c>
      <c r="I288" s="28" t="s">
        <v>640</v>
      </c>
      <c r="J288" s="28" t="s">
        <v>653</v>
      </c>
      <c r="K288" s="28" t="s">
        <v>654</v>
      </c>
      <c r="L288" s="28">
        <v>8</v>
      </c>
      <c r="M288" s="28" t="s">
        <v>354</v>
      </c>
      <c r="N288" s="28" t="s">
        <v>17</v>
      </c>
    </row>
    <row r="289" spans="1:14" ht="69.599999999999994" customHeight="1" x14ac:dyDescent="0.25">
      <c r="A289" s="28" t="s">
        <v>52</v>
      </c>
      <c r="B289" s="28" t="s">
        <v>338</v>
      </c>
      <c r="C289" s="28" t="s">
        <v>655</v>
      </c>
      <c r="D289" s="28" t="s">
        <v>340</v>
      </c>
      <c r="E289" s="28" t="s">
        <v>341</v>
      </c>
      <c r="F289" s="28">
        <v>100</v>
      </c>
      <c r="G289" s="28">
        <v>1</v>
      </c>
      <c r="H289" s="28" t="s">
        <v>338</v>
      </c>
      <c r="I289" s="28" t="s">
        <v>655</v>
      </c>
      <c r="J289" s="28" t="s">
        <v>342</v>
      </c>
      <c r="K289" s="28" t="s">
        <v>343</v>
      </c>
      <c r="L289" s="28">
        <v>100</v>
      </c>
      <c r="M289" s="28" t="s">
        <v>344</v>
      </c>
      <c r="N289" s="28" t="s">
        <v>17</v>
      </c>
    </row>
    <row r="290" spans="1:14" ht="69.599999999999994" customHeight="1" x14ac:dyDescent="0.25">
      <c r="A290" s="28" t="s">
        <v>52</v>
      </c>
      <c r="B290" s="28" t="s">
        <v>345</v>
      </c>
      <c r="C290" s="28" t="s">
        <v>655</v>
      </c>
      <c r="D290" s="28" t="s">
        <v>346</v>
      </c>
      <c r="E290" s="28" t="s">
        <v>347</v>
      </c>
      <c r="F290" s="28">
        <v>8</v>
      </c>
      <c r="G290" s="28">
        <v>1</v>
      </c>
      <c r="H290" s="28" t="s">
        <v>345</v>
      </c>
      <c r="I290" s="28" t="s">
        <v>655</v>
      </c>
      <c r="J290" s="28" t="s">
        <v>346</v>
      </c>
      <c r="K290" s="28" t="s">
        <v>347</v>
      </c>
      <c r="L290" s="28">
        <v>8</v>
      </c>
      <c r="M290" s="28" t="s">
        <v>344</v>
      </c>
      <c r="N290" s="28" t="s">
        <v>17</v>
      </c>
    </row>
    <row r="291" spans="1:14" ht="69.599999999999994" customHeight="1" x14ac:dyDescent="0.25">
      <c r="A291" s="28" t="s">
        <v>52</v>
      </c>
      <c r="B291" s="28" t="s">
        <v>348</v>
      </c>
      <c r="C291" s="28" t="s">
        <v>655</v>
      </c>
      <c r="D291" s="28" t="s">
        <v>349</v>
      </c>
      <c r="E291" s="28" t="s">
        <v>350</v>
      </c>
      <c r="F291" s="28">
        <v>8</v>
      </c>
      <c r="G291" s="28">
        <v>1</v>
      </c>
      <c r="H291" s="28" t="s">
        <v>348</v>
      </c>
      <c r="I291" s="28" t="s">
        <v>655</v>
      </c>
      <c r="J291" s="28" t="s">
        <v>349</v>
      </c>
      <c r="K291" s="28" t="s">
        <v>350</v>
      </c>
      <c r="L291" s="28">
        <v>8</v>
      </c>
      <c r="M291" s="28" t="s">
        <v>344</v>
      </c>
      <c r="N291" s="28" t="s">
        <v>17</v>
      </c>
    </row>
    <row r="292" spans="1:14" ht="69.599999999999994" customHeight="1" x14ac:dyDescent="0.25">
      <c r="A292" s="28" t="s">
        <v>52</v>
      </c>
      <c r="B292" s="28" t="s">
        <v>351</v>
      </c>
      <c r="C292" s="28" t="s">
        <v>655</v>
      </c>
      <c r="D292" s="28" t="s">
        <v>656</v>
      </c>
      <c r="E292" s="28" t="s">
        <v>657</v>
      </c>
      <c r="F292" s="28">
        <v>20</v>
      </c>
      <c r="G292" s="28">
        <v>0</v>
      </c>
      <c r="H292" s="28" t="s">
        <v>351</v>
      </c>
      <c r="I292" s="28" t="s">
        <v>655</v>
      </c>
      <c r="J292" s="28" t="s">
        <v>656</v>
      </c>
      <c r="K292" s="28" t="s">
        <v>657</v>
      </c>
      <c r="L292" s="28">
        <v>20</v>
      </c>
      <c r="M292" s="28" t="s">
        <v>354</v>
      </c>
      <c r="N292" s="28" t="s">
        <v>17</v>
      </c>
    </row>
    <row r="293" spans="1:14" ht="69.599999999999994" customHeight="1" x14ac:dyDescent="0.25">
      <c r="A293" s="28" t="s">
        <v>52</v>
      </c>
      <c r="B293" s="28" t="s">
        <v>355</v>
      </c>
      <c r="C293" s="28" t="s">
        <v>655</v>
      </c>
      <c r="D293" s="28" t="s">
        <v>658</v>
      </c>
      <c r="E293" s="28" t="s">
        <v>659</v>
      </c>
      <c r="F293" s="28">
        <v>8</v>
      </c>
      <c r="G293" s="28">
        <v>0</v>
      </c>
      <c r="H293" s="28" t="s">
        <v>355</v>
      </c>
      <c r="I293" s="28" t="s">
        <v>655</v>
      </c>
      <c r="J293" s="28" t="s">
        <v>658</v>
      </c>
      <c r="K293" s="28" t="s">
        <v>659</v>
      </c>
      <c r="L293" s="28">
        <v>8</v>
      </c>
      <c r="M293" s="28" t="s">
        <v>354</v>
      </c>
      <c r="N293" s="28" t="s">
        <v>17</v>
      </c>
    </row>
    <row r="294" spans="1:14" ht="69.599999999999994" customHeight="1" x14ac:dyDescent="0.25">
      <c r="A294" s="28" t="s">
        <v>52</v>
      </c>
      <c r="B294" s="28" t="s">
        <v>358</v>
      </c>
      <c r="C294" s="28" t="s">
        <v>655</v>
      </c>
      <c r="D294" s="28" t="s">
        <v>660</v>
      </c>
      <c r="E294" s="28" t="s">
        <v>661</v>
      </c>
      <c r="F294" s="28">
        <v>8</v>
      </c>
      <c r="G294" s="28">
        <v>0</v>
      </c>
      <c r="H294" s="28" t="s">
        <v>358</v>
      </c>
      <c r="I294" s="28" t="s">
        <v>655</v>
      </c>
      <c r="J294" s="28" t="s">
        <v>660</v>
      </c>
      <c r="K294" s="28" t="s">
        <v>661</v>
      </c>
      <c r="L294" s="28">
        <v>8</v>
      </c>
      <c r="M294" s="28" t="s">
        <v>354</v>
      </c>
      <c r="N294" s="28" t="s">
        <v>17</v>
      </c>
    </row>
    <row r="295" spans="1:14" ht="69.599999999999994" customHeight="1" x14ac:dyDescent="0.25">
      <c r="A295" s="28" t="s">
        <v>52</v>
      </c>
      <c r="B295" s="28" t="s">
        <v>361</v>
      </c>
      <c r="C295" s="28" t="s">
        <v>655</v>
      </c>
      <c r="D295" s="28" t="s">
        <v>662</v>
      </c>
      <c r="E295" s="28" t="s">
        <v>663</v>
      </c>
      <c r="F295" s="28">
        <v>8</v>
      </c>
      <c r="G295" s="28">
        <v>0</v>
      </c>
      <c r="H295" s="28" t="s">
        <v>361</v>
      </c>
      <c r="I295" s="28" t="s">
        <v>655</v>
      </c>
      <c r="J295" s="28" t="s">
        <v>662</v>
      </c>
      <c r="K295" s="28" t="s">
        <v>663</v>
      </c>
      <c r="L295" s="28">
        <v>8</v>
      </c>
      <c r="M295" s="28" t="s">
        <v>354</v>
      </c>
      <c r="N295" s="28" t="s">
        <v>17</v>
      </c>
    </row>
    <row r="296" spans="1:14" ht="69.599999999999994" customHeight="1" x14ac:dyDescent="0.25">
      <c r="A296" s="28" t="s">
        <v>52</v>
      </c>
      <c r="B296" s="28" t="s">
        <v>364</v>
      </c>
      <c r="C296" s="28" t="s">
        <v>655</v>
      </c>
      <c r="D296" s="28" t="s">
        <v>664</v>
      </c>
      <c r="E296" s="28" t="s">
        <v>665</v>
      </c>
      <c r="F296" s="28">
        <v>8</v>
      </c>
      <c r="G296" s="28">
        <v>0</v>
      </c>
      <c r="H296" s="28" t="s">
        <v>364</v>
      </c>
      <c r="I296" s="28" t="s">
        <v>655</v>
      </c>
      <c r="J296" s="28" t="s">
        <v>664</v>
      </c>
      <c r="K296" s="28" t="s">
        <v>665</v>
      </c>
      <c r="L296" s="28">
        <v>8</v>
      </c>
      <c r="M296" s="28" t="s">
        <v>354</v>
      </c>
      <c r="N296" s="28" t="s">
        <v>17</v>
      </c>
    </row>
    <row r="297" spans="1:14" ht="69.599999999999994" customHeight="1" x14ac:dyDescent="0.25">
      <c r="A297" s="28" t="s">
        <v>52</v>
      </c>
      <c r="B297" s="28" t="s">
        <v>367</v>
      </c>
      <c r="C297" s="28" t="s">
        <v>655</v>
      </c>
      <c r="D297" s="28" t="s">
        <v>666</v>
      </c>
      <c r="E297" s="28" t="s">
        <v>667</v>
      </c>
      <c r="F297" s="28">
        <v>8</v>
      </c>
      <c r="G297" s="28">
        <v>0</v>
      </c>
      <c r="H297" s="28" t="s">
        <v>367</v>
      </c>
      <c r="I297" s="28" t="s">
        <v>655</v>
      </c>
      <c r="J297" s="28" t="s">
        <v>666</v>
      </c>
      <c r="K297" s="28" t="s">
        <v>667</v>
      </c>
      <c r="L297" s="28">
        <v>8</v>
      </c>
      <c r="M297" s="28" t="s">
        <v>354</v>
      </c>
      <c r="N297" s="28" t="s">
        <v>17</v>
      </c>
    </row>
    <row r="298" spans="1:14" ht="69.599999999999994" customHeight="1" x14ac:dyDescent="0.25">
      <c r="A298" s="28" t="s">
        <v>52</v>
      </c>
      <c r="B298" s="28" t="s">
        <v>370</v>
      </c>
      <c r="C298" s="28" t="s">
        <v>655</v>
      </c>
      <c r="D298" s="28" t="s">
        <v>668</v>
      </c>
      <c r="E298" s="28" t="s">
        <v>669</v>
      </c>
      <c r="F298" s="28">
        <v>8</v>
      </c>
      <c r="G298" s="28">
        <v>0</v>
      </c>
      <c r="H298" s="28" t="s">
        <v>370</v>
      </c>
      <c r="I298" s="28" t="s">
        <v>655</v>
      </c>
      <c r="J298" s="28" t="s">
        <v>668</v>
      </c>
      <c r="K298" s="28" t="s">
        <v>669</v>
      </c>
      <c r="L298" s="28">
        <v>8</v>
      </c>
      <c r="M298" s="28" t="s">
        <v>354</v>
      </c>
      <c r="N298" s="28" t="s">
        <v>17</v>
      </c>
    </row>
    <row r="299" spans="1:14" ht="69.599999999999994" customHeight="1" x14ac:dyDescent="0.25">
      <c r="A299" s="28" t="s">
        <v>52</v>
      </c>
      <c r="B299" s="28" t="s">
        <v>373</v>
      </c>
      <c r="C299" s="28" t="s">
        <v>655</v>
      </c>
      <c r="D299" s="28" t="s">
        <v>670</v>
      </c>
      <c r="E299" s="28" t="s">
        <v>671</v>
      </c>
      <c r="F299" s="28">
        <v>8</v>
      </c>
      <c r="G299" s="28">
        <v>0</v>
      </c>
      <c r="H299" s="28" t="s">
        <v>373</v>
      </c>
      <c r="I299" s="28" t="s">
        <v>655</v>
      </c>
      <c r="J299" s="28" t="s">
        <v>670</v>
      </c>
      <c r="K299" s="28" t="s">
        <v>671</v>
      </c>
      <c r="L299" s="28">
        <v>8</v>
      </c>
      <c r="M299" s="28" t="s">
        <v>354</v>
      </c>
      <c r="N299" s="28" t="s">
        <v>17</v>
      </c>
    </row>
    <row r="300" spans="1:14" ht="69.599999999999994" customHeight="1" x14ac:dyDescent="0.25">
      <c r="A300" s="28" t="s">
        <v>52</v>
      </c>
      <c r="B300" s="28" t="s">
        <v>411</v>
      </c>
      <c r="C300" s="28" t="s">
        <v>655</v>
      </c>
      <c r="D300" s="28" t="s">
        <v>672</v>
      </c>
      <c r="E300" s="28" t="s">
        <v>673</v>
      </c>
      <c r="F300" s="28">
        <v>8</v>
      </c>
      <c r="G300" s="28">
        <v>0</v>
      </c>
      <c r="H300" s="28" t="s">
        <v>411</v>
      </c>
      <c r="I300" s="28" t="s">
        <v>655</v>
      </c>
      <c r="J300" s="28" t="s">
        <v>672</v>
      </c>
      <c r="K300" s="28" t="s">
        <v>673</v>
      </c>
      <c r="L300" s="28">
        <v>8</v>
      </c>
      <c r="M300" s="28" t="s">
        <v>354</v>
      </c>
      <c r="N300" s="28" t="s">
        <v>17</v>
      </c>
    </row>
    <row r="301" spans="1:14" ht="69.599999999999994" customHeight="1" x14ac:dyDescent="0.25">
      <c r="A301" s="28" t="s">
        <v>53</v>
      </c>
      <c r="B301" s="28" t="s">
        <v>338</v>
      </c>
      <c r="C301" s="28" t="s">
        <v>674</v>
      </c>
      <c r="D301" s="28" t="s">
        <v>340</v>
      </c>
      <c r="E301" s="28" t="s">
        <v>341</v>
      </c>
      <c r="F301" s="28">
        <v>100</v>
      </c>
      <c r="G301" s="28">
        <v>1</v>
      </c>
      <c r="H301" s="28" t="s">
        <v>338</v>
      </c>
      <c r="I301" s="28" t="s">
        <v>674</v>
      </c>
      <c r="J301" s="28" t="s">
        <v>342</v>
      </c>
      <c r="K301" s="28" t="s">
        <v>343</v>
      </c>
      <c r="L301" s="28">
        <v>100</v>
      </c>
      <c r="M301" s="28" t="s">
        <v>344</v>
      </c>
      <c r="N301" s="28" t="s">
        <v>17</v>
      </c>
    </row>
    <row r="302" spans="1:14" ht="69.599999999999994" customHeight="1" x14ac:dyDescent="0.25">
      <c r="A302" s="28" t="s">
        <v>53</v>
      </c>
      <c r="B302" s="28" t="s">
        <v>345</v>
      </c>
      <c r="C302" s="28" t="s">
        <v>674</v>
      </c>
      <c r="D302" s="28" t="s">
        <v>346</v>
      </c>
      <c r="E302" s="28" t="s">
        <v>347</v>
      </c>
      <c r="F302" s="28">
        <v>8</v>
      </c>
      <c r="G302" s="28">
        <v>1</v>
      </c>
      <c r="H302" s="28" t="s">
        <v>345</v>
      </c>
      <c r="I302" s="28" t="s">
        <v>674</v>
      </c>
      <c r="J302" s="28" t="s">
        <v>346</v>
      </c>
      <c r="K302" s="28" t="s">
        <v>347</v>
      </c>
      <c r="L302" s="28">
        <v>8</v>
      </c>
      <c r="M302" s="28" t="s">
        <v>344</v>
      </c>
      <c r="N302" s="28" t="s">
        <v>17</v>
      </c>
    </row>
    <row r="303" spans="1:14" ht="69.599999999999994" customHeight="1" x14ac:dyDescent="0.25">
      <c r="A303" s="28" t="s">
        <v>53</v>
      </c>
      <c r="B303" s="28" t="s">
        <v>348</v>
      </c>
      <c r="C303" s="28" t="s">
        <v>674</v>
      </c>
      <c r="D303" s="28" t="s">
        <v>349</v>
      </c>
      <c r="E303" s="28" t="s">
        <v>350</v>
      </c>
      <c r="F303" s="28">
        <v>8</v>
      </c>
      <c r="G303" s="28">
        <v>1</v>
      </c>
      <c r="H303" s="28" t="s">
        <v>348</v>
      </c>
      <c r="I303" s="28" t="s">
        <v>674</v>
      </c>
      <c r="J303" s="28" t="s">
        <v>349</v>
      </c>
      <c r="K303" s="28" t="s">
        <v>350</v>
      </c>
      <c r="L303" s="28">
        <v>8</v>
      </c>
      <c r="M303" s="28" t="s">
        <v>344</v>
      </c>
      <c r="N303" s="28" t="s">
        <v>17</v>
      </c>
    </row>
    <row r="304" spans="1:14" ht="69.599999999999994" customHeight="1" x14ac:dyDescent="0.25">
      <c r="A304" s="28" t="s">
        <v>53</v>
      </c>
      <c r="B304" s="28" t="s">
        <v>351</v>
      </c>
      <c r="C304" s="28" t="s">
        <v>674</v>
      </c>
      <c r="D304" s="28" t="s">
        <v>377</v>
      </c>
      <c r="E304" s="28" t="s">
        <v>675</v>
      </c>
      <c r="F304" s="28">
        <v>8</v>
      </c>
      <c r="G304" s="28">
        <v>0</v>
      </c>
      <c r="H304" s="28" t="s">
        <v>351</v>
      </c>
      <c r="I304" s="28" t="s">
        <v>674</v>
      </c>
      <c r="J304" s="28" t="s">
        <v>377</v>
      </c>
      <c r="K304" s="28" t="s">
        <v>675</v>
      </c>
      <c r="L304" s="28">
        <v>8</v>
      </c>
      <c r="M304" s="28" t="s">
        <v>354</v>
      </c>
      <c r="N304" s="28" t="s">
        <v>17</v>
      </c>
    </row>
    <row r="305" spans="1:14" ht="69.599999999999994" customHeight="1" x14ac:dyDescent="0.25">
      <c r="A305" s="28" t="s">
        <v>53</v>
      </c>
      <c r="B305" s="28" t="s">
        <v>355</v>
      </c>
      <c r="C305" s="28" t="s">
        <v>674</v>
      </c>
      <c r="D305" s="28" t="s">
        <v>676</v>
      </c>
      <c r="E305" s="28" t="s">
        <v>677</v>
      </c>
      <c r="F305" s="28">
        <v>8</v>
      </c>
      <c r="G305" s="28">
        <v>0</v>
      </c>
      <c r="H305" s="28" t="s">
        <v>355</v>
      </c>
      <c r="I305" s="28" t="s">
        <v>674</v>
      </c>
      <c r="J305" s="28" t="s">
        <v>676</v>
      </c>
      <c r="K305" s="28" t="s">
        <v>677</v>
      </c>
      <c r="L305" s="28">
        <v>8</v>
      </c>
      <c r="M305" s="28" t="s">
        <v>354</v>
      </c>
      <c r="N305" s="28" t="s">
        <v>17</v>
      </c>
    </row>
    <row r="306" spans="1:14" ht="69.599999999999994" customHeight="1" x14ac:dyDescent="0.25">
      <c r="A306" s="28" t="s">
        <v>53</v>
      </c>
      <c r="B306" s="28" t="s">
        <v>358</v>
      </c>
      <c r="C306" s="28" t="s">
        <v>674</v>
      </c>
      <c r="D306" s="28" t="s">
        <v>678</v>
      </c>
      <c r="E306" s="28" t="s">
        <v>679</v>
      </c>
      <c r="F306" s="28">
        <v>6</v>
      </c>
      <c r="G306" s="28">
        <v>0</v>
      </c>
      <c r="H306" s="28" t="s">
        <v>358</v>
      </c>
      <c r="I306" s="28" t="s">
        <v>674</v>
      </c>
      <c r="J306" s="28" t="s">
        <v>678</v>
      </c>
      <c r="K306" s="28" t="s">
        <v>679</v>
      </c>
      <c r="L306" s="28">
        <v>6</v>
      </c>
      <c r="M306" s="28" t="s">
        <v>354</v>
      </c>
      <c r="N306" s="28" t="s">
        <v>17</v>
      </c>
    </row>
    <row r="307" spans="1:14" ht="69.599999999999994" customHeight="1" x14ac:dyDescent="0.25">
      <c r="A307" s="28" t="s">
        <v>53</v>
      </c>
      <c r="B307" s="28" t="s">
        <v>361</v>
      </c>
      <c r="C307" s="28" t="s">
        <v>674</v>
      </c>
      <c r="D307" s="28" t="s">
        <v>680</v>
      </c>
      <c r="E307" s="28" t="s">
        <v>681</v>
      </c>
      <c r="F307" s="28">
        <v>17</v>
      </c>
      <c r="G307" s="28">
        <v>0</v>
      </c>
      <c r="H307" s="28" t="s">
        <v>361</v>
      </c>
      <c r="I307" s="28" t="s">
        <v>674</v>
      </c>
      <c r="J307" s="28" t="s">
        <v>680</v>
      </c>
      <c r="K307" s="28" t="s">
        <v>681</v>
      </c>
      <c r="L307" s="28">
        <v>17</v>
      </c>
      <c r="M307" s="28" t="s">
        <v>354</v>
      </c>
      <c r="N307" s="28" t="s">
        <v>17</v>
      </c>
    </row>
    <row r="308" spans="1:14" ht="69.599999999999994" customHeight="1" x14ac:dyDescent="0.25">
      <c r="A308" s="28" t="s">
        <v>53</v>
      </c>
      <c r="B308" s="28" t="s">
        <v>364</v>
      </c>
      <c r="C308" s="28" t="s">
        <v>674</v>
      </c>
      <c r="D308" s="28" t="s">
        <v>682</v>
      </c>
      <c r="E308" s="28" t="s">
        <v>683</v>
      </c>
      <c r="F308" s="28">
        <v>38</v>
      </c>
      <c r="G308" s="28">
        <v>0</v>
      </c>
      <c r="H308" s="28" t="s">
        <v>364</v>
      </c>
      <c r="I308" s="28" t="s">
        <v>674</v>
      </c>
      <c r="J308" s="28" t="s">
        <v>682</v>
      </c>
      <c r="K308" s="28" t="s">
        <v>683</v>
      </c>
      <c r="L308" s="28">
        <v>38</v>
      </c>
      <c r="M308" s="28" t="s">
        <v>354</v>
      </c>
      <c r="N308" s="28" t="s">
        <v>17</v>
      </c>
    </row>
    <row r="309" spans="1:14" ht="69.599999999999994" customHeight="1" x14ac:dyDescent="0.25">
      <c r="A309" s="28" t="s">
        <v>54</v>
      </c>
      <c r="B309" s="28" t="s">
        <v>338</v>
      </c>
      <c r="C309" s="28" t="s">
        <v>684</v>
      </c>
      <c r="D309" s="28" t="s">
        <v>340</v>
      </c>
      <c r="E309" s="28" t="s">
        <v>341</v>
      </c>
      <c r="F309" s="28">
        <v>100</v>
      </c>
      <c r="G309" s="28">
        <v>1</v>
      </c>
      <c r="H309" s="28" t="s">
        <v>338</v>
      </c>
      <c r="I309" s="28" t="s">
        <v>684</v>
      </c>
      <c r="J309" s="28" t="s">
        <v>342</v>
      </c>
      <c r="K309" s="28" t="s">
        <v>343</v>
      </c>
      <c r="L309" s="28">
        <v>100</v>
      </c>
      <c r="M309" s="28" t="s">
        <v>344</v>
      </c>
      <c r="N309" s="28" t="s">
        <v>17</v>
      </c>
    </row>
    <row r="310" spans="1:14" ht="69.599999999999994" customHeight="1" x14ac:dyDescent="0.25">
      <c r="A310" s="28" t="s">
        <v>54</v>
      </c>
      <c r="B310" s="28" t="s">
        <v>345</v>
      </c>
      <c r="C310" s="28" t="s">
        <v>684</v>
      </c>
      <c r="D310" s="28" t="s">
        <v>346</v>
      </c>
      <c r="E310" s="28" t="s">
        <v>347</v>
      </c>
      <c r="F310" s="28">
        <v>8</v>
      </c>
      <c r="G310" s="28">
        <v>1</v>
      </c>
      <c r="H310" s="28" t="s">
        <v>345</v>
      </c>
      <c r="I310" s="28" t="s">
        <v>684</v>
      </c>
      <c r="J310" s="28" t="s">
        <v>346</v>
      </c>
      <c r="K310" s="28" t="s">
        <v>347</v>
      </c>
      <c r="L310" s="28">
        <v>8</v>
      </c>
      <c r="M310" s="28" t="s">
        <v>344</v>
      </c>
      <c r="N310" s="28" t="s">
        <v>17</v>
      </c>
    </row>
    <row r="311" spans="1:14" ht="69.599999999999994" customHeight="1" x14ac:dyDescent="0.25">
      <c r="A311" s="28" t="s">
        <v>54</v>
      </c>
      <c r="B311" s="28" t="s">
        <v>348</v>
      </c>
      <c r="C311" s="28" t="s">
        <v>684</v>
      </c>
      <c r="D311" s="28" t="s">
        <v>349</v>
      </c>
      <c r="E311" s="28" t="s">
        <v>350</v>
      </c>
      <c r="F311" s="28">
        <v>8</v>
      </c>
      <c r="G311" s="28">
        <v>1</v>
      </c>
      <c r="H311" s="28" t="s">
        <v>348</v>
      </c>
      <c r="I311" s="28" t="s">
        <v>684</v>
      </c>
      <c r="J311" s="28" t="s">
        <v>349</v>
      </c>
      <c r="K311" s="28" t="s">
        <v>350</v>
      </c>
      <c r="L311" s="28">
        <v>8</v>
      </c>
      <c r="M311" s="28" t="s">
        <v>344</v>
      </c>
      <c r="N311" s="28" t="s">
        <v>17</v>
      </c>
    </row>
    <row r="312" spans="1:14" ht="69.599999999999994" customHeight="1" x14ac:dyDescent="0.25">
      <c r="A312" s="28" t="s">
        <v>54</v>
      </c>
      <c r="B312" s="28" t="s">
        <v>351</v>
      </c>
      <c r="C312" s="28" t="s">
        <v>684</v>
      </c>
      <c r="D312" s="28" t="s">
        <v>636</v>
      </c>
      <c r="E312" s="28" t="s">
        <v>637</v>
      </c>
      <c r="F312" s="28">
        <v>20</v>
      </c>
      <c r="G312" s="28">
        <v>0</v>
      </c>
      <c r="H312" s="28" t="s">
        <v>351</v>
      </c>
      <c r="I312" s="28" t="s">
        <v>684</v>
      </c>
      <c r="J312" s="28" t="s">
        <v>636</v>
      </c>
      <c r="K312" s="28" t="s">
        <v>637</v>
      </c>
      <c r="L312" s="28">
        <v>20</v>
      </c>
      <c r="M312" s="28" t="s">
        <v>354</v>
      </c>
      <c r="N312" s="28" t="s">
        <v>17</v>
      </c>
    </row>
    <row r="313" spans="1:14" ht="69.599999999999994" customHeight="1" x14ac:dyDescent="0.25">
      <c r="A313" s="28" t="s">
        <v>54</v>
      </c>
      <c r="B313" s="28" t="s">
        <v>355</v>
      </c>
      <c r="C313" s="28" t="s">
        <v>684</v>
      </c>
      <c r="D313" s="28" t="s">
        <v>685</v>
      </c>
      <c r="E313" s="28" t="s">
        <v>686</v>
      </c>
      <c r="F313" s="28">
        <v>6</v>
      </c>
      <c r="G313" s="28">
        <v>0</v>
      </c>
      <c r="H313" s="28" t="s">
        <v>355</v>
      </c>
      <c r="I313" s="28" t="s">
        <v>684</v>
      </c>
      <c r="J313" s="28" t="s">
        <v>685</v>
      </c>
      <c r="K313" s="28" t="s">
        <v>686</v>
      </c>
      <c r="L313" s="28">
        <v>6</v>
      </c>
      <c r="M313" s="28" t="s">
        <v>354</v>
      </c>
      <c r="N313" s="28" t="s">
        <v>17</v>
      </c>
    </row>
    <row r="314" spans="1:14" ht="69.599999999999994" customHeight="1" x14ac:dyDescent="0.25">
      <c r="A314" s="28" t="s">
        <v>54</v>
      </c>
      <c r="B314" s="28" t="s">
        <v>358</v>
      </c>
      <c r="C314" s="28" t="s">
        <v>684</v>
      </c>
      <c r="D314" s="28" t="s">
        <v>680</v>
      </c>
      <c r="E314" s="28" t="s">
        <v>681</v>
      </c>
      <c r="F314" s="28">
        <v>22</v>
      </c>
      <c r="G314" s="28">
        <v>0</v>
      </c>
      <c r="H314" s="28" t="s">
        <v>358</v>
      </c>
      <c r="I314" s="28" t="s">
        <v>684</v>
      </c>
      <c r="J314" s="28" t="s">
        <v>680</v>
      </c>
      <c r="K314" s="28" t="s">
        <v>681</v>
      </c>
      <c r="L314" s="28">
        <v>22</v>
      </c>
      <c r="M314" s="28" t="s">
        <v>354</v>
      </c>
      <c r="N314" s="28" t="s">
        <v>17</v>
      </c>
    </row>
    <row r="315" spans="1:14" ht="69.599999999999994" customHeight="1" x14ac:dyDescent="0.25">
      <c r="A315" s="28" t="s">
        <v>54</v>
      </c>
      <c r="B315" s="28" t="s">
        <v>361</v>
      </c>
      <c r="C315" s="28" t="s">
        <v>684</v>
      </c>
      <c r="D315" s="28" t="s">
        <v>682</v>
      </c>
      <c r="E315" s="28" t="s">
        <v>683</v>
      </c>
      <c r="F315" s="28">
        <v>51</v>
      </c>
      <c r="G315" s="28">
        <v>0</v>
      </c>
      <c r="H315" s="28" t="s">
        <v>361</v>
      </c>
      <c r="I315" s="28" t="s">
        <v>684</v>
      </c>
      <c r="J315" s="28" t="s">
        <v>682</v>
      </c>
      <c r="K315" s="28" t="s">
        <v>683</v>
      </c>
      <c r="L315" s="28">
        <v>51</v>
      </c>
      <c r="M315" s="28" t="s">
        <v>354</v>
      </c>
      <c r="N315" s="28" t="s">
        <v>17</v>
      </c>
    </row>
    <row r="316" spans="1:14" ht="52.2" customHeight="1" x14ac:dyDescent="0.25">
      <c r="A316" s="28" t="s">
        <v>55</v>
      </c>
      <c r="B316" s="28" t="s">
        <v>338</v>
      </c>
      <c r="C316" s="28" t="s">
        <v>687</v>
      </c>
      <c r="D316" s="28" t="s">
        <v>340</v>
      </c>
      <c r="E316" s="28" t="s">
        <v>341</v>
      </c>
      <c r="F316" s="28">
        <v>100</v>
      </c>
      <c r="G316" s="28">
        <v>1</v>
      </c>
      <c r="H316" s="28" t="s">
        <v>338</v>
      </c>
      <c r="I316" s="28" t="s">
        <v>687</v>
      </c>
      <c r="J316" s="28" t="s">
        <v>342</v>
      </c>
      <c r="K316" s="28" t="s">
        <v>343</v>
      </c>
      <c r="L316" s="28">
        <v>100</v>
      </c>
      <c r="M316" s="28" t="s">
        <v>344</v>
      </c>
      <c r="N316" s="28" t="s">
        <v>17</v>
      </c>
    </row>
    <row r="317" spans="1:14" ht="52.2" customHeight="1" x14ac:dyDescent="0.25">
      <c r="A317" s="28" t="s">
        <v>55</v>
      </c>
      <c r="B317" s="28" t="s">
        <v>345</v>
      </c>
      <c r="C317" s="28" t="s">
        <v>687</v>
      </c>
      <c r="D317" s="28" t="s">
        <v>346</v>
      </c>
      <c r="E317" s="28" t="s">
        <v>347</v>
      </c>
      <c r="F317" s="28">
        <v>8</v>
      </c>
      <c r="G317" s="28">
        <v>1</v>
      </c>
      <c r="H317" s="28" t="s">
        <v>345</v>
      </c>
      <c r="I317" s="28" t="s">
        <v>687</v>
      </c>
      <c r="J317" s="28" t="s">
        <v>346</v>
      </c>
      <c r="K317" s="28" t="s">
        <v>347</v>
      </c>
      <c r="L317" s="28">
        <v>8</v>
      </c>
      <c r="M317" s="28" t="s">
        <v>344</v>
      </c>
      <c r="N317" s="28" t="s">
        <v>17</v>
      </c>
    </row>
    <row r="318" spans="1:14" ht="52.2" customHeight="1" x14ac:dyDescent="0.25">
      <c r="A318" s="28" t="s">
        <v>55</v>
      </c>
      <c r="B318" s="28" t="s">
        <v>348</v>
      </c>
      <c r="C318" s="28" t="s">
        <v>687</v>
      </c>
      <c r="D318" s="28" t="s">
        <v>349</v>
      </c>
      <c r="E318" s="28" t="s">
        <v>350</v>
      </c>
      <c r="F318" s="28">
        <v>8</v>
      </c>
      <c r="G318" s="28">
        <v>1</v>
      </c>
      <c r="H318" s="28" t="s">
        <v>348</v>
      </c>
      <c r="I318" s="28" t="s">
        <v>687</v>
      </c>
      <c r="J318" s="28" t="s">
        <v>349</v>
      </c>
      <c r="K318" s="28" t="s">
        <v>350</v>
      </c>
      <c r="L318" s="28">
        <v>8</v>
      </c>
      <c r="M318" s="28" t="s">
        <v>344</v>
      </c>
      <c r="N318" s="28" t="s">
        <v>17</v>
      </c>
    </row>
    <row r="319" spans="1:14" ht="52.2" customHeight="1" x14ac:dyDescent="0.25">
      <c r="A319" s="28" t="s">
        <v>55</v>
      </c>
      <c r="B319" s="28" t="s">
        <v>351</v>
      </c>
      <c r="C319" s="28" t="s">
        <v>687</v>
      </c>
      <c r="D319" s="28" t="s">
        <v>636</v>
      </c>
      <c r="E319" s="28" t="s">
        <v>637</v>
      </c>
      <c r="F319" s="28">
        <v>20</v>
      </c>
      <c r="G319" s="28">
        <v>0</v>
      </c>
      <c r="H319" s="28" t="s">
        <v>351</v>
      </c>
      <c r="I319" s="28" t="s">
        <v>687</v>
      </c>
      <c r="J319" s="28" t="s">
        <v>636</v>
      </c>
      <c r="K319" s="28" t="s">
        <v>637</v>
      </c>
      <c r="L319" s="28">
        <v>20</v>
      </c>
      <c r="M319" s="28" t="s">
        <v>354</v>
      </c>
      <c r="N319" s="28" t="s">
        <v>17</v>
      </c>
    </row>
    <row r="320" spans="1:14" ht="52.2" customHeight="1" x14ac:dyDescent="0.25">
      <c r="A320" s="28" t="s">
        <v>55</v>
      </c>
      <c r="B320" s="28" t="s">
        <v>355</v>
      </c>
      <c r="C320" s="28" t="s">
        <v>687</v>
      </c>
      <c r="D320" s="28" t="s">
        <v>399</v>
      </c>
      <c r="E320" s="28" t="s">
        <v>400</v>
      </c>
      <c r="F320" s="28">
        <v>2</v>
      </c>
      <c r="G320" s="28">
        <v>0</v>
      </c>
      <c r="H320" s="28" t="s">
        <v>355</v>
      </c>
      <c r="I320" s="28" t="s">
        <v>687</v>
      </c>
      <c r="J320" s="28" t="s">
        <v>399</v>
      </c>
      <c r="K320" s="28" t="s">
        <v>400</v>
      </c>
      <c r="L320" s="28">
        <v>2</v>
      </c>
      <c r="M320" s="28" t="s">
        <v>354</v>
      </c>
      <c r="N320" s="28" t="s">
        <v>17</v>
      </c>
    </row>
    <row r="321" spans="1:14" ht="52.2" customHeight="1" x14ac:dyDescent="0.25">
      <c r="A321" s="28" t="s">
        <v>55</v>
      </c>
      <c r="B321" s="28" t="s">
        <v>358</v>
      </c>
      <c r="C321" s="28" t="s">
        <v>687</v>
      </c>
      <c r="D321" s="28" t="s">
        <v>638</v>
      </c>
      <c r="E321" s="28" t="s">
        <v>639</v>
      </c>
      <c r="F321" s="28">
        <v>4</v>
      </c>
      <c r="G321" s="28">
        <v>0</v>
      </c>
      <c r="H321" s="28" t="s">
        <v>358</v>
      </c>
      <c r="I321" s="28" t="s">
        <v>687</v>
      </c>
      <c r="J321" s="28" t="s">
        <v>638</v>
      </c>
      <c r="K321" s="28" t="s">
        <v>639</v>
      </c>
      <c r="L321" s="28">
        <v>4</v>
      </c>
      <c r="M321" s="28" t="s">
        <v>354</v>
      </c>
      <c r="N321" s="28" t="s">
        <v>17</v>
      </c>
    </row>
    <row r="322" spans="1:14" ht="52.2" customHeight="1" x14ac:dyDescent="0.25">
      <c r="A322" s="28" t="s">
        <v>55</v>
      </c>
      <c r="B322" s="28" t="s">
        <v>361</v>
      </c>
      <c r="C322" s="28" t="s">
        <v>687</v>
      </c>
      <c r="D322" s="28" t="s">
        <v>604</v>
      </c>
      <c r="E322" s="28" t="s">
        <v>605</v>
      </c>
      <c r="F322" s="28">
        <v>8</v>
      </c>
      <c r="G322" s="28">
        <v>0</v>
      </c>
      <c r="H322" s="28" t="s">
        <v>361</v>
      </c>
      <c r="I322" s="28" t="s">
        <v>687</v>
      </c>
      <c r="J322" s="28" t="s">
        <v>604</v>
      </c>
      <c r="K322" s="28" t="s">
        <v>605</v>
      </c>
      <c r="L322" s="28">
        <v>8</v>
      </c>
      <c r="M322" s="28" t="s">
        <v>354</v>
      </c>
      <c r="N322" s="28" t="s">
        <v>17</v>
      </c>
    </row>
    <row r="323" spans="1:14" ht="69.599999999999994" customHeight="1" x14ac:dyDescent="0.25">
      <c r="A323" s="28" t="s">
        <v>56</v>
      </c>
      <c r="B323" s="28" t="s">
        <v>338</v>
      </c>
      <c r="C323" s="28" t="s">
        <v>688</v>
      </c>
      <c r="D323" s="28" t="s">
        <v>340</v>
      </c>
      <c r="E323" s="28" t="s">
        <v>341</v>
      </c>
      <c r="F323" s="28">
        <v>100</v>
      </c>
      <c r="G323" s="28">
        <v>1</v>
      </c>
      <c r="H323" s="28" t="s">
        <v>338</v>
      </c>
      <c r="I323" s="28" t="s">
        <v>688</v>
      </c>
      <c r="J323" s="28" t="s">
        <v>342</v>
      </c>
      <c r="K323" s="28" t="s">
        <v>343</v>
      </c>
      <c r="L323" s="28">
        <v>100</v>
      </c>
      <c r="M323" s="28" t="s">
        <v>344</v>
      </c>
      <c r="N323" s="28" t="s">
        <v>17</v>
      </c>
    </row>
    <row r="324" spans="1:14" ht="69.599999999999994" customHeight="1" x14ac:dyDescent="0.25">
      <c r="A324" s="28" t="s">
        <v>56</v>
      </c>
      <c r="B324" s="28" t="s">
        <v>345</v>
      </c>
      <c r="C324" s="28" t="s">
        <v>688</v>
      </c>
      <c r="D324" s="28" t="s">
        <v>346</v>
      </c>
      <c r="E324" s="28" t="s">
        <v>347</v>
      </c>
      <c r="F324" s="28">
        <v>8</v>
      </c>
      <c r="G324" s="28">
        <v>1</v>
      </c>
      <c r="H324" s="28" t="s">
        <v>345</v>
      </c>
      <c r="I324" s="28" t="s">
        <v>688</v>
      </c>
      <c r="J324" s="28" t="s">
        <v>346</v>
      </c>
      <c r="K324" s="28" t="s">
        <v>347</v>
      </c>
      <c r="L324" s="28">
        <v>8</v>
      </c>
      <c r="M324" s="28" t="s">
        <v>344</v>
      </c>
      <c r="N324" s="28" t="s">
        <v>17</v>
      </c>
    </row>
    <row r="325" spans="1:14" ht="69.599999999999994" customHeight="1" x14ac:dyDescent="0.25">
      <c r="A325" s="28" t="s">
        <v>56</v>
      </c>
      <c r="B325" s="28" t="s">
        <v>348</v>
      </c>
      <c r="C325" s="28" t="s">
        <v>688</v>
      </c>
      <c r="D325" s="28" t="s">
        <v>349</v>
      </c>
      <c r="E325" s="28" t="s">
        <v>350</v>
      </c>
      <c r="F325" s="28">
        <v>8</v>
      </c>
      <c r="G325" s="28">
        <v>1</v>
      </c>
      <c r="H325" s="28" t="s">
        <v>348</v>
      </c>
      <c r="I325" s="28" t="s">
        <v>688</v>
      </c>
      <c r="J325" s="28" t="s">
        <v>349</v>
      </c>
      <c r="K325" s="28" t="s">
        <v>350</v>
      </c>
      <c r="L325" s="28">
        <v>8</v>
      </c>
      <c r="M325" s="28" t="s">
        <v>344</v>
      </c>
      <c r="N325" s="28" t="s">
        <v>17</v>
      </c>
    </row>
    <row r="326" spans="1:14" ht="69.599999999999994" customHeight="1" x14ac:dyDescent="0.25">
      <c r="A326" s="28" t="s">
        <v>56</v>
      </c>
      <c r="B326" s="28" t="s">
        <v>351</v>
      </c>
      <c r="C326" s="28" t="s">
        <v>688</v>
      </c>
      <c r="D326" s="28" t="s">
        <v>689</v>
      </c>
      <c r="E326" s="28" t="s">
        <v>690</v>
      </c>
      <c r="F326" s="28">
        <v>8</v>
      </c>
      <c r="G326" s="28">
        <v>0</v>
      </c>
      <c r="H326" s="28" t="s">
        <v>351</v>
      </c>
      <c r="I326" s="28" t="s">
        <v>688</v>
      </c>
      <c r="J326" s="28" t="s">
        <v>689</v>
      </c>
      <c r="K326" s="28" t="s">
        <v>690</v>
      </c>
      <c r="L326" s="28">
        <v>8</v>
      </c>
      <c r="M326" s="28" t="s">
        <v>354</v>
      </c>
      <c r="N326" s="28" t="s">
        <v>17</v>
      </c>
    </row>
    <row r="327" spans="1:14" ht="69.599999999999994" customHeight="1" x14ac:dyDescent="0.25">
      <c r="A327" s="28" t="s">
        <v>56</v>
      </c>
      <c r="B327" s="28" t="s">
        <v>355</v>
      </c>
      <c r="C327" s="28" t="s">
        <v>688</v>
      </c>
      <c r="D327" s="28" t="s">
        <v>678</v>
      </c>
      <c r="E327" s="28" t="s">
        <v>679</v>
      </c>
      <c r="F327" s="28">
        <v>5</v>
      </c>
      <c r="G327" s="28">
        <v>0</v>
      </c>
      <c r="H327" s="28" t="s">
        <v>355</v>
      </c>
      <c r="I327" s="28" t="s">
        <v>688</v>
      </c>
      <c r="J327" s="28" t="s">
        <v>678</v>
      </c>
      <c r="K327" s="28" t="s">
        <v>679</v>
      </c>
      <c r="L327" s="28">
        <v>5</v>
      </c>
      <c r="M327" s="28" t="s">
        <v>354</v>
      </c>
      <c r="N327" s="28" t="s">
        <v>17</v>
      </c>
    </row>
    <row r="328" spans="1:14" ht="69.599999999999994" customHeight="1" x14ac:dyDescent="0.25">
      <c r="A328" s="28" t="s">
        <v>56</v>
      </c>
      <c r="B328" s="28" t="s">
        <v>358</v>
      </c>
      <c r="C328" s="28" t="s">
        <v>688</v>
      </c>
      <c r="D328" s="28" t="s">
        <v>680</v>
      </c>
      <c r="E328" s="28" t="s">
        <v>681</v>
      </c>
      <c r="F328" s="28">
        <v>17</v>
      </c>
      <c r="G328" s="28">
        <v>0</v>
      </c>
      <c r="H328" s="28" t="s">
        <v>358</v>
      </c>
      <c r="I328" s="28" t="s">
        <v>688</v>
      </c>
      <c r="J328" s="28" t="s">
        <v>680</v>
      </c>
      <c r="K328" s="28" t="s">
        <v>681</v>
      </c>
      <c r="L328" s="28">
        <v>17</v>
      </c>
      <c r="M328" s="28" t="s">
        <v>354</v>
      </c>
      <c r="N328" s="28" t="s">
        <v>17</v>
      </c>
    </row>
    <row r="329" spans="1:14" ht="69.599999999999994" customHeight="1" x14ac:dyDescent="0.25">
      <c r="A329" s="28" t="s">
        <v>56</v>
      </c>
      <c r="B329" s="28" t="s">
        <v>361</v>
      </c>
      <c r="C329" s="28" t="s">
        <v>688</v>
      </c>
      <c r="D329" s="28" t="s">
        <v>541</v>
      </c>
      <c r="E329" s="28" t="s">
        <v>542</v>
      </c>
      <c r="F329" s="28">
        <v>23</v>
      </c>
      <c r="G329" s="28">
        <v>0</v>
      </c>
      <c r="H329" s="28" t="s">
        <v>361</v>
      </c>
      <c r="I329" s="28" t="s">
        <v>688</v>
      </c>
      <c r="J329" s="28" t="s">
        <v>541</v>
      </c>
      <c r="K329" s="28" t="s">
        <v>542</v>
      </c>
      <c r="L329" s="28">
        <v>23</v>
      </c>
      <c r="M329" s="28" t="s">
        <v>354</v>
      </c>
      <c r="N329" s="28" t="s">
        <v>17</v>
      </c>
    </row>
    <row r="330" spans="1:14" ht="69.599999999999994" customHeight="1" x14ac:dyDescent="0.25">
      <c r="A330" s="28" t="s">
        <v>56</v>
      </c>
      <c r="B330" s="28" t="s">
        <v>364</v>
      </c>
      <c r="C330" s="28" t="s">
        <v>688</v>
      </c>
      <c r="D330" s="28" t="s">
        <v>691</v>
      </c>
      <c r="E330" s="28" t="s">
        <v>692</v>
      </c>
      <c r="F330" s="28">
        <v>8</v>
      </c>
      <c r="G330" s="28">
        <v>0</v>
      </c>
      <c r="H330" s="28" t="s">
        <v>364</v>
      </c>
      <c r="I330" s="28" t="s">
        <v>688</v>
      </c>
      <c r="J330" s="28" t="s">
        <v>691</v>
      </c>
      <c r="K330" s="28" t="s">
        <v>692</v>
      </c>
      <c r="L330" s="28">
        <v>8</v>
      </c>
      <c r="M330" s="28" t="s">
        <v>354</v>
      </c>
      <c r="N330" s="28" t="s">
        <v>17</v>
      </c>
    </row>
    <row r="331" spans="1:14" ht="69.599999999999994" customHeight="1" x14ac:dyDescent="0.25">
      <c r="A331" s="28" t="s">
        <v>56</v>
      </c>
      <c r="B331" s="28" t="s">
        <v>367</v>
      </c>
      <c r="C331" s="28" t="s">
        <v>688</v>
      </c>
      <c r="D331" s="28" t="s">
        <v>693</v>
      </c>
      <c r="E331" s="28" t="s">
        <v>694</v>
      </c>
      <c r="F331" s="28">
        <v>8</v>
      </c>
      <c r="G331" s="28">
        <v>0</v>
      </c>
      <c r="H331" s="28" t="s">
        <v>367</v>
      </c>
      <c r="I331" s="28" t="s">
        <v>688</v>
      </c>
      <c r="J331" s="28" t="s">
        <v>693</v>
      </c>
      <c r="K331" s="28" t="s">
        <v>694</v>
      </c>
      <c r="L331" s="28">
        <v>8</v>
      </c>
      <c r="M331" s="28" t="s">
        <v>354</v>
      </c>
      <c r="N331" s="28" t="s">
        <v>17</v>
      </c>
    </row>
    <row r="332" spans="1:14" ht="69.599999999999994" customHeight="1" x14ac:dyDescent="0.25">
      <c r="A332" s="28" t="s">
        <v>56</v>
      </c>
      <c r="B332" s="28" t="s">
        <v>370</v>
      </c>
      <c r="C332" s="28" t="s">
        <v>688</v>
      </c>
      <c r="D332" s="28" t="s">
        <v>695</v>
      </c>
      <c r="E332" s="28" t="s">
        <v>696</v>
      </c>
      <c r="F332" s="28">
        <v>8</v>
      </c>
      <c r="G332" s="28">
        <v>0</v>
      </c>
      <c r="H332" s="28" t="s">
        <v>370</v>
      </c>
      <c r="I332" s="28" t="s">
        <v>688</v>
      </c>
      <c r="J332" s="28" t="s">
        <v>695</v>
      </c>
      <c r="K332" s="28" t="s">
        <v>696</v>
      </c>
      <c r="L332" s="28">
        <v>8</v>
      </c>
      <c r="M332" s="28" t="s">
        <v>354</v>
      </c>
      <c r="N332" s="28" t="s">
        <v>17</v>
      </c>
    </row>
    <row r="333" spans="1:14" ht="69.599999999999994" customHeight="1" x14ac:dyDescent="0.25">
      <c r="A333" s="28" t="s">
        <v>56</v>
      </c>
      <c r="B333" s="28" t="s">
        <v>373</v>
      </c>
      <c r="C333" s="28" t="s">
        <v>688</v>
      </c>
      <c r="D333" s="28" t="s">
        <v>697</v>
      </c>
      <c r="E333" s="28" t="s">
        <v>698</v>
      </c>
      <c r="F333" s="28">
        <v>8</v>
      </c>
      <c r="G333" s="28">
        <v>0</v>
      </c>
      <c r="H333" s="28" t="s">
        <v>373</v>
      </c>
      <c r="I333" s="28" t="s">
        <v>688</v>
      </c>
      <c r="J333" s="28" t="s">
        <v>697</v>
      </c>
      <c r="K333" s="28" t="s">
        <v>698</v>
      </c>
      <c r="L333" s="28">
        <v>8</v>
      </c>
      <c r="M333" s="28" t="s">
        <v>354</v>
      </c>
      <c r="N333" s="28" t="s">
        <v>17</v>
      </c>
    </row>
    <row r="334" spans="1:14" ht="69.599999999999994" customHeight="1" x14ac:dyDescent="0.25">
      <c r="A334" s="28" t="s">
        <v>56</v>
      </c>
      <c r="B334" s="28" t="s">
        <v>411</v>
      </c>
      <c r="C334" s="28" t="s">
        <v>688</v>
      </c>
      <c r="D334" s="28" t="s">
        <v>699</v>
      </c>
      <c r="E334" s="28" t="s">
        <v>700</v>
      </c>
      <c r="F334" s="28">
        <v>8</v>
      </c>
      <c r="G334" s="28">
        <v>0</v>
      </c>
      <c r="H334" s="28" t="s">
        <v>411</v>
      </c>
      <c r="I334" s="28" t="s">
        <v>688</v>
      </c>
      <c r="J334" s="28" t="s">
        <v>699</v>
      </c>
      <c r="K334" s="28" t="s">
        <v>700</v>
      </c>
      <c r="L334" s="28">
        <v>8</v>
      </c>
      <c r="M334" s="28" t="s">
        <v>354</v>
      </c>
      <c r="N334" s="28" t="s">
        <v>17</v>
      </c>
    </row>
    <row r="335" spans="1:14" ht="52.2" customHeight="1" x14ac:dyDescent="0.25">
      <c r="A335" s="28" t="s">
        <v>57</v>
      </c>
      <c r="B335" s="28" t="s">
        <v>338</v>
      </c>
      <c r="C335" s="28" t="s">
        <v>701</v>
      </c>
      <c r="D335" s="28" t="s">
        <v>340</v>
      </c>
      <c r="E335" s="28" t="s">
        <v>341</v>
      </c>
      <c r="F335" s="28">
        <v>100</v>
      </c>
      <c r="G335" s="28">
        <v>1</v>
      </c>
      <c r="H335" s="28" t="s">
        <v>338</v>
      </c>
      <c r="I335" s="28" t="s">
        <v>701</v>
      </c>
      <c r="J335" s="28" t="s">
        <v>342</v>
      </c>
      <c r="K335" s="28" t="s">
        <v>343</v>
      </c>
      <c r="L335" s="28">
        <v>100</v>
      </c>
      <c r="M335" s="28" t="s">
        <v>344</v>
      </c>
      <c r="N335" s="28" t="s">
        <v>17</v>
      </c>
    </row>
    <row r="336" spans="1:14" ht="52.2" customHeight="1" x14ac:dyDescent="0.25">
      <c r="A336" s="28" t="s">
        <v>57</v>
      </c>
      <c r="B336" s="28" t="s">
        <v>345</v>
      </c>
      <c r="C336" s="28" t="s">
        <v>701</v>
      </c>
      <c r="D336" s="28" t="s">
        <v>346</v>
      </c>
      <c r="E336" s="28" t="s">
        <v>347</v>
      </c>
      <c r="F336" s="28">
        <v>8</v>
      </c>
      <c r="G336" s="28">
        <v>1</v>
      </c>
      <c r="H336" s="28" t="s">
        <v>345</v>
      </c>
      <c r="I336" s="28" t="s">
        <v>701</v>
      </c>
      <c r="J336" s="28" t="s">
        <v>346</v>
      </c>
      <c r="K336" s="28" t="s">
        <v>347</v>
      </c>
      <c r="L336" s="28">
        <v>8</v>
      </c>
      <c r="M336" s="28" t="s">
        <v>344</v>
      </c>
      <c r="N336" s="28" t="s">
        <v>17</v>
      </c>
    </row>
    <row r="337" spans="1:14" ht="52.2" customHeight="1" x14ac:dyDescent="0.25">
      <c r="A337" s="28" t="s">
        <v>57</v>
      </c>
      <c r="B337" s="28" t="s">
        <v>348</v>
      </c>
      <c r="C337" s="28" t="s">
        <v>701</v>
      </c>
      <c r="D337" s="28" t="s">
        <v>349</v>
      </c>
      <c r="E337" s="28" t="s">
        <v>350</v>
      </c>
      <c r="F337" s="28">
        <v>8</v>
      </c>
      <c r="G337" s="28">
        <v>1</v>
      </c>
      <c r="H337" s="28" t="s">
        <v>348</v>
      </c>
      <c r="I337" s="28" t="s">
        <v>701</v>
      </c>
      <c r="J337" s="28" t="s">
        <v>349</v>
      </c>
      <c r="K337" s="28" t="s">
        <v>350</v>
      </c>
      <c r="L337" s="28">
        <v>8</v>
      </c>
      <c r="M337" s="28" t="s">
        <v>344</v>
      </c>
      <c r="N337" s="28" t="s">
        <v>17</v>
      </c>
    </row>
    <row r="338" spans="1:14" ht="52.2" customHeight="1" x14ac:dyDescent="0.25">
      <c r="A338" s="28" t="s">
        <v>57</v>
      </c>
      <c r="B338" s="28" t="s">
        <v>351</v>
      </c>
      <c r="C338" s="28" t="s">
        <v>701</v>
      </c>
      <c r="D338" s="28" t="s">
        <v>636</v>
      </c>
      <c r="E338" s="28" t="s">
        <v>637</v>
      </c>
      <c r="F338" s="28">
        <v>20</v>
      </c>
      <c r="G338" s="28">
        <v>0</v>
      </c>
      <c r="H338" s="28" t="s">
        <v>351</v>
      </c>
      <c r="I338" s="28" t="s">
        <v>701</v>
      </c>
      <c r="J338" s="28" t="s">
        <v>636</v>
      </c>
      <c r="K338" s="28" t="s">
        <v>637</v>
      </c>
      <c r="L338" s="28">
        <v>20</v>
      </c>
      <c r="M338" s="28" t="s">
        <v>354</v>
      </c>
      <c r="N338" s="28" t="s">
        <v>17</v>
      </c>
    </row>
    <row r="339" spans="1:14" ht="52.2" customHeight="1" x14ac:dyDescent="0.25">
      <c r="A339" s="28" t="s">
        <v>57</v>
      </c>
      <c r="B339" s="28" t="s">
        <v>355</v>
      </c>
      <c r="C339" s="28" t="s">
        <v>701</v>
      </c>
      <c r="D339" s="28" t="s">
        <v>399</v>
      </c>
      <c r="E339" s="28" t="s">
        <v>400</v>
      </c>
      <c r="F339" s="28">
        <v>3</v>
      </c>
      <c r="G339" s="28">
        <v>0</v>
      </c>
      <c r="H339" s="28" t="s">
        <v>355</v>
      </c>
      <c r="I339" s="28" t="s">
        <v>701</v>
      </c>
      <c r="J339" s="28" t="s">
        <v>399</v>
      </c>
      <c r="K339" s="28" t="s">
        <v>400</v>
      </c>
      <c r="L339" s="28">
        <v>3</v>
      </c>
      <c r="M339" s="28" t="s">
        <v>354</v>
      </c>
      <c r="N339" s="28" t="s">
        <v>17</v>
      </c>
    </row>
    <row r="340" spans="1:14" ht="52.2" customHeight="1" x14ac:dyDescent="0.25">
      <c r="A340" s="28" t="s">
        <v>57</v>
      </c>
      <c r="B340" s="28" t="s">
        <v>358</v>
      </c>
      <c r="C340" s="28" t="s">
        <v>701</v>
      </c>
      <c r="D340" s="28" t="s">
        <v>545</v>
      </c>
      <c r="E340" s="28" t="s">
        <v>546</v>
      </c>
      <c r="F340" s="28">
        <v>8</v>
      </c>
      <c r="G340" s="28">
        <v>0</v>
      </c>
      <c r="H340" s="28" t="s">
        <v>358</v>
      </c>
      <c r="I340" s="28" t="s">
        <v>701</v>
      </c>
      <c r="J340" s="28" t="s">
        <v>545</v>
      </c>
      <c r="K340" s="28" t="s">
        <v>546</v>
      </c>
      <c r="L340" s="28">
        <v>8</v>
      </c>
      <c r="M340" s="28" t="s">
        <v>354</v>
      </c>
      <c r="N340" s="28" t="s">
        <v>17</v>
      </c>
    </row>
    <row r="341" spans="1:14" ht="52.2" customHeight="1" x14ac:dyDescent="0.25">
      <c r="A341" s="28" t="s">
        <v>57</v>
      </c>
      <c r="B341" s="28" t="s">
        <v>361</v>
      </c>
      <c r="C341" s="28" t="s">
        <v>701</v>
      </c>
      <c r="D341" s="28" t="s">
        <v>702</v>
      </c>
      <c r="E341" s="28" t="s">
        <v>703</v>
      </c>
      <c r="F341" s="28">
        <v>10</v>
      </c>
      <c r="G341" s="28">
        <v>0</v>
      </c>
      <c r="H341" s="28" t="s">
        <v>361</v>
      </c>
      <c r="I341" s="28" t="s">
        <v>701</v>
      </c>
      <c r="J341" s="28" t="s">
        <v>702</v>
      </c>
      <c r="K341" s="28" t="s">
        <v>703</v>
      </c>
      <c r="L341" s="28">
        <v>10</v>
      </c>
      <c r="M341" s="28" t="s">
        <v>354</v>
      </c>
      <c r="N341" s="28" t="s">
        <v>17</v>
      </c>
    </row>
    <row r="342" spans="1:14" ht="52.2" customHeight="1" x14ac:dyDescent="0.25">
      <c r="A342" s="28" t="s">
        <v>57</v>
      </c>
      <c r="B342" s="28" t="s">
        <v>364</v>
      </c>
      <c r="C342" s="28" t="s">
        <v>701</v>
      </c>
      <c r="D342" s="28" t="s">
        <v>704</v>
      </c>
      <c r="E342" s="28" t="s">
        <v>705</v>
      </c>
      <c r="F342" s="28">
        <v>8</v>
      </c>
      <c r="G342" s="28">
        <v>0</v>
      </c>
      <c r="H342" s="28" t="s">
        <v>364</v>
      </c>
      <c r="I342" s="28" t="s">
        <v>701</v>
      </c>
      <c r="J342" s="28" t="s">
        <v>704</v>
      </c>
      <c r="K342" s="28" t="s">
        <v>705</v>
      </c>
      <c r="L342" s="28">
        <v>8</v>
      </c>
      <c r="M342" s="28" t="s">
        <v>354</v>
      </c>
      <c r="N342" s="28" t="s">
        <v>17</v>
      </c>
    </row>
    <row r="343" spans="1:14" ht="52.2" customHeight="1" x14ac:dyDescent="0.25">
      <c r="A343" s="28" t="s">
        <v>57</v>
      </c>
      <c r="B343" s="28" t="s">
        <v>367</v>
      </c>
      <c r="C343" s="28" t="s">
        <v>701</v>
      </c>
      <c r="D343" s="28" t="s">
        <v>697</v>
      </c>
      <c r="E343" s="28" t="s">
        <v>698</v>
      </c>
      <c r="F343" s="28">
        <v>8</v>
      </c>
      <c r="G343" s="28">
        <v>0</v>
      </c>
      <c r="H343" s="28" t="s">
        <v>367</v>
      </c>
      <c r="I343" s="28" t="s">
        <v>701</v>
      </c>
      <c r="J343" s="28" t="s">
        <v>697</v>
      </c>
      <c r="K343" s="28" t="s">
        <v>698</v>
      </c>
      <c r="L343" s="28">
        <v>8</v>
      </c>
      <c r="M343" s="28" t="s">
        <v>354</v>
      </c>
      <c r="N343" s="28" t="s">
        <v>17</v>
      </c>
    </row>
    <row r="344" spans="1:14" ht="52.2" customHeight="1" x14ac:dyDescent="0.25">
      <c r="A344" s="28" t="s">
        <v>57</v>
      </c>
      <c r="B344" s="28" t="s">
        <v>370</v>
      </c>
      <c r="C344" s="28" t="s">
        <v>701</v>
      </c>
      <c r="D344" s="28" t="s">
        <v>699</v>
      </c>
      <c r="E344" s="28" t="s">
        <v>700</v>
      </c>
      <c r="F344" s="28">
        <v>8</v>
      </c>
      <c r="G344" s="28">
        <v>0</v>
      </c>
      <c r="H344" s="28" t="s">
        <v>370</v>
      </c>
      <c r="I344" s="28" t="s">
        <v>701</v>
      </c>
      <c r="J344" s="28" t="s">
        <v>699</v>
      </c>
      <c r="K344" s="28" t="s">
        <v>700</v>
      </c>
      <c r="L344" s="28">
        <v>8</v>
      </c>
      <c r="M344" s="28" t="s">
        <v>354</v>
      </c>
      <c r="N344" s="28" t="s">
        <v>17</v>
      </c>
    </row>
    <row r="345" spans="1:14" ht="52.2" customHeight="1" x14ac:dyDescent="0.25">
      <c r="A345" s="28" t="s">
        <v>58</v>
      </c>
      <c r="B345" s="28" t="s">
        <v>338</v>
      </c>
      <c r="C345" s="28" t="s">
        <v>706</v>
      </c>
      <c r="D345" s="28" t="s">
        <v>340</v>
      </c>
      <c r="E345" s="28" t="s">
        <v>341</v>
      </c>
      <c r="F345" s="28">
        <v>100</v>
      </c>
      <c r="G345" s="28">
        <v>1</v>
      </c>
      <c r="H345" s="28" t="s">
        <v>338</v>
      </c>
      <c r="I345" s="28" t="s">
        <v>706</v>
      </c>
      <c r="J345" s="28" t="s">
        <v>342</v>
      </c>
      <c r="K345" s="28" t="s">
        <v>343</v>
      </c>
      <c r="L345" s="28">
        <v>100</v>
      </c>
      <c r="M345" s="28" t="s">
        <v>344</v>
      </c>
      <c r="N345" s="28" t="s">
        <v>17</v>
      </c>
    </row>
    <row r="346" spans="1:14" ht="52.2" customHeight="1" x14ac:dyDescent="0.25">
      <c r="A346" s="28" t="s">
        <v>58</v>
      </c>
      <c r="B346" s="28" t="s">
        <v>345</v>
      </c>
      <c r="C346" s="28" t="s">
        <v>706</v>
      </c>
      <c r="D346" s="28" t="s">
        <v>346</v>
      </c>
      <c r="E346" s="28" t="s">
        <v>347</v>
      </c>
      <c r="F346" s="28">
        <v>8</v>
      </c>
      <c r="G346" s="28">
        <v>1</v>
      </c>
      <c r="H346" s="28" t="s">
        <v>345</v>
      </c>
      <c r="I346" s="28" t="s">
        <v>706</v>
      </c>
      <c r="J346" s="28" t="s">
        <v>346</v>
      </c>
      <c r="K346" s="28" t="s">
        <v>347</v>
      </c>
      <c r="L346" s="28">
        <v>8</v>
      </c>
      <c r="M346" s="28" t="s">
        <v>344</v>
      </c>
      <c r="N346" s="28" t="s">
        <v>17</v>
      </c>
    </row>
    <row r="347" spans="1:14" ht="52.2" customHeight="1" x14ac:dyDescent="0.25">
      <c r="A347" s="28" t="s">
        <v>58</v>
      </c>
      <c r="B347" s="28" t="s">
        <v>348</v>
      </c>
      <c r="C347" s="28" t="s">
        <v>706</v>
      </c>
      <c r="D347" s="28" t="s">
        <v>349</v>
      </c>
      <c r="E347" s="28" t="s">
        <v>350</v>
      </c>
      <c r="F347" s="28">
        <v>8</v>
      </c>
      <c r="G347" s="28">
        <v>1</v>
      </c>
      <c r="H347" s="28" t="s">
        <v>348</v>
      </c>
      <c r="I347" s="28" t="s">
        <v>706</v>
      </c>
      <c r="J347" s="28" t="s">
        <v>349</v>
      </c>
      <c r="K347" s="28" t="s">
        <v>350</v>
      </c>
      <c r="L347" s="28">
        <v>8</v>
      </c>
      <c r="M347" s="28" t="s">
        <v>344</v>
      </c>
      <c r="N347" s="28" t="s">
        <v>17</v>
      </c>
    </row>
    <row r="348" spans="1:14" ht="52.2" customHeight="1" x14ac:dyDescent="0.25">
      <c r="A348" s="28" t="s">
        <v>58</v>
      </c>
      <c r="B348" s="28" t="s">
        <v>351</v>
      </c>
      <c r="C348" s="28" t="s">
        <v>706</v>
      </c>
      <c r="D348" s="28" t="s">
        <v>397</v>
      </c>
      <c r="E348" s="28" t="s">
        <v>398</v>
      </c>
      <c r="F348" s="28">
        <v>5</v>
      </c>
      <c r="G348" s="28">
        <v>0</v>
      </c>
      <c r="H348" s="28" t="s">
        <v>351</v>
      </c>
      <c r="I348" s="28" t="s">
        <v>706</v>
      </c>
      <c r="J348" s="28" t="s">
        <v>397</v>
      </c>
      <c r="K348" s="28" t="s">
        <v>398</v>
      </c>
      <c r="L348" s="28">
        <v>5</v>
      </c>
      <c r="M348" s="28" t="s">
        <v>354</v>
      </c>
      <c r="N348" s="28" t="s">
        <v>17</v>
      </c>
    </row>
    <row r="349" spans="1:14" ht="52.2" customHeight="1" x14ac:dyDescent="0.25">
      <c r="A349" s="28" t="s">
        <v>58</v>
      </c>
      <c r="B349" s="28" t="s">
        <v>355</v>
      </c>
      <c r="C349" s="28" t="s">
        <v>706</v>
      </c>
      <c r="D349" s="28" t="s">
        <v>707</v>
      </c>
      <c r="E349" s="28" t="s">
        <v>708</v>
      </c>
      <c r="F349" s="28">
        <v>14</v>
      </c>
      <c r="G349" s="28">
        <v>0</v>
      </c>
      <c r="H349" s="28" t="s">
        <v>355</v>
      </c>
      <c r="I349" s="28" t="s">
        <v>706</v>
      </c>
      <c r="J349" s="28" t="s">
        <v>707</v>
      </c>
      <c r="K349" s="28" t="s">
        <v>708</v>
      </c>
      <c r="L349" s="28">
        <v>14</v>
      </c>
      <c r="M349" s="28" t="s">
        <v>354</v>
      </c>
      <c r="N349" s="28" t="s">
        <v>17</v>
      </c>
    </row>
    <row r="350" spans="1:14" ht="52.2" customHeight="1" x14ac:dyDescent="0.25">
      <c r="A350" s="28" t="s">
        <v>58</v>
      </c>
      <c r="B350" s="28" t="s">
        <v>358</v>
      </c>
      <c r="C350" s="28" t="s">
        <v>706</v>
      </c>
      <c r="D350" s="28" t="s">
        <v>709</v>
      </c>
      <c r="E350" s="28" t="s">
        <v>710</v>
      </c>
      <c r="F350" s="28">
        <v>7</v>
      </c>
      <c r="G350" s="28">
        <v>0</v>
      </c>
      <c r="H350" s="28" t="s">
        <v>358</v>
      </c>
      <c r="I350" s="28" t="s">
        <v>706</v>
      </c>
      <c r="J350" s="28" t="s">
        <v>709</v>
      </c>
      <c r="K350" s="28" t="s">
        <v>710</v>
      </c>
      <c r="L350" s="28">
        <v>7</v>
      </c>
      <c r="M350" s="28" t="s">
        <v>354</v>
      </c>
      <c r="N350" s="28" t="s">
        <v>17</v>
      </c>
    </row>
    <row r="351" spans="1:14" ht="52.2" customHeight="1" x14ac:dyDescent="0.25">
      <c r="A351" s="28" t="s">
        <v>58</v>
      </c>
      <c r="B351" s="28" t="s">
        <v>361</v>
      </c>
      <c r="C351" s="28" t="s">
        <v>706</v>
      </c>
      <c r="D351" s="28" t="s">
        <v>711</v>
      </c>
      <c r="E351" s="28" t="s">
        <v>712</v>
      </c>
      <c r="F351" s="28">
        <v>10</v>
      </c>
      <c r="G351" s="28">
        <v>0</v>
      </c>
      <c r="H351" s="28" t="s">
        <v>361</v>
      </c>
      <c r="I351" s="28" t="s">
        <v>706</v>
      </c>
      <c r="J351" s="28" t="s">
        <v>711</v>
      </c>
      <c r="K351" s="28" t="s">
        <v>712</v>
      </c>
      <c r="L351" s="28">
        <v>10</v>
      </c>
      <c r="M351" s="28" t="s">
        <v>354</v>
      </c>
      <c r="N351" s="28" t="s">
        <v>17</v>
      </c>
    </row>
    <row r="352" spans="1:14" ht="52.2" customHeight="1" x14ac:dyDescent="0.25">
      <c r="A352" s="28" t="s">
        <v>58</v>
      </c>
      <c r="B352" s="28" t="s">
        <v>364</v>
      </c>
      <c r="C352" s="28" t="s">
        <v>706</v>
      </c>
      <c r="D352" s="28" t="s">
        <v>713</v>
      </c>
      <c r="E352" s="28" t="s">
        <v>714</v>
      </c>
      <c r="F352" s="28">
        <v>15</v>
      </c>
      <c r="G352" s="28">
        <v>0</v>
      </c>
      <c r="H352" s="28" t="s">
        <v>364</v>
      </c>
      <c r="I352" s="28" t="s">
        <v>706</v>
      </c>
      <c r="J352" s="28" t="s">
        <v>713</v>
      </c>
      <c r="K352" s="28" t="s">
        <v>714</v>
      </c>
      <c r="L352" s="28">
        <v>15</v>
      </c>
      <c r="M352" s="28" t="s">
        <v>354</v>
      </c>
      <c r="N352" s="28" t="s">
        <v>17</v>
      </c>
    </row>
    <row r="353" spans="1:14" ht="52.2" customHeight="1" x14ac:dyDescent="0.25">
      <c r="A353" s="28" t="s">
        <v>58</v>
      </c>
      <c r="B353" s="28" t="s">
        <v>367</v>
      </c>
      <c r="C353" s="28" t="s">
        <v>706</v>
      </c>
      <c r="D353" s="28" t="s">
        <v>715</v>
      </c>
      <c r="E353" s="28" t="s">
        <v>716</v>
      </c>
      <c r="F353" s="28">
        <v>10</v>
      </c>
      <c r="G353" s="28">
        <v>0</v>
      </c>
      <c r="H353" s="28" t="s">
        <v>367</v>
      </c>
      <c r="I353" s="28" t="s">
        <v>706</v>
      </c>
      <c r="J353" s="28" t="s">
        <v>715</v>
      </c>
      <c r="K353" s="28" t="s">
        <v>716</v>
      </c>
      <c r="L353" s="28">
        <v>10</v>
      </c>
      <c r="M353" s="28" t="s">
        <v>354</v>
      </c>
      <c r="N353" s="28" t="s">
        <v>17</v>
      </c>
    </row>
    <row r="354" spans="1:14" ht="52.2" customHeight="1" x14ac:dyDescent="0.25">
      <c r="A354" s="28" t="s">
        <v>58</v>
      </c>
      <c r="B354" s="28" t="s">
        <v>370</v>
      </c>
      <c r="C354" s="28" t="s">
        <v>706</v>
      </c>
      <c r="D354" s="28" t="s">
        <v>717</v>
      </c>
      <c r="E354" s="28" t="s">
        <v>718</v>
      </c>
      <c r="F354" s="28">
        <v>8</v>
      </c>
      <c r="G354" s="28">
        <v>0</v>
      </c>
      <c r="H354" s="28" t="s">
        <v>370</v>
      </c>
      <c r="I354" s="28" t="s">
        <v>706</v>
      </c>
      <c r="J354" s="28" t="s">
        <v>717</v>
      </c>
      <c r="K354" s="28" t="s">
        <v>718</v>
      </c>
      <c r="L354" s="28">
        <v>8</v>
      </c>
      <c r="M354" s="28" t="s">
        <v>354</v>
      </c>
      <c r="N354" s="28" t="s">
        <v>17</v>
      </c>
    </row>
    <row r="355" spans="1:14" ht="52.2" customHeight="1" x14ac:dyDescent="0.25">
      <c r="A355" s="28" t="s">
        <v>58</v>
      </c>
      <c r="B355" s="28" t="s">
        <v>373</v>
      </c>
      <c r="C355" s="28" t="s">
        <v>706</v>
      </c>
      <c r="D355" s="28" t="s">
        <v>719</v>
      </c>
      <c r="E355" s="28" t="s">
        <v>720</v>
      </c>
      <c r="F355" s="28">
        <v>8</v>
      </c>
      <c r="G355" s="28">
        <v>0</v>
      </c>
      <c r="H355" s="28" t="s">
        <v>373</v>
      </c>
      <c r="I355" s="28" t="s">
        <v>706</v>
      </c>
      <c r="J355" s="28" t="s">
        <v>719</v>
      </c>
      <c r="K355" s="28" t="s">
        <v>720</v>
      </c>
      <c r="L355" s="28">
        <v>8</v>
      </c>
      <c r="M355" s="28" t="s">
        <v>354</v>
      </c>
      <c r="N355" s="28" t="s">
        <v>17</v>
      </c>
    </row>
    <row r="356" spans="1:14" ht="52.2" customHeight="1" x14ac:dyDescent="0.25">
      <c r="A356" s="28" t="s">
        <v>58</v>
      </c>
      <c r="B356" s="28" t="s">
        <v>411</v>
      </c>
      <c r="C356" s="28" t="s">
        <v>706</v>
      </c>
      <c r="D356" s="28" t="s">
        <v>463</v>
      </c>
      <c r="E356" s="28" t="s">
        <v>464</v>
      </c>
      <c r="F356" s="28">
        <v>9</v>
      </c>
      <c r="G356" s="28">
        <v>0</v>
      </c>
      <c r="H356" s="28" t="s">
        <v>411</v>
      </c>
      <c r="I356" s="28" t="s">
        <v>706</v>
      </c>
      <c r="J356" s="28" t="s">
        <v>463</v>
      </c>
      <c r="K356" s="28" t="s">
        <v>464</v>
      </c>
      <c r="L356" s="28">
        <v>9</v>
      </c>
      <c r="M356" s="28" t="s">
        <v>354</v>
      </c>
      <c r="N356" s="28" t="s">
        <v>17</v>
      </c>
    </row>
    <row r="357" spans="1:14" ht="52.2" customHeight="1" x14ac:dyDescent="0.25">
      <c r="A357" s="28" t="s">
        <v>58</v>
      </c>
      <c r="B357" s="28" t="s">
        <v>414</v>
      </c>
      <c r="C357" s="28" t="s">
        <v>706</v>
      </c>
      <c r="D357" s="28" t="s">
        <v>721</v>
      </c>
      <c r="E357" s="28" t="s">
        <v>722</v>
      </c>
      <c r="F357" s="28">
        <v>8</v>
      </c>
      <c r="G357" s="28">
        <v>0</v>
      </c>
      <c r="H357" s="28" t="s">
        <v>414</v>
      </c>
      <c r="I357" s="28" t="s">
        <v>706</v>
      </c>
      <c r="J357" s="28" t="s">
        <v>721</v>
      </c>
      <c r="K357" s="28" t="s">
        <v>722</v>
      </c>
      <c r="L357" s="28">
        <v>3</v>
      </c>
      <c r="M357" s="28" t="s">
        <v>354</v>
      </c>
      <c r="N357" s="28" t="s">
        <v>17</v>
      </c>
    </row>
    <row r="358" spans="1:14" ht="52.2" customHeight="1" x14ac:dyDescent="0.25">
      <c r="A358" s="28" t="s">
        <v>58</v>
      </c>
      <c r="B358" s="28" t="s">
        <v>417</v>
      </c>
      <c r="C358" s="28" t="s">
        <v>706</v>
      </c>
      <c r="D358" s="28" t="s">
        <v>723</v>
      </c>
      <c r="E358" s="28" t="s">
        <v>724</v>
      </c>
      <c r="F358" s="28">
        <v>3</v>
      </c>
      <c r="G358" s="28">
        <v>0</v>
      </c>
      <c r="H358" s="28" t="s">
        <v>417</v>
      </c>
      <c r="I358" s="28" t="s">
        <v>706</v>
      </c>
      <c r="J358" s="28" t="s">
        <v>723</v>
      </c>
      <c r="K358" s="28" t="s">
        <v>724</v>
      </c>
      <c r="L358" s="28">
        <v>18</v>
      </c>
      <c r="M358" s="28" t="s">
        <v>354</v>
      </c>
      <c r="N358" s="28" t="s">
        <v>17</v>
      </c>
    </row>
    <row r="359" spans="1:14" ht="52.2" customHeight="1" x14ac:dyDescent="0.25">
      <c r="A359" s="28" t="s">
        <v>58</v>
      </c>
      <c r="B359" s="28" t="s">
        <v>420</v>
      </c>
      <c r="C359" s="28" t="s">
        <v>706</v>
      </c>
      <c r="D359" s="28" t="s">
        <v>725</v>
      </c>
      <c r="E359" s="28" t="s">
        <v>726</v>
      </c>
      <c r="F359" s="28">
        <v>18</v>
      </c>
      <c r="G359" s="28">
        <v>0</v>
      </c>
      <c r="H359" s="28" t="s">
        <v>420</v>
      </c>
      <c r="I359" s="28" t="s">
        <v>706</v>
      </c>
      <c r="J359" s="28" t="s">
        <v>725</v>
      </c>
      <c r="K359" s="28" t="s">
        <v>726</v>
      </c>
      <c r="L359" s="28">
        <v>8</v>
      </c>
      <c r="M359" s="28" t="s">
        <v>354</v>
      </c>
      <c r="N359" s="28" t="s">
        <v>17</v>
      </c>
    </row>
    <row r="360" spans="1:14" ht="52.2" customHeight="1" x14ac:dyDescent="0.25">
      <c r="A360" s="28" t="s">
        <v>58</v>
      </c>
      <c r="B360" s="28" t="s">
        <v>423</v>
      </c>
      <c r="C360" s="28" t="s">
        <v>706</v>
      </c>
      <c r="D360" s="28" t="s">
        <v>727</v>
      </c>
      <c r="E360" s="28" t="s">
        <v>728</v>
      </c>
      <c r="F360" s="28">
        <v>8</v>
      </c>
      <c r="G360" s="28">
        <v>0</v>
      </c>
      <c r="H360" s="28" t="s">
        <v>423</v>
      </c>
      <c r="I360" s="28" t="s">
        <v>706</v>
      </c>
      <c r="J360" s="28" t="s">
        <v>727</v>
      </c>
      <c r="K360" s="28" t="s">
        <v>728</v>
      </c>
      <c r="L360" s="28">
        <v>8</v>
      </c>
      <c r="M360" s="28" t="s">
        <v>354</v>
      </c>
      <c r="N360" s="28" t="s">
        <v>17</v>
      </c>
    </row>
    <row r="361" spans="1:14" ht="52.2" customHeight="1" x14ac:dyDescent="0.25">
      <c r="A361" s="28" t="s">
        <v>58</v>
      </c>
      <c r="B361" s="28" t="s">
        <v>426</v>
      </c>
      <c r="C361" s="28" t="s">
        <v>706</v>
      </c>
      <c r="D361" s="28" t="s">
        <v>729</v>
      </c>
      <c r="E361" s="28" t="s">
        <v>730</v>
      </c>
      <c r="F361" s="28">
        <v>8</v>
      </c>
      <c r="G361" s="28">
        <v>0</v>
      </c>
      <c r="H361" s="28" t="s">
        <v>426</v>
      </c>
      <c r="I361" s="28" t="s">
        <v>706</v>
      </c>
      <c r="J361" s="28" t="s">
        <v>729</v>
      </c>
      <c r="K361" s="28" t="s">
        <v>730</v>
      </c>
      <c r="L361" s="28">
        <v>8</v>
      </c>
      <c r="M361" s="28" t="s">
        <v>354</v>
      </c>
      <c r="N361" s="28" t="s">
        <v>17</v>
      </c>
    </row>
    <row r="362" spans="1:14" ht="52.2" customHeight="1" x14ac:dyDescent="0.25">
      <c r="A362" s="28" t="s">
        <v>58</v>
      </c>
      <c r="B362" s="28" t="s">
        <v>429</v>
      </c>
      <c r="C362" s="28" t="s">
        <v>706</v>
      </c>
      <c r="D362" s="28" t="s">
        <v>731</v>
      </c>
      <c r="E362" s="28" t="s">
        <v>732</v>
      </c>
      <c r="F362" s="28">
        <v>8</v>
      </c>
      <c r="G362" s="28">
        <v>0</v>
      </c>
      <c r="H362" s="28" t="s">
        <v>429</v>
      </c>
      <c r="I362" s="28" t="s">
        <v>706</v>
      </c>
      <c r="J362" s="28" t="s">
        <v>731</v>
      </c>
      <c r="K362" s="28" t="s">
        <v>732</v>
      </c>
      <c r="L362" s="28">
        <v>8</v>
      </c>
      <c r="M362" s="28" t="s">
        <v>354</v>
      </c>
      <c r="N362" s="28" t="s">
        <v>17</v>
      </c>
    </row>
    <row r="363" spans="1:14" ht="52.2" customHeight="1" x14ac:dyDescent="0.25">
      <c r="A363" s="28" t="s">
        <v>58</v>
      </c>
      <c r="B363" s="28" t="s">
        <v>432</v>
      </c>
      <c r="C363" s="28" t="s">
        <v>706</v>
      </c>
      <c r="D363" s="28" t="s">
        <v>733</v>
      </c>
      <c r="E363" s="28" t="s">
        <v>734</v>
      </c>
      <c r="F363" s="28">
        <v>8</v>
      </c>
      <c r="G363" s="28">
        <v>0</v>
      </c>
      <c r="H363" s="28" t="s">
        <v>432</v>
      </c>
      <c r="I363" s="28" t="s">
        <v>706</v>
      </c>
      <c r="J363" s="28" t="s">
        <v>733</v>
      </c>
      <c r="K363" s="28" t="s">
        <v>734</v>
      </c>
      <c r="L363" s="28">
        <v>8</v>
      </c>
      <c r="M363" s="28" t="s">
        <v>354</v>
      </c>
      <c r="N363" s="28" t="s">
        <v>17</v>
      </c>
    </row>
    <row r="364" spans="1:14" ht="52.2" customHeight="1" x14ac:dyDescent="0.25">
      <c r="A364" s="28" t="s">
        <v>58</v>
      </c>
      <c r="B364" s="28" t="s">
        <v>435</v>
      </c>
      <c r="C364" s="28" t="s">
        <v>706</v>
      </c>
      <c r="D364" s="28" t="s">
        <v>735</v>
      </c>
      <c r="E364" s="28" t="s">
        <v>736</v>
      </c>
      <c r="F364" s="28">
        <v>3</v>
      </c>
      <c r="G364" s="28">
        <v>0</v>
      </c>
      <c r="H364" s="28" t="s">
        <v>435</v>
      </c>
      <c r="I364" s="28" t="s">
        <v>706</v>
      </c>
      <c r="J364" s="28" t="s">
        <v>735</v>
      </c>
      <c r="K364" s="28" t="s">
        <v>736</v>
      </c>
      <c r="L364" s="28">
        <v>3</v>
      </c>
      <c r="M364" s="28" t="s">
        <v>354</v>
      </c>
      <c r="N364" s="28" t="s">
        <v>17</v>
      </c>
    </row>
    <row r="365" spans="1:14" ht="52.2" customHeight="1" x14ac:dyDescent="0.25">
      <c r="A365" s="28" t="s">
        <v>58</v>
      </c>
      <c r="B365" s="28" t="s">
        <v>438</v>
      </c>
      <c r="C365" s="28" t="s">
        <v>706</v>
      </c>
      <c r="D365" s="28" t="s">
        <v>737</v>
      </c>
      <c r="E365" s="28" t="s">
        <v>738</v>
      </c>
      <c r="F365" s="28">
        <v>1</v>
      </c>
      <c r="G365" s="28">
        <v>0</v>
      </c>
      <c r="H365" s="28" t="s">
        <v>438</v>
      </c>
      <c r="I365" s="28" t="s">
        <v>706</v>
      </c>
      <c r="J365" s="28" t="s">
        <v>737</v>
      </c>
      <c r="K365" s="28" t="s">
        <v>738</v>
      </c>
      <c r="L365" s="28">
        <v>1</v>
      </c>
      <c r="M365" s="28" t="s">
        <v>354</v>
      </c>
      <c r="N365" s="28" t="s">
        <v>17</v>
      </c>
    </row>
    <row r="366" spans="1:14" ht="34.799999999999997" customHeight="1" x14ac:dyDescent="0.25">
      <c r="A366" s="28" t="s">
        <v>59</v>
      </c>
      <c r="B366" s="28" t="s">
        <v>338</v>
      </c>
      <c r="C366" s="28" t="s">
        <v>739</v>
      </c>
      <c r="D366" s="28" t="s">
        <v>340</v>
      </c>
      <c r="E366" s="28" t="s">
        <v>341</v>
      </c>
      <c r="F366" s="28">
        <v>100</v>
      </c>
      <c r="G366" s="28">
        <v>1</v>
      </c>
      <c r="H366" s="28" t="s">
        <v>338</v>
      </c>
      <c r="I366" s="28" t="s">
        <v>739</v>
      </c>
      <c r="J366" s="28" t="s">
        <v>342</v>
      </c>
      <c r="K366" s="28" t="s">
        <v>343</v>
      </c>
      <c r="L366" s="28">
        <v>100</v>
      </c>
      <c r="M366" s="28" t="s">
        <v>344</v>
      </c>
      <c r="N366" s="28" t="s">
        <v>17</v>
      </c>
    </row>
    <row r="367" spans="1:14" ht="34.799999999999997" customHeight="1" x14ac:dyDescent="0.25">
      <c r="A367" s="28" t="s">
        <v>59</v>
      </c>
      <c r="B367" s="28" t="s">
        <v>345</v>
      </c>
      <c r="C367" s="28" t="s">
        <v>739</v>
      </c>
      <c r="D367" s="28" t="s">
        <v>346</v>
      </c>
      <c r="E367" s="28" t="s">
        <v>347</v>
      </c>
      <c r="F367" s="28">
        <v>8</v>
      </c>
      <c r="G367" s="28">
        <v>1</v>
      </c>
      <c r="H367" s="28" t="s">
        <v>345</v>
      </c>
      <c r="I367" s="28" t="s">
        <v>739</v>
      </c>
      <c r="J367" s="28" t="s">
        <v>346</v>
      </c>
      <c r="K367" s="28" t="s">
        <v>347</v>
      </c>
      <c r="L367" s="28">
        <v>8</v>
      </c>
      <c r="M367" s="28" t="s">
        <v>344</v>
      </c>
      <c r="N367" s="28" t="s">
        <v>17</v>
      </c>
    </row>
    <row r="368" spans="1:14" ht="34.799999999999997" customHeight="1" x14ac:dyDescent="0.25">
      <c r="A368" s="28" t="s">
        <v>59</v>
      </c>
      <c r="B368" s="28" t="s">
        <v>348</v>
      </c>
      <c r="C368" s="28" t="s">
        <v>739</v>
      </c>
      <c r="D368" s="28" t="s">
        <v>349</v>
      </c>
      <c r="E368" s="28" t="s">
        <v>350</v>
      </c>
      <c r="F368" s="28">
        <v>8</v>
      </c>
      <c r="G368" s="28">
        <v>1</v>
      </c>
      <c r="H368" s="28" t="s">
        <v>348</v>
      </c>
      <c r="I368" s="28" t="s">
        <v>739</v>
      </c>
      <c r="J368" s="28" t="s">
        <v>349</v>
      </c>
      <c r="K368" s="28" t="s">
        <v>350</v>
      </c>
      <c r="L368" s="28">
        <v>8</v>
      </c>
      <c r="M368" s="28" t="s">
        <v>344</v>
      </c>
      <c r="N368" s="28" t="s">
        <v>17</v>
      </c>
    </row>
    <row r="369" spans="1:14" ht="34.799999999999997" customHeight="1" x14ac:dyDescent="0.25">
      <c r="A369" s="28" t="s">
        <v>59</v>
      </c>
      <c r="B369" s="28" t="s">
        <v>351</v>
      </c>
      <c r="C369" s="28" t="s">
        <v>739</v>
      </c>
      <c r="D369" s="28" t="s">
        <v>399</v>
      </c>
      <c r="E369" s="28" t="s">
        <v>400</v>
      </c>
      <c r="F369" s="28">
        <v>8</v>
      </c>
      <c r="G369" s="28">
        <v>0</v>
      </c>
      <c r="H369" s="28" t="s">
        <v>351</v>
      </c>
      <c r="I369" s="28" t="s">
        <v>739</v>
      </c>
      <c r="J369" s="28" t="s">
        <v>399</v>
      </c>
      <c r="K369" s="28" t="s">
        <v>400</v>
      </c>
      <c r="L369" s="28">
        <v>8</v>
      </c>
      <c r="M369" s="28" t="s">
        <v>354</v>
      </c>
      <c r="N369" s="28" t="s">
        <v>17</v>
      </c>
    </row>
    <row r="370" spans="1:14" ht="34.799999999999997" customHeight="1" x14ac:dyDescent="0.25">
      <c r="A370" s="28" t="s">
        <v>59</v>
      </c>
      <c r="B370" s="28" t="s">
        <v>355</v>
      </c>
      <c r="C370" s="28" t="s">
        <v>739</v>
      </c>
      <c r="D370" s="28" t="s">
        <v>711</v>
      </c>
      <c r="E370" s="28" t="s">
        <v>712</v>
      </c>
      <c r="F370" s="28">
        <v>11</v>
      </c>
      <c r="G370" s="28">
        <v>0</v>
      </c>
      <c r="H370" s="28" t="s">
        <v>355</v>
      </c>
      <c r="I370" s="28" t="s">
        <v>739</v>
      </c>
      <c r="J370" s="28" t="s">
        <v>711</v>
      </c>
      <c r="K370" s="28" t="s">
        <v>712</v>
      </c>
      <c r="L370" s="28">
        <v>11</v>
      </c>
      <c r="M370" s="28" t="s">
        <v>354</v>
      </c>
      <c r="N370" s="28" t="s">
        <v>17</v>
      </c>
    </row>
    <row r="371" spans="1:14" ht="34.799999999999997" customHeight="1" x14ac:dyDescent="0.25">
      <c r="A371" s="28" t="s">
        <v>59</v>
      </c>
      <c r="B371" s="28" t="s">
        <v>358</v>
      </c>
      <c r="C371" s="28" t="s">
        <v>739</v>
      </c>
      <c r="D371" s="28" t="s">
        <v>604</v>
      </c>
      <c r="E371" s="28" t="s">
        <v>740</v>
      </c>
      <c r="F371" s="28">
        <v>8</v>
      </c>
      <c r="G371" s="28">
        <v>0</v>
      </c>
      <c r="H371" s="28" t="s">
        <v>358</v>
      </c>
      <c r="I371" s="28" t="s">
        <v>739</v>
      </c>
      <c r="J371" s="28" t="s">
        <v>604</v>
      </c>
      <c r="K371" s="28" t="s">
        <v>740</v>
      </c>
      <c r="L371" s="28">
        <v>8</v>
      </c>
      <c r="M371" s="28" t="s">
        <v>354</v>
      </c>
      <c r="N371" s="28" t="s">
        <v>17</v>
      </c>
    </row>
    <row r="372" spans="1:14" ht="69.599999999999994" customHeight="1" x14ac:dyDescent="0.25">
      <c r="A372" s="28" t="s">
        <v>60</v>
      </c>
      <c r="B372" s="28" t="s">
        <v>338</v>
      </c>
      <c r="C372" s="28" t="s">
        <v>741</v>
      </c>
      <c r="D372" s="28" t="s">
        <v>340</v>
      </c>
      <c r="E372" s="28" t="s">
        <v>341</v>
      </c>
      <c r="F372" s="28">
        <v>100</v>
      </c>
      <c r="G372" s="28">
        <v>1</v>
      </c>
      <c r="H372" s="28" t="s">
        <v>338</v>
      </c>
      <c r="I372" s="28" t="s">
        <v>741</v>
      </c>
      <c r="J372" s="28" t="s">
        <v>340</v>
      </c>
      <c r="K372" s="28" t="s">
        <v>343</v>
      </c>
      <c r="L372" s="28">
        <v>100</v>
      </c>
      <c r="M372" s="28" t="s">
        <v>344</v>
      </c>
      <c r="N372" s="28" t="s">
        <v>17</v>
      </c>
    </row>
    <row r="373" spans="1:14" ht="69.599999999999994" customHeight="1" x14ac:dyDescent="0.25">
      <c r="A373" s="28" t="s">
        <v>60</v>
      </c>
      <c r="B373" s="28" t="s">
        <v>345</v>
      </c>
      <c r="C373" s="28" t="s">
        <v>741</v>
      </c>
      <c r="D373" s="28" t="s">
        <v>346</v>
      </c>
      <c r="E373" s="28" t="s">
        <v>347</v>
      </c>
      <c r="F373" s="28">
        <v>8</v>
      </c>
      <c r="G373" s="28">
        <v>1</v>
      </c>
      <c r="H373" s="28" t="s">
        <v>345</v>
      </c>
      <c r="I373" s="28" t="s">
        <v>741</v>
      </c>
      <c r="J373" s="28" t="s">
        <v>346</v>
      </c>
      <c r="K373" s="28" t="s">
        <v>347</v>
      </c>
      <c r="L373" s="28">
        <v>8</v>
      </c>
      <c r="M373" s="28" t="s">
        <v>344</v>
      </c>
      <c r="N373" s="28" t="s">
        <v>17</v>
      </c>
    </row>
    <row r="374" spans="1:14" ht="69.599999999999994" customHeight="1" x14ac:dyDescent="0.25">
      <c r="A374" s="28" t="s">
        <v>60</v>
      </c>
      <c r="B374" s="28" t="s">
        <v>348</v>
      </c>
      <c r="C374" s="28" t="s">
        <v>741</v>
      </c>
      <c r="D374" s="28" t="s">
        <v>349</v>
      </c>
      <c r="E374" s="28" t="s">
        <v>350</v>
      </c>
      <c r="F374" s="28">
        <v>8</v>
      </c>
      <c r="G374" s="28">
        <v>1</v>
      </c>
      <c r="H374" s="28" t="s">
        <v>348</v>
      </c>
      <c r="I374" s="28" t="s">
        <v>741</v>
      </c>
      <c r="J374" s="28" t="s">
        <v>349</v>
      </c>
      <c r="K374" s="28" t="s">
        <v>350</v>
      </c>
      <c r="L374" s="28">
        <v>8</v>
      </c>
      <c r="M374" s="28" t="s">
        <v>344</v>
      </c>
      <c r="N374" s="28" t="s">
        <v>17</v>
      </c>
    </row>
    <row r="375" spans="1:14" ht="69.599999999999994" customHeight="1" x14ac:dyDescent="0.25">
      <c r="A375" s="28" t="s">
        <v>60</v>
      </c>
      <c r="B375" s="28" t="s">
        <v>351</v>
      </c>
      <c r="C375" s="28" t="s">
        <v>741</v>
      </c>
      <c r="D375" s="28" t="s">
        <v>742</v>
      </c>
      <c r="E375" s="28" t="s">
        <v>743</v>
      </c>
      <c r="F375" s="28">
        <v>4</v>
      </c>
      <c r="G375" s="28">
        <v>0</v>
      </c>
      <c r="H375" s="28" t="s">
        <v>351</v>
      </c>
      <c r="I375" s="28" t="s">
        <v>741</v>
      </c>
      <c r="J375" s="28" t="s">
        <v>742</v>
      </c>
      <c r="K375" s="28" t="s">
        <v>743</v>
      </c>
      <c r="L375" s="28">
        <v>4</v>
      </c>
      <c r="M375" s="28" t="s">
        <v>354</v>
      </c>
      <c r="N375" s="28" t="s">
        <v>17</v>
      </c>
    </row>
    <row r="376" spans="1:14" ht="69.599999999999994" customHeight="1" x14ac:dyDescent="0.25">
      <c r="A376" s="28" t="s">
        <v>60</v>
      </c>
      <c r="B376" s="28" t="s">
        <v>355</v>
      </c>
      <c r="C376" s="28" t="s">
        <v>741</v>
      </c>
      <c r="D376" s="28" t="s">
        <v>744</v>
      </c>
      <c r="E376" s="28" t="s">
        <v>745</v>
      </c>
      <c r="F376" s="28">
        <v>12</v>
      </c>
      <c r="G376" s="28">
        <v>0</v>
      </c>
      <c r="H376" s="28" t="s">
        <v>355</v>
      </c>
      <c r="I376" s="28" t="s">
        <v>741</v>
      </c>
      <c r="J376" s="28" t="s">
        <v>744</v>
      </c>
      <c r="K376" s="28" t="s">
        <v>745</v>
      </c>
      <c r="L376" s="28">
        <v>12</v>
      </c>
      <c r="M376" s="28" t="s">
        <v>354</v>
      </c>
      <c r="N376" s="28" t="s">
        <v>17</v>
      </c>
    </row>
    <row r="377" spans="1:14" ht="69.599999999999994" customHeight="1" x14ac:dyDescent="0.25">
      <c r="A377" s="28" t="s">
        <v>60</v>
      </c>
      <c r="B377" s="28" t="s">
        <v>358</v>
      </c>
      <c r="C377" s="28" t="s">
        <v>741</v>
      </c>
      <c r="D377" s="28" t="s">
        <v>746</v>
      </c>
      <c r="E377" s="28" t="s">
        <v>747</v>
      </c>
      <c r="F377" s="28">
        <v>8</v>
      </c>
      <c r="G377" s="28">
        <v>0</v>
      </c>
      <c r="H377" s="28" t="s">
        <v>358</v>
      </c>
      <c r="I377" s="28" t="s">
        <v>741</v>
      </c>
      <c r="J377" s="28" t="s">
        <v>746</v>
      </c>
      <c r="K377" s="28" t="s">
        <v>747</v>
      </c>
      <c r="L377" s="28">
        <v>8</v>
      </c>
      <c r="M377" s="28" t="s">
        <v>354</v>
      </c>
      <c r="N377" s="28" t="s">
        <v>17</v>
      </c>
    </row>
    <row r="378" spans="1:14" ht="69.599999999999994" customHeight="1" x14ac:dyDescent="0.25">
      <c r="A378" s="28" t="s">
        <v>60</v>
      </c>
      <c r="B378" s="28" t="s">
        <v>361</v>
      </c>
      <c r="C378" s="28" t="s">
        <v>741</v>
      </c>
      <c r="D378" s="28" t="s">
        <v>748</v>
      </c>
      <c r="E378" s="28" t="s">
        <v>749</v>
      </c>
      <c r="F378" s="28">
        <v>20</v>
      </c>
      <c r="G378" s="28">
        <v>0</v>
      </c>
      <c r="H378" s="28" t="s">
        <v>361</v>
      </c>
      <c r="I378" s="28" t="s">
        <v>741</v>
      </c>
      <c r="J378" s="28" t="s">
        <v>748</v>
      </c>
      <c r="K378" s="28" t="s">
        <v>749</v>
      </c>
      <c r="L378" s="28">
        <v>20</v>
      </c>
      <c r="M378" s="28" t="s">
        <v>354</v>
      </c>
      <c r="N378" s="28" t="s">
        <v>17</v>
      </c>
    </row>
    <row r="379" spans="1:14" ht="69.599999999999994" customHeight="1" x14ac:dyDescent="0.25">
      <c r="A379" s="28" t="s">
        <v>60</v>
      </c>
      <c r="B379" s="28" t="s">
        <v>364</v>
      </c>
      <c r="C379" s="28" t="s">
        <v>741</v>
      </c>
      <c r="D379" s="28" t="s">
        <v>750</v>
      </c>
      <c r="E379" s="28" t="s">
        <v>751</v>
      </c>
      <c r="F379" s="28">
        <v>8</v>
      </c>
      <c r="G379" s="28">
        <v>0</v>
      </c>
      <c r="H379" s="28" t="s">
        <v>364</v>
      </c>
      <c r="I379" s="28" t="s">
        <v>741</v>
      </c>
      <c r="J379" s="28" t="s">
        <v>750</v>
      </c>
      <c r="K379" s="28" t="s">
        <v>751</v>
      </c>
      <c r="L379" s="28">
        <v>8</v>
      </c>
      <c r="M379" s="28" t="s">
        <v>354</v>
      </c>
      <c r="N379" s="28" t="s">
        <v>17</v>
      </c>
    </row>
    <row r="380" spans="1:14" ht="69.599999999999994" customHeight="1" x14ac:dyDescent="0.25">
      <c r="A380" s="28" t="s">
        <v>60</v>
      </c>
      <c r="B380" s="28" t="s">
        <v>367</v>
      </c>
      <c r="C380" s="28" t="s">
        <v>741</v>
      </c>
      <c r="D380" s="28" t="s">
        <v>752</v>
      </c>
      <c r="E380" s="28" t="s">
        <v>753</v>
      </c>
      <c r="F380" s="28">
        <v>18</v>
      </c>
      <c r="G380" s="28">
        <v>0</v>
      </c>
      <c r="H380" s="28" t="s">
        <v>367</v>
      </c>
      <c r="I380" s="28" t="s">
        <v>741</v>
      </c>
      <c r="J380" s="28" t="s">
        <v>752</v>
      </c>
      <c r="K380" s="28" t="s">
        <v>753</v>
      </c>
      <c r="L380" s="28">
        <v>18</v>
      </c>
      <c r="M380" s="28" t="s">
        <v>354</v>
      </c>
      <c r="N380" s="28" t="s">
        <v>17</v>
      </c>
    </row>
    <row r="381" spans="1:14" ht="69.599999999999994" customHeight="1" x14ac:dyDescent="0.25">
      <c r="A381" s="28" t="s">
        <v>61</v>
      </c>
      <c r="B381" s="28" t="s">
        <v>338</v>
      </c>
      <c r="C381" s="28" t="s">
        <v>754</v>
      </c>
      <c r="D381" s="28" t="s">
        <v>340</v>
      </c>
      <c r="E381" s="28" t="s">
        <v>341</v>
      </c>
      <c r="F381" s="28">
        <v>100</v>
      </c>
      <c r="G381" s="28">
        <v>1</v>
      </c>
      <c r="H381" s="28" t="s">
        <v>338</v>
      </c>
      <c r="I381" s="28" t="s">
        <v>754</v>
      </c>
      <c r="J381" s="28" t="s">
        <v>340</v>
      </c>
      <c r="K381" s="28" t="s">
        <v>343</v>
      </c>
      <c r="L381" s="28">
        <v>100</v>
      </c>
      <c r="M381" s="28" t="s">
        <v>344</v>
      </c>
      <c r="N381" s="28" t="s">
        <v>17</v>
      </c>
    </row>
    <row r="382" spans="1:14" ht="69.599999999999994" customHeight="1" x14ac:dyDescent="0.25">
      <c r="A382" s="28" t="s">
        <v>61</v>
      </c>
      <c r="B382" s="28" t="s">
        <v>345</v>
      </c>
      <c r="C382" s="28" t="s">
        <v>754</v>
      </c>
      <c r="D382" s="28" t="s">
        <v>346</v>
      </c>
      <c r="E382" s="28" t="s">
        <v>347</v>
      </c>
      <c r="F382" s="28">
        <v>8</v>
      </c>
      <c r="G382" s="28">
        <v>1</v>
      </c>
      <c r="H382" s="28" t="s">
        <v>345</v>
      </c>
      <c r="I382" s="28" t="s">
        <v>754</v>
      </c>
      <c r="J382" s="28" t="s">
        <v>346</v>
      </c>
      <c r="K382" s="28" t="s">
        <v>347</v>
      </c>
      <c r="L382" s="28">
        <v>8</v>
      </c>
      <c r="M382" s="28" t="s">
        <v>344</v>
      </c>
      <c r="N382" s="28" t="s">
        <v>17</v>
      </c>
    </row>
    <row r="383" spans="1:14" ht="69.599999999999994" customHeight="1" x14ac:dyDescent="0.25">
      <c r="A383" s="28" t="s">
        <v>61</v>
      </c>
      <c r="B383" s="28" t="s">
        <v>348</v>
      </c>
      <c r="C383" s="28" t="s">
        <v>754</v>
      </c>
      <c r="D383" s="28" t="s">
        <v>349</v>
      </c>
      <c r="E383" s="28" t="s">
        <v>350</v>
      </c>
      <c r="F383" s="28">
        <v>8</v>
      </c>
      <c r="G383" s="28">
        <v>1</v>
      </c>
      <c r="H383" s="28" t="s">
        <v>348</v>
      </c>
      <c r="I383" s="28" t="s">
        <v>754</v>
      </c>
      <c r="J383" s="28" t="s">
        <v>349</v>
      </c>
      <c r="K383" s="28" t="s">
        <v>350</v>
      </c>
      <c r="L383" s="28">
        <v>8</v>
      </c>
      <c r="M383" s="28" t="s">
        <v>344</v>
      </c>
      <c r="N383" s="28" t="s">
        <v>17</v>
      </c>
    </row>
    <row r="384" spans="1:14" ht="69.599999999999994" customHeight="1" x14ac:dyDescent="0.25">
      <c r="A384" s="28" t="s">
        <v>61</v>
      </c>
      <c r="B384" s="28" t="s">
        <v>351</v>
      </c>
      <c r="C384" s="28" t="s">
        <v>754</v>
      </c>
      <c r="D384" s="28" t="s">
        <v>755</v>
      </c>
      <c r="E384" s="28" t="s">
        <v>756</v>
      </c>
      <c r="F384" s="28">
        <v>8</v>
      </c>
      <c r="G384" s="28">
        <v>0</v>
      </c>
      <c r="H384" s="28" t="s">
        <v>351</v>
      </c>
      <c r="I384" s="28" t="s">
        <v>754</v>
      </c>
      <c r="J384" s="28" t="s">
        <v>755</v>
      </c>
      <c r="K384" s="28" t="s">
        <v>756</v>
      </c>
      <c r="L384" s="28">
        <v>8</v>
      </c>
      <c r="M384" s="28" t="s">
        <v>354</v>
      </c>
      <c r="N384" s="28" t="s">
        <v>17</v>
      </c>
    </row>
    <row r="385" spans="1:14" ht="69.599999999999994" customHeight="1" x14ac:dyDescent="0.25">
      <c r="A385" s="28" t="s">
        <v>61</v>
      </c>
      <c r="B385" s="28" t="s">
        <v>355</v>
      </c>
      <c r="C385" s="28" t="s">
        <v>754</v>
      </c>
      <c r="D385" s="28" t="s">
        <v>757</v>
      </c>
      <c r="E385" s="28" t="s">
        <v>758</v>
      </c>
      <c r="F385" s="28">
        <v>67</v>
      </c>
      <c r="G385" s="28">
        <v>0</v>
      </c>
      <c r="H385" s="28" t="s">
        <v>355</v>
      </c>
      <c r="I385" s="28" t="s">
        <v>754</v>
      </c>
      <c r="J385" s="28" t="s">
        <v>757</v>
      </c>
      <c r="K385" s="28" t="s">
        <v>758</v>
      </c>
      <c r="L385" s="28">
        <v>67</v>
      </c>
      <c r="M385" s="28" t="s">
        <v>354</v>
      </c>
      <c r="N385" s="28" t="s">
        <v>17</v>
      </c>
    </row>
    <row r="386" spans="1:14" ht="69.599999999999994" customHeight="1" x14ac:dyDescent="0.25">
      <c r="A386" s="28" t="s">
        <v>61</v>
      </c>
      <c r="B386" s="28" t="s">
        <v>358</v>
      </c>
      <c r="C386" s="28" t="s">
        <v>754</v>
      </c>
      <c r="D386" s="28" t="s">
        <v>759</v>
      </c>
      <c r="E386" s="28" t="s">
        <v>760</v>
      </c>
      <c r="F386" s="28">
        <v>8</v>
      </c>
      <c r="G386" s="28">
        <v>0</v>
      </c>
      <c r="H386" s="28" t="s">
        <v>358</v>
      </c>
      <c r="I386" s="28" t="s">
        <v>754</v>
      </c>
      <c r="J386" s="28" t="s">
        <v>759</v>
      </c>
      <c r="K386" s="28" t="s">
        <v>760</v>
      </c>
      <c r="L386" s="28">
        <v>8</v>
      </c>
      <c r="M386" s="28" t="s">
        <v>354</v>
      </c>
      <c r="N386" s="28" t="s">
        <v>17</v>
      </c>
    </row>
    <row r="387" spans="1:14" ht="69.599999999999994" customHeight="1" x14ac:dyDescent="0.25">
      <c r="A387" s="28" t="s">
        <v>61</v>
      </c>
      <c r="B387" s="28" t="s">
        <v>361</v>
      </c>
      <c r="C387" s="28" t="s">
        <v>754</v>
      </c>
      <c r="D387" s="28" t="s">
        <v>761</v>
      </c>
      <c r="E387" s="28" t="s">
        <v>762</v>
      </c>
      <c r="F387" s="28">
        <v>8</v>
      </c>
      <c r="G387" s="28">
        <v>0</v>
      </c>
      <c r="H387" s="28" t="s">
        <v>361</v>
      </c>
      <c r="I387" s="28" t="s">
        <v>754</v>
      </c>
      <c r="J387" s="28" t="s">
        <v>761</v>
      </c>
      <c r="K387" s="28" t="s">
        <v>762</v>
      </c>
      <c r="L387" s="28">
        <v>8</v>
      </c>
      <c r="M387" s="28" t="s">
        <v>354</v>
      </c>
      <c r="N387" s="28" t="s">
        <v>17</v>
      </c>
    </row>
    <row r="388" spans="1:14" ht="69.599999999999994" customHeight="1" x14ac:dyDescent="0.25">
      <c r="A388" s="28" t="s">
        <v>61</v>
      </c>
      <c r="B388" s="28" t="s">
        <v>364</v>
      </c>
      <c r="C388" s="28" t="s">
        <v>754</v>
      </c>
      <c r="D388" s="28" t="s">
        <v>763</v>
      </c>
      <c r="E388" s="28" t="s">
        <v>764</v>
      </c>
      <c r="F388" s="28">
        <v>26</v>
      </c>
      <c r="G388" s="28">
        <v>0</v>
      </c>
      <c r="H388" s="28" t="s">
        <v>364</v>
      </c>
      <c r="I388" s="28" t="s">
        <v>754</v>
      </c>
      <c r="J388" s="28" t="s">
        <v>763</v>
      </c>
      <c r="K388" s="28" t="s">
        <v>764</v>
      </c>
      <c r="L388" s="28">
        <v>26</v>
      </c>
      <c r="M388" s="28" t="s">
        <v>354</v>
      </c>
      <c r="N388" s="28" t="s">
        <v>17</v>
      </c>
    </row>
    <row r="389" spans="1:14" ht="69.599999999999994" customHeight="1" x14ac:dyDescent="0.25">
      <c r="A389" s="28" t="s">
        <v>62</v>
      </c>
      <c r="B389" s="28" t="s">
        <v>338</v>
      </c>
      <c r="C389" s="28" t="s">
        <v>765</v>
      </c>
      <c r="D389" s="28" t="s">
        <v>340</v>
      </c>
      <c r="E389" s="28" t="s">
        <v>341</v>
      </c>
      <c r="F389" s="28">
        <v>100</v>
      </c>
      <c r="G389" s="28">
        <v>1</v>
      </c>
      <c r="H389" s="28" t="s">
        <v>338</v>
      </c>
      <c r="I389" s="28" t="s">
        <v>765</v>
      </c>
      <c r="J389" s="28" t="s">
        <v>342</v>
      </c>
      <c r="K389" s="28" t="s">
        <v>343</v>
      </c>
      <c r="L389" s="28">
        <v>100</v>
      </c>
      <c r="M389" s="28" t="s">
        <v>344</v>
      </c>
      <c r="N389" s="28" t="s">
        <v>17</v>
      </c>
    </row>
    <row r="390" spans="1:14" ht="69.599999999999994" customHeight="1" x14ac:dyDescent="0.25">
      <c r="A390" s="28" t="s">
        <v>62</v>
      </c>
      <c r="B390" s="28" t="s">
        <v>345</v>
      </c>
      <c r="C390" s="28" t="s">
        <v>765</v>
      </c>
      <c r="D390" s="28" t="s">
        <v>346</v>
      </c>
      <c r="E390" s="28" t="s">
        <v>347</v>
      </c>
      <c r="F390" s="28">
        <v>8</v>
      </c>
      <c r="G390" s="28">
        <v>1</v>
      </c>
      <c r="H390" s="28" t="s">
        <v>345</v>
      </c>
      <c r="I390" s="28" t="s">
        <v>765</v>
      </c>
      <c r="J390" s="28" t="s">
        <v>346</v>
      </c>
      <c r="K390" s="28" t="s">
        <v>347</v>
      </c>
      <c r="L390" s="28">
        <v>8</v>
      </c>
      <c r="M390" s="28" t="s">
        <v>344</v>
      </c>
      <c r="N390" s="28" t="s">
        <v>17</v>
      </c>
    </row>
    <row r="391" spans="1:14" ht="69.599999999999994" customHeight="1" x14ac:dyDescent="0.25">
      <c r="A391" s="28" t="s">
        <v>62</v>
      </c>
      <c r="B391" s="28" t="s">
        <v>348</v>
      </c>
      <c r="C391" s="28" t="s">
        <v>765</v>
      </c>
      <c r="D391" s="28" t="s">
        <v>349</v>
      </c>
      <c r="E391" s="28" t="s">
        <v>350</v>
      </c>
      <c r="F391" s="28">
        <v>8</v>
      </c>
      <c r="G391" s="28">
        <v>1</v>
      </c>
      <c r="H391" s="28" t="s">
        <v>348</v>
      </c>
      <c r="I391" s="28" t="s">
        <v>765</v>
      </c>
      <c r="J391" s="28" t="s">
        <v>349</v>
      </c>
      <c r="K391" s="28" t="s">
        <v>350</v>
      </c>
      <c r="L391" s="28">
        <v>8</v>
      </c>
      <c r="M391" s="28" t="s">
        <v>344</v>
      </c>
      <c r="N391" s="28" t="s">
        <v>17</v>
      </c>
    </row>
    <row r="392" spans="1:14" ht="69.599999999999994" customHeight="1" x14ac:dyDescent="0.25">
      <c r="A392" s="28" t="s">
        <v>62</v>
      </c>
      <c r="B392" s="28" t="s">
        <v>351</v>
      </c>
      <c r="C392" s="28" t="s">
        <v>765</v>
      </c>
      <c r="D392" s="28" t="s">
        <v>742</v>
      </c>
      <c r="E392" s="28" t="s">
        <v>743</v>
      </c>
      <c r="F392" s="28">
        <v>5</v>
      </c>
      <c r="G392" s="28">
        <v>0</v>
      </c>
      <c r="H392" s="28" t="s">
        <v>351</v>
      </c>
      <c r="I392" s="28" t="s">
        <v>765</v>
      </c>
      <c r="J392" s="28" t="s">
        <v>742</v>
      </c>
      <c r="K392" s="28" t="s">
        <v>743</v>
      </c>
      <c r="L392" s="28">
        <v>5</v>
      </c>
      <c r="M392" s="28" t="s">
        <v>354</v>
      </c>
      <c r="N392" s="28" t="s">
        <v>17</v>
      </c>
    </row>
    <row r="393" spans="1:14" ht="69.599999999999994" customHeight="1" x14ac:dyDescent="0.25">
      <c r="A393" s="28" t="s">
        <v>62</v>
      </c>
      <c r="B393" s="28" t="s">
        <v>355</v>
      </c>
      <c r="C393" s="28" t="s">
        <v>765</v>
      </c>
      <c r="D393" s="28" t="s">
        <v>766</v>
      </c>
      <c r="E393" s="28" t="s">
        <v>767</v>
      </c>
      <c r="F393" s="28">
        <v>5</v>
      </c>
      <c r="G393" s="28">
        <v>0</v>
      </c>
      <c r="H393" s="28" t="s">
        <v>355</v>
      </c>
      <c r="I393" s="28" t="s">
        <v>765</v>
      </c>
      <c r="J393" s="28" t="s">
        <v>766</v>
      </c>
      <c r="K393" s="28" t="s">
        <v>767</v>
      </c>
      <c r="L393" s="28">
        <v>5</v>
      </c>
      <c r="M393" s="28" t="s">
        <v>354</v>
      </c>
      <c r="N393" s="28" t="s">
        <v>17</v>
      </c>
    </row>
    <row r="394" spans="1:14" ht="69.599999999999994" customHeight="1" x14ac:dyDescent="0.25">
      <c r="A394" s="28" t="s">
        <v>62</v>
      </c>
      <c r="B394" s="28" t="s">
        <v>358</v>
      </c>
      <c r="C394" s="28" t="s">
        <v>765</v>
      </c>
      <c r="D394" s="28" t="s">
        <v>768</v>
      </c>
      <c r="E394" s="28" t="s">
        <v>769</v>
      </c>
      <c r="F394" s="28">
        <v>8</v>
      </c>
      <c r="G394" s="28">
        <v>0</v>
      </c>
      <c r="H394" s="28" t="s">
        <v>358</v>
      </c>
      <c r="I394" s="28" t="s">
        <v>765</v>
      </c>
      <c r="J394" s="28" t="s">
        <v>768</v>
      </c>
      <c r="K394" s="28" t="s">
        <v>769</v>
      </c>
      <c r="L394" s="28">
        <v>8</v>
      </c>
      <c r="M394" s="28" t="s">
        <v>354</v>
      </c>
      <c r="N394" s="28" t="s">
        <v>17</v>
      </c>
    </row>
    <row r="395" spans="1:14" ht="69.599999999999994" customHeight="1" x14ac:dyDescent="0.25">
      <c r="A395" s="28" t="s">
        <v>62</v>
      </c>
      <c r="B395" s="28" t="s">
        <v>361</v>
      </c>
      <c r="C395" s="28" t="s">
        <v>765</v>
      </c>
      <c r="D395" s="28" t="s">
        <v>770</v>
      </c>
      <c r="E395" s="28" t="s">
        <v>771</v>
      </c>
      <c r="F395" s="28">
        <v>8</v>
      </c>
      <c r="G395" s="28">
        <v>0</v>
      </c>
      <c r="H395" s="28" t="s">
        <v>361</v>
      </c>
      <c r="I395" s="28" t="s">
        <v>765</v>
      </c>
      <c r="J395" s="28" t="s">
        <v>770</v>
      </c>
      <c r="K395" s="28" t="s">
        <v>771</v>
      </c>
      <c r="L395" s="28">
        <v>8</v>
      </c>
      <c r="M395" s="28" t="s">
        <v>354</v>
      </c>
      <c r="N395" s="28" t="s">
        <v>17</v>
      </c>
    </row>
    <row r="396" spans="1:14" ht="69.599999999999994" customHeight="1" x14ac:dyDescent="0.25">
      <c r="A396" s="28" t="s">
        <v>62</v>
      </c>
      <c r="B396" s="28" t="s">
        <v>364</v>
      </c>
      <c r="C396" s="28" t="s">
        <v>765</v>
      </c>
      <c r="D396" s="28" t="s">
        <v>772</v>
      </c>
      <c r="E396" s="28" t="s">
        <v>773</v>
      </c>
      <c r="F396" s="28">
        <v>8</v>
      </c>
      <c r="G396" s="28">
        <v>0</v>
      </c>
      <c r="H396" s="28" t="s">
        <v>364</v>
      </c>
      <c r="I396" s="28" t="s">
        <v>765</v>
      </c>
      <c r="J396" s="28" t="s">
        <v>772</v>
      </c>
      <c r="K396" s="28" t="s">
        <v>773</v>
      </c>
      <c r="L396" s="28">
        <v>8</v>
      </c>
      <c r="M396" s="28" t="s">
        <v>354</v>
      </c>
      <c r="N396" s="28" t="s">
        <v>17</v>
      </c>
    </row>
    <row r="397" spans="1:14" ht="69.599999999999994" customHeight="1" x14ac:dyDescent="0.25">
      <c r="A397" s="28" t="s">
        <v>62</v>
      </c>
      <c r="B397" s="28" t="s">
        <v>367</v>
      </c>
      <c r="C397" s="28" t="s">
        <v>765</v>
      </c>
      <c r="D397" s="28" t="s">
        <v>774</v>
      </c>
      <c r="E397" s="28" t="s">
        <v>775</v>
      </c>
      <c r="F397" s="28">
        <v>8</v>
      </c>
      <c r="G397" s="28">
        <v>0</v>
      </c>
      <c r="H397" s="28" t="s">
        <v>367</v>
      </c>
      <c r="I397" s="28" t="s">
        <v>765</v>
      </c>
      <c r="J397" s="28" t="s">
        <v>774</v>
      </c>
      <c r="K397" s="28" t="s">
        <v>775</v>
      </c>
      <c r="L397" s="28">
        <v>8</v>
      </c>
      <c r="M397" s="28" t="s">
        <v>354</v>
      </c>
      <c r="N397" s="28" t="s">
        <v>17</v>
      </c>
    </row>
    <row r="398" spans="1:14" ht="69.599999999999994" customHeight="1" x14ac:dyDescent="0.25">
      <c r="A398" s="28" t="s">
        <v>62</v>
      </c>
      <c r="B398" s="28" t="s">
        <v>370</v>
      </c>
      <c r="C398" s="28" t="s">
        <v>765</v>
      </c>
      <c r="D398" s="28" t="s">
        <v>776</v>
      </c>
      <c r="E398" s="28" t="s">
        <v>777</v>
      </c>
      <c r="F398" s="28">
        <v>8</v>
      </c>
      <c r="G398" s="28">
        <v>0</v>
      </c>
      <c r="H398" s="28" t="s">
        <v>370</v>
      </c>
      <c r="I398" s="28" t="s">
        <v>765</v>
      </c>
      <c r="J398" s="28" t="s">
        <v>776</v>
      </c>
      <c r="K398" s="28" t="s">
        <v>777</v>
      </c>
      <c r="L398" s="28">
        <v>8</v>
      </c>
      <c r="M398" s="28" t="s">
        <v>354</v>
      </c>
      <c r="N398" s="28" t="s">
        <v>17</v>
      </c>
    </row>
    <row r="399" spans="1:14" ht="69.599999999999994" customHeight="1" x14ac:dyDescent="0.25">
      <c r="A399" s="28" t="s">
        <v>63</v>
      </c>
      <c r="B399" s="28" t="s">
        <v>338</v>
      </c>
      <c r="C399" s="28" t="s">
        <v>778</v>
      </c>
      <c r="D399" s="28" t="s">
        <v>340</v>
      </c>
      <c r="E399" s="28" t="s">
        <v>341</v>
      </c>
      <c r="F399" s="28">
        <v>100</v>
      </c>
      <c r="G399" s="28">
        <v>1</v>
      </c>
      <c r="H399" s="28" t="s">
        <v>338</v>
      </c>
      <c r="I399" s="28" t="s">
        <v>778</v>
      </c>
      <c r="J399" s="28" t="s">
        <v>340</v>
      </c>
      <c r="K399" s="28" t="s">
        <v>343</v>
      </c>
      <c r="L399" s="28">
        <v>100</v>
      </c>
      <c r="M399" s="28" t="s">
        <v>344</v>
      </c>
      <c r="N399" s="28" t="s">
        <v>17</v>
      </c>
    </row>
    <row r="400" spans="1:14" ht="69.599999999999994" customHeight="1" x14ac:dyDescent="0.25">
      <c r="A400" s="28" t="s">
        <v>63</v>
      </c>
      <c r="B400" s="28" t="s">
        <v>345</v>
      </c>
      <c r="C400" s="28" t="s">
        <v>778</v>
      </c>
      <c r="D400" s="28" t="s">
        <v>346</v>
      </c>
      <c r="E400" s="28" t="s">
        <v>347</v>
      </c>
      <c r="F400" s="28">
        <v>8</v>
      </c>
      <c r="G400" s="28">
        <v>1</v>
      </c>
      <c r="H400" s="28" t="s">
        <v>345</v>
      </c>
      <c r="I400" s="28" t="s">
        <v>778</v>
      </c>
      <c r="J400" s="28" t="s">
        <v>346</v>
      </c>
      <c r="K400" s="28" t="s">
        <v>347</v>
      </c>
      <c r="L400" s="28">
        <v>8</v>
      </c>
      <c r="M400" s="28" t="s">
        <v>344</v>
      </c>
      <c r="N400" s="28" t="s">
        <v>17</v>
      </c>
    </row>
    <row r="401" spans="1:14" ht="69.599999999999994" customHeight="1" x14ac:dyDescent="0.25">
      <c r="A401" s="28" t="s">
        <v>63</v>
      </c>
      <c r="B401" s="28" t="s">
        <v>348</v>
      </c>
      <c r="C401" s="28" t="s">
        <v>778</v>
      </c>
      <c r="D401" s="28" t="s">
        <v>349</v>
      </c>
      <c r="E401" s="28" t="s">
        <v>350</v>
      </c>
      <c r="F401" s="28">
        <v>8</v>
      </c>
      <c r="G401" s="28">
        <v>1</v>
      </c>
      <c r="H401" s="28" t="s">
        <v>348</v>
      </c>
      <c r="I401" s="28" t="s">
        <v>778</v>
      </c>
      <c r="J401" s="28" t="s">
        <v>349</v>
      </c>
      <c r="K401" s="28" t="s">
        <v>350</v>
      </c>
      <c r="L401" s="28">
        <v>8</v>
      </c>
      <c r="M401" s="28" t="s">
        <v>344</v>
      </c>
      <c r="N401" s="28" t="s">
        <v>17</v>
      </c>
    </row>
    <row r="402" spans="1:14" ht="69.599999999999994" customHeight="1" x14ac:dyDescent="0.25">
      <c r="A402" s="28" t="s">
        <v>63</v>
      </c>
      <c r="B402" s="28" t="s">
        <v>351</v>
      </c>
      <c r="C402" s="28" t="s">
        <v>778</v>
      </c>
      <c r="D402" s="28" t="s">
        <v>779</v>
      </c>
      <c r="E402" s="28" t="s">
        <v>780</v>
      </c>
      <c r="F402" s="28">
        <v>2</v>
      </c>
      <c r="G402" s="28">
        <v>0</v>
      </c>
      <c r="H402" s="28" t="s">
        <v>351</v>
      </c>
      <c r="I402" s="28" t="s">
        <v>778</v>
      </c>
      <c r="J402" s="28" t="s">
        <v>779</v>
      </c>
      <c r="K402" s="28" t="s">
        <v>780</v>
      </c>
      <c r="L402" s="28">
        <v>2</v>
      </c>
      <c r="M402" s="28" t="s">
        <v>354</v>
      </c>
      <c r="N402" s="28" t="s">
        <v>17</v>
      </c>
    </row>
    <row r="403" spans="1:14" ht="69.599999999999994" customHeight="1" x14ac:dyDescent="0.25">
      <c r="A403" s="28" t="s">
        <v>63</v>
      </c>
      <c r="B403" s="28" t="s">
        <v>355</v>
      </c>
      <c r="C403" s="28" t="s">
        <v>778</v>
      </c>
      <c r="D403" s="28" t="s">
        <v>781</v>
      </c>
      <c r="E403" s="28" t="s">
        <v>782</v>
      </c>
      <c r="F403" s="28">
        <v>7</v>
      </c>
      <c r="G403" s="28">
        <v>0</v>
      </c>
      <c r="H403" s="28" t="s">
        <v>355</v>
      </c>
      <c r="I403" s="28" t="s">
        <v>778</v>
      </c>
      <c r="J403" s="28" t="s">
        <v>781</v>
      </c>
      <c r="K403" s="28" t="s">
        <v>782</v>
      </c>
      <c r="L403" s="28">
        <v>7</v>
      </c>
      <c r="M403" s="28" t="s">
        <v>354</v>
      </c>
      <c r="N403" s="28" t="s">
        <v>17</v>
      </c>
    </row>
    <row r="404" spans="1:14" ht="69.599999999999994" customHeight="1" x14ac:dyDescent="0.25">
      <c r="A404" s="28" t="s">
        <v>63</v>
      </c>
      <c r="B404" s="28" t="s">
        <v>358</v>
      </c>
      <c r="C404" s="28" t="s">
        <v>778</v>
      </c>
      <c r="D404" s="28" t="s">
        <v>783</v>
      </c>
      <c r="E404" s="28" t="s">
        <v>784</v>
      </c>
      <c r="F404" s="28">
        <v>29</v>
      </c>
      <c r="G404" s="28">
        <v>0</v>
      </c>
      <c r="H404" s="28" t="s">
        <v>358</v>
      </c>
      <c r="I404" s="28" t="s">
        <v>778</v>
      </c>
      <c r="J404" s="28" t="s">
        <v>783</v>
      </c>
      <c r="K404" s="28" t="s">
        <v>784</v>
      </c>
      <c r="L404" s="28">
        <v>29</v>
      </c>
      <c r="M404" s="28" t="s">
        <v>354</v>
      </c>
      <c r="N404" s="28" t="s">
        <v>17</v>
      </c>
    </row>
    <row r="405" spans="1:14" ht="69.599999999999994" customHeight="1" x14ac:dyDescent="0.25">
      <c r="A405" s="28" t="s">
        <v>63</v>
      </c>
      <c r="B405" s="28" t="s">
        <v>361</v>
      </c>
      <c r="C405" s="28" t="s">
        <v>778</v>
      </c>
      <c r="D405" s="28" t="s">
        <v>463</v>
      </c>
      <c r="E405" s="28" t="s">
        <v>464</v>
      </c>
      <c r="F405" s="28">
        <v>22</v>
      </c>
      <c r="G405" s="28">
        <v>0</v>
      </c>
      <c r="H405" s="28" t="s">
        <v>361</v>
      </c>
      <c r="I405" s="28" t="s">
        <v>778</v>
      </c>
      <c r="J405" s="28" t="s">
        <v>463</v>
      </c>
      <c r="K405" s="28" t="s">
        <v>464</v>
      </c>
      <c r="L405" s="28">
        <v>22</v>
      </c>
      <c r="M405" s="28" t="s">
        <v>354</v>
      </c>
      <c r="N405" s="28" t="s">
        <v>17</v>
      </c>
    </row>
    <row r="406" spans="1:14" ht="69.599999999999994" customHeight="1" x14ac:dyDescent="0.25">
      <c r="A406" s="28" t="s">
        <v>63</v>
      </c>
      <c r="B406" s="28" t="s">
        <v>364</v>
      </c>
      <c r="C406" s="28" t="s">
        <v>778</v>
      </c>
      <c r="D406" s="28" t="s">
        <v>785</v>
      </c>
      <c r="E406" s="28" t="s">
        <v>786</v>
      </c>
      <c r="F406" s="28">
        <v>8</v>
      </c>
      <c r="G406" s="28">
        <v>0</v>
      </c>
      <c r="H406" s="28" t="s">
        <v>364</v>
      </c>
      <c r="I406" s="28" t="s">
        <v>778</v>
      </c>
      <c r="J406" s="28" t="s">
        <v>785</v>
      </c>
      <c r="K406" s="28" t="s">
        <v>786</v>
      </c>
      <c r="L406" s="28">
        <v>8</v>
      </c>
      <c r="M406" s="28" t="s">
        <v>354</v>
      </c>
      <c r="N406" s="28" t="s">
        <v>17</v>
      </c>
    </row>
    <row r="407" spans="1:14" ht="69.599999999999994" customHeight="1" x14ac:dyDescent="0.25">
      <c r="A407" s="28" t="s">
        <v>63</v>
      </c>
      <c r="B407" s="28" t="s">
        <v>367</v>
      </c>
      <c r="C407" s="28" t="s">
        <v>778</v>
      </c>
      <c r="D407" s="28" t="s">
        <v>787</v>
      </c>
      <c r="E407" s="28" t="s">
        <v>788</v>
      </c>
      <c r="F407" s="28">
        <v>21</v>
      </c>
      <c r="G407" s="28">
        <v>0</v>
      </c>
      <c r="H407" s="28" t="s">
        <v>367</v>
      </c>
      <c r="I407" s="28" t="s">
        <v>778</v>
      </c>
      <c r="J407" s="28" t="s">
        <v>787</v>
      </c>
      <c r="K407" s="28" t="s">
        <v>788</v>
      </c>
      <c r="L407" s="28">
        <v>21</v>
      </c>
      <c r="M407" s="28" t="s">
        <v>354</v>
      </c>
      <c r="N407" s="28" t="s">
        <v>17</v>
      </c>
    </row>
    <row r="408" spans="1:14" ht="69.599999999999994" customHeight="1" x14ac:dyDescent="0.25">
      <c r="A408" s="28" t="s">
        <v>63</v>
      </c>
      <c r="B408" s="28" t="s">
        <v>370</v>
      </c>
      <c r="C408" s="28" t="s">
        <v>778</v>
      </c>
      <c r="D408" s="28" t="s">
        <v>789</v>
      </c>
      <c r="E408" s="28" t="s">
        <v>790</v>
      </c>
      <c r="F408" s="28">
        <v>35</v>
      </c>
      <c r="G408" s="28">
        <v>0</v>
      </c>
      <c r="H408" s="28" t="s">
        <v>370</v>
      </c>
      <c r="I408" s="28" t="s">
        <v>778</v>
      </c>
      <c r="J408" s="28" t="s">
        <v>789</v>
      </c>
      <c r="K408" s="28" t="s">
        <v>790</v>
      </c>
      <c r="L408" s="28">
        <v>35</v>
      </c>
      <c r="M408" s="28" t="s">
        <v>354</v>
      </c>
      <c r="N408" s="28" t="s">
        <v>17</v>
      </c>
    </row>
    <row r="409" spans="1:14" ht="69.599999999999994" customHeight="1" x14ac:dyDescent="0.25">
      <c r="A409" s="28" t="s">
        <v>63</v>
      </c>
      <c r="B409" s="28" t="s">
        <v>373</v>
      </c>
      <c r="C409" s="28" t="s">
        <v>778</v>
      </c>
      <c r="D409" s="28" t="s">
        <v>791</v>
      </c>
      <c r="E409" s="28" t="s">
        <v>792</v>
      </c>
      <c r="F409" s="28">
        <v>1</v>
      </c>
      <c r="G409" s="28">
        <v>0</v>
      </c>
      <c r="H409" s="28" t="s">
        <v>373</v>
      </c>
      <c r="I409" s="28" t="s">
        <v>778</v>
      </c>
      <c r="J409" s="28" t="s">
        <v>791</v>
      </c>
      <c r="K409" s="28" t="s">
        <v>792</v>
      </c>
      <c r="L409" s="28">
        <v>1</v>
      </c>
      <c r="M409" s="28" t="s">
        <v>354</v>
      </c>
      <c r="N409" s="28" t="s">
        <v>17</v>
      </c>
    </row>
    <row r="410" spans="1:14" ht="69.599999999999994" customHeight="1" x14ac:dyDescent="0.25">
      <c r="A410" s="28" t="s">
        <v>63</v>
      </c>
      <c r="B410" s="28" t="s">
        <v>411</v>
      </c>
      <c r="C410" s="28" t="s">
        <v>778</v>
      </c>
      <c r="D410" s="28" t="s">
        <v>793</v>
      </c>
      <c r="E410" s="28" t="s">
        <v>794</v>
      </c>
      <c r="F410" s="28">
        <v>1</v>
      </c>
      <c r="G410" s="28">
        <v>0</v>
      </c>
      <c r="H410" s="28" t="s">
        <v>411</v>
      </c>
      <c r="I410" s="28" t="s">
        <v>778</v>
      </c>
      <c r="J410" s="28" t="s">
        <v>793</v>
      </c>
      <c r="K410" s="28" t="s">
        <v>794</v>
      </c>
      <c r="L410" s="28">
        <v>1</v>
      </c>
      <c r="M410" s="28" t="s">
        <v>354</v>
      </c>
      <c r="N410" s="28" t="s">
        <v>17</v>
      </c>
    </row>
    <row r="411" spans="1:14" ht="69.599999999999994" customHeight="1" x14ac:dyDescent="0.25">
      <c r="A411" s="28" t="s">
        <v>63</v>
      </c>
      <c r="B411" s="28" t="s">
        <v>414</v>
      </c>
      <c r="C411" s="28" t="s">
        <v>778</v>
      </c>
      <c r="D411" s="28" t="s">
        <v>795</v>
      </c>
      <c r="E411" s="28" t="s">
        <v>796</v>
      </c>
      <c r="F411" s="28">
        <v>1</v>
      </c>
      <c r="G411" s="28">
        <v>0</v>
      </c>
      <c r="H411" s="28" t="s">
        <v>414</v>
      </c>
      <c r="I411" s="28" t="s">
        <v>778</v>
      </c>
      <c r="J411" s="28" t="s">
        <v>795</v>
      </c>
      <c r="K411" s="28" t="s">
        <v>796</v>
      </c>
      <c r="L411" s="28">
        <v>1</v>
      </c>
      <c r="M411" s="28" t="s">
        <v>354</v>
      </c>
      <c r="N411" s="28" t="s">
        <v>17</v>
      </c>
    </row>
    <row r="412" spans="1:14" ht="69.599999999999994" customHeight="1" x14ac:dyDescent="0.25">
      <c r="A412" s="28" t="s">
        <v>63</v>
      </c>
      <c r="B412" s="28" t="s">
        <v>417</v>
      </c>
      <c r="C412" s="28" t="s">
        <v>778</v>
      </c>
      <c r="D412" s="28" t="s">
        <v>797</v>
      </c>
      <c r="E412" s="28" t="s">
        <v>798</v>
      </c>
      <c r="F412" s="28">
        <v>1</v>
      </c>
      <c r="G412" s="28">
        <v>0</v>
      </c>
      <c r="H412" s="28" t="s">
        <v>417</v>
      </c>
      <c r="I412" s="28" t="s">
        <v>778</v>
      </c>
      <c r="J412" s="28" t="s">
        <v>797</v>
      </c>
      <c r="K412" s="28" t="s">
        <v>798</v>
      </c>
      <c r="L412" s="28">
        <v>1</v>
      </c>
      <c r="M412" s="28" t="s">
        <v>354</v>
      </c>
      <c r="N412" s="28" t="s">
        <v>17</v>
      </c>
    </row>
    <row r="413" spans="1:14" ht="69.599999999999994" customHeight="1" x14ac:dyDescent="0.25">
      <c r="A413" s="28" t="s">
        <v>63</v>
      </c>
      <c r="B413" s="28" t="s">
        <v>420</v>
      </c>
      <c r="C413" s="28" t="s">
        <v>778</v>
      </c>
      <c r="D413" s="28" t="s">
        <v>799</v>
      </c>
      <c r="E413" s="28" t="s">
        <v>800</v>
      </c>
      <c r="F413" s="28">
        <v>10</v>
      </c>
      <c r="G413" s="28">
        <v>0</v>
      </c>
      <c r="H413" s="28" t="s">
        <v>420</v>
      </c>
      <c r="I413" s="28" t="s">
        <v>778</v>
      </c>
      <c r="J413" s="28" t="s">
        <v>799</v>
      </c>
      <c r="K413" s="28" t="s">
        <v>800</v>
      </c>
      <c r="L413" s="28">
        <v>10</v>
      </c>
      <c r="M413" s="28" t="s">
        <v>354</v>
      </c>
      <c r="N413" s="28" t="s">
        <v>17</v>
      </c>
    </row>
    <row r="414" spans="1:14" ht="69.599999999999994" customHeight="1" x14ac:dyDescent="0.25">
      <c r="A414" s="28" t="s">
        <v>63</v>
      </c>
      <c r="B414" s="28" t="s">
        <v>423</v>
      </c>
      <c r="C414" s="28" t="s">
        <v>778</v>
      </c>
      <c r="D414" s="28" t="s">
        <v>801</v>
      </c>
      <c r="E414" s="28" t="s">
        <v>802</v>
      </c>
      <c r="F414" s="28">
        <v>1</v>
      </c>
      <c r="G414" s="28">
        <v>0</v>
      </c>
      <c r="H414" s="28" t="s">
        <v>423</v>
      </c>
      <c r="I414" s="28" t="s">
        <v>778</v>
      </c>
      <c r="J414" s="28" t="s">
        <v>801</v>
      </c>
      <c r="K414" s="28" t="s">
        <v>802</v>
      </c>
      <c r="L414" s="28">
        <v>1</v>
      </c>
      <c r="M414" s="28" t="s">
        <v>354</v>
      </c>
      <c r="N414" s="28" t="s">
        <v>17</v>
      </c>
    </row>
    <row r="415" spans="1:14" ht="69.599999999999994" customHeight="1" x14ac:dyDescent="0.25">
      <c r="A415" s="28" t="s">
        <v>63</v>
      </c>
      <c r="B415" s="28" t="s">
        <v>426</v>
      </c>
      <c r="C415" s="28" t="s">
        <v>778</v>
      </c>
      <c r="D415" s="28" t="s">
        <v>803</v>
      </c>
      <c r="E415" s="28" t="s">
        <v>804</v>
      </c>
      <c r="F415" s="28">
        <v>1</v>
      </c>
      <c r="G415" s="28">
        <v>0</v>
      </c>
      <c r="H415" s="28" t="s">
        <v>426</v>
      </c>
      <c r="I415" s="28" t="s">
        <v>778</v>
      </c>
      <c r="J415" s="28" t="s">
        <v>803</v>
      </c>
      <c r="K415" s="28" t="s">
        <v>804</v>
      </c>
      <c r="L415" s="28">
        <v>1</v>
      </c>
      <c r="M415" s="28" t="s">
        <v>354</v>
      </c>
      <c r="N415" s="28" t="s">
        <v>17</v>
      </c>
    </row>
    <row r="416" spans="1:14" ht="69.599999999999994" customHeight="1" x14ac:dyDescent="0.25">
      <c r="A416" s="28" t="s">
        <v>63</v>
      </c>
      <c r="B416" s="28" t="s">
        <v>429</v>
      </c>
      <c r="C416" s="28" t="s">
        <v>778</v>
      </c>
      <c r="D416" s="28" t="s">
        <v>439</v>
      </c>
      <c r="E416" s="28" t="s">
        <v>440</v>
      </c>
      <c r="F416" s="28">
        <v>8</v>
      </c>
      <c r="G416" s="28">
        <v>0</v>
      </c>
      <c r="H416" s="28" t="s">
        <v>429</v>
      </c>
      <c r="I416" s="28" t="s">
        <v>778</v>
      </c>
      <c r="J416" s="28" t="s">
        <v>439</v>
      </c>
      <c r="K416" s="28" t="s">
        <v>440</v>
      </c>
      <c r="L416" s="28">
        <v>8</v>
      </c>
      <c r="M416" s="28" t="s">
        <v>354</v>
      </c>
      <c r="N416" s="28" t="s">
        <v>17</v>
      </c>
    </row>
    <row r="417" spans="1:14" ht="69.599999999999994" customHeight="1" x14ac:dyDescent="0.25">
      <c r="A417" s="28" t="s">
        <v>64</v>
      </c>
      <c r="B417" s="28" t="s">
        <v>338</v>
      </c>
      <c r="C417" s="28" t="s">
        <v>805</v>
      </c>
      <c r="D417" s="28" t="s">
        <v>340</v>
      </c>
      <c r="E417" s="28" t="s">
        <v>341</v>
      </c>
      <c r="F417" s="28">
        <v>100</v>
      </c>
      <c r="G417" s="28">
        <v>1</v>
      </c>
      <c r="H417" s="28" t="s">
        <v>338</v>
      </c>
      <c r="I417" s="28" t="s">
        <v>805</v>
      </c>
      <c r="J417" s="28" t="s">
        <v>340</v>
      </c>
      <c r="K417" s="28" t="s">
        <v>343</v>
      </c>
      <c r="L417" s="28">
        <v>100</v>
      </c>
      <c r="M417" s="28" t="s">
        <v>344</v>
      </c>
      <c r="N417" s="28" t="s">
        <v>17</v>
      </c>
    </row>
    <row r="418" spans="1:14" ht="69.599999999999994" customHeight="1" x14ac:dyDescent="0.25">
      <c r="A418" s="28" t="s">
        <v>64</v>
      </c>
      <c r="B418" s="28" t="s">
        <v>345</v>
      </c>
      <c r="C418" s="28" t="s">
        <v>805</v>
      </c>
      <c r="D418" s="28" t="s">
        <v>346</v>
      </c>
      <c r="E418" s="28" t="s">
        <v>347</v>
      </c>
      <c r="F418" s="28">
        <v>8</v>
      </c>
      <c r="G418" s="28">
        <v>1</v>
      </c>
      <c r="H418" s="28" t="s">
        <v>345</v>
      </c>
      <c r="I418" s="28" t="s">
        <v>805</v>
      </c>
      <c r="J418" s="28" t="s">
        <v>346</v>
      </c>
      <c r="K418" s="28" t="s">
        <v>347</v>
      </c>
      <c r="L418" s="28">
        <v>8</v>
      </c>
      <c r="M418" s="28" t="s">
        <v>344</v>
      </c>
      <c r="N418" s="28" t="s">
        <v>17</v>
      </c>
    </row>
    <row r="419" spans="1:14" ht="69.599999999999994" customHeight="1" x14ac:dyDescent="0.25">
      <c r="A419" s="28" t="s">
        <v>64</v>
      </c>
      <c r="B419" s="28" t="s">
        <v>348</v>
      </c>
      <c r="C419" s="28" t="s">
        <v>805</v>
      </c>
      <c r="D419" s="28" t="s">
        <v>349</v>
      </c>
      <c r="E419" s="28" t="s">
        <v>350</v>
      </c>
      <c r="F419" s="28">
        <v>8</v>
      </c>
      <c r="G419" s="28">
        <v>1</v>
      </c>
      <c r="H419" s="28" t="s">
        <v>348</v>
      </c>
      <c r="I419" s="28" t="s">
        <v>805</v>
      </c>
      <c r="J419" s="28" t="s">
        <v>349</v>
      </c>
      <c r="K419" s="28" t="s">
        <v>350</v>
      </c>
      <c r="L419" s="28">
        <v>2</v>
      </c>
      <c r="M419" s="28" t="s">
        <v>344</v>
      </c>
      <c r="N419" s="28" t="s">
        <v>17</v>
      </c>
    </row>
    <row r="420" spans="1:14" ht="69.599999999999994" customHeight="1" x14ac:dyDescent="0.25">
      <c r="A420" s="28" t="s">
        <v>64</v>
      </c>
      <c r="B420" s="28" t="s">
        <v>351</v>
      </c>
      <c r="C420" s="28" t="s">
        <v>805</v>
      </c>
      <c r="D420" s="28" t="s">
        <v>779</v>
      </c>
      <c r="E420" s="28" t="s">
        <v>780</v>
      </c>
      <c r="F420" s="28">
        <v>2</v>
      </c>
      <c r="G420" s="28">
        <v>0</v>
      </c>
      <c r="H420" s="28" t="s">
        <v>351</v>
      </c>
      <c r="I420" s="28" t="s">
        <v>805</v>
      </c>
      <c r="J420" s="28" t="s">
        <v>779</v>
      </c>
      <c r="K420" s="28" t="s">
        <v>780</v>
      </c>
      <c r="L420" s="28">
        <v>2</v>
      </c>
      <c r="M420" s="28" t="s">
        <v>354</v>
      </c>
      <c r="N420" s="28" t="s">
        <v>17</v>
      </c>
    </row>
    <row r="421" spans="1:14" ht="69.599999999999994" customHeight="1" x14ac:dyDescent="0.25">
      <c r="A421" s="28" t="s">
        <v>64</v>
      </c>
      <c r="B421" s="28" t="s">
        <v>355</v>
      </c>
      <c r="C421" s="28" t="s">
        <v>805</v>
      </c>
      <c r="D421" s="28" t="s">
        <v>781</v>
      </c>
      <c r="E421" s="28" t="s">
        <v>782</v>
      </c>
      <c r="F421" s="28">
        <v>2</v>
      </c>
      <c r="G421" s="28">
        <v>0</v>
      </c>
      <c r="H421" s="28" t="s">
        <v>355</v>
      </c>
      <c r="I421" s="28" t="s">
        <v>805</v>
      </c>
      <c r="J421" s="28" t="s">
        <v>781</v>
      </c>
      <c r="K421" s="28" t="s">
        <v>782</v>
      </c>
      <c r="L421" s="28">
        <v>2</v>
      </c>
      <c r="M421" s="28" t="s">
        <v>354</v>
      </c>
      <c r="N421" s="28" t="s">
        <v>17</v>
      </c>
    </row>
    <row r="422" spans="1:14" ht="69.599999999999994" customHeight="1" x14ac:dyDescent="0.25">
      <c r="A422" s="28" t="s">
        <v>64</v>
      </c>
      <c r="B422" s="28" t="s">
        <v>358</v>
      </c>
      <c r="C422" s="28" t="s">
        <v>805</v>
      </c>
      <c r="D422" s="28" t="s">
        <v>806</v>
      </c>
      <c r="E422" s="28" t="s">
        <v>807</v>
      </c>
      <c r="F422" s="28">
        <v>11</v>
      </c>
      <c r="G422" s="28">
        <v>0</v>
      </c>
      <c r="H422" s="28" t="s">
        <v>358</v>
      </c>
      <c r="I422" s="28" t="s">
        <v>805</v>
      </c>
      <c r="J422" s="28" t="s">
        <v>806</v>
      </c>
      <c r="K422" s="28" t="s">
        <v>807</v>
      </c>
      <c r="L422" s="28">
        <v>11</v>
      </c>
      <c r="M422" s="28" t="s">
        <v>354</v>
      </c>
      <c r="N422" s="28" t="s">
        <v>17</v>
      </c>
    </row>
    <row r="423" spans="1:14" ht="69.599999999999994" customHeight="1" x14ac:dyDescent="0.25">
      <c r="A423" s="28" t="s">
        <v>64</v>
      </c>
      <c r="B423" s="28" t="s">
        <v>361</v>
      </c>
      <c r="C423" s="28" t="s">
        <v>805</v>
      </c>
      <c r="D423" s="28" t="s">
        <v>463</v>
      </c>
      <c r="E423" s="28" t="s">
        <v>464</v>
      </c>
      <c r="F423" s="28">
        <v>25</v>
      </c>
      <c r="G423" s="28">
        <v>0</v>
      </c>
      <c r="H423" s="28" t="s">
        <v>361</v>
      </c>
      <c r="I423" s="28" t="s">
        <v>805</v>
      </c>
      <c r="J423" s="28" t="s">
        <v>463</v>
      </c>
      <c r="K423" s="28" t="s">
        <v>464</v>
      </c>
      <c r="L423" s="28">
        <v>25</v>
      </c>
      <c r="M423" s="28" t="s">
        <v>354</v>
      </c>
      <c r="N423" s="28" t="s">
        <v>17</v>
      </c>
    </row>
    <row r="424" spans="1:14" ht="69.599999999999994" customHeight="1" x14ac:dyDescent="0.25">
      <c r="A424" s="28" t="s">
        <v>64</v>
      </c>
      <c r="B424" s="28" t="s">
        <v>364</v>
      </c>
      <c r="C424" s="28" t="s">
        <v>805</v>
      </c>
      <c r="D424" s="28" t="s">
        <v>785</v>
      </c>
      <c r="E424" s="28" t="s">
        <v>786</v>
      </c>
      <c r="F424" s="28">
        <v>20</v>
      </c>
      <c r="G424" s="28">
        <v>0</v>
      </c>
      <c r="H424" s="28" t="s">
        <v>364</v>
      </c>
      <c r="I424" s="28" t="s">
        <v>805</v>
      </c>
      <c r="J424" s="28" t="s">
        <v>785</v>
      </c>
      <c r="K424" s="28" t="s">
        <v>786</v>
      </c>
      <c r="L424" s="28">
        <v>20</v>
      </c>
      <c r="M424" s="28" t="s">
        <v>354</v>
      </c>
      <c r="N424" s="28" t="s">
        <v>17</v>
      </c>
    </row>
    <row r="425" spans="1:14" ht="69.599999999999994" customHeight="1" x14ac:dyDescent="0.25">
      <c r="A425" s="28" t="s">
        <v>64</v>
      </c>
      <c r="B425" s="28" t="s">
        <v>367</v>
      </c>
      <c r="C425" s="28" t="s">
        <v>805</v>
      </c>
      <c r="D425" s="28" t="s">
        <v>808</v>
      </c>
      <c r="E425" s="28" t="s">
        <v>809</v>
      </c>
      <c r="F425" s="28">
        <v>8</v>
      </c>
      <c r="G425" s="28">
        <v>0</v>
      </c>
      <c r="H425" s="28" t="s">
        <v>367</v>
      </c>
      <c r="I425" s="28" t="s">
        <v>805</v>
      </c>
      <c r="J425" s="28" t="s">
        <v>808</v>
      </c>
      <c r="K425" s="28" t="s">
        <v>809</v>
      </c>
      <c r="L425" s="28">
        <v>8</v>
      </c>
      <c r="M425" s="28" t="s">
        <v>354</v>
      </c>
      <c r="N425" s="28" t="s">
        <v>17</v>
      </c>
    </row>
    <row r="426" spans="1:14" ht="69.599999999999994" customHeight="1" x14ac:dyDescent="0.25">
      <c r="A426" s="28" t="s">
        <v>64</v>
      </c>
      <c r="B426" s="28" t="s">
        <v>370</v>
      </c>
      <c r="C426" s="28" t="s">
        <v>805</v>
      </c>
      <c r="D426" s="28" t="s">
        <v>810</v>
      </c>
      <c r="E426" s="28" t="s">
        <v>811</v>
      </c>
      <c r="F426" s="28">
        <v>1</v>
      </c>
      <c r="G426" s="28">
        <v>0</v>
      </c>
      <c r="H426" s="28" t="s">
        <v>370</v>
      </c>
      <c r="I426" s="28" t="s">
        <v>805</v>
      </c>
      <c r="J426" s="28" t="s">
        <v>810</v>
      </c>
      <c r="K426" s="28" t="s">
        <v>811</v>
      </c>
      <c r="L426" s="28">
        <v>1</v>
      </c>
      <c r="M426" s="28" t="s">
        <v>354</v>
      </c>
      <c r="N426" s="28" t="s">
        <v>17</v>
      </c>
    </row>
    <row r="427" spans="1:14" ht="69.599999999999994" customHeight="1" x14ac:dyDescent="0.25">
      <c r="A427" s="28" t="s">
        <v>64</v>
      </c>
      <c r="B427" s="28" t="s">
        <v>373</v>
      </c>
      <c r="C427" s="28" t="s">
        <v>805</v>
      </c>
      <c r="D427" s="28" t="s">
        <v>812</v>
      </c>
      <c r="E427" s="28" t="s">
        <v>813</v>
      </c>
      <c r="F427" s="28">
        <v>1</v>
      </c>
      <c r="G427" s="28">
        <v>0</v>
      </c>
      <c r="H427" s="28" t="s">
        <v>373</v>
      </c>
      <c r="I427" s="28" t="s">
        <v>805</v>
      </c>
      <c r="J427" s="28" t="s">
        <v>812</v>
      </c>
      <c r="K427" s="28" t="s">
        <v>813</v>
      </c>
      <c r="L427" s="28">
        <v>1</v>
      </c>
      <c r="M427" s="28" t="s">
        <v>354</v>
      </c>
      <c r="N427" s="28" t="s">
        <v>17</v>
      </c>
    </row>
    <row r="428" spans="1:14" ht="69.599999999999994" customHeight="1" x14ac:dyDescent="0.25">
      <c r="A428" s="28" t="s">
        <v>64</v>
      </c>
      <c r="B428" s="28" t="s">
        <v>411</v>
      </c>
      <c r="C428" s="28" t="s">
        <v>805</v>
      </c>
      <c r="D428" s="28" t="s">
        <v>814</v>
      </c>
      <c r="E428" s="28" t="s">
        <v>815</v>
      </c>
      <c r="F428" s="28">
        <v>1</v>
      </c>
      <c r="G428" s="28">
        <v>0</v>
      </c>
      <c r="H428" s="28" t="s">
        <v>411</v>
      </c>
      <c r="I428" s="28" t="s">
        <v>805</v>
      </c>
      <c r="J428" s="28" t="s">
        <v>814</v>
      </c>
      <c r="K428" s="28" t="s">
        <v>815</v>
      </c>
      <c r="L428" s="28">
        <v>1</v>
      </c>
      <c r="M428" s="28" t="s">
        <v>354</v>
      </c>
      <c r="N428" s="28" t="s">
        <v>17</v>
      </c>
    </row>
    <row r="429" spans="1:14" ht="69.599999999999994" customHeight="1" x14ac:dyDescent="0.25">
      <c r="A429" s="28" t="s">
        <v>64</v>
      </c>
      <c r="B429" s="28" t="s">
        <v>414</v>
      </c>
      <c r="C429" s="28" t="s">
        <v>805</v>
      </c>
      <c r="D429" s="28" t="s">
        <v>816</v>
      </c>
      <c r="E429" s="28" t="s">
        <v>817</v>
      </c>
      <c r="F429" s="28">
        <v>1</v>
      </c>
      <c r="G429" s="28">
        <v>0</v>
      </c>
      <c r="H429" s="28" t="s">
        <v>414</v>
      </c>
      <c r="I429" s="28" t="s">
        <v>805</v>
      </c>
      <c r="J429" s="28" t="s">
        <v>816</v>
      </c>
      <c r="K429" s="28" t="s">
        <v>817</v>
      </c>
      <c r="L429" s="28">
        <v>1</v>
      </c>
      <c r="M429" s="28" t="s">
        <v>354</v>
      </c>
      <c r="N429" s="28" t="s">
        <v>17</v>
      </c>
    </row>
    <row r="430" spans="1:14" ht="69.599999999999994" customHeight="1" x14ac:dyDescent="0.25">
      <c r="A430" s="28" t="s">
        <v>64</v>
      </c>
      <c r="B430" s="28" t="s">
        <v>417</v>
      </c>
      <c r="C430" s="28" t="s">
        <v>805</v>
      </c>
      <c r="D430" s="28" t="s">
        <v>818</v>
      </c>
      <c r="E430" s="28" t="s">
        <v>819</v>
      </c>
      <c r="F430" s="28">
        <v>1</v>
      </c>
      <c r="G430" s="28">
        <v>0</v>
      </c>
      <c r="H430" s="28" t="s">
        <v>417</v>
      </c>
      <c r="I430" s="28" t="s">
        <v>805</v>
      </c>
      <c r="J430" s="28" t="s">
        <v>818</v>
      </c>
      <c r="K430" s="28" t="s">
        <v>819</v>
      </c>
      <c r="L430" s="28">
        <v>1</v>
      </c>
      <c r="M430" s="28" t="s">
        <v>354</v>
      </c>
      <c r="N430" s="28" t="s">
        <v>17</v>
      </c>
    </row>
    <row r="431" spans="1:14" ht="69.599999999999994" customHeight="1" x14ac:dyDescent="0.25">
      <c r="A431" s="28" t="s">
        <v>64</v>
      </c>
      <c r="B431" s="28" t="s">
        <v>420</v>
      </c>
      <c r="C431" s="28" t="s">
        <v>805</v>
      </c>
      <c r="D431" s="28" t="s">
        <v>820</v>
      </c>
      <c r="E431" s="28" t="s">
        <v>821</v>
      </c>
      <c r="F431" s="28">
        <v>1</v>
      </c>
      <c r="G431" s="28">
        <v>0</v>
      </c>
      <c r="H431" s="28" t="s">
        <v>420</v>
      </c>
      <c r="I431" s="28" t="s">
        <v>805</v>
      </c>
      <c r="J431" s="28" t="s">
        <v>820</v>
      </c>
      <c r="K431" s="28" t="s">
        <v>821</v>
      </c>
      <c r="L431" s="28">
        <v>1</v>
      </c>
      <c r="M431" s="28" t="s">
        <v>354</v>
      </c>
      <c r="N431" s="28" t="s">
        <v>17</v>
      </c>
    </row>
    <row r="432" spans="1:14" ht="69.599999999999994" customHeight="1" x14ac:dyDescent="0.25">
      <c r="A432" s="28" t="s">
        <v>64</v>
      </c>
      <c r="B432" s="28" t="s">
        <v>423</v>
      </c>
      <c r="C432" s="28" t="s">
        <v>805</v>
      </c>
      <c r="D432" s="28" t="s">
        <v>822</v>
      </c>
      <c r="E432" s="28" t="s">
        <v>823</v>
      </c>
      <c r="F432" s="28">
        <v>1</v>
      </c>
      <c r="G432" s="28">
        <v>0</v>
      </c>
      <c r="H432" s="28" t="s">
        <v>423</v>
      </c>
      <c r="I432" s="28" t="s">
        <v>805</v>
      </c>
      <c r="J432" s="28" t="s">
        <v>822</v>
      </c>
      <c r="K432" s="28" t="s">
        <v>823</v>
      </c>
      <c r="L432" s="28">
        <v>1</v>
      </c>
      <c r="M432" s="28" t="s">
        <v>354</v>
      </c>
      <c r="N432" s="28" t="s">
        <v>17</v>
      </c>
    </row>
    <row r="433" spans="1:14" ht="69.599999999999994" customHeight="1" x14ac:dyDescent="0.25">
      <c r="A433" s="28" t="s">
        <v>64</v>
      </c>
      <c r="B433" s="28" t="s">
        <v>426</v>
      </c>
      <c r="C433" s="28" t="s">
        <v>805</v>
      </c>
      <c r="D433" s="28" t="s">
        <v>439</v>
      </c>
      <c r="E433" s="28" t="s">
        <v>440</v>
      </c>
      <c r="F433" s="28">
        <v>20</v>
      </c>
      <c r="G433" s="28">
        <v>0</v>
      </c>
      <c r="H433" s="28" t="s">
        <v>426</v>
      </c>
      <c r="I433" s="28" t="s">
        <v>805</v>
      </c>
      <c r="J433" s="28" t="s">
        <v>439</v>
      </c>
      <c r="K433" s="28" t="s">
        <v>440</v>
      </c>
      <c r="L433" s="28">
        <v>20</v>
      </c>
      <c r="M433" s="28" t="s">
        <v>354</v>
      </c>
      <c r="N433" s="28" t="s">
        <v>17</v>
      </c>
    </row>
    <row r="434" spans="1:14" ht="104.4" customHeight="1" x14ac:dyDescent="0.25">
      <c r="A434" s="28" t="s">
        <v>65</v>
      </c>
      <c r="B434" s="28" t="s">
        <v>338</v>
      </c>
      <c r="C434" s="28" t="s">
        <v>824</v>
      </c>
      <c r="D434" s="28" t="s">
        <v>340</v>
      </c>
      <c r="E434" s="28" t="s">
        <v>341</v>
      </c>
      <c r="F434" s="28">
        <v>100</v>
      </c>
      <c r="G434" s="28">
        <v>1</v>
      </c>
      <c r="H434" s="28" t="s">
        <v>338</v>
      </c>
      <c r="I434" s="28" t="s">
        <v>824</v>
      </c>
      <c r="J434" s="28" t="s">
        <v>340</v>
      </c>
      <c r="K434" s="28" t="s">
        <v>341</v>
      </c>
      <c r="L434" s="28">
        <v>100</v>
      </c>
      <c r="M434" s="28" t="s">
        <v>344</v>
      </c>
      <c r="N434" s="28" t="s">
        <v>17</v>
      </c>
    </row>
    <row r="435" spans="1:14" ht="104.4" customHeight="1" x14ac:dyDescent="0.25">
      <c r="A435" s="28" t="s">
        <v>65</v>
      </c>
      <c r="B435" s="28" t="s">
        <v>345</v>
      </c>
      <c r="C435" s="28" t="s">
        <v>824</v>
      </c>
      <c r="D435" s="28" t="s">
        <v>346</v>
      </c>
      <c r="E435" s="28" t="s">
        <v>347</v>
      </c>
      <c r="F435" s="28">
        <v>8</v>
      </c>
      <c r="G435" s="28">
        <v>1</v>
      </c>
      <c r="H435" s="28" t="s">
        <v>345</v>
      </c>
      <c r="I435" s="28" t="s">
        <v>824</v>
      </c>
      <c r="J435" s="28" t="s">
        <v>346</v>
      </c>
      <c r="K435" s="28" t="s">
        <v>347</v>
      </c>
      <c r="L435" s="28">
        <v>8</v>
      </c>
      <c r="M435" s="28" t="s">
        <v>344</v>
      </c>
      <c r="N435" s="28" t="s">
        <v>17</v>
      </c>
    </row>
    <row r="436" spans="1:14" ht="104.4" customHeight="1" x14ac:dyDescent="0.25">
      <c r="A436" s="28" t="s">
        <v>65</v>
      </c>
      <c r="B436" s="28" t="s">
        <v>348</v>
      </c>
      <c r="C436" s="28" t="s">
        <v>824</v>
      </c>
      <c r="D436" s="28" t="s">
        <v>349</v>
      </c>
      <c r="E436" s="28" t="s">
        <v>350</v>
      </c>
      <c r="F436" s="28">
        <v>8</v>
      </c>
      <c r="G436" s="28">
        <v>1</v>
      </c>
      <c r="H436" s="28" t="s">
        <v>348</v>
      </c>
      <c r="I436" s="28" t="s">
        <v>824</v>
      </c>
      <c r="J436" s="28" t="s">
        <v>349</v>
      </c>
      <c r="K436" s="28" t="s">
        <v>350</v>
      </c>
      <c r="L436" s="28">
        <v>8</v>
      </c>
      <c r="M436" s="28" t="s">
        <v>344</v>
      </c>
      <c r="N436" s="28" t="s">
        <v>17</v>
      </c>
    </row>
    <row r="437" spans="1:14" ht="104.4" customHeight="1" x14ac:dyDescent="0.25">
      <c r="A437" s="28" t="s">
        <v>65</v>
      </c>
      <c r="B437" s="28" t="s">
        <v>351</v>
      </c>
      <c r="C437" s="28" t="s">
        <v>824</v>
      </c>
      <c r="D437" s="28" t="s">
        <v>825</v>
      </c>
      <c r="E437" s="28" t="s">
        <v>826</v>
      </c>
      <c r="F437" s="28">
        <v>8</v>
      </c>
      <c r="G437" s="28">
        <v>0</v>
      </c>
      <c r="H437" s="28" t="s">
        <v>351</v>
      </c>
      <c r="I437" s="28" t="s">
        <v>824</v>
      </c>
      <c r="J437" s="28" t="s">
        <v>825</v>
      </c>
      <c r="K437" s="28" t="s">
        <v>826</v>
      </c>
      <c r="L437" s="28">
        <v>8</v>
      </c>
      <c r="M437" s="28" t="s">
        <v>354</v>
      </c>
      <c r="N437" s="28" t="s">
        <v>17</v>
      </c>
    </row>
    <row r="438" spans="1:14" ht="104.4" customHeight="1" x14ac:dyDescent="0.25">
      <c r="A438" s="28" t="s">
        <v>65</v>
      </c>
      <c r="B438" s="28" t="s">
        <v>355</v>
      </c>
      <c r="C438" s="28" t="s">
        <v>824</v>
      </c>
      <c r="D438" s="28" t="s">
        <v>827</v>
      </c>
      <c r="E438" s="28" t="s">
        <v>828</v>
      </c>
      <c r="F438" s="28">
        <v>10</v>
      </c>
      <c r="G438" s="28">
        <v>0</v>
      </c>
      <c r="H438" s="28" t="s">
        <v>355</v>
      </c>
      <c r="I438" s="28" t="s">
        <v>824</v>
      </c>
      <c r="J438" s="28" t="s">
        <v>827</v>
      </c>
      <c r="K438" s="28" t="s">
        <v>828</v>
      </c>
      <c r="L438" s="28">
        <v>10</v>
      </c>
      <c r="M438" s="28" t="s">
        <v>354</v>
      </c>
      <c r="N438" s="28" t="s">
        <v>17</v>
      </c>
    </row>
    <row r="439" spans="1:14" ht="104.4" customHeight="1" x14ac:dyDescent="0.25">
      <c r="A439" s="28" t="s">
        <v>65</v>
      </c>
      <c r="B439" s="28" t="s">
        <v>358</v>
      </c>
      <c r="C439" s="28" t="s">
        <v>824</v>
      </c>
      <c r="D439" s="28" t="s">
        <v>829</v>
      </c>
      <c r="E439" s="28" t="s">
        <v>830</v>
      </c>
      <c r="F439" s="28">
        <v>19</v>
      </c>
      <c r="G439" s="28">
        <v>0</v>
      </c>
      <c r="H439" s="28" t="s">
        <v>358</v>
      </c>
      <c r="I439" s="28" t="s">
        <v>824</v>
      </c>
      <c r="J439" s="28" t="s">
        <v>829</v>
      </c>
      <c r="K439" s="28" t="s">
        <v>830</v>
      </c>
      <c r="L439" s="28">
        <v>19</v>
      </c>
      <c r="M439" s="28" t="s">
        <v>354</v>
      </c>
      <c r="N439" s="28" t="s">
        <v>17</v>
      </c>
    </row>
    <row r="440" spans="1:14" ht="52.2" customHeight="1" x14ac:dyDescent="0.25">
      <c r="A440" s="28" t="s">
        <v>66</v>
      </c>
      <c r="B440" s="28" t="s">
        <v>338</v>
      </c>
      <c r="C440" s="28" t="s">
        <v>831</v>
      </c>
      <c r="D440" s="28" t="s">
        <v>340</v>
      </c>
      <c r="E440" s="28" t="s">
        <v>341</v>
      </c>
      <c r="F440" s="28">
        <v>100</v>
      </c>
      <c r="G440" s="28">
        <v>1</v>
      </c>
      <c r="H440" s="28" t="s">
        <v>338</v>
      </c>
      <c r="I440" s="28" t="s">
        <v>831</v>
      </c>
      <c r="J440" s="28" t="s">
        <v>342</v>
      </c>
      <c r="K440" s="28" t="s">
        <v>343</v>
      </c>
      <c r="L440" s="28">
        <v>100</v>
      </c>
      <c r="M440" s="28" t="s">
        <v>344</v>
      </c>
      <c r="N440" s="28" t="s">
        <v>17</v>
      </c>
    </row>
    <row r="441" spans="1:14" ht="52.2" customHeight="1" x14ac:dyDescent="0.25">
      <c r="A441" s="28" t="s">
        <v>66</v>
      </c>
      <c r="B441" s="28" t="s">
        <v>345</v>
      </c>
      <c r="C441" s="28" t="s">
        <v>831</v>
      </c>
      <c r="D441" s="28" t="s">
        <v>346</v>
      </c>
      <c r="E441" s="28" t="s">
        <v>347</v>
      </c>
      <c r="F441" s="28">
        <v>8</v>
      </c>
      <c r="G441" s="28">
        <v>1</v>
      </c>
      <c r="H441" s="28" t="s">
        <v>345</v>
      </c>
      <c r="I441" s="28" t="s">
        <v>831</v>
      </c>
      <c r="J441" s="28" t="s">
        <v>346</v>
      </c>
      <c r="K441" s="28" t="s">
        <v>347</v>
      </c>
      <c r="L441" s="28">
        <v>8</v>
      </c>
      <c r="M441" s="28" t="s">
        <v>344</v>
      </c>
      <c r="N441" s="28" t="s">
        <v>17</v>
      </c>
    </row>
    <row r="442" spans="1:14" ht="52.2" customHeight="1" x14ac:dyDescent="0.25">
      <c r="A442" s="28" t="s">
        <v>66</v>
      </c>
      <c r="B442" s="28" t="s">
        <v>348</v>
      </c>
      <c r="C442" s="28" t="s">
        <v>831</v>
      </c>
      <c r="D442" s="28" t="s">
        <v>349</v>
      </c>
      <c r="E442" s="28" t="s">
        <v>350</v>
      </c>
      <c r="F442" s="28">
        <v>8</v>
      </c>
      <c r="G442" s="28">
        <v>1</v>
      </c>
      <c r="H442" s="28" t="s">
        <v>348</v>
      </c>
      <c r="I442" s="28" t="s">
        <v>831</v>
      </c>
      <c r="J442" s="28" t="s">
        <v>349</v>
      </c>
      <c r="K442" s="28" t="s">
        <v>350</v>
      </c>
      <c r="L442" s="28">
        <v>8</v>
      </c>
      <c r="M442" s="28" t="s">
        <v>344</v>
      </c>
      <c r="N442" s="28" t="s">
        <v>17</v>
      </c>
    </row>
    <row r="443" spans="1:14" ht="52.2" customHeight="1" x14ac:dyDescent="0.25">
      <c r="A443" s="28" t="s">
        <v>66</v>
      </c>
      <c r="B443" s="28" t="s">
        <v>351</v>
      </c>
      <c r="C443" s="28" t="s">
        <v>831</v>
      </c>
      <c r="D443" s="28" t="s">
        <v>377</v>
      </c>
      <c r="E443" s="28" t="s">
        <v>378</v>
      </c>
      <c r="F443" s="28">
        <v>8</v>
      </c>
      <c r="G443" s="28">
        <v>0</v>
      </c>
      <c r="H443" s="28" t="s">
        <v>351</v>
      </c>
      <c r="I443" s="28" t="s">
        <v>831</v>
      </c>
      <c r="J443" s="28" t="s">
        <v>377</v>
      </c>
      <c r="K443" s="28" t="s">
        <v>378</v>
      </c>
      <c r="L443" s="28">
        <v>8</v>
      </c>
      <c r="M443" s="28" t="s">
        <v>354</v>
      </c>
      <c r="N443" s="28" t="s">
        <v>17</v>
      </c>
    </row>
    <row r="444" spans="1:14" ht="52.2" customHeight="1" x14ac:dyDescent="0.25">
      <c r="A444" s="28" t="s">
        <v>66</v>
      </c>
      <c r="B444" s="28" t="s">
        <v>355</v>
      </c>
      <c r="C444" s="28" t="s">
        <v>831</v>
      </c>
      <c r="D444" s="28" t="s">
        <v>832</v>
      </c>
      <c r="E444" s="28" t="s">
        <v>833</v>
      </c>
      <c r="F444" s="28">
        <v>8</v>
      </c>
      <c r="G444" s="28">
        <v>0</v>
      </c>
      <c r="H444" s="28" t="s">
        <v>355</v>
      </c>
      <c r="I444" s="28" t="s">
        <v>831</v>
      </c>
      <c r="J444" s="28" t="s">
        <v>832</v>
      </c>
      <c r="K444" s="28" t="s">
        <v>833</v>
      </c>
      <c r="L444" s="28">
        <v>8</v>
      </c>
      <c r="M444" s="28" t="s">
        <v>354</v>
      </c>
      <c r="N444" s="28" t="s">
        <v>17</v>
      </c>
    </row>
    <row r="445" spans="1:14" ht="52.2" customHeight="1" x14ac:dyDescent="0.25">
      <c r="A445" s="28" t="s">
        <v>66</v>
      </c>
      <c r="B445" s="28" t="s">
        <v>358</v>
      </c>
      <c r="C445" s="28" t="s">
        <v>831</v>
      </c>
      <c r="D445" s="28" t="s">
        <v>680</v>
      </c>
      <c r="E445" s="28" t="s">
        <v>681</v>
      </c>
      <c r="F445" s="28">
        <v>8</v>
      </c>
      <c r="G445" s="28">
        <v>0</v>
      </c>
      <c r="H445" s="28" t="s">
        <v>358</v>
      </c>
      <c r="I445" s="28" t="s">
        <v>831</v>
      </c>
      <c r="J445" s="28" t="s">
        <v>680</v>
      </c>
      <c r="K445" s="28" t="s">
        <v>681</v>
      </c>
      <c r="L445" s="28">
        <v>8</v>
      </c>
      <c r="M445" s="28" t="s">
        <v>354</v>
      </c>
      <c r="N445" s="28" t="s">
        <v>17</v>
      </c>
    </row>
    <row r="446" spans="1:14" ht="52.2" customHeight="1" x14ac:dyDescent="0.25">
      <c r="A446" s="28" t="s">
        <v>66</v>
      </c>
      <c r="B446" s="28" t="s">
        <v>361</v>
      </c>
      <c r="C446" s="28" t="s">
        <v>831</v>
      </c>
      <c r="D446" s="28" t="s">
        <v>604</v>
      </c>
      <c r="E446" s="28" t="s">
        <v>605</v>
      </c>
      <c r="F446" s="28">
        <v>8</v>
      </c>
      <c r="G446" s="28">
        <v>0</v>
      </c>
      <c r="H446" s="28" t="s">
        <v>361</v>
      </c>
      <c r="I446" s="28" t="s">
        <v>831</v>
      </c>
      <c r="J446" s="28" t="s">
        <v>604</v>
      </c>
      <c r="K446" s="28" t="s">
        <v>605</v>
      </c>
      <c r="L446" s="28">
        <v>8</v>
      </c>
      <c r="M446" s="28" t="s">
        <v>354</v>
      </c>
      <c r="N446" s="28" t="s">
        <v>17</v>
      </c>
    </row>
    <row r="447" spans="1:14" ht="69.599999999999994" customHeight="1" x14ac:dyDescent="0.25">
      <c r="A447" s="28" t="s">
        <v>67</v>
      </c>
      <c r="B447" s="28" t="s">
        <v>338</v>
      </c>
      <c r="C447" s="28" t="s">
        <v>834</v>
      </c>
      <c r="D447" s="28" t="s">
        <v>340</v>
      </c>
      <c r="E447" s="28" t="s">
        <v>341</v>
      </c>
      <c r="F447" s="28">
        <v>100</v>
      </c>
      <c r="G447" s="28">
        <v>1</v>
      </c>
      <c r="H447" s="28" t="s">
        <v>338</v>
      </c>
      <c r="I447" s="28" t="s">
        <v>834</v>
      </c>
      <c r="J447" s="28" t="s">
        <v>340</v>
      </c>
      <c r="K447" s="28" t="s">
        <v>341</v>
      </c>
      <c r="L447" s="28">
        <v>100</v>
      </c>
      <c r="M447" s="28" t="s">
        <v>344</v>
      </c>
      <c r="N447" s="28" t="s">
        <v>17</v>
      </c>
    </row>
    <row r="448" spans="1:14" ht="69.599999999999994" customHeight="1" x14ac:dyDescent="0.25">
      <c r="A448" s="28" t="s">
        <v>67</v>
      </c>
      <c r="B448" s="28" t="s">
        <v>345</v>
      </c>
      <c r="C448" s="28" t="s">
        <v>834</v>
      </c>
      <c r="D448" s="28" t="s">
        <v>346</v>
      </c>
      <c r="E448" s="28" t="s">
        <v>347</v>
      </c>
      <c r="F448" s="28">
        <v>8</v>
      </c>
      <c r="G448" s="28">
        <v>1</v>
      </c>
      <c r="H448" s="28" t="s">
        <v>345</v>
      </c>
      <c r="I448" s="28" t="s">
        <v>834</v>
      </c>
      <c r="J448" s="28" t="s">
        <v>346</v>
      </c>
      <c r="K448" s="28" t="s">
        <v>347</v>
      </c>
      <c r="L448" s="28">
        <v>8</v>
      </c>
      <c r="M448" s="28" t="s">
        <v>344</v>
      </c>
      <c r="N448" s="28" t="s">
        <v>17</v>
      </c>
    </row>
    <row r="449" spans="1:14" ht="69.599999999999994" customHeight="1" x14ac:dyDescent="0.25">
      <c r="A449" s="28" t="s">
        <v>67</v>
      </c>
      <c r="B449" s="28" t="s">
        <v>348</v>
      </c>
      <c r="C449" s="28" t="s">
        <v>834</v>
      </c>
      <c r="D449" s="28" t="s">
        <v>349</v>
      </c>
      <c r="E449" s="28" t="s">
        <v>350</v>
      </c>
      <c r="F449" s="28">
        <v>8</v>
      </c>
      <c r="G449" s="28">
        <v>1</v>
      </c>
      <c r="H449" s="28" t="s">
        <v>348</v>
      </c>
      <c r="I449" s="28" t="s">
        <v>834</v>
      </c>
      <c r="J449" s="28" t="s">
        <v>349</v>
      </c>
      <c r="K449" s="28" t="s">
        <v>350</v>
      </c>
      <c r="L449" s="28">
        <v>8</v>
      </c>
      <c r="M449" s="28" t="s">
        <v>344</v>
      </c>
      <c r="N449" s="28" t="s">
        <v>17</v>
      </c>
    </row>
    <row r="450" spans="1:14" ht="69.599999999999994" customHeight="1" x14ac:dyDescent="0.25">
      <c r="A450" s="28" t="s">
        <v>67</v>
      </c>
      <c r="B450" s="28" t="s">
        <v>351</v>
      </c>
      <c r="C450" s="28" t="s">
        <v>834</v>
      </c>
      <c r="D450" s="28" t="s">
        <v>835</v>
      </c>
      <c r="E450" s="28" t="s">
        <v>836</v>
      </c>
      <c r="F450" s="28">
        <v>12</v>
      </c>
      <c r="G450" s="28">
        <v>0</v>
      </c>
      <c r="H450" s="28" t="s">
        <v>351</v>
      </c>
      <c r="I450" s="28" t="s">
        <v>834</v>
      </c>
      <c r="J450" s="28" t="s">
        <v>835</v>
      </c>
      <c r="K450" s="28" t="s">
        <v>836</v>
      </c>
      <c r="L450" s="28">
        <v>12</v>
      </c>
      <c r="M450" s="28" t="s">
        <v>354</v>
      </c>
      <c r="N450" s="28" t="s">
        <v>17</v>
      </c>
    </row>
    <row r="451" spans="1:14" ht="69.599999999999994" customHeight="1" x14ac:dyDescent="0.25">
      <c r="A451" s="28" t="s">
        <v>67</v>
      </c>
      <c r="B451" s="28" t="s">
        <v>355</v>
      </c>
      <c r="C451" s="28" t="s">
        <v>834</v>
      </c>
      <c r="D451" s="28" t="s">
        <v>837</v>
      </c>
      <c r="E451" s="28" t="s">
        <v>838</v>
      </c>
      <c r="F451" s="28">
        <v>8</v>
      </c>
      <c r="G451" s="28">
        <v>0</v>
      </c>
      <c r="H451" s="28" t="s">
        <v>355</v>
      </c>
      <c r="I451" s="28" t="s">
        <v>834</v>
      </c>
      <c r="J451" s="28" t="s">
        <v>837</v>
      </c>
      <c r="K451" s="28" t="s">
        <v>838</v>
      </c>
      <c r="L451" s="28">
        <v>8</v>
      </c>
      <c r="M451" s="28" t="s">
        <v>354</v>
      </c>
      <c r="N451" s="28" t="s">
        <v>17</v>
      </c>
    </row>
    <row r="452" spans="1:14" ht="69.599999999999994" customHeight="1" x14ac:dyDescent="0.25">
      <c r="A452" s="28" t="s">
        <v>67</v>
      </c>
      <c r="B452" s="28" t="s">
        <v>358</v>
      </c>
      <c r="C452" s="28" t="s">
        <v>834</v>
      </c>
      <c r="D452" s="28" t="s">
        <v>439</v>
      </c>
      <c r="E452" s="28" t="s">
        <v>440</v>
      </c>
      <c r="F452" s="28">
        <v>10</v>
      </c>
      <c r="G452" s="28">
        <v>0</v>
      </c>
      <c r="H452" s="28" t="s">
        <v>358</v>
      </c>
      <c r="I452" s="28" t="s">
        <v>834</v>
      </c>
      <c r="J452" s="28" t="s">
        <v>439</v>
      </c>
      <c r="K452" s="28" t="s">
        <v>440</v>
      </c>
      <c r="L452" s="28">
        <v>10</v>
      </c>
      <c r="M452" s="28" t="s">
        <v>354</v>
      </c>
      <c r="N452" s="28" t="s">
        <v>17</v>
      </c>
    </row>
    <row r="453" spans="1:14" ht="69.599999999999994" customHeight="1" x14ac:dyDescent="0.25">
      <c r="A453" s="28" t="s">
        <v>68</v>
      </c>
      <c r="B453" s="28" t="s">
        <v>338</v>
      </c>
      <c r="C453" s="28" t="s">
        <v>839</v>
      </c>
      <c r="D453" s="28" t="s">
        <v>340</v>
      </c>
      <c r="E453" s="28" t="s">
        <v>341</v>
      </c>
      <c r="F453" s="28">
        <v>100</v>
      </c>
      <c r="G453" s="28">
        <v>1</v>
      </c>
      <c r="H453" s="28" t="s">
        <v>338</v>
      </c>
      <c r="I453" s="28" t="s">
        <v>839</v>
      </c>
      <c r="J453" s="28" t="s">
        <v>340</v>
      </c>
      <c r="K453" s="28" t="s">
        <v>343</v>
      </c>
      <c r="L453" s="28">
        <v>100</v>
      </c>
      <c r="M453" s="28" t="s">
        <v>344</v>
      </c>
      <c r="N453" s="28" t="s">
        <v>17</v>
      </c>
    </row>
    <row r="454" spans="1:14" ht="69.599999999999994" customHeight="1" x14ac:dyDescent="0.25">
      <c r="A454" s="28" t="s">
        <v>68</v>
      </c>
      <c r="B454" s="28" t="s">
        <v>345</v>
      </c>
      <c r="C454" s="28" t="s">
        <v>839</v>
      </c>
      <c r="D454" s="28" t="s">
        <v>346</v>
      </c>
      <c r="E454" s="28" t="s">
        <v>347</v>
      </c>
      <c r="F454" s="28">
        <v>8</v>
      </c>
      <c r="G454" s="28">
        <v>1</v>
      </c>
      <c r="H454" s="28" t="s">
        <v>345</v>
      </c>
      <c r="I454" s="28" t="s">
        <v>839</v>
      </c>
      <c r="J454" s="28" t="s">
        <v>346</v>
      </c>
      <c r="K454" s="28" t="s">
        <v>347</v>
      </c>
      <c r="L454" s="28">
        <v>8</v>
      </c>
      <c r="M454" s="28" t="s">
        <v>344</v>
      </c>
      <c r="N454" s="28" t="s">
        <v>17</v>
      </c>
    </row>
    <row r="455" spans="1:14" ht="69.599999999999994" customHeight="1" x14ac:dyDescent="0.25">
      <c r="A455" s="28" t="s">
        <v>68</v>
      </c>
      <c r="B455" s="28" t="s">
        <v>348</v>
      </c>
      <c r="C455" s="28" t="s">
        <v>839</v>
      </c>
      <c r="D455" s="28" t="s">
        <v>349</v>
      </c>
      <c r="E455" s="28" t="s">
        <v>350</v>
      </c>
      <c r="F455" s="28">
        <v>8</v>
      </c>
      <c r="G455" s="28">
        <v>1</v>
      </c>
      <c r="H455" s="28" t="s">
        <v>348</v>
      </c>
      <c r="I455" s="28" t="s">
        <v>839</v>
      </c>
      <c r="J455" s="28" t="s">
        <v>349</v>
      </c>
      <c r="K455" s="28" t="s">
        <v>350</v>
      </c>
      <c r="L455" s="28">
        <v>8</v>
      </c>
      <c r="M455" s="28" t="s">
        <v>344</v>
      </c>
      <c r="N455" s="28" t="s">
        <v>17</v>
      </c>
    </row>
    <row r="456" spans="1:14" ht="69.599999999999994" customHeight="1" x14ac:dyDescent="0.25">
      <c r="A456" s="28" t="s">
        <v>68</v>
      </c>
      <c r="B456" s="28" t="s">
        <v>351</v>
      </c>
      <c r="C456" s="28" t="s">
        <v>839</v>
      </c>
      <c r="D456" s="28" t="s">
        <v>689</v>
      </c>
      <c r="E456" s="28" t="s">
        <v>690</v>
      </c>
      <c r="F456" s="28">
        <v>8</v>
      </c>
      <c r="G456" s="28">
        <v>0</v>
      </c>
      <c r="H456" s="28" t="s">
        <v>351</v>
      </c>
      <c r="I456" s="28" t="s">
        <v>839</v>
      </c>
      <c r="J456" s="28" t="s">
        <v>689</v>
      </c>
      <c r="K456" s="28" t="s">
        <v>690</v>
      </c>
      <c r="L456" s="28">
        <v>8</v>
      </c>
      <c r="M456" s="28" t="s">
        <v>354</v>
      </c>
      <c r="N456" s="28" t="s">
        <v>17</v>
      </c>
    </row>
    <row r="457" spans="1:14" ht="69.599999999999994" customHeight="1" x14ac:dyDescent="0.25">
      <c r="A457" s="28" t="s">
        <v>68</v>
      </c>
      <c r="B457" s="28" t="s">
        <v>355</v>
      </c>
      <c r="C457" s="28" t="s">
        <v>839</v>
      </c>
      <c r="D457" s="28" t="s">
        <v>840</v>
      </c>
      <c r="E457" s="28" t="s">
        <v>841</v>
      </c>
      <c r="F457" s="28">
        <v>3</v>
      </c>
      <c r="G457" s="28">
        <v>0</v>
      </c>
      <c r="H457" s="28" t="s">
        <v>355</v>
      </c>
      <c r="I457" s="28" t="s">
        <v>839</v>
      </c>
      <c r="J457" s="28" t="s">
        <v>840</v>
      </c>
      <c r="K457" s="28" t="s">
        <v>841</v>
      </c>
      <c r="L457" s="28">
        <v>3</v>
      </c>
      <c r="M457" s="28" t="s">
        <v>354</v>
      </c>
      <c r="N457" s="28" t="s">
        <v>17</v>
      </c>
    </row>
    <row r="458" spans="1:14" ht="69.599999999999994" customHeight="1" x14ac:dyDescent="0.25">
      <c r="A458" s="28" t="s">
        <v>68</v>
      </c>
      <c r="B458" s="28" t="s">
        <v>358</v>
      </c>
      <c r="C458" s="28" t="s">
        <v>839</v>
      </c>
      <c r="D458" s="28" t="s">
        <v>399</v>
      </c>
      <c r="E458" s="28" t="s">
        <v>400</v>
      </c>
      <c r="F458" s="28">
        <v>4</v>
      </c>
      <c r="G458" s="28">
        <v>0</v>
      </c>
      <c r="H458" s="28" t="s">
        <v>358</v>
      </c>
      <c r="I458" s="28" t="s">
        <v>839</v>
      </c>
      <c r="J458" s="28" t="s">
        <v>399</v>
      </c>
      <c r="K458" s="28" t="s">
        <v>400</v>
      </c>
      <c r="L458" s="28">
        <v>4</v>
      </c>
      <c r="M458" s="28" t="s">
        <v>354</v>
      </c>
      <c r="N458" s="28" t="s">
        <v>17</v>
      </c>
    </row>
    <row r="459" spans="1:14" ht="69.599999999999994" customHeight="1" x14ac:dyDescent="0.25">
      <c r="A459" s="28" t="s">
        <v>68</v>
      </c>
      <c r="B459" s="28" t="s">
        <v>361</v>
      </c>
      <c r="C459" s="28" t="s">
        <v>839</v>
      </c>
      <c r="D459" s="28" t="s">
        <v>842</v>
      </c>
      <c r="E459" s="28" t="s">
        <v>843</v>
      </c>
      <c r="F459" s="28">
        <v>8</v>
      </c>
      <c r="G459" s="28">
        <v>0</v>
      </c>
      <c r="H459" s="28" t="s">
        <v>361</v>
      </c>
      <c r="I459" s="28" t="s">
        <v>839</v>
      </c>
      <c r="J459" s="28" t="s">
        <v>842</v>
      </c>
      <c r="K459" s="28" t="s">
        <v>843</v>
      </c>
      <c r="L459" s="28">
        <v>8</v>
      </c>
      <c r="M459" s="28" t="s">
        <v>354</v>
      </c>
      <c r="N459" s="28" t="s">
        <v>17</v>
      </c>
    </row>
    <row r="460" spans="1:14" ht="52.2" customHeight="1" x14ac:dyDescent="0.25">
      <c r="A460" s="28" t="s">
        <v>69</v>
      </c>
      <c r="B460" s="28" t="s">
        <v>338</v>
      </c>
      <c r="C460" s="28" t="s">
        <v>844</v>
      </c>
      <c r="D460" s="28" t="s">
        <v>340</v>
      </c>
      <c r="E460" s="28" t="s">
        <v>341</v>
      </c>
      <c r="F460" s="28">
        <v>100</v>
      </c>
      <c r="G460" s="28">
        <v>1</v>
      </c>
      <c r="H460" s="28" t="s">
        <v>338</v>
      </c>
      <c r="I460" s="28" t="s">
        <v>844</v>
      </c>
      <c r="J460" s="28" t="s">
        <v>340</v>
      </c>
      <c r="K460" s="28" t="s">
        <v>343</v>
      </c>
      <c r="L460" s="28">
        <v>100</v>
      </c>
      <c r="M460" s="28" t="s">
        <v>344</v>
      </c>
      <c r="N460" s="28" t="s">
        <v>17</v>
      </c>
    </row>
    <row r="461" spans="1:14" ht="52.2" customHeight="1" x14ac:dyDescent="0.25">
      <c r="A461" s="28" t="s">
        <v>69</v>
      </c>
      <c r="B461" s="28" t="s">
        <v>345</v>
      </c>
      <c r="C461" s="28" t="s">
        <v>844</v>
      </c>
      <c r="D461" s="28" t="s">
        <v>346</v>
      </c>
      <c r="E461" s="28" t="s">
        <v>347</v>
      </c>
      <c r="F461" s="28">
        <v>8</v>
      </c>
      <c r="G461" s="28">
        <v>1</v>
      </c>
      <c r="H461" s="28" t="s">
        <v>345</v>
      </c>
      <c r="I461" s="28" t="s">
        <v>844</v>
      </c>
      <c r="J461" s="28" t="s">
        <v>346</v>
      </c>
      <c r="K461" s="28" t="s">
        <v>347</v>
      </c>
      <c r="L461" s="28">
        <v>8</v>
      </c>
      <c r="M461" s="28" t="s">
        <v>344</v>
      </c>
      <c r="N461" s="28" t="s">
        <v>17</v>
      </c>
    </row>
    <row r="462" spans="1:14" ht="52.2" customHeight="1" x14ac:dyDescent="0.25">
      <c r="A462" s="28" t="s">
        <v>69</v>
      </c>
      <c r="B462" s="28" t="s">
        <v>348</v>
      </c>
      <c r="C462" s="28" t="s">
        <v>844</v>
      </c>
      <c r="D462" s="28" t="s">
        <v>349</v>
      </c>
      <c r="E462" s="28" t="s">
        <v>350</v>
      </c>
      <c r="F462" s="28">
        <v>8</v>
      </c>
      <c r="G462" s="28">
        <v>1</v>
      </c>
      <c r="H462" s="28" t="s">
        <v>348</v>
      </c>
      <c r="I462" s="28" t="s">
        <v>844</v>
      </c>
      <c r="J462" s="28" t="s">
        <v>349</v>
      </c>
      <c r="K462" s="28" t="s">
        <v>350</v>
      </c>
      <c r="L462" s="28">
        <v>8</v>
      </c>
      <c r="M462" s="28" t="s">
        <v>344</v>
      </c>
      <c r="N462" s="28" t="s">
        <v>17</v>
      </c>
    </row>
    <row r="463" spans="1:14" ht="52.2" customHeight="1" x14ac:dyDescent="0.25">
      <c r="A463" s="28" t="s">
        <v>69</v>
      </c>
      <c r="B463" s="28" t="s">
        <v>351</v>
      </c>
      <c r="C463" s="28" t="s">
        <v>844</v>
      </c>
      <c r="D463" s="28" t="s">
        <v>845</v>
      </c>
      <c r="E463" s="28" t="s">
        <v>846</v>
      </c>
      <c r="F463" s="28">
        <v>2</v>
      </c>
      <c r="G463" s="28">
        <v>0</v>
      </c>
      <c r="H463" s="28" t="s">
        <v>351</v>
      </c>
      <c r="I463" s="28" t="s">
        <v>844</v>
      </c>
      <c r="J463" s="28" t="s">
        <v>845</v>
      </c>
      <c r="K463" s="28" t="s">
        <v>846</v>
      </c>
      <c r="L463" s="28">
        <v>2</v>
      </c>
      <c r="M463" s="28" t="s">
        <v>354</v>
      </c>
      <c r="N463" s="28" t="s">
        <v>17</v>
      </c>
    </row>
    <row r="464" spans="1:14" ht="52.2" customHeight="1" x14ac:dyDescent="0.25">
      <c r="A464" s="28" t="s">
        <v>69</v>
      </c>
      <c r="B464" s="28" t="s">
        <v>355</v>
      </c>
      <c r="C464" s="28" t="s">
        <v>844</v>
      </c>
      <c r="D464" s="28" t="s">
        <v>847</v>
      </c>
      <c r="E464" s="28" t="s">
        <v>848</v>
      </c>
      <c r="F464" s="28">
        <v>5</v>
      </c>
      <c r="G464" s="28">
        <v>0</v>
      </c>
      <c r="H464" s="28" t="s">
        <v>355</v>
      </c>
      <c r="I464" s="28" t="s">
        <v>844</v>
      </c>
      <c r="J464" s="28" t="s">
        <v>847</v>
      </c>
      <c r="K464" s="28" t="s">
        <v>848</v>
      </c>
      <c r="L464" s="28">
        <v>5</v>
      </c>
      <c r="M464" s="28" t="s">
        <v>354</v>
      </c>
      <c r="N464" s="28" t="s">
        <v>17</v>
      </c>
    </row>
    <row r="465" spans="1:14" ht="52.2" customHeight="1" x14ac:dyDescent="0.25">
      <c r="A465" s="28" t="s">
        <v>69</v>
      </c>
      <c r="B465" s="28" t="s">
        <v>358</v>
      </c>
      <c r="C465" s="28" t="s">
        <v>844</v>
      </c>
      <c r="D465" s="28" t="s">
        <v>849</v>
      </c>
      <c r="E465" s="28" t="s">
        <v>850</v>
      </c>
      <c r="F465" s="28">
        <v>7</v>
      </c>
      <c r="G465" s="28">
        <v>0</v>
      </c>
      <c r="H465" s="28" t="s">
        <v>358</v>
      </c>
      <c r="I465" s="28" t="s">
        <v>844</v>
      </c>
      <c r="J465" s="28" t="s">
        <v>849</v>
      </c>
      <c r="K465" s="28" t="s">
        <v>850</v>
      </c>
      <c r="L465" s="28">
        <v>7</v>
      </c>
      <c r="M465" s="28" t="s">
        <v>354</v>
      </c>
      <c r="N465" s="28" t="s">
        <v>17</v>
      </c>
    </row>
    <row r="466" spans="1:14" ht="52.2" customHeight="1" x14ac:dyDescent="0.25">
      <c r="A466" s="28" t="s">
        <v>69</v>
      </c>
      <c r="B466" s="28" t="s">
        <v>361</v>
      </c>
      <c r="C466" s="28" t="s">
        <v>844</v>
      </c>
      <c r="D466" s="28" t="s">
        <v>851</v>
      </c>
      <c r="E466" s="28" t="s">
        <v>852</v>
      </c>
      <c r="F466" s="28">
        <v>21</v>
      </c>
      <c r="G466" s="28">
        <v>0</v>
      </c>
      <c r="H466" s="28" t="s">
        <v>361</v>
      </c>
      <c r="I466" s="28" t="s">
        <v>844</v>
      </c>
      <c r="J466" s="28" t="s">
        <v>851</v>
      </c>
      <c r="K466" s="28" t="s">
        <v>852</v>
      </c>
      <c r="L466" s="28">
        <v>21</v>
      </c>
      <c r="M466" s="28" t="s">
        <v>354</v>
      </c>
      <c r="N466" s="28" t="s">
        <v>17</v>
      </c>
    </row>
    <row r="467" spans="1:14" ht="52.2" customHeight="1" x14ac:dyDescent="0.25">
      <c r="A467" s="28" t="s">
        <v>69</v>
      </c>
      <c r="B467" s="28" t="s">
        <v>364</v>
      </c>
      <c r="C467" s="28" t="s">
        <v>844</v>
      </c>
      <c r="D467" s="28" t="s">
        <v>399</v>
      </c>
      <c r="E467" s="28" t="s">
        <v>400</v>
      </c>
      <c r="F467" s="28">
        <v>2</v>
      </c>
      <c r="G467" s="28">
        <v>0</v>
      </c>
      <c r="H467" s="28" t="s">
        <v>364</v>
      </c>
      <c r="I467" s="28" t="s">
        <v>844</v>
      </c>
      <c r="J467" s="28" t="s">
        <v>399</v>
      </c>
      <c r="K467" s="28" t="s">
        <v>400</v>
      </c>
      <c r="L467" s="28">
        <v>2</v>
      </c>
      <c r="M467" s="28" t="s">
        <v>354</v>
      </c>
      <c r="N467" s="28" t="s">
        <v>17</v>
      </c>
    </row>
    <row r="468" spans="1:14" ht="52.2" customHeight="1" x14ac:dyDescent="0.25">
      <c r="A468" s="28" t="s">
        <v>70</v>
      </c>
      <c r="B468" s="28" t="s">
        <v>338</v>
      </c>
      <c r="C468" s="28" t="s">
        <v>853</v>
      </c>
      <c r="D468" s="28" t="s">
        <v>340</v>
      </c>
      <c r="E468" s="28" t="s">
        <v>341</v>
      </c>
      <c r="F468" s="28">
        <v>100</v>
      </c>
      <c r="G468" s="28">
        <v>1</v>
      </c>
      <c r="H468" s="28" t="s">
        <v>338</v>
      </c>
      <c r="I468" s="28" t="s">
        <v>853</v>
      </c>
      <c r="J468" s="28" t="s">
        <v>340</v>
      </c>
      <c r="K468" s="28" t="s">
        <v>341</v>
      </c>
      <c r="L468" s="28">
        <v>100</v>
      </c>
      <c r="M468" s="28" t="s">
        <v>344</v>
      </c>
      <c r="N468" s="28" t="s">
        <v>17</v>
      </c>
    </row>
    <row r="469" spans="1:14" ht="52.2" customHeight="1" x14ac:dyDescent="0.25">
      <c r="A469" s="28" t="s">
        <v>70</v>
      </c>
      <c r="B469" s="28" t="s">
        <v>345</v>
      </c>
      <c r="C469" s="28" t="s">
        <v>853</v>
      </c>
      <c r="D469" s="28" t="s">
        <v>346</v>
      </c>
      <c r="E469" s="28" t="s">
        <v>347</v>
      </c>
      <c r="F469" s="28">
        <v>8</v>
      </c>
      <c r="G469" s="28">
        <v>1</v>
      </c>
      <c r="H469" s="28" t="s">
        <v>345</v>
      </c>
      <c r="I469" s="28" t="s">
        <v>853</v>
      </c>
      <c r="J469" s="28" t="s">
        <v>346</v>
      </c>
      <c r="K469" s="28" t="s">
        <v>347</v>
      </c>
      <c r="L469" s="28">
        <v>8</v>
      </c>
      <c r="M469" s="28" t="s">
        <v>344</v>
      </c>
      <c r="N469" s="28" t="s">
        <v>17</v>
      </c>
    </row>
    <row r="470" spans="1:14" ht="52.2" customHeight="1" x14ac:dyDescent="0.25">
      <c r="A470" s="28" t="s">
        <v>70</v>
      </c>
      <c r="B470" s="28" t="s">
        <v>348</v>
      </c>
      <c r="C470" s="28" t="s">
        <v>853</v>
      </c>
      <c r="D470" s="28" t="s">
        <v>349</v>
      </c>
      <c r="E470" s="28" t="s">
        <v>350</v>
      </c>
      <c r="F470" s="28">
        <v>8</v>
      </c>
      <c r="G470" s="28">
        <v>1</v>
      </c>
      <c r="H470" s="28" t="s">
        <v>348</v>
      </c>
      <c r="I470" s="28" t="s">
        <v>853</v>
      </c>
      <c r="J470" s="28" t="s">
        <v>349</v>
      </c>
      <c r="K470" s="28" t="s">
        <v>350</v>
      </c>
      <c r="L470" s="28">
        <v>8</v>
      </c>
      <c r="M470" s="28" t="s">
        <v>344</v>
      </c>
      <c r="N470" s="28" t="s">
        <v>17</v>
      </c>
    </row>
    <row r="471" spans="1:14" ht="52.2" customHeight="1" x14ac:dyDescent="0.25">
      <c r="A471" s="28" t="s">
        <v>70</v>
      </c>
      <c r="B471" s="28" t="s">
        <v>351</v>
      </c>
      <c r="C471" s="28" t="s">
        <v>853</v>
      </c>
      <c r="D471" s="28" t="s">
        <v>399</v>
      </c>
      <c r="E471" s="28" t="s">
        <v>400</v>
      </c>
      <c r="F471" s="28">
        <v>5</v>
      </c>
      <c r="G471" s="28">
        <v>0</v>
      </c>
      <c r="H471" s="28" t="s">
        <v>351</v>
      </c>
      <c r="I471" s="28" t="s">
        <v>853</v>
      </c>
      <c r="J471" s="28" t="s">
        <v>399</v>
      </c>
      <c r="K471" s="28" t="s">
        <v>400</v>
      </c>
      <c r="L471" s="28">
        <v>5</v>
      </c>
      <c r="M471" s="28" t="s">
        <v>354</v>
      </c>
      <c r="N471" s="28" t="s">
        <v>17</v>
      </c>
    </row>
    <row r="472" spans="1:14" ht="52.2" customHeight="1" x14ac:dyDescent="0.25">
      <c r="A472" s="28" t="s">
        <v>70</v>
      </c>
      <c r="B472" s="28" t="s">
        <v>355</v>
      </c>
      <c r="C472" s="28" t="s">
        <v>853</v>
      </c>
      <c r="D472" s="28" t="s">
        <v>854</v>
      </c>
      <c r="E472" s="28" t="s">
        <v>855</v>
      </c>
      <c r="F472" s="28">
        <v>8</v>
      </c>
      <c r="G472" s="28">
        <v>0</v>
      </c>
      <c r="H472" s="28" t="s">
        <v>355</v>
      </c>
      <c r="I472" s="28" t="s">
        <v>853</v>
      </c>
      <c r="J472" s="28" t="s">
        <v>854</v>
      </c>
      <c r="K472" s="28" t="s">
        <v>855</v>
      </c>
      <c r="L472" s="28">
        <v>8</v>
      </c>
      <c r="M472" s="28" t="s">
        <v>354</v>
      </c>
      <c r="N472" s="28" t="s">
        <v>17</v>
      </c>
    </row>
    <row r="473" spans="1:14" ht="52.2" customHeight="1" x14ac:dyDescent="0.25">
      <c r="A473" s="28" t="s">
        <v>70</v>
      </c>
      <c r="B473" s="28" t="s">
        <v>358</v>
      </c>
      <c r="C473" s="28" t="s">
        <v>853</v>
      </c>
      <c r="D473" s="28" t="s">
        <v>856</v>
      </c>
      <c r="E473" s="28" t="s">
        <v>857</v>
      </c>
      <c r="F473" s="28">
        <v>8</v>
      </c>
      <c r="G473" s="28">
        <v>0</v>
      </c>
      <c r="H473" s="28" t="s">
        <v>358</v>
      </c>
      <c r="I473" s="28" t="s">
        <v>853</v>
      </c>
      <c r="J473" s="28" t="s">
        <v>856</v>
      </c>
      <c r="K473" s="28" t="s">
        <v>857</v>
      </c>
      <c r="L473" s="28">
        <v>8</v>
      </c>
      <c r="M473" s="28" t="s">
        <v>354</v>
      </c>
      <c r="N473" s="28" t="s">
        <v>17</v>
      </c>
    </row>
    <row r="474" spans="1:14" ht="52.2" customHeight="1" x14ac:dyDescent="0.25">
      <c r="A474" s="28" t="s">
        <v>70</v>
      </c>
      <c r="B474" s="28" t="s">
        <v>361</v>
      </c>
      <c r="C474" s="28" t="s">
        <v>853</v>
      </c>
      <c r="D474" s="28" t="s">
        <v>439</v>
      </c>
      <c r="E474" s="28" t="s">
        <v>440</v>
      </c>
      <c r="F474" s="28">
        <v>27</v>
      </c>
      <c r="G474" s="28">
        <v>0</v>
      </c>
      <c r="H474" s="28" t="s">
        <v>361</v>
      </c>
      <c r="I474" s="28" t="s">
        <v>853</v>
      </c>
      <c r="J474" s="28" t="s">
        <v>439</v>
      </c>
      <c r="K474" s="28" t="s">
        <v>440</v>
      </c>
      <c r="L474" s="28">
        <v>27</v>
      </c>
      <c r="M474" s="28" t="s">
        <v>354</v>
      </c>
      <c r="N474" s="28" t="s">
        <v>17</v>
      </c>
    </row>
    <row r="475" spans="1:14" ht="52.2" customHeight="1" x14ac:dyDescent="0.25">
      <c r="A475" s="28" t="s">
        <v>71</v>
      </c>
      <c r="B475" s="28" t="s">
        <v>338</v>
      </c>
      <c r="C475" s="28" t="s">
        <v>858</v>
      </c>
      <c r="D475" s="28" t="s">
        <v>340</v>
      </c>
      <c r="E475" s="28" t="s">
        <v>341</v>
      </c>
      <c r="F475" s="28">
        <v>100</v>
      </c>
      <c r="G475" s="28">
        <v>1</v>
      </c>
      <c r="H475" s="28" t="s">
        <v>338</v>
      </c>
      <c r="I475" s="28" t="s">
        <v>858</v>
      </c>
      <c r="J475" s="28" t="s">
        <v>340</v>
      </c>
      <c r="K475" s="28" t="s">
        <v>343</v>
      </c>
      <c r="L475" s="28">
        <v>100</v>
      </c>
      <c r="M475" s="28" t="s">
        <v>344</v>
      </c>
      <c r="N475" s="28" t="s">
        <v>17</v>
      </c>
    </row>
    <row r="476" spans="1:14" ht="52.2" customHeight="1" x14ac:dyDescent="0.25">
      <c r="A476" s="28" t="s">
        <v>71</v>
      </c>
      <c r="B476" s="28" t="s">
        <v>345</v>
      </c>
      <c r="C476" s="28" t="s">
        <v>858</v>
      </c>
      <c r="D476" s="28" t="s">
        <v>346</v>
      </c>
      <c r="E476" s="28" t="s">
        <v>347</v>
      </c>
      <c r="F476" s="28">
        <v>8</v>
      </c>
      <c r="G476" s="28">
        <v>1</v>
      </c>
      <c r="H476" s="28" t="s">
        <v>345</v>
      </c>
      <c r="I476" s="28" t="s">
        <v>858</v>
      </c>
      <c r="J476" s="28" t="s">
        <v>346</v>
      </c>
      <c r="K476" s="28" t="s">
        <v>347</v>
      </c>
      <c r="L476" s="28">
        <v>8</v>
      </c>
      <c r="M476" s="28" t="s">
        <v>344</v>
      </c>
      <c r="N476" s="28" t="s">
        <v>17</v>
      </c>
    </row>
    <row r="477" spans="1:14" ht="52.2" customHeight="1" x14ac:dyDescent="0.25">
      <c r="A477" s="28" t="s">
        <v>71</v>
      </c>
      <c r="B477" s="28" t="s">
        <v>348</v>
      </c>
      <c r="C477" s="28" t="s">
        <v>858</v>
      </c>
      <c r="D477" s="28" t="s">
        <v>349</v>
      </c>
      <c r="E477" s="28" t="s">
        <v>350</v>
      </c>
      <c r="F477" s="28">
        <v>8</v>
      </c>
      <c r="G477" s="28">
        <v>1</v>
      </c>
      <c r="H477" s="28" t="s">
        <v>348</v>
      </c>
      <c r="I477" s="28" t="s">
        <v>858</v>
      </c>
      <c r="J477" s="28" t="s">
        <v>349</v>
      </c>
      <c r="K477" s="28" t="s">
        <v>350</v>
      </c>
      <c r="L477" s="28">
        <v>8</v>
      </c>
      <c r="M477" s="28" t="s">
        <v>344</v>
      </c>
      <c r="N477" s="28" t="s">
        <v>17</v>
      </c>
    </row>
    <row r="478" spans="1:14" ht="52.2" customHeight="1" x14ac:dyDescent="0.25">
      <c r="A478" s="28" t="s">
        <v>71</v>
      </c>
      <c r="B478" s="28" t="s">
        <v>351</v>
      </c>
      <c r="C478" s="28" t="s">
        <v>858</v>
      </c>
      <c r="D478" s="28" t="s">
        <v>840</v>
      </c>
      <c r="E478" s="28" t="s">
        <v>841</v>
      </c>
      <c r="F478" s="28">
        <v>2</v>
      </c>
      <c r="G478" s="28">
        <v>0</v>
      </c>
      <c r="H478" s="28" t="s">
        <v>351</v>
      </c>
      <c r="I478" s="28" t="s">
        <v>858</v>
      </c>
      <c r="J478" s="28" t="s">
        <v>840</v>
      </c>
      <c r="K478" s="28" t="s">
        <v>841</v>
      </c>
      <c r="L478" s="28">
        <v>2</v>
      </c>
      <c r="M478" s="28" t="s">
        <v>354</v>
      </c>
      <c r="N478" s="28" t="s">
        <v>17</v>
      </c>
    </row>
    <row r="479" spans="1:14" ht="52.2" customHeight="1" x14ac:dyDescent="0.25">
      <c r="A479" s="28" t="s">
        <v>71</v>
      </c>
      <c r="B479" s="28" t="s">
        <v>355</v>
      </c>
      <c r="C479" s="28" t="s">
        <v>858</v>
      </c>
      <c r="D479" s="28" t="s">
        <v>468</v>
      </c>
      <c r="E479" s="28" t="s">
        <v>469</v>
      </c>
      <c r="F479" s="28">
        <v>1</v>
      </c>
      <c r="G479" s="28">
        <v>0</v>
      </c>
      <c r="H479" s="28" t="s">
        <v>355</v>
      </c>
      <c r="I479" s="28" t="s">
        <v>858</v>
      </c>
      <c r="J479" s="28" t="s">
        <v>468</v>
      </c>
      <c r="K479" s="28" t="s">
        <v>469</v>
      </c>
      <c r="L479" s="28">
        <v>1</v>
      </c>
      <c r="M479" s="28" t="s">
        <v>354</v>
      </c>
      <c r="N479" s="28" t="s">
        <v>17</v>
      </c>
    </row>
    <row r="480" spans="1:14" ht="52.2" customHeight="1" x14ac:dyDescent="0.25">
      <c r="A480" s="28" t="s">
        <v>71</v>
      </c>
      <c r="B480" s="28" t="s">
        <v>358</v>
      </c>
      <c r="C480" s="28" t="s">
        <v>858</v>
      </c>
      <c r="D480" s="28" t="s">
        <v>859</v>
      </c>
      <c r="E480" s="28" t="s">
        <v>860</v>
      </c>
      <c r="F480" s="28">
        <v>8</v>
      </c>
      <c r="G480" s="28">
        <v>0</v>
      </c>
      <c r="H480" s="28" t="s">
        <v>358</v>
      </c>
      <c r="I480" s="28" t="s">
        <v>858</v>
      </c>
      <c r="J480" s="28" t="s">
        <v>859</v>
      </c>
      <c r="K480" s="28" t="s">
        <v>860</v>
      </c>
      <c r="L480" s="28">
        <v>8</v>
      </c>
      <c r="M480" s="28" t="s">
        <v>354</v>
      </c>
      <c r="N480" s="28" t="s">
        <v>17</v>
      </c>
    </row>
    <row r="481" spans="1:14" ht="69.599999999999994" customHeight="1" x14ac:dyDescent="0.25">
      <c r="A481" s="28" t="s">
        <v>72</v>
      </c>
      <c r="B481" s="28" t="s">
        <v>338</v>
      </c>
      <c r="C481" s="28" t="s">
        <v>861</v>
      </c>
      <c r="D481" s="28" t="s">
        <v>340</v>
      </c>
      <c r="E481" s="28" t="s">
        <v>341</v>
      </c>
      <c r="F481" s="28">
        <v>100</v>
      </c>
      <c r="G481" s="28">
        <v>1</v>
      </c>
      <c r="H481" s="28" t="s">
        <v>338</v>
      </c>
      <c r="I481" s="28" t="s">
        <v>861</v>
      </c>
      <c r="J481" s="28" t="s">
        <v>340</v>
      </c>
      <c r="K481" s="28" t="s">
        <v>341</v>
      </c>
      <c r="L481" s="28">
        <v>100</v>
      </c>
      <c r="M481" s="28" t="s">
        <v>344</v>
      </c>
      <c r="N481" s="28" t="s">
        <v>17</v>
      </c>
    </row>
    <row r="482" spans="1:14" ht="69.599999999999994" customHeight="1" x14ac:dyDescent="0.25">
      <c r="A482" s="28" t="s">
        <v>72</v>
      </c>
      <c r="B482" s="28" t="s">
        <v>345</v>
      </c>
      <c r="C482" s="28" t="s">
        <v>861</v>
      </c>
      <c r="D482" s="28" t="s">
        <v>346</v>
      </c>
      <c r="E482" s="28" t="s">
        <v>347</v>
      </c>
      <c r="F482" s="28">
        <v>8</v>
      </c>
      <c r="G482" s="28">
        <v>1</v>
      </c>
      <c r="H482" s="28" t="s">
        <v>345</v>
      </c>
      <c r="I482" s="28" t="s">
        <v>861</v>
      </c>
      <c r="J482" s="28" t="s">
        <v>346</v>
      </c>
      <c r="K482" s="28" t="s">
        <v>347</v>
      </c>
      <c r="L482" s="28">
        <v>8</v>
      </c>
      <c r="M482" s="28" t="s">
        <v>344</v>
      </c>
      <c r="N482" s="28" t="s">
        <v>17</v>
      </c>
    </row>
    <row r="483" spans="1:14" ht="69.599999999999994" customHeight="1" x14ac:dyDescent="0.25">
      <c r="A483" s="28" t="s">
        <v>72</v>
      </c>
      <c r="B483" s="28" t="s">
        <v>348</v>
      </c>
      <c r="C483" s="28" t="s">
        <v>861</v>
      </c>
      <c r="D483" s="28" t="s">
        <v>349</v>
      </c>
      <c r="E483" s="28" t="s">
        <v>350</v>
      </c>
      <c r="F483" s="28">
        <v>8</v>
      </c>
      <c r="G483" s="28">
        <v>1</v>
      </c>
      <c r="H483" s="28" t="s">
        <v>348</v>
      </c>
      <c r="I483" s="28" t="s">
        <v>861</v>
      </c>
      <c r="J483" s="28" t="s">
        <v>349</v>
      </c>
      <c r="K483" s="28" t="s">
        <v>350</v>
      </c>
      <c r="L483" s="28">
        <v>8</v>
      </c>
      <c r="M483" s="28" t="s">
        <v>344</v>
      </c>
      <c r="N483" s="28" t="s">
        <v>17</v>
      </c>
    </row>
    <row r="484" spans="1:14" ht="69.599999999999994" customHeight="1" x14ac:dyDescent="0.25">
      <c r="A484" s="28" t="s">
        <v>72</v>
      </c>
      <c r="B484" s="28" t="s">
        <v>351</v>
      </c>
      <c r="C484" s="28" t="s">
        <v>861</v>
      </c>
      <c r="D484" s="28" t="s">
        <v>862</v>
      </c>
      <c r="E484" s="28" t="s">
        <v>863</v>
      </c>
      <c r="F484" s="28">
        <v>11</v>
      </c>
      <c r="G484" s="28">
        <v>0</v>
      </c>
      <c r="H484" s="28" t="s">
        <v>351</v>
      </c>
      <c r="I484" s="28" t="s">
        <v>861</v>
      </c>
      <c r="J484" s="28" t="s">
        <v>862</v>
      </c>
      <c r="K484" s="28" t="s">
        <v>863</v>
      </c>
      <c r="L484" s="28">
        <v>11</v>
      </c>
      <c r="M484" s="28" t="s">
        <v>354</v>
      </c>
      <c r="N484" s="28" t="s">
        <v>17</v>
      </c>
    </row>
    <row r="485" spans="1:14" ht="69.599999999999994" customHeight="1" x14ac:dyDescent="0.25">
      <c r="A485" s="28" t="s">
        <v>72</v>
      </c>
      <c r="B485" s="28" t="s">
        <v>355</v>
      </c>
      <c r="C485" s="28" t="s">
        <v>861</v>
      </c>
      <c r="D485" s="28" t="s">
        <v>680</v>
      </c>
      <c r="E485" s="28" t="s">
        <v>681</v>
      </c>
      <c r="F485" s="28">
        <v>11</v>
      </c>
      <c r="G485" s="28">
        <v>0</v>
      </c>
      <c r="H485" s="28" t="s">
        <v>355</v>
      </c>
      <c r="I485" s="28" t="s">
        <v>861</v>
      </c>
      <c r="J485" s="28" t="s">
        <v>680</v>
      </c>
      <c r="K485" s="28" t="s">
        <v>681</v>
      </c>
      <c r="L485" s="28">
        <v>11</v>
      </c>
      <c r="M485" s="28" t="s">
        <v>354</v>
      </c>
      <c r="N485" s="28" t="s">
        <v>17</v>
      </c>
    </row>
    <row r="486" spans="1:14" ht="69.599999999999994" customHeight="1" x14ac:dyDescent="0.25">
      <c r="A486" s="28" t="s">
        <v>72</v>
      </c>
      <c r="B486" s="28" t="s">
        <v>358</v>
      </c>
      <c r="C486" s="28" t="s">
        <v>861</v>
      </c>
      <c r="D486" s="28" t="s">
        <v>864</v>
      </c>
      <c r="E486" s="28" t="s">
        <v>865</v>
      </c>
      <c r="F486" s="28">
        <v>8</v>
      </c>
      <c r="G486" s="28">
        <v>0</v>
      </c>
      <c r="H486" s="28" t="s">
        <v>358</v>
      </c>
      <c r="I486" s="28" t="s">
        <v>861</v>
      </c>
      <c r="J486" s="28" t="s">
        <v>864</v>
      </c>
      <c r="K486" s="28" t="s">
        <v>865</v>
      </c>
      <c r="L486" s="28">
        <v>8</v>
      </c>
      <c r="M486" s="28" t="s">
        <v>354</v>
      </c>
      <c r="N486" s="28" t="s">
        <v>17</v>
      </c>
    </row>
    <row r="487" spans="1:14" ht="69.599999999999994" customHeight="1" x14ac:dyDescent="0.25">
      <c r="A487" s="28" t="s">
        <v>72</v>
      </c>
      <c r="B487" s="28" t="s">
        <v>361</v>
      </c>
      <c r="C487" s="28" t="s">
        <v>861</v>
      </c>
      <c r="D487" s="28" t="s">
        <v>678</v>
      </c>
      <c r="E487" s="28" t="s">
        <v>679</v>
      </c>
      <c r="F487" s="28">
        <v>8</v>
      </c>
      <c r="G487" s="28"/>
      <c r="H487" s="28" t="s">
        <v>361</v>
      </c>
      <c r="I487" s="28" t="s">
        <v>861</v>
      </c>
      <c r="J487" s="28" t="s">
        <v>678</v>
      </c>
      <c r="K487" s="28" t="s">
        <v>679</v>
      </c>
      <c r="L487" s="28">
        <v>8</v>
      </c>
      <c r="M487" s="28" t="s">
        <v>354</v>
      </c>
      <c r="N487" s="28" t="s">
        <v>17</v>
      </c>
    </row>
    <row r="488" spans="1:14" ht="69.599999999999994" customHeight="1" x14ac:dyDescent="0.25">
      <c r="A488" s="28" t="s">
        <v>72</v>
      </c>
      <c r="B488" s="28" t="s">
        <v>364</v>
      </c>
      <c r="C488" s="28" t="s">
        <v>861</v>
      </c>
      <c r="D488" s="28" t="s">
        <v>439</v>
      </c>
      <c r="E488" s="28" t="s">
        <v>440</v>
      </c>
      <c r="F488" s="28">
        <v>42</v>
      </c>
      <c r="G488" s="28">
        <v>0</v>
      </c>
      <c r="H488" s="28" t="s">
        <v>364</v>
      </c>
      <c r="I488" s="28" t="s">
        <v>861</v>
      </c>
      <c r="J488" s="28" t="s">
        <v>439</v>
      </c>
      <c r="K488" s="28" t="s">
        <v>440</v>
      </c>
      <c r="L488" s="28">
        <v>42</v>
      </c>
      <c r="M488" s="28" t="s">
        <v>354</v>
      </c>
      <c r="N488" s="28" t="s">
        <v>17</v>
      </c>
    </row>
    <row r="489" spans="1:14" ht="52.2" customHeight="1" x14ac:dyDescent="0.25">
      <c r="A489" s="28" t="s">
        <v>73</v>
      </c>
      <c r="B489" s="28" t="s">
        <v>338</v>
      </c>
      <c r="C489" s="28" t="s">
        <v>866</v>
      </c>
      <c r="D489" s="28" t="s">
        <v>340</v>
      </c>
      <c r="E489" s="28" t="s">
        <v>341</v>
      </c>
      <c r="F489" s="28">
        <v>100</v>
      </c>
      <c r="G489" s="28">
        <v>1</v>
      </c>
      <c r="H489" s="28" t="s">
        <v>338</v>
      </c>
      <c r="I489" s="28" t="s">
        <v>866</v>
      </c>
      <c r="J489" s="28" t="s">
        <v>340</v>
      </c>
      <c r="K489" s="28" t="s">
        <v>343</v>
      </c>
      <c r="L489" s="28">
        <v>100</v>
      </c>
      <c r="M489" s="28" t="s">
        <v>344</v>
      </c>
      <c r="N489" s="28" t="s">
        <v>17</v>
      </c>
    </row>
    <row r="490" spans="1:14" ht="52.2" customHeight="1" x14ac:dyDescent="0.25">
      <c r="A490" s="28" t="s">
        <v>73</v>
      </c>
      <c r="B490" s="28" t="s">
        <v>345</v>
      </c>
      <c r="C490" s="28" t="s">
        <v>866</v>
      </c>
      <c r="D490" s="28" t="s">
        <v>346</v>
      </c>
      <c r="E490" s="28" t="s">
        <v>347</v>
      </c>
      <c r="F490" s="28">
        <v>8</v>
      </c>
      <c r="G490" s="28">
        <v>1</v>
      </c>
      <c r="H490" s="28" t="s">
        <v>345</v>
      </c>
      <c r="I490" s="28" t="s">
        <v>866</v>
      </c>
      <c r="J490" s="28" t="s">
        <v>346</v>
      </c>
      <c r="K490" s="28" t="s">
        <v>347</v>
      </c>
      <c r="L490" s="28">
        <v>8</v>
      </c>
      <c r="M490" s="28" t="s">
        <v>344</v>
      </c>
      <c r="N490" s="28" t="s">
        <v>17</v>
      </c>
    </row>
    <row r="491" spans="1:14" ht="52.2" customHeight="1" x14ac:dyDescent="0.25">
      <c r="A491" s="28" t="s">
        <v>73</v>
      </c>
      <c r="B491" s="28" t="s">
        <v>348</v>
      </c>
      <c r="C491" s="28" t="s">
        <v>866</v>
      </c>
      <c r="D491" s="28" t="s">
        <v>349</v>
      </c>
      <c r="E491" s="28" t="s">
        <v>350</v>
      </c>
      <c r="F491" s="28">
        <v>8</v>
      </c>
      <c r="G491" s="28">
        <v>1</v>
      </c>
      <c r="H491" s="28" t="s">
        <v>348</v>
      </c>
      <c r="I491" s="28" t="s">
        <v>866</v>
      </c>
      <c r="J491" s="28" t="s">
        <v>349</v>
      </c>
      <c r="K491" s="28" t="s">
        <v>350</v>
      </c>
      <c r="L491" s="28">
        <v>8</v>
      </c>
      <c r="M491" s="28" t="s">
        <v>344</v>
      </c>
      <c r="N491" s="28" t="s">
        <v>17</v>
      </c>
    </row>
    <row r="492" spans="1:14" ht="52.2" customHeight="1" x14ac:dyDescent="0.25">
      <c r="A492" s="28" t="s">
        <v>73</v>
      </c>
      <c r="B492" s="28" t="s">
        <v>351</v>
      </c>
      <c r="C492" s="28" t="s">
        <v>866</v>
      </c>
      <c r="D492" s="28" t="s">
        <v>399</v>
      </c>
      <c r="E492" s="28" t="s">
        <v>400</v>
      </c>
      <c r="F492" s="28">
        <v>2</v>
      </c>
      <c r="G492" s="28">
        <v>0</v>
      </c>
      <c r="H492" s="28" t="s">
        <v>351</v>
      </c>
      <c r="I492" s="28" t="s">
        <v>866</v>
      </c>
      <c r="J492" s="28" t="s">
        <v>399</v>
      </c>
      <c r="K492" s="28" t="s">
        <v>400</v>
      </c>
      <c r="L492" s="28">
        <v>2</v>
      </c>
      <c r="M492" s="28" t="s">
        <v>354</v>
      </c>
      <c r="N492" s="28" t="s">
        <v>17</v>
      </c>
    </row>
    <row r="493" spans="1:14" ht="52.2" customHeight="1" x14ac:dyDescent="0.25">
      <c r="A493" s="28" t="s">
        <v>73</v>
      </c>
      <c r="B493" s="28" t="s">
        <v>355</v>
      </c>
      <c r="C493" s="28" t="s">
        <v>866</v>
      </c>
      <c r="D493" s="28" t="s">
        <v>867</v>
      </c>
      <c r="E493" s="28" t="s">
        <v>868</v>
      </c>
      <c r="F493" s="28">
        <v>3</v>
      </c>
      <c r="G493" s="28">
        <v>0</v>
      </c>
      <c r="H493" s="28" t="s">
        <v>355</v>
      </c>
      <c r="I493" s="28" t="s">
        <v>866</v>
      </c>
      <c r="J493" s="28" t="s">
        <v>867</v>
      </c>
      <c r="K493" s="28" t="s">
        <v>868</v>
      </c>
      <c r="L493" s="28">
        <v>3</v>
      </c>
      <c r="M493" s="28" t="s">
        <v>354</v>
      </c>
      <c r="N493" s="28" t="s">
        <v>17</v>
      </c>
    </row>
    <row r="494" spans="1:14" ht="52.2" customHeight="1" x14ac:dyDescent="0.25">
      <c r="A494" s="28" t="s">
        <v>73</v>
      </c>
      <c r="B494" s="28" t="s">
        <v>358</v>
      </c>
      <c r="C494" s="28" t="s">
        <v>866</v>
      </c>
      <c r="D494" s="28" t="s">
        <v>468</v>
      </c>
      <c r="E494" s="28" t="s">
        <v>469</v>
      </c>
      <c r="F494" s="28">
        <v>1</v>
      </c>
      <c r="G494" s="28">
        <v>0</v>
      </c>
      <c r="H494" s="28" t="s">
        <v>358</v>
      </c>
      <c r="I494" s="28" t="s">
        <v>866</v>
      </c>
      <c r="J494" s="28" t="s">
        <v>468</v>
      </c>
      <c r="K494" s="28" t="s">
        <v>469</v>
      </c>
      <c r="L494" s="28">
        <v>1</v>
      </c>
      <c r="M494" s="28" t="s">
        <v>354</v>
      </c>
      <c r="N494" s="28" t="s">
        <v>17</v>
      </c>
    </row>
    <row r="495" spans="1:14" ht="52.2" customHeight="1" x14ac:dyDescent="0.25">
      <c r="A495" s="28" t="s">
        <v>73</v>
      </c>
      <c r="B495" s="28" t="s">
        <v>361</v>
      </c>
      <c r="C495" s="28" t="s">
        <v>866</v>
      </c>
      <c r="D495" s="28" t="s">
        <v>859</v>
      </c>
      <c r="E495" s="28" t="s">
        <v>860</v>
      </c>
      <c r="F495" s="28">
        <v>8</v>
      </c>
      <c r="G495" s="28">
        <v>0</v>
      </c>
      <c r="H495" s="28" t="s">
        <v>361</v>
      </c>
      <c r="I495" s="28" t="s">
        <v>866</v>
      </c>
      <c r="J495" s="28" t="s">
        <v>859</v>
      </c>
      <c r="K495" s="28" t="s">
        <v>860</v>
      </c>
      <c r="L495" s="28">
        <v>8</v>
      </c>
      <c r="M495" s="28" t="s">
        <v>354</v>
      </c>
      <c r="N495" s="28" t="s">
        <v>17</v>
      </c>
    </row>
    <row r="496" spans="1:14" ht="69.599999999999994" customHeight="1" x14ac:dyDescent="0.25">
      <c r="A496" s="28" t="s">
        <v>74</v>
      </c>
      <c r="B496" s="28" t="s">
        <v>338</v>
      </c>
      <c r="C496" s="28" t="s">
        <v>869</v>
      </c>
      <c r="D496" s="28" t="s">
        <v>340</v>
      </c>
      <c r="E496" s="28" t="s">
        <v>341</v>
      </c>
      <c r="F496" s="28">
        <v>100</v>
      </c>
      <c r="G496" s="28">
        <v>1</v>
      </c>
      <c r="H496" s="28" t="s">
        <v>338</v>
      </c>
      <c r="I496" s="28" t="s">
        <v>869</v>
      </c>
      <c r="J496" s="28" t="s">
        <v>340</v>
      </c>
      <c r="K496" s="28" t="s">
        <v>343</v>
      </c>
      <c r="L496" s="28">
        <v>100</v>
      </c>
      <c r="M496" s="28" t="s">
        <v>344</v>
      </c>
      <c r="N496" s="28" t="s">
        <v>17</v>
      </c>
    </row>
    <row r="497" spans="1:14" ht="69.599999999999994" customHeight="1" x14ac:dyDescent="0.25">
      <c r="A497" s="28" t="s">
        <v>74</v>
      </c>
      <c r="B497" s="28" t="s">
        <v>345</v>
      </c>
      <c r="C497" s="28" t="s">
        <v>869</v>
      </c>
      <c r="D497" s="28" t="s">
        <v>346</v>
      </c>
      <c r="E497" s="28" t="s">
        <v>347</v>
      </c>
      <c r="F497" s="28">
        <v>8</v>
      </c>
      <c r="G497" s="28">
        <v>1</v>
      </c>
      <c r="H497" s="28" t="s">
        <v>345</v>
      </c>
      <c r="I497" s="28" t="s">
        <v>869</v>
      </c>
      <c r="J497" s="28" t="s">
        <v>346</v>
      </c>
      <c r="K497" s="28" t="s">
        <v>347</v>
      </c>
      <c r="L497" s="28">
        <v>8</v>
      </c>
      <c r="M497" s="28" t="s">
        <v>344</v>
      </c>
      <c r="N497" s="28" t="s">
        <v>17</v>
      </c>
    </row>
    <row r="498" spans="1:14" ht="69.599999999999994" customHeight="1" x14ac:dyDescent="0.25">
      <c r="A498" s="28" t="s">
        <v>74</v>
      </c>
      <c r="B498" s="28" t="s">
        <v>348</v>
      </c>
      <c r="C498" s="28" t="s">
        <v>869</v>
      </c>
      <c r="D498" s="28" t="s">
        <v>349</v>
      </c>
      <c r="E498" s="28" t="s">
        <v>350</v>
      </c>
      <c r="F498" s="28">
        <v>8</v>
      </c>
      <c r="G498" s="28">
        <v>1</v>
      </c>
      <c r="H498" s="28" t="s">
        <v>348</v>
      </c>
      <c r="I498" s="28" t="s">
        <v>869</v>
      </c>
      <c r="J498" s="28" t="s">
        <v>349</v>
      </c>
      <c r="K498" s="28" t="s">
        <v>350</v>
      </c>
      <c r="L498" s="28">
        <v>8</v>
      </c>
      <c r="M498" s="28" t="s">
        <v>344</v>
      </c>
      <c r="N498" s="28" t="s">
        <v>17</v>
      </c>
    </row>
    <row r="499" spans="1:14" ht="69.599999999999994" customHeight="1" x14ac:dyDescent="0.25">
      <c r="A499" s="28" t="s">
        <v>74</v>
      </c>
      <c r="B499" s="28" t="s">
        <v>351</v>
      </c>
      <c r="C499" s="28" t="s">
        <v>869</v>
      </c>
      <c r="D499" s="28" t="s">
        <v>870</v>
      </c>
      <c r="E499" s="28" t="s">
        <v>871</v>
      </c>
      <c r="F499" s="28">
        <v>9</v>
      </c>
      <c r="G499" s="28">
        <v>0</v>
      </c>
      <c r="H499" s="28" t="s">
        <v>351</v>
      </c>
      <c r="I499" s="28" t="s">
        <v>869</v>
      </c>
      <c r="J499" s="28" t="s">
        <v>870</v>
      </c>
      <c r="K499" s="28" t="s">
        <v>871</v>
      </c>
      <c r="L499" s="28">
        <v>9</v>
      </c>
      <c r="M499" s="28" t="s">
        <v>354</v>
      </c>
      <c r="N499" s="28" t="s">
        <v>17</v>
      </c>
    </row>
    <row r="500" spans="1:14" ht="69.599999999999994" customHeight="1" x14ac:dyDescent="0.25">
      <c r="A500" s="28" t="s">
        <v>74</v>
      </c>
      <c r="B500" s="28" t="s">
        <v>355</v>
      </c>
      <c r="C500" s="28" t="s">
        <v>869</v>
      </c>
      <c r="D500" s="28" t="s">
        <v>840</v>
      </c>
      <c r="E500" s="28" t="s">
        <v>841</v>
      </c>
      <c r="F500" s="28">
        <v>3</v>
      </c>
      <c r="G500" s="28">
        <v>0</v>
      </c>
      <c r="H500" s="28" t="s">
        <v>355</v>
      </c>
      <c r="I500" s="28" t="s">
        <v>869</v>
      </c>
      <c r="J500" s="28" t="s">
        <v>840</v>
      </c>
      <c r="K500" s="28" t="s">
        <v>841</v>
      </c>
      <c r="L500" s="28">
        <v>3</v>
      </c>
      <c r="M500" s="28" t="s">
        <v>354</v>
      </c>
      <c r="N500" s="28" t="s">
        <v>17</v>
      </c>
    </row>
    <row r="501" spans="1:14" ht="69.599999999999994" customHeight="1" x14ac:dyDescent="0.25">
      <c r="A501" s="28" t="s">
        <v>74</v>
      </c>
      <c r="B501" s="28" t="s">
        <v>358</v>
      </c>
      <c r="C501" s="28" t="s">
        <v>869</v>
      </c>
      <c r="D501" s="28" t="s">
        <v>859</v>
      </c>
      <c r="E501" s="28" t="s">
        <v>872</v>
      </c>
      <c r="F501" s="28">
        <v>8</v>
      </c>
      <c r="G501" s="28">
        <v>0</v>
      </c>
      <c r="H501" s="28" t="s">
        <v>358</v>
      </c>
      <c r="I501" s="28" t="s">
        <v>869</v>
      </c>
      <c r="J501" s="28" t="s">
        <v>859</v>
      </c>
      <c r="K501" s="28" t="s">
        <v>872</v>
      </c>
      <c r="L501" s="28">
        <v>8</v>
      </c>
      <c r="M501" s="28" t="s">
        <v>354</v>
      </c>
      <c r="N501" s="28" t="s">
        <v>17</v>
      </c>
    </row>
    <row r="502" spans="1:14" ht="87" customHeight="1" x14ac:dyDescent="0.25">
      <c r="A502" s="28" t="s">
        <v>75</v>
      </c>
      <c r="B502" s="28" t="s">
        <v>338</v>
      </c>
      <c r="C502" s="28" t="s">
        <v>873</v>
      </c>
      <c r="D502" s="28" t="s">
        <v>340</v>
      </c>
      <c r="E502" s="28" t="s">
        <v>341</v>
      </c>
      <c r="F502" s="28">
        <v>100</v>
      </c>
      <c r="G502" s="28">
        <v>1</v>
      </c>
      <c r="H502" s="28" t="s">
        <v>338</v>
      </c>
      <c r="I502" s="28" t="s">
        <v>873</v>
      </c>
      <c r="J502" s="28" t="s">
        <v>340</v>
      </c>
      <c r="K502" s="28" t="s">
        <v>341</v>
      </c>
      <c r="L502" s="28">
        <v>100</v>
      </c>
      <c r="M502" s="28" t="s">
        <v>344</v>
      </c>
      <c r="N502" s="28" t="s">
        <v>17</v>
      </c>
    </row>
    <row r="503" spans="1:14" ht="87" customHeight="1" x14ac:dyDescent="0.25">
      <c r="A503" s="28" t="s">
        <v>75</v>
      </c>
      <c r="B503" s="28" t="s">
        <v>345</v>
      </c>
      <c r="C503" s="28" t="s">
        <v>873</v>
      </c>
      <c r="D503" s="28" t="s">
        <v>346</v>
      </c>
      <c r="E503" s="28" t="s">
        <v>347</v>
      </c>
      <c r="F503" s="28">
        <v>8</v>
      </c>
      <c r="G503" s="28">
        <v>1</v>
      </c>
      <c r="H503" s="28" t="s">
        <v>345</v>
      </c>
      <c r="I503" s="28" t="s">
        <v>873</v>
      </c>
      <c r="J503" s="28" t="s">
        <v>346</v>
      </c>
      <c r="K503" s="28" t="s">
        <v>347</v>
      </c>
      <c r="L503" s="28">
        <v>8</v>
      </c>
      <c r="M503" s="28" t="s">
        <v>344</v>
      </c>
      <c r="N503" s="28" t="s">
        <v>17</v>
      </c>
    </row>
    <row r="504" spans="1:14" ht="87" customHeight="1" x14ac:dyDescent="0.25">
      <c r="A504" s="28" t="s">
        <v>75</v>
      </c>
      <c r="B504" s="28" t="s">
        <v>348</v>
      </c>
      <c r="C504" s="28" t="s">
        <v>873</v>
      </c>
      <c r="D504" s="28" t="s">
        <v>349</v>
      </c>
      <c r="E504" s="28" t="s">
        <v>350</v>
      </c>
      <c r="F504" s="28">
        <v>8</v>
      </c>
      <c r="G504" s="28">
        <v>1</v>
      </c>
      <c r="H504" s="28" t="s">
        <v>348</v>
      </c>
      <c r="I504" s="28" t="s">
        <v>873</v>
      </c>
      <c r="J504" s="28" t="s">
        <v>349</v>
      </c>
      <c r="K504" s="28" t="s">
        <v>350</v>
      </c>
      <c r="L504" s="28">
        <v>8</v>
      </c>
      <c r="M504" s="28" t="s">
        <v>344</v>
      </c>
      <c r="N504" s="28" t="s">
        <v>17</v>
      </c>
    </row>
    <row r="505" spans="1:14" ht="87" customHeight="1" x14ac:dyDescent="0.25">
      <c r="A505" s="28" t="s">
        <v>75</v>
      </c>
      <c r="B505" s="28" t="s">
        <v>351</v>
      </c>
      <c r="C505" s="28" t="s">
        <v>873</v>
      </c>
      <c r="D505" s="28" t="s">
        <v>377</v>
      </c>
      <c r="E505" s="28" t="s">
        <v>675</v>
      </c>
      <c r="F505" s="28">
        <v>8</v>
      </c>
      <c r="G505" s="28">
        <v>0</v>
      </c>
      <c r="H505" s="28" t="s">
        <v>351</v>
      </c>
      <c r="I505" s="28" t="s">
        <v>873</v>
      </c>
      <c r="J505" s="28" t="s">
        <v>377</v>
      </c>
      <c r="K505" s="28" t="s">
        <v>675</v>
      </c>
      <c r="L505" s="28">
        <v>8</v>
      </c>
      <c r="M505" s="28" t="s">
        <v>354</v>
      </c>
      <c r="N505" s="28" t="s">
        <v>17</v>
      </c>
    </row>
    <row r="506" spans="1:14" ht="87" customHeight="1" x14ac:dyDescent="0.25">
      <c r="A506" s="28" t="s">
        <v>75</v>
      </c>
      <c r="B506" s="28" t="s">
        <v>355</v>
      </c>
      <c r="C506" s="28" t="s">
        <v>873</v>
      </c>
      <c r="D506" s="28" t="s">
        <v>874</v>
      </c>
      <c r="E506" s="28" t="s">
        <v>875</v>
      </c>
      <c r="F506" s="28">
        <v>8</v>
      </c>
      <c r="G506" s="28">
        <v>0</v>
      </c>
      <c r="H506" s="28" t="s">
        <v>355</v>
      </c>
      <c r="I506" s="28" t="s">
        <v>873</v>
      </c>
      <c r="J506" s="28" t="s">
        <v>874</v>
      </c>
      <c r="K506" s="28" t="s">
        <v>875</v>
      </c>
      <c r="L506" s="28">
        <v>8</v>
      </c>
      <c r="M506" s="28" t="s">
        <v>354</v>
      </c>
      <c r="N506" s="28" t="s">
        <v>17</v>
      </c>
    </row>
    <row r="507" spans="1:14" ht="87" customHeight="1" x14ac:dyDescent="0.25">
      <c r="A507" s="28" t="s">
        <v>75</v>
      </c>
      <c r="B507" s="28" t="s">
        <v>358</v>
      </c>
      <c r="C507" s="28" t="s">
        <v>873</v>
      </c>
      <c r="D507" s="28" t="s">
        <v>399</v>
      </c>
      <c r="E507" s="28" t="s">
        <v>400</v>
      </c>
      <c r="F507" s="28">
        <v>4</v>
      </c>
      <c r="G507" s="28">
        <v>0</v>
      </c>
      <c r="H507" s="28" t="s">
        <v>358</v>
      </c>
      <c r="I507" s="28" t="s">
        <v>873</v>
      </c>
      <c r="J507" s="28" t="s">
        <v>399</v>
      </c>
      <c r="K507" s="28" t="s">
        <v>400</v>
      </c>
      <c r="L507" s="28">
        <v>4</v>
      </c>
      <c r="M507" s="28" t="s">
        <v>354</v>
      </c>
      <c r="N507" s="28" t="s">
        <v>17</v>
      </c>
    </row>
    <row r="508" spans="1:14" ht="87" customHeight="1" x14ac:dyDescent="0.25">
      <c r="A508" s="28" t="s">
        <v>75</v>
      </c>
      <c r="B508" s="28" t="s">
        <v>361</v>
      </c>
      <c r="C508" s="28" t="s">
        <v>873</v>
      </c>
      <c r="D508" s="28" t="s">
        <v>876</v>
      </c>
      <c r="E508" s="28" t="s">
        <v>877</v>
      </c>
      <c r="F508" s="28">
        <v>8</v>
      </c>
      <c r="G508" s="28">
        <v>0</v>
      </c>
      <c r="H508" s="28" t="s">
        <v>361</v>
      </c>
      <c r="I508" s="28" t="s">
        <v>873</v>
      </c>
      <c r="J508" s="28" t="s">
        <v>876</v>
      </c>
      <c r="K508" s="28" t="s">
        <v>877</v>
      </c>
      <c r="L508" s="28">
        <v>8</v>
      </c>
      <c r="M508" s="28" t="s">
        <v>354</v>
      </c>
      <c r="N508" s="28" t="s">
        <v>17</v>
      </c>
    </row>
    <row r="509" spans="1:14" ht="87" customHeight="1" x14ac:dyDescent="0.25">
      <c r="A509" s="28" t="s">
        <v>75</v>
      </c>
      <c r="B509" s="28" t="s">
        <v>364</v>
      </c>
      <c r="C509" s="28" t="s">
        <v>873</v>
      </c>
      <c r="D509" s="28" t="s">
        <v>878</v>
      </c>
      <c r="E509" s="28" t="s">
        <v>879</v>
      </c>
      <c r="F509" s="28">
        <v>8</v>
      </c>
      <c r="G509" s="28">
        <v>0</v>
      </c>
      <c r="H509" s="28" t="s">
        <v>364</v>
      </c>
      <c r="I509" s="28" t="s">
        <v>873</v>
      </c>
      <c r="J509" s="28" t="s">
        <v>878</v>
      </c>
      <c r="K509" s="28" t="s">
        <v>879</v>
      </c>
      <c r="L509" s="28">
        <v>8</v>
      </c>
      <c r="M509" s="28" t="s">
        <v>354</v>
      </c>
      <c r="N509" s="28" t="s">
        <v>17</v>
      </c>
    </row>
    <row r="510" spans="1:14" ht="87" customHeight="1" x14ac:dyDescent="0.25">
      <c r="A510" s="28" t="s">
        <v>75</v>
      </c>
      <c r="B510" s="28" t="s">
        <v>367</v>
      </c>
      <c r="C510" s="28" t="s">
        <v>873</v>
      </c>
      <c r="D510" s="28" t="s">
        <v>880</v>
      </c>
      <c r="E510" s="28" t="s">
        <v>881</v>
      </c>
      <c r="F510" s="28">
        <v>8</v>
      </c>
      <c r="G510" s="28">
        <v>0</v>
      </c>
      <c r="H510" s="28" t="s">
        <v>367</v>
      </c>
      <c r="I510" s="28" t="s">
        <v>873</v>
      </c>
      <c r="J510" s="28" t="s">
        <v>880</v>
      </c>
      <c r="K510" s="28" t="s">
        <v>881</v>
      </c>
      <c r="L510" s="28">
        <v>8</v>
      </c>
      <c r="M510" s="28" t="s">
        <v>354</v>
      </c>
      <c r="N510" s="28" t="s">
        <v>17</v>
      </c>
    </row>
    <row r="511" spans="1:14" ht="87" customHeight="1" x14ac:dyDescent="0.25">
      <c r="A511" s="28" t="s">
        <v>75</v>
      </c>
      <c r="B511" s="28" t="s">
        <v>370</v>
      </c>
      <c r="C511" s="28" t="s">
        <v>873</v>
      </c>
      <c r="D511" s="28" t="s">
        <v>882</v>
      </c>
      <c r="E511" s="28" t="s">
        <v>883</v>
      </c>
      <c r="F511" s="28">
        <v>8</v>
      </c>
      <c r="G511" s="28">
        <v>0</v>
      </c>
      <c r="H511" s="28" t="s">
        <v>370</v>
      </c>
      <c r="I511" s="28" t="s">
        <v>873</v>
      </c>
      <c r="J511" s="28" t="s">
        <v>882</v>
      </c>
      <c r="K511" s="28" t="s">
        <v>883</v>
      </c>
      <c r="L511" s="28">
        <v>8</v>
      </c>
      <c r="M511" s="28" t="s">
        <v>354</v>
      </c>
      <c r="N511" s="28" t="s">
        <v>17</v>
      </c>
    </row>
    <row r="512" spans="1:14" ht="87" customHeight="1" x14ac:dyDescent="0.25">
      <c r="A512" s="28" t="s">
        <v>75</v>
      </c>
      <c r="B512" s="28" t="s">
        <v>373</v>
      </c>
      <c r="C512" s="28" t="s">
        <v>873</v>
      </c>
      <c r="D512" s="28" t="s">
        <v>884</v>
      </c>
      <c r="E512" s="28" t="s">
        <v>885</v>
      </c>
      <c r="F512" s="28">
        <v>8</v>
      </c>
      <c r="G512" s="28">
        <v>0</v>
      </c>
      <c r="H512" s="28" t="s">
        <v>373</v>
      </c>
      <c r="I512" s="28" t="s">
        <v>873</v>
      </c>
      <c r="J512" s="28" t="s">
        <v>884</v>
      </c>
      <c r="K512" s="28" t="s">
        <v>885</v>
      </c>
      <c r="L512" s="28">
        <v>8</v>
      </c>
      <c r="M512" s="28" t="s">
        <v>354</v>
      </c>
      <c r="N512" s="28" t="s">
        <v>17</v>
      </c>
    </row>
    <row r="513" spans="1:14" ht="87" customHeight="1" x14ac:dyDescent="0.25">
      <c r="A513" s="28" t="s">
        <v>75</v>
      </c>
      <c r="B513" s="28" t="s">
        <v>411</v>
      </c>
      <c r="C513" s="28" t="s">
        <v>873</v>
      </c>
      <c r="D513" s="28" t="s">
        <v>886</v>
      </c>
      <c r="E513" s="28" t="s">
        <v>887</v>
      </c>
      <c r="F513" s="28">
        <v>8</v>
      </c>
      <c r="G513" s="28">
        <v>0</v>
      </c>
      <c r="H513" s="28" t="s">
        <v>411</v>
      </c>
      <c r="I513" s="28" t="s">
        <v>873</v>
      </c>
      <c r="J513" s="28" t="s">
        <v>886</v>
      </c>
      <c r="K513" s="28" t="s">
        <v>887</v>
      </c>
      <c r="L513" s="28">
        <v>8</v>
      </c>
      <c r="M513" s="28" t="s">
        <v>354</v>
      </c>
      <c r="N513" s="28" t="s">
        <v>17</v>
      </c>
    </row>
    <row r="514" spans="1:14" ht="87" customHeight="1" x14ac:dyDescent="0.25">
      <c r="A514" s="28" t="s">
        <v>75</v>
      </c>
      <c r="B514" s="28" t="s">
        <v>414</v>
      </c>
      <c r="C514" s="28" t="s">
        <v>873</v>
      </c>
      <c r="D514" s="28" t="s">
        <v>888</v>
      </c>
      <c r="E514" s="28" t="s">
        <v>889</v>
      </c>
      <c r="F514" s="28">
        <v>8</v>
      </c>
      <c r="G514" s="28">
        <v>0</v>
      </c>
      <c r="H514" s="28" t="s">
        <v>414</v>
      </c>
      <c r="I514" s="28" t="s">
        <v>873</v>
      </c>
      <c r="J514" s="28" t="s">
        <v>888</v>
      </c>
      <c r="K514" s="28" t="s">
        <v>889</v>
      </c>
      <c r="L514" s="28">
        <v>8</v>
      </c>
      <c r="M514" s="28" t="s">
        <v>354</v>
      </c>
      <c r="N514" s="28" t="s">
        <v>17</v>
      </c>
    </row>
    <row r="515" spans="1:14" ht="87" customHeight="1" x14ac:dyDescent="0.25">
      <c r="A515" s="28" t="s">
        <v>75</v>
      </c>
      <c r="B515" s="28" t="s">
        <v>417</v>
      </c>
      <c r="C515" s="28" t="s">
        <v>873</v>
      </c>
      <c r="D515" s="28" t="s">
        <v>890</v>
      </c>
      <c r="E515" s="28" t="s">
        <v>891</v>
      </c>
      <c r="F515" s="28">
        <v>8</v>
      </c>
      <c r="G515" s="28">
        <v>0</v>
      </c>
      <c r="H515" s="28" t="s">
        <v>417</v>
      </c>
      <c r="I515" s="28" t="s">
        <v>873</v>
      </c>
      <c r="J515" s="28" t="s">
        <v>890</v>
      </c>
      <c r="K515" s="28" t="s">
        <v>891</v>
      </c>
      <c r="L515" s="28">
        <v>8</v>
      </c>
      <c r="M515" s="28" t="s">
        <v>354</v>
      </c>
      <c r="N515" s="28" t="s">
        <v>17</v>
      </c>
    </row>
    <row r="516" spans="1:14" ht="87" customHeight="1" x14ac:dyDescent="0.25">
      <c r="A516" s="28" t="s">
        <v>75</v>
      </c>
      <c r="B516" s="28" t="s">
        <v>420</v>
      </c>
      <c r="C516" s="28" t="s">
        <v>873</v>
      </c>
      <c r="D516" s="28" t="s">
        <v>672</v>
      </c>
      <c r="E516" s="28" t="s">
        <v>673</v>
      </c>
      <c r="F516" s="28">
        <v>8</v>
      </c>
      <c r="G516" s="28">
        <v>0</v>
      </c>
      <c r="H516" s="28" t="s">
        <v>420</v>
      </c>
      <c r="I516" s="28" t="s">
        <v>873</v>
      </c>
      <c r="J516" s="28" t="s">
        <v>672</v>
      </c>
      <c r="K516" s="28" t="s">
        <v>673</v>
      </c>
      <c r="L516" s="28">
        <v>8</v>
      </c>
      <c r="M516" s="28" t="s">
        <v>354</v>
      </c>
      <c r="N516" s="28" t="s">
        <v>17</v>
      </c>
    </row>
    <row r="517" spans="1:14" ht="69.599999999999994" customHeight="1" x14ac:dyDescent="0.25">
      <c r="A517" s="28" t="s">
        <v>76</v>
      </c>
      <c r="B517" s="28" t="s">
        <v>338</v>
      </c>
      <c r="C517" s="28" t="s">
        <v>892</v>
      </c>
      <c r="D517" s="28" t="s">
        <v>340</v>
      </c>
      <c r="E517" s="28" t="s">
        <v>341</v>
      </c>
      <c r="F517" s="28">
        <v>100</v>
      </c>
      <c r="G517" s="28">
        <v>1</v>
      </c>
      <c r="H517" s="28" t="s">
        <v>338</v>
      </c>
      <c r="I517" s="28" t="s">
        <v>892</v>
      </c>
      <c r="J517" s="28" t="s">
        <v>340</v>
      </c>
      <c r="K517" s="28" t="s">
        <v>343</v>
      </c>
      <c r="L517" s="28">
        <v>100</v>
      </c>
      <c r="M517" s="28" t="s">
        <v>344</v>
      </c>
      <c r="N517" s="28" t="s">
        <v>17</v>
      </c>
    </row>
    <row r="518" spans="1:14" ht="69.599999999999994" customHeight="1" x14ac:dyDescent="0.25">
      <c r="A518" s="28" t="s">
        <v>76</v>
      </c>
      <c r="B518" s="28" t="s">
        <v>345</v>
      </c>
      <c r="C518" s="28" t="s">
        <v>892</v>
      </c>
      <c r="D518" s="28" t="s">
        <v>346</v>
      </c>
      <c r="E518" s="28" t="s">
        <v>347</v>
      </c>
      <c r="F518" s="28">
        <v>8</v>
      </c>
      <c r="G518" s="28">
        <v>1</v>
      </c>
      <c r="H518" s="28" t="s">
        <v>345</v>
      </c>
      <c r="I518" s="28" t="s">
        <v>892</v>
      </c>
      <c r="J518" s="28" t="s">
        <v>346</v>
      </c>
      <c r="K518" s="28" t="s">
        <v>347</v>
      </c>
      <c r="L518" s="28">
        <v>8</v>
      </c>
      <c r="M518" s="28" t="s">
        <v>344</v>
      </c>
      <c r="N518" s="28" t="s">
        <v>17</v>
      </c>
    </row>
    <row r="519" spans="1:14" ht="69.599999999999994" customHeight="1" x14ac:dyDescent="0.25">
      <c r="A519" s="28" t="s">
        <v>76</v>
      </c>
      <c r="B519" s="28" t="s">
        <v>348</v>
      </c>
      <c r="C519" s="28" t="s">
        <v>892</v>
      </c>
      <c r="D519" s="28" t="s">
        <v>349</v>
      </c>
      <c r="E519" s="28" t="s">
        <v>350</v>
      </c>
      <c r="F519" s="28">
        <v>8</v>
      </c>
      <c r="G519" s="28">
        <v>1</v>
      </c>
      <c r="H519" s="28" t="s">
        <v>348</v>
      </c>
      <c r="I519" s="28" t="s">
        <v>892</v>
      </c>
      <c r="J519" s="28" t="s">
        <v>349</v>
      </c>
      <c r="K519" s="28" t="s">
        <v>350</v>
      </c>
      <c r="L519" s="28">
        <v>8</v>
      </c>
      <c r="M519" s="28" t="s">
        <v>344</v>
      </c>
      <c r="N519" s="28" t="s">
        <v>17</v>
      </c>
    </row>
    <row r="520" spans="1:14" ht="69.599999999999994" customHeight="1" x14ac:dyDescent="0.25">
      <c r="A520" s="28" t="s">
        <v>76</v>
      </c>
      <c r="B520" s="28" t="s">
        <v>351</v>
      </c>
      <c r="C520" s="28" t="s">
        <v>892</v>
      </c>
      <c r="D520" s="28" t="s">
        <v>840</v>
      </c>
      <c r="E520" s="28" t="s">
        <v>841</v>
      </c>
      <c r="F520" s="28">
        <v>3</v>
      </c>
      <c r="G520" s="28">
        <v>0</v>
      </c>
      <c r="H520" s="28" t="s">
        <v>351</v>
      </c>
      <c r="I520" s="28" t="s">
        <v>892</v>
      </c>
      <c r="J520" s="28" t="s">
        <v>840</v>
      </c>
      <c r="K520" s="28" t="s">
        <v>841</v>
      </c>
      <c r="L520" s="28">
        <v>3</v>
      </c>
      <c r="M520" s="28" t="s">
        <v>354</v>
      </c>
      <c r="N520" s="28" t="s">
        <v>17</v>
      </c>
    </row>
    <row r="521" spans="1:14" ht="69.599999999999994" customHeight="1" x14ac:dyDescent="0.25">
      <c r="A521" s="28" t="s">
        <v>76</v>
      </c>
      <c r="B521" s="28" t="s">
        <v>355</v>
      </c>
      <c r="C521" s="28" t="s">
        <v>892</v>
      </c>
      <c r="D521" s="28" t="s">
        <v>893</v>
      </c>
      <c r="E521" s="28" t="s">
        <v>894</v>
      </c>
      <c r="F521" s="28">
        <v>3</v>
      </c>
      <c r="G521" s="28">
        <v>0</v>
      </c>
      <c r="H521" s="28" t="s">
        <v>355</v>
      </c>
      <c r="I521" s="28" t="s">
        <v>892</v>
      </c>
      <c r="J521" s="28" t="s">
        <v>893</v>
      </c>
      <c r="K521" s="28" t="s">
        <v>894</v>
      </c>
      <c r="L521" s="28">
        <v>3</v>
      </c>
      <c r="M521" s="28" t="s">
        <v>354</v>
      </c>
      <c r="N521" s="28" t="s">
        <v>17</v>
      </c>
    </row>
    <row r="522" spans="1:14" ht="69.599999999999994" customHeight="1" x14ac:dyDescent="0.25">
      <c r="A522" s="28" t="s">
        <v>76</v>
      </c>
      <c r="B522" s="28" t="s">
        <v>358</v>
      </c>
      <c r="C522" s="28" t="s">
        <v>892</v>
      </c>
      <c r="D522" s="28" t="s">
        <v>468</v>
      </c>
      <c r="E522" s="28" t="s">
        <v>469</v>
      </c>
      <c r="F522" s="28">
        <v>1</v>
      </c>
      <c r="G522" s="28">
        <v>0</v>
      </c>
      <c r="H522" s="28" t="s">
        <v>358</v>
      </c>
      <c r="I522" s="28" t="s">
        <v>892</v>
      </c>
      <c r="J522" s="28" t="s">
        <v>468</v>
      </c>
      <c r="K522" s="28" t="s">
        <v>469</v>
      </c>
      <c r="L522" s="28">
        <v>1</v>
      </c>
      <c r="M522" s="28" t="s">
        <v>354</v>
      </c>
      <c r="N522" s="28" t="s">
        <v>17</v>
      </c>
    </row>
    <row r="523" spans="1:14" ht="69.599999999999994" customHeight="1" x14ac:dyDescent="0.25">
      <c r="A523" s="28" t="s">
        <v>76</v>
      </c>
      <c r="B523" s="28" t="s">
        <v>361</v>
      </c>
      <c r="C523" s="28" t="s">
        <v>892</v>
      </c>
      <c r="D523" s="28" t="s">
        <v>859</v>
      </c>
      <c r="E523" s="28" t="s">
        <v>860</v>
      </c>
      <c r="F523" s="28">
        <v>8</v>
      </c>
      <c r="G523" s="28">
        <v>0</v>
      </c>
      <c r="H523" s="28" t="s">
        <v>361</v>
      </c>
      <c r="I523" s="28" t="s">
        <v>892</v>
      </c>
      <c r="J523" s="28" t="s">
        <v>859</v>
      </c>
      <c r="K523" s="28" t="s">
        <v>860</v>
      </c>
      <c r="L523" s="28">
        <v>8</v>
      </c>
      <c r="M523" s="28" t="s">
        <v>354</v>
      </c>
      <c r="N523" s="28" t="s">
        <v>17</v>
      </c>
    </row>
    <row r="524" spans="1:14" ht="52.2" customHeight="1" x14ac:dyDescent="0.25">
      <c r="A524" s="28" t="s">
        <v>77</v>
      </c>
      <c r="B524" s="28" t="s">
        <v>338</v>
      </c>
      <c r="C524" s="28" t="s">
        <v>895</v>
      </c>
      <c r="D524" s="28" t="s">
        <v>340</v>
      </c>
      <c r="E524" s="28" t="s">
        <v>341</v>
      </c>
      <c r="F524" s="28">
        <v>100</v>
      </c>
      <c r="G524" s="28">
        <v>1</v>
      </c>
      <c r="H524" s="28" t="s">
        <v>338</v>
      </c>
      <c r="I524" s="28" t="s">
        <v>895</v>
      </c>
      <c r="J524" s="28" t="s">
        <v>340</v>
      </c>
      <c r="K524" s="28" t="s">
        <v>343</v>
      </c>
      <c r="L524" s="28">
        <v>100</v>
      </c>
      <c r="M524" s="28" t="s">
        <v>344</v>
      </c>
      <c r="N524" s="28" t="s">
        <v>17</v>
      </c>
    </row>
    <row r="525" spans="1:14" ht="52.2" customHeight="1" x14ac:dyDescent="0.25">
      <c r="A525" s="28" t="s">
        <v>77</v>
      </c>
      <c r="B525" s="28" t="s">
        <v>345</v>
      </c>
      <c r="C525" s="28" t="s">
        <v>895</v>
      </c>
      <c r="D525" s="28" t="s">
        <v>346</v>
      </c>
      <c r="E525" s="28" t="s">
        <v>347</v>
      </c>
      <c r="F525" s="28">
        <v>8</v>
      </c>
      <c r="G525" s="28">
        <v>1</v>
      </c>
      <c r="H525" s="28" t="s">
        <v>345</v>
      </c>
      <c r="I525" s="28" t="s">
        <v>895</v>
      </c>
      <c r="J525" s="28" t="s">
        <v>346</v>
      </c>
      <c r="K525" s="28" t="s">
        <v>347</v>
      </c>
      <c r="L525" s="28">
        <v>8</v>
      </c>
      <c r="M525" s="28" t="s">
        <v>344</v>
      </c>
      <c r="N525" s="28" t="s">
        <v>17</v>
      </c>
    </row>
    <row r="526" spans="1:14" ht="52.2" customHeight="1" x14ac:dyDescent="0.25">
      <c r="A526" s="28" t="s">
        <v>77</v>
      </c>
      <c r="B526" s="28" t="s">
        <v>348</v>
      </c>
      <c r="C526" s="28" t="s">
        <v>895</v>
      </c>
      <c r="D526" s="28" t="s">
        <v>349</v>
      </c>
      <c r="E526" s="28" t="s">
        <v>350</v>
      </c>
      <c r="F526" s="28">
        <v>8</v>
      </c>
      <c r="G526" s="28">
        <v>1</v>
      </c>
      <c r="H526" s="28" t="s">
        <v>348</v>
      </c>
      <c r="I526" s="28" t="s">
        <v>895</v>
      </c>
      <c r="J526" s="28" t="s">
        <v>349</v>
      </c>
      <c r="K526" s="28" t="s">
        <v>350</v>
      </c>
      <c r="L526" s="28">
        <v>8</v>
      </c>
      <c r="M526" s="28" t="s">
        <v>344</v>
      </c>
      <c r="N526" s="28" t="s">
        <v>17</v>
      </c>
    </row>
    <row r="527" spans="1:14" ht="52.2" customHeight="1" x14ac:dyDescent="0.25">
      <c r="A527" s="28" t="s">
        <v>77</v>
      </c>
      <c r="B527" s="28" t="s">
        <v>351</v>
      </c>
      <c r="C527" s="28" t="s">
        <v>895</v>
      </c>
      <c r="D527" s="28" t="s">
        <v>630</v>
      </c>
      <c r="E527" s="28" t="s">
        <v>631</v>
      </c>
      <c r="F527" s="28">
        <v>6</v>
      </c>
      <c r="G527" s="28">
        <v>0</v>
      </c>
      <c r="H527" s="28" t="s">
        <v>351</v>
      </c>
      <c r="I527" s="28" t="s">
        <v>895</v>
      </c>
      <c r="J527" s="28" t="s">
        <v>630</v>
      </c>
      <c r="K527" s="28" t="s">
        <v>631</v>
      </c>
      <c r="L527" s="28">
        <v>6</v>
      </c>
      <c r="M527" s="28" t="s">
        <v>354</v>
      </c>
      <c r="N527" s="28" t="s">
        <v>17</v>
      </c>
    </row>
    <row r="528" spans="1:14" ht="52.2" customHeight="1" x14ac:dyDescent="0.25">
      <c r="A528" s="28" t="s">
        <v>77</v>
      </c>
      <c r="B528" s="28" t="s">
        <v>355</v>
      </c>
      <c r="C528" s="28" t="s">
        <v>895</v>
      </c>
      <c r="D528" s="28" t="s">
        <v>896</v>
      </c>
      <c r="E528" s="28" t="s">
        <v>897</v>
      </c>
      <c r="F528" s="28">
        <v>8</v>
      </c>
      <c r="G528" s="28">
        <v>0</v>
      </c>
      <c r="H528" s="28" t="s">
        <v>355</v>
      </c>
      <c r="I528" s="28" t="s">
        <v>895</v>
      </c>
      <c r="J528" s="28" t="s">
        <v>896</v>
      </c>
      <c r="K528" s="28" t="s">
        <v>897</v>
      </c>
      <c r="L528" s="28">
        <v>8</v>
      </c>
      <c r="M528" s="28" t="s">
        <v>354</v>
      </c>
      <c r="N528" s="28" t="s">
        <v>17</v>
      </c>
    </row>
    <row r="529" spans="1:14" ht="69.599999999999994" customHeight="1" x14ac:dyDescent="0.25">
      <c r="A529" s="28" t="s">
        <v>78</v>
      </c>
      <c r="B529" s="28" t="s">
        <v>338</v>
      </c>
      <c r="C529" s="28" t="s">
        <v>898</v>
      </c>
      <c r="D529" s="28" t="s">
        <v>340</v>
      </c>
      <c r="E529" s="28" t="s">
        <v>341</v>
      </c>
      <c r="F529" s="28">
        <v>100</v>
      </c>
      <c r="G529" s="28">
        <v>1</v>
      </c>
      <c r="H529" s="28" t="s">
        <v>338</v>
      </c>
      <c r="I529" s="28" t="s">
        <v>898</v>
      </c>
      <c r="J529" s="28" t="s">
        <v>340</v>
      </c>
      <c r="K529" s="28" t="s">
        <v>341</v>
      </c>
      <c r="L529" s="28">
        <v>100</v>
      </c>
      <c r="M529" s="28" t="s">
        <v>344</v>
      </c>
      <c r="N529" s="28" t="s">
        <v>17</v>
      </c>
    </row>
    <row r="530" spans="1:14" ht="69.599999999999994" customHeight="1" x14ac:dyDescent="0.25">
      <c r="A530" s="28" t="s">
        <v>78</v>
      </c>
      <c r="B530" s="28" t="s">
        <v>345</v>
      </c>
      <c r="C530" s="28" t="s">
        <v>898</v>
      </c>
      <c r="D530" s="28" t="s">
        <v>346</v>
      </c>
      <c r="E530" s="28" t="s">
        <v>347</v>
      </c>
      <c r="F530" s="28">
        <v>8</v>
      </c>
      <c r="G530" s="28">
        <v>1</v>
      </c>
      <c r="H530" s="28" t="s">
        <v>345</v>
      </c>
      <c r="I530" s="28" t="s">
        <v>898</v>
      </c>
      <c r="J530" s="28" t="s">
        <v>346</v>
      </c>
      <c r="K530" s="28" t="s">
        <v>347</v>
      </c>
      <c r="L530" s="28">
        <v>8</v>
      </c>
      <c r="M530" s="28" t="s">
        <v>344</v>
      </c>
      <c r="N530" s="28" t="s">
        <v>17</v>
      </c>
    </row>
    <row r="531" spans="1:14" ht="69.599999999999994" customHeight="1" x14ac:dyDescent="0.25">
      <c r="A531" s="28" t="s">
        <v>78</v>
      </c>
      <c r="B531" s="28" t="s">
        <v>348</v>
      </c>
      <c r="C531" s="28" t="s">
        <v>898</v>
      </c>
      <c r="D531" s="28" t="s">
        <v>349</v>
      </c>
      <c r="E531" s="28" t="s">
        <v>350</v>
      </c>
      <c r="F531" s="28">
        <v>8</v>
      </c>
      <c r="G531" s="28">
        <v>1</v>
      </c>
      <c r="H531" s="28" t="s">
        <v>348</v>
      </c>
      <c r="I531" s="28" t="s">
        <v>898</v>
      </c>
      <c r="J531" s="28" t="s">
        <v>349</v>
      </c>
      <c r="K531" s="28" t="s">
        <v>350</v>
      </c>
      <c r="L531" s="28">
        <v>8</v>
      </c>
      <c r="M531" s="28" t="s">
        <v>344</v>
      </c>
      <c r="N531" s="28" t="s">
        <v>17</v>
      </c>
    </row>
    <row r="532" spans="1:14" ht="69.599999999999994" customHeight="1" x14ac:dyDescent="0.25">
      <c r="A532" s="28" t="s">
        <v>78</v>
      </c>
      <c r="B532" s="28" t="s">
        <v>351</v>
      </c>
      <c r="C532" s="28" t="s">
        <v>898</v>
      </c>
      <c r="D532" s="28" t="s">
        <v>899</v>
      </c>
      <c r="E532" s="28" t="s">
        <v>900</v>
      </c>
      <c r="F532" s="28">
        <v>7</v>
      </c>
      <c r="G532" s="28">
        <v>0</v>
      </c>
      <c r="H532" s="28" t="s">
        <v>351</v>
      </c>
      <c r="I532" s="28" t="s">
        <v>898</v>
      </c>
      <c r="J532" s="28" t="s">
        <v>899</v>
      </c>
      <c r="K532" s="28" t="s">
        <v>900</v>
      </c>
      <c r="L532" s="28">
        <v>7</v>
      </c>
      <c r="M532" s="28" t="s">
        <v>354</v>
      </c>
      <c r="N532" s="28" t="s">
        <v>17</v>
      </c>
    </row>
    <row r="533" spans="1:14" ht="69.599999999999994" customHeight="1" x14ac:dyDescent="0.25">
      <c r="A533" s="28" t="s">
        <v>78</v>
      </c>
      <c r="B533" s="28" t="s">
        <v>355</v>
      </c>
      <c r="C533" s="28" t="s">
        <v>898</v>
      </c>
      <c r="D533" s="28" t="s">
        <v>901</v>
      </c>
      <c r="E533" s="28" t="s">
        <v>902</v>
      </c>
      <c r="F533" s="28">
        <v>8</v>
      </c>
      <c r="G533" s="28">
        <v>0</v>
      </c>
      <c r="H533" s="28" t="s">
        <v>355</v>
      </c>
      <c r="I533" s="28" t="s">
        <v>898</v>
      </c>
      <c r="J533" s="28" t="s">
        <v>901</v>
      </c>
      <c r="K533" s="28" t="s">
        <v>902</v>
      </c>
      <c r="L533" s="28">
        <v>8</v>
      </c>
      <c r="M533" s="28" t="s">
        <v>354</v>
      </c>
      <c r="N533" s="28" t="s">
        <v>17</v>
      </c>
    </row>
    <row r="534" spans="1:14" ht="69.599999999999994" customHeight="1" x14ac:dyDescent="0.25">
      <c r="A534" s="28" t="s">
        <v>78</v>
      </c>
      <c r="B534" s="28" t="s">
        <v>358</v>
      </c>
      <c r="C534" s="28" t="s">
        <v>898</v>
      </c>
      <c r="D534" s="28" t="s">
        <v>903</v>
      </c>
      <c r="E534" s="28" t="s">
        <v>904</v>
      </c>
      <c r="F534" s="28">
        <v>8</v>
      </c>
      <c r="G534" s="28">
        <v>0</v>
      </c>
      <c r="H534" s="28" t="s">
        <v>358</v>
      </c>
      <c r="I534" s="28" t="s">
        <v>898</v>
      </c>
      <c r="J534" s="28" t="s">
        <v>903</v>
      </c>
      <c r="K534" s="28" t="s">
        <v>904</v>
      </c>
      <c r="L534" s="28">
        <v>8</v>
      </c>
      <c r="M534" s="28" t="s">
        <v>354</v>
      </c>
      <c r="N534" s="28" t="s">
        <v>17</v>
      </c>
    </row>
    <row r="535" spans="1:14" ht="69.599999999999994" customHeight="1" x14ac:dyDescent="0.25">
      <c r="A535" s="28" t="s">
        <v>79</v>
      </c>
      <c r="B535" s="28" t="s">
        <v>338</v>
      </c>
      <c r="C535" s="28" t="s">
        <v>905</v>
      </c>
      <c r="D535" s="28" t="s">
        <v>340</v>
      </c>
      <c r="E535" s="28" t="s">
        <v>341</v>
      </c>
      <c r="F535" s="28">
        <v>100</v>
      </c>
      <c r="G535" s="28">
        <v>1</v>
      </c>
      <c r="H535" s="28" t="s">
        <v>338</v>
      </c>
      <c r="I535" s="28" t="s">
        <v>905</v>
      </c>
      <c r="J535" s="28" t="s">
        <v>340</v>
      </c>
      <c r="K535" s="28" t="s">
        <v>343</v>
      </c>
      <c r="L535" s="28">
        <v>100</v>
      </c>
      <c r="M535" s="28" t="s">
        <v>344</v>
      </c>
      <c r="N535" s="28" t="s">
        <v>17</v>
      </c>
    </row>
    <row r="536" spans="1:14" ht="69.599999999999994" customHeight="1" x14ac:dyDescent="0.25">
      <c r="A536" s="28" t="s">
        <v>79</v>
      </c>
      <c r="B536" s="28" t="s">
        <v>345</v>
      </c>
      <c r="C536" s="28" t="s">
        <v>905</v>
      </c>
      <c r="D536" s="28" t="s">
        <v>346</v>
      </c>
      <c r="E536" s="28" t="s">
        <v>347</v>
      </c>
      <c r="F536" s="28">
        <v>8</v>
      </c>
      <c r="G536" s="28">
        <v>1</v>
      </c>
      <c r="H536" s="28" t="s">
        <v>345</v>
      </c>
      <c r="I536" s="28" t="s">
        <v>905</v>
      </c>
      <c r="J536" s="28" t="s">
        <v>346</v>
      </c>
      <c r="K536" s="28" t="s">
        <v>347</v>
      </c>
      <c r="L536" s="28">
        <v>8</v>
      </c>
      <c r="M536" s="28" t="s">
        <v>344</v>
      </c>
      <c r="N536" s="28" t="s">
        <v>17</v>
      </c>
    </row>
    <row r="537" spans="1:14" ht="69.599999999999994" customHeight="1" x14ac:dyDescent="0.25">
      <c r="A537" s="28" t="s">
        <v>79</v>
      </c>
      <c r="B537" s="28" t="s">
        <v>348</v>
      </c>
      <c r="C537" s="28" t="s">
        <v>905</v>
      </c>
      <c r="D537" s="28" t="s">
        <v>349</v>
      </c>
      <c r="E537" s="28" t="s">
        <v>350</v>
      </c>
      <c r="F537" s="28">
        <v>8</v>
      </c>
      <c r="G537" s="28">
        <v>1</v>
      </c>
      <c r="H537" s="28" t="s">
        <v>348</v>
      </c>
      <c r="I537" s="28" t="s">
        <v>905</v>
      </c>
      <c r="J537" s="28" t="s">
        <v>349</v>
      </c>
      <c r="K537" s="28" t="s">
        <v>350</v>
      </c>
      <c r="L537" s="28">
        <v>8</v>
      </c>
      <c r="M537" s="28" t="s">
        <v>344</v>
      </c>
      <c r="N537" s="28" t="s">
        <v>17</v>
      </c>
    </row>
    <row r="538" spans="1:14" ht="69.599999999999994" customHeight="1" x14ac:dyDescent="0.25">
      <c r="A538" s="28" t="s">
        <v>79</v>
      </c>
      <c r="B538" s="28" t="s">
        <v>351</v>
      </c>
      <c r="C538" s="28" t="s">
        <v>905</v>
      </c>
      <c r="D538" s="28" t="s">
        <v>399</v>
      </c>
      <c r="E538" s="28" t="s">
        <v>400</v>
      </c>
      <c r="F538" s="28">
        <v>6</v>
      </c>
      <c r="G538" s="28">
        <v>0</v>
      </c>
      <c r="H538" s="28" t="s">
        <v>351</v>
      </c>
      <c r="I538" s="28" t="s">
        <v>905</v>
      </c>
      <c r="J538" s="28" t="s">
        <v>399</v>
      </c>
      <c r="K538" s="28" t="s">
        <v>400</v>
      </c>
      <c r="L538" s="28">
        <v>6</v>
      </c>
      <c r="M538" s="28" t="s">
        <v>354</v>
      </c>
      <c r="N538" s="28" t="s">
        <v>17</v>
      </c>
    </row>
    <row r="539" spans="1:14" ht="69.599999999999994" customHeight="1" x14ac:dyDescent="0.25">
      <c r="A539" s="28" t="s">
        <v>79</v>
      </c>
      <c r="B539" s="28" t="s">
        <v>355</v>
      </c>
      <c r="C539" s="28" t="s">
        <v>905</v>
      </c>
      <c r="D539" s="28" t="s">
        <v>867</v>
      </c>
      <c r="E539" s="28" t="s">
        <v>868</v>
      </c>
      <c r="F539" s="28">
        <v>5</v>
      </c>
      <c r="G539" s="28">
        <v>0</v>
      </c>
      <c r="H539" s="28" t="s">
        <v>355</v>
      </c>
      <c r="I539" s="28" t="s">
        <v>905</v>
      </c>
      <c r="J539" s="28" t="s">
        <v>867</v>
      </c>
      <c r="K539" s="28" t="s">
        <v>868</v>
      </c>
      <c r="L539" s="28">
        <v>5</v>
      </c>
      <c r="M539" s="28" t="s">
        <v>354</v>
      </c>
      <c r="N539" s="28" t="s">
        <v>17</v>
      </c>
    </row>
    <row r="540" spans="1:14" ht="69.599999999999994" customHeight="1" x14ac:dyDescent="0.25">
      <c r="A540" s="28" t="s">
        <v>79</v>
      </c>
      <c r="B540" s="28" t="s">
        <v>358</v>
      </c>
      <c r="C540" s="28" t="s">
        <v>905</v>
      </c>
      <c r="D540" s="28" t="s">
        <v>906</v>
      </c>
      <c r="E540" s="28" t="s">
        <v>907</v>
      </c>
      <c r="F540" s="28">
        <v>8</v>
      </c>
      <c r="G540" s="28">
        <v>0</v>
      </c>
      <c r="H540" s="28" t="s">
        <v>358</v>
      </c>
      <c r="I540" s="28" t="s">
        <v>905</v>
      </c>
      <c r="J540" s="28" t="s">
        <v>906</v>
      </c>
      <c r="K540" s="28" t="s">
        <v>907</v>
      </c>
      <c r="L540" s="28">
        <v>8</v>
      </c>
      <c r="M540" s="28" t="s">
        <v>354</v>
      </c>
      <c r="N540" s="28" t="s">
        <v>17</v>
      </c>
    </row>
    <row r="541" spans="1:14" ht="87" customHeight="1" x14ac:dyDescent="0.25">
      <c r="A541" s="28" t="s">
        <v>80</v>
      </c>
      <c r="B541" s="28" t="s">
        <v>338</v>
      </c>
      <c r="C541" s="28" t="s">
        <v>908</v>
      </c>
      <c r="D541" s="28" t="s">
        <v>340</v>
      </c>
      <c r="E541" s="28" t="s">
        <v>341</v>
      </c>
      <c r="F541" s="28">
        <v>100</v>
      </c>
      <c r="G541" s="28">
        <v>1</v>
      </c>
      <c r="H541" s="28" t="s">
        <v>338</v>
      </c>
      <c r="I541" s="28" t="s">
        <v>908</v>
      </c>
      <c r="J541" s="28" t="s">
        <v>340</v>
      </c>
      <c r="K541" s="28" t="s">
        <v>341</v>
      </c>
      <c r="L541" s="28">
        <v>100</v>
      </c>
      <c r="M541" s="28" t="s">
        <v>344</v>
      </c>
      <c r="N541" s="28" t="s">
        <v>17</v>
      </c>
    </row>
    <row r="542" spans="1:14" ht="87" customHeight="1" x14ac:dyDescent="0.25">
      <c r="A542" s="28" t="s">
        <v>80</v>
      </c>
      <c r="B542" s="28" t="s">
        <v>345</v>
      </c>
      <c r="C542" s="28" t="s">
        <v>908</v>
      </c>
      <c r="D542" s="28" t="s">
        <v>346</v>
      </c>
      <c r="E542" s="28" t="s">
        <v>347</v>
      </c>
      <c r="F542" s="28">
        <v>8</v>
      </c>
      <c r="G542" s="28">
        <v>1</v>
      </c>
      <c r="H542" s="28" t="s">
        <v>345</v>
      </c>
      <c r="I542" s="28" t="s">
        <v>908</v>
      </c>
      <c r="J542" s="28" t="s">
        <v>346</v>
      </c>
      <c r="K542" s="28" t="s">
        <v>347</v>
      </c>
      <c r="L542" s="28">
        <v>8</v>
      </c>
      <c r="M542" s="28" t="s">
        <v>344</v>
      </c>
      <c r="N542" s="28" t="s">
        <v>17</v>
      </c>
    </row>
    <row r="543" spans="1:14" ht="87" customHeight="1" x14ac:dyDescent="0.25">
      <c r="A543" s="28" t="s">
        <v>80</v>
      </c>
      <c r="B543" s="28" t="s">
        <v>348</v>
      </c>
      <c r="C543" s="28" t="s">
        <v>908</v>
      </c>
      <c r="D543" s="28" t="s">
        <v>349</v>
      </c>
      <c r="E543" s="28" t="s">
        <v>350</v>
      </c>
      <c r="F543" s="28">
        <v>8</v>
      </c>
      <c r="G543" s="28">
        <v>1</v>
      </c>
      <c r="H543" s="28" t="s">
        <v>348</v>
      </c>
      <c r="I543" s="28" t="s">
        <v>908</v>
      </c>
      <c r="J543" s="28" t="s">
        <v>349</v>
      </c>
      <c r="K543" s="28" t="s">
        <v>350</v>
      </c>
      <c r="L543" s="28">
        <v>8</v>
      </c>
      <c r="M543" s="28" t="s">
        <v>344</v>
      </c>
      <c r="N543" s="28" t="s">
        <v>17</v>
      </c>
    </row>
    <row r="544" spans="1:14" ht="87" customHeight="1" x14ac:dyDescent="0.25">
      <c r="A544" s="28" t="s">
        <v>80</v>
      </c>
      <c r="B544" s="28" t="s">
        <v>351</v>
      </c>
      <c r="C544" s="28" t="s">
        <v>908</v>
      </c>
      <c r="D544" s="28" t="s">
        <v>909</v>
      </c>
      <c r="E544" s="28" t="s">
        <v>910</v>
      </c>
      <c r="F544" s="28">
        <v>5</v>
      </c>
      <c r="G544" s="28">
        <v>0</v>
      </c>
      <c r="H544" s="28" t="s">
        <v>351</v>
      </c>
      <c r="I544" s="28" t="s">
        <v>908</v>
      </c>
      <c r="J544" s="28" t="s">
        <v>909</v>
      </c>
      <c r="K544" s="28" t="s">
        <v>910</v>
      </c>
      <c r="L544" s="28">
        <v>5</v>
      </c>
      <c r="M544" s="28" t="s">
        <v>354</v>
      </c>
      <c r="N544" s="28" t="s">
        <v>17</v>
      </c>
    </row>
    <row r="545" spans="1:14" ht="87" customHeight="1" x14ac:dyDescent="0.25">
      <c r="A545" s="28" t="s">
        <v>80</v>
      </c>
      <c r="B545" s="28" t="s">
        <v>355</v>
      </c>
      <c r="C545" s="28" t="s">
        <v>908</v>
      </c>
      <c r="D545" s="28" t="s">
        <v>624</v>
      </c>
      <c r="E545" s="28" t="s">
        <v>625</v>
      </c>
      <c r="F545" s="28">
        <v>8</v>
      </c>
      <c r="G545" s="28">
        <v>0</v>
      </c>
      <c r="H545" s="28" t="s">
        <v>355</v>
      </c>
      <c r="I545" s="28" t="s">
        <v>908</v>
      </c>
      <c r="J545" s="28" t="s">
        <v>624</v>
      </c>
      <c r="K545" s="28" t="s">
        <v>625</v>
      </c>
      <c r="L545" s="28">
        <v>8</v>
      </c>
      <c r="M545" s="28" t="s">
        <v>354</v>
      </c>
      <c r="N545" s="28" t="s">
        <v>17</v>
      </c>
    </row>
    <row r="546" spans="1:14" ht="69.599999999999994" customHeight="1" x14ac:dyDescent="0.25">
      <c r="A546" s="28" t="s">
        <v>81</v>
      </c>
      <c r="B546" s="28" t="s">
        <v>338</v>
      </c>
      <c r="C546" s="28" t="s">
        <v>911</v>
      </c>
      <c r="D546" s="28" t="s">
        <v>340</v>
      </c>
      <c r="E546" s="28" t="s">
        <v>341</v>
      </c>
      <c r="F546" s="28">
        <v>100</v>
      </c>
      <c r="G546" s="28">
        <v>1</v>
      </c>
      <c r="H546" s="28" t="s">
        <v>338</v>
      </c>
      <c r="I546" s="28" t="s">
        <v>911</v>
      </c>
      <c r="J546" s="28" t="s">
        <v>340</v>
      </c>
      <c r="K546" s="28" t="s">
        <v>343</v>
      </c>
      <c r="L546" s="28">
        <v>100</v>
      </c>
      <c r="M546" s="28" t="s">
        <v>344</v>
      </c>
      <c r="N546" s="28" t="s">
        <v>17</v>
      </c>
    </row>
    <row r="547" spans="1:14" ht="69.599999999999994" customHeight="1" x14ac:dyDescent="0.25">
      <c r="A547" s="28" t="s">
        <v>81</v>
      </c>
      <c r="B547" s="28" t="s">
        <v>345</v>
      </c>
      <c r="C547" s="28" t="s">
        <v>911</v>
      </c>
      <c r="D547" s="28" t="s">
        <v>346</v>
      </c>
      <c r="E547" s="28" t="s">
        <v>347</v>
      </c>
      <c r="F547" s="28">
        <v>8</v>
      </c>
      <c r="G547" s="28">
        <v>1</v>
      </c>
      <c r="H547" s="28" t="s">
        <v>345</v>
      </c>
      <c r="I547" s="28" t="s">
        <v>911</v>
      </c>
      <c r="J547" s="28" t="s">
        <v>346</v>
      </c>
      <c r="K547" s="28" t="s">
        <v>347</v>
      </c>
      <c r="L547" s="28">
        <v>8</v>
      </c>
      <c r="M547" s="28" t="s">
        <v>344</v>
      </c>
      <c r="N547" s="28" t="s">
        <v>17</v>
      </c>
    </row>
    <row r="548" spans="1:14" ht="69.599999999999994" customHeight="1" x14ac:dyDescent="0.25">
      <c r="A548" s="28" t="s">
        <v>81</v>
      </c>
      <c r="B548" s="28" t="s">
        <v>348</v>
      </c>
      <c r="C548" s="28" t="s">
        <v>911</v>
      </c>
      <c r="D548" s="28" t="s">
        <v>349</v>
      </c>
      <c r="E548" s="28" t="s">
        <v>350</v>
      </c>
      <c r="F548" s="28">
        <v>8</v>
      </c>
      <c r="G548" s="28">
        <v>1</v>
      </c>
      <c r="H548" s="28" t="s">
        <v>348</v>
      </c>
      <c r="I548" s="28" t="s">
        <v>911</v>
      </c>
      <c r="J548" s="28" t="s">
        <v>349</v>
      </c>
      <c r="K548" s="28" t="s">
        <v>350</v>
      </c>
      <c r="L548" s="28">
        <v>8</v>
      </c>
      <c r="M548" s="28" t="s">
        <v>344</v>
      </c>
      <c r="N548" s="28" t="s">
        <v>17</v>
      </c>
    </row>
    <row r="549" spans="1:14" ht="69.599999999999994" customHeight="1" x14ac:dyDescent="0.25">
      <c r="A549" s="28" t="s">
        <v>81</v>
      </c>
      <c r="B549" s="28" t="s">
        <v>351</v>
      </c>
      <c r="C549" s="28" t="s">
        <v>911</v>
      </c>
      <c r="D549" s="28" t="s">
        <v>840</v>
      </c>
      <c r="E549" s="28" t="s">
        <v>841</v>
      </c>
      <c r="F549" s="28">
        <v>3</v>
      </c>
      <c r="G549" s="28">
        <v>0</v>
      </c>
      <c r="H549" s="28" t="s">
        <v>351</v>
      </c>
      <c r="I549" s="28" t="s">
        <v>911</v>
      </c>
      <c r="J549" s="28" t="s">
        <v>840</v>
      </c>
      <c r="K549" s="28" t="s">
        <v>841</v>
      </c>
      <c r="L549" s="28">
        <v>3</v>
      </c>
      <c r="M549" s="28" t="s">
        <v>354</v>
      </c>
      <c r="N549" s="28" t="s">
        <v>17</v>
      </c>
    </row>
    <row r="550" spans="1:14" ht="69.599999999999994" customHeight="1" x14ac:dyDescent="0.25">
      <c r="A550" s="28" t="s">
        <v>81</v>
      </c>
      <c r="B550" s="28" t="s">
        <v>355</v>
      </c>
      <c r="C550" s="28" t="s">
        <v>911</v>
      </c>
      <c r="D550" s="28" t="s">
        <v>893</v>
      </c>
      <c r="E550" s="28" t="s">
        <v>894</v>
      </c>
      <c r="F550" s="28">
        <v>3</v>
      </c>
      <c r="G550" s="28">
        <v>0</v>
      </c>
      <c r="H550" s="28" t="s">
        <v>355</v>
      </c>
      <c r="I550" s="28" t="s">
        <v>911</v>
      </c>
      <c r="J550" s="28" t="s">
        <v>893</v>
      </c>
      <c r="K550" s="28" t="s">
        <v>894</v>
      </c>
      <c r="L550" s="28">
        <v>3</v>
      </c>
      <c r="M550" s="28" t="s">
        <v>354</v>
      </c>
      <c r="N550" s="28" t="s">
        <v>17</v>
      </c>
    </row>
    <row r="551" spans="1:14" ht="69.599999999999994" customHeight="1" x14ac:dyDescent="0.25">
      <c r="A551" s="28" t="s">
        <v>81</v>
      </c>
      <c r="B551" s="28" t="s">
        <v>358</v>
      </c>
      <c r="C551" s="28" t="s">
        <v>911</v>
      </c>
      <c r="D551" s="28" t="s">
        <v>468</v>
      </c>
      <c r="E551" s="28" t="s">
        <v>469</v>
      </c>
      <c r="F551" s="28">
        <v>1</v>
      </c>
      <c r="G551" s="28">
        <v>0</v>
      </c>
      <c r="H551" s="28" t="s">
        <v>358</v>
      </c>
      <c r="I551" s="28" t="s">
        <v>911</v>
      </c>
      <c r="J551" s="28" t="s">
        <v>468</v>
      </c>
      <c r="K551" s="28" t="s">
        <v>469</v>
      </c>
      <c r="L551" s="28">
        <v>1</v>
      </c>
      <c r="M551" s="28" t="s">
        <v>354</v>
      </c>
      <c r="N551" s="28" t="s">
        <v>17</v>
      </c>
    </row>
    <row r="552" spans="1:14" ht="69.599999999999994" customHeight="1" x14ac:dyDescent="0.25">
      <c r="A552" s="28" t="s">
        <v>81</v>
      </c>
      <c r="B552" s="28" t="s">
        <v>361</v>
      </c>
      <c r="C552" s="28" t="s">
        <v>911</v>
      </c>
      <c r="D552" s="28" t="s">
        <v>859</v>
      </c>
      <c r="E552" s="28" t="s">
        <v>860</v>
      </c>
      <c r="F552" s="28">
        <v>8</v>
      </c>
      <c r="G552" s="28">
        <v>0</v>
      </c>
      <c r="H552" s="28" t="s">
        <v>361</v>
      </c>
      <c r="I552" s="28" t="s">
        <v>911</v>
      </c>
      <c r="J552" s="28" t="s">
        <v>859</v>
      </c>
      <c r="K552" s="28" t="s">
        <v>860</v>
      </c>
      <c r="L552" s="28">
        <v>8</v>
      </c>
      <c r="M552" s="28" t="s">
        <v>354</v>
      </c>
      <c r="N552" s="28" t="s">
        <v>17</v>
      </c>
    </row>
    <row r="553" spans="1:14" ht="69.599999999999994" customHeight="1" x14ac:dyDescent="0.25">
      <c r="A553" s="28" t="s">
        <v>82</v>
      </c>
      <c r="B553" s="28" t="s">
        <v>338</v>
      </c>
      <c r="C553" s="28" t="s">
        <v>912</v>
      </c>
      <c r="D553" s="28" t="s">
        <v>340</v>
      </c>
      <c r="E553" s="28" t="s">
        <v>341</v>
      </c>
      <c r="F553" s="28">
        <v>100</v>
      </c>
      <c r="G553" s="28">
        <v>1</v>
      </c>
      <c r="H553" s="28" t="s">
        <v>338</v>
      </c>
      <c r="I553" s="28" t="s">
        <v>912</v>
      </c>
      <c r="J553" s="28" t="s">
        <v>340</v>
      </c>
      <c r="K553" s="28" t="s">
        <v>341</v>
      </c>
      <c r="L553" s="28">
        <v>100</v>
      </c>
      <c r="M553" s="28" t="s">
        <v>344</v>
      </c>
      <c r="N553" s="28" t="s">
        <v>17</v>
      </c>
    </row>
    <row r="554" spans="1:14" ht="69.599999999999994" customHeight="1" x14ac:dyDescent="0.25">
      <c r="A554" s="28" t="s">
        <v>82</v>
      </c>
      <c r="B554" s="28" t="s">
        <v>345</v>
      </c>
      <c r="C554" s="28" t="s">
        <v>912</v>
      </c>
      <c r="D554" s="28" t="s">
        <v>346</v>
      </c>
      <c r="E554" s="28" t="s">
        <v>347</v>
      </c>
      <c r="F554" s="28">
        <v>8</v>
      </c>
      <c r="G554" s="28">
        <v>1</v>
      </c>
      <c r="H554" s="28" t="s">
        <v>345</v>
      </c>
      <c r="I554" s="28" t="s">
        <v>912</v>
      </c>
      <c r="J554" s="28" t="s">
        <v>346</v>
      </c>
      <c r="K554" s="28" t="s">
        <v>347</v>
      </c>
      <c r="L554" s="28">
        <v>8</v>
      </c>
      <c r="M554" s="28" t="s">
        <v>344</v>
      </c>
      <c r="N554" s="28" t="s">
        <v>17</v>
      </c>
    </row>
    <row r="555" spans="1:14" ht="69.599999999999994" customHeight="1" x14ac:dyDescent="0.25">
      <c r="A555" s="28" t="s">
        <v>82</v>
      </c>
      <c r="B555" s="28" t="s">
        <v>348</v>
      </c>
      <c r="C555" s="28" t="s">
        <v>912</v>
      </c>
      <c r="D555" s="28" t="s">
        <v>349</v>
      </c>
      <c r="E555" s="28" t="s">
        <v>350</v>
      </c>
      <c r="F555" s="28">
        <v>8</v>
      </c>
      <c r="G555" s="28">
        <v>1</v>
      </c>
      <c r="H555" s="28" t="s">
        <v>348</v>
      </c>
      <c r="I555" s="28" t="s">
        <v>912</v>
      </c>
      <c r="J555" s="28" t="s">
        <v>349</v>
      </c>
      <c r="K555" s="28" t="s">
        <v>350</v>
      </c>
      <c r="L555" s="28">
        <v>8</v>
      </c>
      <c r="M555" s="28" t="s">
        <v>344</v>
      </c>
      <c r="N555" s="28" t="s">
        <v>17</v>
      </c>
    </row>
    <row r="556" spans="1:14" ht="69.599999999999994" customHeight="1" x14ac:dyDescent="0.25">
      <c r="A556" s="28" t="s">
        <v>82</v>
      </c>
      <c r="B556" s="28" t="s">
        <v>351</v>
      </c>
      <c r="C556" s="28" t="s">
        <v>912</v>
      </c>
      <c r="D556" s="28" t="s">
        <v>399</v>
      </c>
      <c r="E556" s="28" t="s">
        <v>400</v>
      </c>
      <c r="F556" s="28">
        <v>5</v>
      </c>
      <c r="G556" s="28">
        <v>0</v>
      </c>
      <c r="H556" s="28" t="s">
        <v>351</v>
      </c>
      <c r="I556" s="28" t="s">
        <v>912</v>
      </c>
      <c r="J556" s="28" t="s">
        <v>399</v>
      </c>
      <c r="K556" s="28" t="s">
        <v>400</v>
      </c>
      <c r="L556" s="28">
        <v>5</v>
      </c>
      <c r="M556" s="28" t="s">
        <v>354</v>
      </c>
      <c r="N556" s="28" t="s">
        <v>17</v>
      </c>
    </row>
    <row r="557" spans="1:14" ht="69.599999999999994" customHeight="1" x14ac:dyDescent="0.25">
      <c r="A557" s="28" t="s">
        <v>82</v>
      </c>
      <c r="B557" s="28" t="s">
        <v>355</v>
      </c>
      <c r="C557" s="28" t="s">
        <v>912</v>
      </c>
      <c r="D557" s="28" t="s">
        <v>913</v>
      </c>
      <c r="E557" s="28" t="s">
        <v>914</v>
      </c>
      <c r="F557" s="28">
        <v>2</v>
      </c>
      <c r="G557" s="28">
        <v>0</v>
      </c>
      <c r="H557" s="28" t="s">
        <v>355</v>
      </c>
      <c r="I557" s="28" t="s">
        <v>912</v>
      </c>
      <c r="J557" s="28" t="s">
        <v>913</v>
      </c>
      <c r="K557" s="28" t="s">
        <v>914</v>
      </c>
      <c r="L557" s="28">
        <v>2</v>
      </c>
      <c r="M557" s="28" t="s">
        <v>354</v>
      </c>
      <c r="N557" s="28" t="s">
        <v>17</v>
      </c>
    </row>
    <row r="558" spans="1:14" ht="69.599999999999994" customHeight="1" x14ac:dyDescent="0.25">
      <c r="A558" s="28" t="s">
        <v>83</v>
      </c>
      <c r="B558" s="28" t="s">
        <v>338</v>
      </c>
      <c r="C558" s="28" t="s">
        <v>915</v>
      </c>
      <c r="D558" s="28" t="s">
        <v>340</v>
      </c>
      <c r="E558" s="28" t="s">
        <v>341</v>
      </c>
      <c r="F558" s="28">
        <v>100</v>
      </c>
      <c r="G558" s="28">
        <v>1</v>
      </c>
      <c r="H558" s="28" t="s">
        <v>338</v>
      </c>
      <c r="I558" s="28" t="s">
        <v>915</v>
      </c>
      <c r="J558" s="28" t="s">
        <v>340</v>
      </c>
      <c r="K558" s="28" t="s">
        <v>343</v>
      </c>
      <c r="L558" s="28">
        <v>100</v>
      </c>
      <c r="M558" s="28" t="s">
        <v>344</v>
      </c>
      <c r="N558" s="28" t="s">
        <v>17</v>
      </c>
    </row>
    <row r="559" spans="1:14" ht="69.599999999999994" customHeight="1" x14ac:dyDescent="0.25">
      <c r="A559" s="28" t="s">
        <v>83</v>
      </c>
      <c r="B559" s="28" t="s">
        <v>345</v>
      </c>
      <c r="C559" s="28" t="s">
        <v>915</v>
      </c>
      <c r="D559" s="28" t="s">
        <v>346</v>
      </c>
      <c r="E559" s="28" t="s">
        <v>347</v>
      </c>
      <c r="F559" s="28">
        <v>8</v>
      </c>
      <c r="G559" s="28">
        <v>1</v>
      </c>
      <c r="H559" s="28" t="s">
        <v>345</v>
      </c>
      <c r="I559" s="28" t="s">
        <v>915</v>
      </c>
      <c r="J559" s="28" t="s">
        <v>346</v>
      </c>
      <c r="K559" s="28" t="s">
        <v>347</v>
      </c>
      <c r="L559" s="28">
        <v>8</v>
      </c>
      <c r="M559" s="28" t="s">
        <v>344</v>
      </c>
      <c r="N559" s="28" t="s">
        <v>17</v>
      </c>
    </row>
    <row r="560" spans="1:14" ht="69.599999999999994" customHeight="1" x14ac:dyDescent="0.25">
      <c r="A560" s="28" t="s">
        <v>83</v>
      </c>
      <c r="B560" s="28" t="s">
        <v>348</v>
      </c>
      <c r="C560" s="28" t="s">
        <v>915</v>
      </c>
      <c r="D560" s="28" t="s">
        <v>349</v>
      </c>
      <c r="E560" s="28" t="s">
        <v>350</v>
      </c>
      <c r="F560" s="28">
        <v>8</v>
      </c>
      <c r="G560" s="28">
        <v>1</v>
      </c>
      <c r="H560" s="28" t="s">
        <v>348</v>
      </c>
      <c r="I560" s="28" t="s">
        <v>915</v>
      </c>
      <c r="J560" s="28" t="s">
        <v>349</v>
      </c>
      <c r="K560" s="28" t="s">
        <v>350</v>
      </c>
      <c r="L560" s="28">
        <v>8</v>
      </c>
      <c r="M560" s="28" t="s">
        <v>344</v>
      </c>
      <c r="N560" s="28" t="s">
        <v>17</v>
      </c>
    </row>
    <row r="561" spans="1:14" ht="69.599999999999994" customHeight="1" x14ac:dyDescent="0.25">
      <c r="A561" s="28" t="s">
        <v>83</v>
      </c>
      <c r="B561" s="28" t="s">
        <v>351</v>
      </c>
      <c r="C561" s="28" t="s">
        <v>915</v>
      </c>
      <c r="D561" s="28" t="s">
        <v>870</v>
      </c>
      <c r="E561" s="28" t="s">
        <v>871</v>
      </c>
      <c r="F561" s="28">
        <v>9</v>
      </c>
      <c r="G561" s="28">
        <v>0</v>
      </c>
      <c r="H561" s="28" t="s">
        <v>351</v>
      </c>
      <c r="I561" s="28" t="s">
        <v>915</v>
      </c>
      <c r="J561" s="28" t="s">
        <v>870</v>
      </c>
      <c r="K561" s="28" t="s">
        <v>871</v>
      </c>
      <c r="L561" s="28">
        <v>9</v>
      </c>
      <c r="M561" s="28" t="s">
        <v>354</v>
      </c>
      <c r="N561" s="28" t="s">
        <v>17</v>
      </c>
    </row>
    <row r="562" spans="1:14" ht="69.599999999999994" customHeight="1" x14ac:dyDescent="0.25">
      <c r="A562" s="28" t="s">
        <v>83</v>
      </c>
      <c r="B562" s="28" t="s">
        <v>355</v>
      </c>
      <c r="C562" s="28" t="s">
        <v>915</v>
      </c>
      <c r="D562" s="28" t="s">
        <v>840</v>
      </c>
      <c r="E562" s="28" t="s">
        <v>841</v>
      </c>
      <c r="F562" s="28">
        <v>3</v>
      </c>
      <c r="G562" s="28">
        <v>0</v>
      </c>
      <c r="H562" s="28" t="s">
        <v>355</v>
      </c>
      <c r="I562" s="28" t="s">
        <v>915</v>
      </c>
      <c r="J562" s="28" t="s">
        <v>840</v>
      </c>
      <c r="K562" s="28" t="s">
        <v>841</v>
      </c>
      <c r="L562" s="28">
        <v>3</v>
      </c>
      <c r="M562" s="28" t="s">
        <v>354</v>
      </c>
      <c r="N562" s="28" t="s">
        <v>17</v>
      </c>
    </row>
    <row r="563" spans="1:14" ht="69.599999999999994" customHeight="1" x14ac:dyDescent="0.25">
      <c r="A563" s="28" t="s">
        <v>83</v>
      </c>
      <c r="B563" s="28" t="s">
        <v>358</v>
      </c>
      <c r="C563" s="28" t="s">
        <v>915</v>
      </c>
      <c r="D563" s="28" t="s">
        <v>859</v>
      </c>
      <c r="E563" s="28" t="s">
        <v>872</v>
      </c>
      <c r="F563" s="28">
        <v>8</v>
      </c>
      <c r="G563" s="28">
        <v>0</v>
      </c>
      <c r="H563" s="28" t="s">
        <v>358</v>
      </c>
      <c r="I563" s="28" t="s">
        <v>915</v>
      </c>
      <c r="J563" s="28" t="s">
        <v>859</v>
      </c>
      <c r="K563" s="28" t="s">
        <v>872</v>
      </c>
      <c r="L563" s="28">
        <v>8</v>
      </c>
      <c r="M563" s="28" t="s">
        <v>354</v>
      </c>
      <c r="N563" s="28" t="s">
        <v>17</v>
      </c>
    </row>
    <row r="564" spans="1:14" ht="69.599999999999994" customHeight="1" x14ac:dyDescent="0.25">
      <c r="A564" s="28" t="s">
        <v>84</v>
      </c>
      <c r="B564" s="28" t="s">
        <v>338</v>
      </c>
      <c r="C564" s="28" t="s">
        <v>916</v>
      </c>
      <c r="D564" s="28" t="s">
        <v>340</v>
      </c>
      <c r="E564" s="28" t="s">
        <v>341</v>
      </c>
      <c r="F564" s="28">
        <v>100</v>
      </c>
      <c r="G564" s="28">
        <v>1</v>
      </c>
      <c r="H564" s="28" t="s">
        <v>338</v>
      </c>
      <c r="I564" s="28" t="s">
        <v>916</v>
      </c>
      <c r="J564" s="28" t="s">
        <v>340</v>
      </c>
      <c r="K564" s="28" t="s">
        <v>341</v>
      </c>
      <c r="L564" s="28">
        <v>100</v>
      </c>
      <c r="M564" s="28" t="s">
        <v>344</v>
      </c>
      <c r="N564" s="28" t="s">
        <v>17</v>
      </c>
    </row>
    <row r="565" spans="1:14" ht="69.599999999999994" customHeight="1" x14ac:dyDescent="0.25">
      <c r="A565" s="28" t="s">
        <v>84</v>
      </c>
      <c r="B565" s="28" t="s">
        <v>345</v>
      </c>
      <c r="C565" s="28" t="s">
        <v>916</v>
      </c>
      <c r="D565" s="28" t="s">
        <v>346</v>
      </c>
      <c r="E565" s="28" t="s">
        <v>347</v>
      </c>
      <c r="F565" s="28">
        <v>8</v>
      </c>
      <c r="G565" s="28">
        <v>1</v>
      </c>
      <c r="H565" s="28" t="s">
        <v>345</v>
      </c>
      <c r="I565" s="28" t="s">
        <v>916</v>
      </c>
      <c r="J565" s="28" t="s">
        <v>346</v>
      </c>
      <c r="K565" s="28" t="s">
        <v>347</v>
      </c>
      <c r="L565" s="28">
        <v>8</v>
      </c>
      <c r="M565" s="28" t="s">
        <v>344</v>
      </c>
      <c r="N565" s="28" t="s">
        <v>17</v>
      </c>
    </row>
    <row r="566" spans="1:14" ht="69.599999999999994" customHeight="1" x14ac:dyDescent="0.25">
      <c r="A566" s="28" t="s">
        <v>84</v>
      </c>
      <c r="B566" s="28" t="s">
        <v>348</v>
      </c>
      <c r="C566" s="28" t="s">
        <v>916</v>
      </c>
      <c r="D566" s="28" t="s">
        <v>349</v>
      </c>
      <c r="E566" s="28" t="s">
        <v>350</v>
      </c>
      <c r="F566" s="28">
        <v>8</v>
      </c>
      <c r="G566" s="28">
        <v>1</v>
      </c>
      <c r="H566" s="28" t="s">
        <v>348</v>
      </c>
      <c r="I566" s="28" t="s">
        <v>916</v>
      </c>
      <c r="J566" s="28" t="s">
        <v>349</v>
      </c>
      <c r="K566" s="28" t="s">
        <v>350</v>
      </c>
      <c r="L566" s="28">
        <v>8</v>
      </c>
      <c r="M566" s="28" t="s">
        <v>344</v>
      </c>
      <c r="N566" s="28" t="s">
        <v>17</v>
      </c>
    </row>
    <row r="567" spans="1:14" ht="69.599999999999994" customHeight="1" x14ac:dyDescent="0.25">
      <c r="A567" s="28" t="s">
        <v>84</v>
      </c>
      <c r="B567" s="28" t="s">
        <v>351</v>
      </c>
      <c r="C567" s="28" t="s">
        <v>916</v>
      </c>
      <c r="D567" s="28" t="s">
        <v>399</v>
      </c>
      <c r="E567" s="28" t="s">
        <v>400</v>
      </c>
      <c r="F567" s="28">
        <v>8</v>
      </c>
      <c r="G567" s="28">
        <v>0</v>
      </c>
      <c r="H567" s="28" t="s">
        <v>351</v>
      </c>
      <c r="I567" s="28" t="s">
        <v>916</v>
      </c>
      <c r="J567" s="28" t="s">
        <v>399</v>
      </c>
      <c r="K567" s="28" t="s">
        <v>400</v>
      </c>
      <c r="L567" s="28">
        <v>8</v>
      </c>
      <c r="M567" s="28" t="s">
        <v>354</v>
      </c>
      <c r="N567" s="28" t="s">
        <v>17</v>
      </c>
    </row>
    <row r="568" spans="1:14" ht="69.599999999999994" customHeight="1" x14ac:dyDescent="0.25">
      <c r="A568" s="28" t="s">
        <v>84</v>
      </c>
      <c r="B568" s="28" t="s">
        <v>355</v>
      </c>
      <c r="C568" s="28" t="s">
        <v>916</v>
      </c>
      <c r="D568" s="28" t="s">
        <v>766</v>
      </c>
      <c r="E568" s="28" t="s">
        <v>914</v>
      </c>
      <c r="F568" s="28">
        <v>8</v>
      </c>
      <c r="G568" s="28">
        <v>0</v>
      </c>
      <c r="H568" s="28" t="s">
        <v>355</v>
      </c>
      <c r="I568" s="28" t="s">
        <v>916</v>
      </c>
      <c r="J568" s="28" t="s">
        <v>766</v>
      </c>
      <c r="K568" s="28" t="s">
        <v>914</v>
      </c>
      <c r="L568" s="28">
        <v>8</v>
      </c>
      <c r="M568" s="28" t="s">
        <v>354</v>
      </c>
      <c r="N568" s="28" t="s">
        <v>17</v>
      </c>
    </row>
    <row r="569" spans="1:14" ht="69.599999999999994" customHeight="1" x14ac:dyDescent="0.25">
      <c r="A569" s="28" t="s">
        <v>84</v>
      </c>
      <c r="B569" s="28" t="s">
        <v>358</v>
      </c>
      <c r="C569" s="28" t="s">
        <v>916</v>
      </c>
      <c r="D569" s="28" t="s">
        <v>624</v>
      </c>
      <c r="E569" s="28" t="s">
        <v>625</v>
      </c>
      <c r="F569" s="28">
        <v>8</v>
      </c>
      <c r="G569" s="28">
        <v>0</v>
      </c>
      <c r="H569" s="28" t="s">
        <v>358</v>
      </c>
      <c r="I569" s="28" t="s">
        <v>916</v>
      </c>
      <c r="J569" s="28" t="s">
        <v>624</v>
      </c>
      <c r="K569" s="28" t="s">
        <v>625</v>
      </c>
      <c r="L569" s="28">
        <v>8</v>
      </c>
      <c r="M569" s="28" t="s">
        <v>354</v>
      </c>
      <c r="N569" s="28" t="s">
        <v>17</v>
      </c>
    </row>
    <row r="570" spans="1:14" ht="69.599999999999994" customHeight="1" x14ac:dyDescent="0.25">
      <c r="A570" s="28" t="s">
        <v>85</v>
      </c>
      <c r="B570" s="28" t="s">
        <v>338</v>
      </c>
      <c r="C570" s="28" t="s">
        <v>917</v>
      </c>
      <c r="D570" s="28" t="s">
        <v>340</v>
      </c>
      <c r="E570" s="28" t="s">
        <v>341</v>
      </c>
      <c r="F570" s="28">
        <v>100</v>
      </c>
      <c r="G570" s="28">
        <v>1</v>
      </c>
      <c r="H570" s="28" t="s">
        <v>338</v>
      </c>
      <c r="I570" s="28" t="s">
        <v>917</v>
      </c>
      <c r="J570" s="28" t="s">
        <v>340</v>
      </c>
      <c r="K570" s="28" t="s">
        <v>341</v>
      </c>
      <c r="L570" s="28">
        <v>100</v>
      </c>
      <c r="M570" s="28" t="s">
        <v>344</v>
      </c>
      <c r="N570" s="28" t="s">
        <v>17</v>
      </c>
    </row>
    <row r="571" spans="1:14" ht="69.599999999999994" customHeight="1" x14ac:dyDescent="0.25">
      <c r="A571" s="28" t="s">
        <v>85</v>
      </c>
      <c r="B571" s="28" t="s">
        <v>345</v>
      </c>
      <c r="C571" s="28" t="s">
        <v>917</v>
      </c>
      <c r="D571" s="28" t="s">
        <v>346</v>
      </c>
      <c r="E571" s="28" t="s">
        <v>347</v>
      </c>
      <c r="F571" s="28">
        <v>8</v>
      </c>
      <c r="G571" s="28">
        <v>1</v>
      </c>
      <c r="H571" s="28" t="s">
        <v>345</v>
      </c>
      <c r="I571" s="28" t="s">
        <v>917</v>
      </c>
      <c r="J571" s="28" t="s">
        <v>346</v>
      </c>
      <c r="K571" s="28" t="s">
        <v>347</v>
      </c>
      <c r="L571" s="28">
        <v>8</v>
      </c>
      <c r="M571" s="28" t="s">
        <v>344</v>
      </c>
      <c r="N571" s="28" t="s">
        <v>17</v>
      </c>
    </row>
    <row r="572" spans="1:14" ht="69.599999999999994" customHeight="1" x14ac:dyDescent="0.25">
      <c r="A572" s="28" t="s">
        <v>85</v>
      </c>
      <c r="B572" s="28" t="s">
        <v>348</v>
      </c>
      <c r="C572" s="28" t="s">
        <v>917</v>
      </c>
      <c r="D572" s="28" t="s">
        <v>349</v>
      </c>
      <c r="E572" s="28" t="s">
        <v>350</v>
      </c>
      <c r="F572" s="28">
        <v>8</v>
      </c>
      <c r="G572" s="28">
        <v>1</v>
      </c>
      <c r="H572" s="28" t="s">
        <v>348</v>
      </c>
      <c r="I572" s="28" t="s">
        <v>917</v>
      </c>
      <c r="J572" s="28" t="s">
        <v>349</v>
      </c>
      <c r="K572" s="28" t="s">
        <v>350</v>
      </c>
      <c r="L572" s="28">
        <v>8</v>
      </c>
      <c r="M572" s="28" t="s">
        <v>344</v>
      </c>
      <c r="N572" s="28" t="s">
        <v>17</v>
      </c>
    </row>
    <row r="573" spans="1:14" ht="69.599999999999994" customHeight="1" x14ac:dyDescent="0.25">
      <c r="A573" s="28" t="s">
        <v>85</v>
      </c>
      <c r="B573" s="28" t="s">
        <v>351</v>
      </c>
      <c r="C573" s="28" t="s">
        <v>917</v>
      </c>
      <c r="D573" s="28" t="s">
        <v>918</v>
      </c>
      <c r="E573" s="28" t="s">
        <v>919</v>
      </c>
      <c r="F573" s="28">
        <v>12</v>
      </c>
      <c r="G573" s="28">
        <v>0</v>
      </c>
      <c r="H573" s="28" t="s">
        <v>351</v>
      </c>
      <c r="I573" s="28" t="s">
        <v>917</v>
      </c>
      <c r="J573" s="28" t="s">
        <v>918</v>
      </c>
      <c r="K573" s="28" t="s">
        <v>919</v>
      </c>
      <c r="L573" s="28">
        <v>12</v>
      </c>
      <c r="M573" s="28" t="s">
        <v>354</v>
      </c>
      <c r="N573" s="28" t="s">
        <v>17</v>
      </c>
    </row>
    <row r="574" spans="1:14" ht="69.599999999999994" customHeight="1" x14ac:dyDescent="0.25">
      <c r="A574" s="28" t="s">
        <v>85</v>
      </c>
      <c r="B574" s="28" t="s">
        <v>355</v>
      </c>
      <c r="C574" s="28" t="s">
        <v>917</v>
      </c>
      <c r="D574" s="28" t="s">
        <v>920</v>
      </c>
      <c r="E574" s="28" t="s">
        <v>921</v>
      </c>
      <c r="F574" s="28">
        <v>21</v>
      </c>
      <c r="G574" s="28">
        <v>0</v>
      </c>
      <c r="H574" s="28" t="s">
        <v>355</v>
      </c>
      <c r="I574" s="28" t="s">
        <v>917</v>
      </c>
      <c r="J574" s="28" t="s">
        <v>920</v>
      </c>
      <c r="K574" s="28" t="s">
        <v>921</v>
      </c>
      <c r="L574" s="28">
        <v>21</v>
      </c>
      <c r="M574" s="28" t="s">
        <v>354</v>
      </c>
      <c r="N574" s="28" t="s">
        <v>17</v>
      </c>
    </row>
    <row r="575" spans="1:14" ht="69.599999999999994" customHeight="1" x14ac:dyDescent="0.25">
      <c r="A575" s="28" t="s">
        <v>85</v>
      </c>
      <c r="B575" s="28" t="s">
        <v>358</v>
      </c>
      <c r="C575" s="28" t="s">
        <v>917</v>
      </c>
      <c r="D575" s="28" t="s">
        <v>922</v>
      </c>
      <c r="E575" s="28" t="s">
        <v>923</v>
      </c>
      <c r="F575" s="28">
        <v>191</v>
      </c>
      <c r="G575" s="28">
        <v>0</v>
      </c>
      <c r="H575" s="28" t="s">
        <v>358</v>
      </c>
      <c r="I575" s="28" t="s">
        <v>917</v>
      </c>
      <c r="J575" s="28" t="s">
        <v>922</v>
      </c>
      <c r="K575" s="28" t="s">
        <v>923</v>
      </c>
      <c r="L575" s="28">
        <v>191</v>
      </c>
      <c r="M575" s="28" t="s">
        <v>354</v>
      </c>
      <c r="N575" s="28" t="s">
        <v>17</v>
      </c>
    </row>
    <row r="576" spans="1:14" ht="34.799999999999997" customHeight="1" x14ac:dyDescent="0.25">
      <c r="A576" s="28" t="s">
        <v>86</v>
      </c>
      <c r="B576" s="28" t="s">
        <v>338</v>
      </c>
      <c r="C576" s="28" t="s">
        <v>924</v>
      </c>
      <c r="D576" s="28" t="s">
        <v>340</v>
      </c>
      <c r="E576" s="28" t="s">
        <v>341</v>
      </c>
      <c r="F576" s="28">
        <v>100</v>
      </c>
      <c r="G576" s="28">
        <v>1</v>
      </c>
      <c r="H576" s="28" t="s">
        <v>338</v>
      </c>
      <c r="I576" s="28" t="s">
        <v>924</v>
      </c>
      <c r="J576" s="28" t="s">
        <v>340</v>
      </c>
      <c r="K576" s="28" t="s">
        <v>343</v>
      </c>
      <c r="L576" s="28">
        <v>100</v>
      </c>
      <c r="M576" s="28" t="s">
        <v>344</v>
      </c>
      <c r="N576" s="28" t="s">
        <v>17</v>
      </c>
    </row>
    <row r="577" spans="1:14" ht="34.799999999999997" customHeight="1" x14ac:dyDescent="0.25">
      <c r="A577" s="28" t="s">
        <v>86</v>
      </c>
      <c r="B577" s="28" t="s">
        <v>345</v>
      </c>
      <c r="C577" s="28" t="s">
        <v>924</v>
      </c>
      <c r="D577" s="28" t="s">
        <v>346</v>
      </c>
      <c r="E577" s="28" t="s">
        <v>347</v>
      </c>
      <c r="F577" s="28">
        <v>8</v>
      </c>
      <c r="G577" s="28">
        <v>1</v>
      </c>
      <c r="H577" s="28" t="s">
        <v>345</v>
      </c>
      <c r="I577" s="28" t="s">
        <v>924</v>
      </c>
      <c r="J577" s="28" t="s">
        <v>346</v>
      </c>
      <c r="K577" s="28" t="s">
        <v>347</v>
      </c>
      <c r="L577" s="28">
        <v>8</v>
      </c>
      <c r="M577" s="28" t="s">
        <v>344</v>
      </c>
      <c r="N577" s="28" t="s">
        <v>17</v>
      </c>
    </row>
    <row r="578" spans="1:14" ht="34.799999999999997" customHeight="1" x14ac:dyDescent="0.25">
      <c r="A578" s="28" t="s">
        <v>86</v>
      </c>
      <c r="B578" s="28" t="s">
        <v>348</v>
      </c>
      <c r="C578" s="28" t="s">
        <v>924</v>
      </c>
      <c r="D578" s="28" t="s">
        <v>349</v>
      </c>
      <c r="E578" s="28" t="s">
        <v>350</v>
      </c>
      <c r="F578" s="28">
        <v>8</v>
      </c>
      <c r="G578" s="28">
        <v>1</v>
      </c>
      <c r="H578" s="28" t="s">
        <v>348</v>
      </c>
      <c r="I578" s="28" t="s">
        <v>924</v>
      </c>
      <c r="J578" s="28" t="s">
        <v>349</v>
      </c>
      <c r="K578" s="28" t="s">
        <v>350</v>
      </c>
      <c r="L578" s="28">
        <v>8</v>
      </c>
      <c r="M578" s="28" t="s">
        <v>344</v>
      </c>
      <c r="N578" s="28" t="s">
        <v>17</v>
      </c>
    </row>
    <row r="579" spans="1:14" ht="34.799999999999997" customHeight="1" x14ac:dyDescent="0.25">
      <c r="A579" s="28" t="s">
        <v>86</v>
      </c>
      <c r="B579" s="28" t="s">
        <v>351</v>
      </c>
      <c r="C579" s="28" t="s">
        <v>924</v>
      </c>
      <c r="D579" s="28" t="s">
        <v>399</v>
      </c>
      <c r="E579" s="28" t="s">
        <v>400</v>
      </c>
      <c r="F579" s="28">
        <v>2</v>
      </c>
      <c r="G579" s="28">
        <v>0</v>
      </c>
      <c r="H579" s="28" t="s">
        <v>351</v>
      </c>
      <c r="I579" s="28" t="s">
        <v>924</v>
      </c>
      <c r="J579" s="28" t="s">
        <v>399</v>
      </c>
      <c r="K579" s="28" t="s">
        <v>400</v>
      </c>
      <c r="L579" s="28">
        <v>2</v>
      </c>
      <c r="M579" s="28" t="s">
        <v>354</v>
      </c>
      <c r="N579" s="28" t="s">
        <v>17</v>
      </c>
    </row>
    <row r="580" spans="1:14" ht="34.799999999999997" customHeight="1" x14ac:dyDescent="0.25">
      <c r="A580" s="28" t="s">
        <v>86</v>
      </c>
      <c r="B580" s="28" t="s">
        <v>355</v>
      </c>
      <c r="C580" s="28" t="s">
        <v>924</v>
      </c>
      <c r="D580" s="28" t="s">
        <v>766</v>
      </c>
      <c r="E580" s="28" t="s">
        <v>767</v>
      </c>
      <c r="F580" s="28">
        <v>4</v>
      </c>
      <c r="G580" s="28">
        <v>0</v>
      </c>
      <c r="H580" s="28" t="s">
        <v>355</v>
      </c>
      <c r="I580" s="28" t="s">
        <v>924</v>
      </c>
      <c r="J580" s="28" t="s">
        <v>766</v>
      </c>
      <c r="K580" s="28" t="s">
        <v>767</v>
      </c>
      <c r="L580" s="28">
        <v>4</v>
      </c>
      <c r="M580" s="28" t="s">
        <v>354</v>
      </c>
      <c r="N580" s="28" t="s">
        <v>17</v>
      </c>
    </row>
    <row r="581" spans="1:14" ht="34.799999999999997" customHeight="1" x14ac:dyDescent="0.25">
      <c r="A581" s="28" t="s">
        <v>86</v>
      </c>
      <c r="B581" s="28" t="s">
        <v>358</v>
      </c>
      <c r="C581" s="28" t="s">
        <v>924</v>
      </c>
      <c r="D581" s="28" t="s">
        <v>867</v>
      </c>
      <c r="E581" s="28" t="s">
        <v>868</v>
      </c>
      <c r="F581" s="28">
        <v>3</v>
      </c>
      <c r="G581" s="28">
        <v>0</v>
      </c>
      <c r="H581" s="28" t="s">
        <v>358</v>
      </c>
      <c r="I581" s="28" t="s">
        <v>924</v>
      </c>
      <c r="J581" s="28" t="s">
        <v>867</v>
      </c>
      <c r="K581" s="28" t="s">
        <v>868</v>
      </c>
      <c r="L581" s="28">
        <v>3</v>
      </c>
      <c r="M581" s="28" t="s">
        <v>354</v>
      </c>
      <c r="N581" s="28" t="s">
        <v>17</v>
      </c>
    </row>
    <row r="582" spans="1:14" ht="34.799999999999997" customHeight="1" x14ac:dyDescent="0.25">
      <c r="A582" s="28" t="s">
        <v>86</v>
      </c>
      <c r="B582" s="28" t="s">
        <v>361</v>
      </c>
      <c r="C582" s="28" t="s">
        <v>924</v>
      </c>
      <c r="D582" s="28" t="s">
        <v>896</v>
      </c>
      <c r="E582" s="28" t="s">
        <v>925</v>
      </c>
      <c r="F582" s="28">
        <v>8</v>
      </c>
      <c r="G582" s="28">
        <v>0</v>
      </c>
      <c r="H582" s="28" t="s">
        <v>361</v>
      </c>
      <c r="I582" s="28" t="s">
        <v>924</v>
      </c>
      <c r="J582" s="28" t="s">
        <v>896</v>
      </c>
      <c r="K582" s="28" t="s">
        <v>925</v>
      </c>
      <c r="L582" s="28">
        <v>8</v>
      </c>
      <c r="M582" s="28" t="s">
        <v>354</v>
      </c>
      <c r="N582" s="28" t="s">
        <v>17</v>
      </c>
    </row>
    <row r="583" spans="1:14" ht="52.2" customHeight="1" x14ac:dyDescent="0.25">
      <c r="A583" s="28" t="s">
        <v>87</v>
      </c>
      <c r="B583" s="28" t="s">
        <v>338</v>
      </c>
      <c r="C583" s="28" t="s">
        <v>926</v>
      </c>
      <c r="D583" s="28" t="s">
        <v>340</v>
      </c>
      <c r="E583" s="28" t="s">
        <v>341</v>
      </c>
      <c r="F583" s="28">
        <v>100</v>
      </c>
      <c r="G583" s="28">
        <v>1</v>
      </c>
      <c r="H583" s="28" t="s">
        <v>338</v>
      </c>
      <c r="I583" s="28" t="s">
        <v>926</v>
      </c>
      <c r="J583" s="28" t="s">
        <v>342</v>
      </c>
      <c r="K583" s="28" t="s">
        <v>343</v>
      </c>
      <c r="L583" s="28">
        <v>100</v>
      </c>
      <c r="M583" s="28" t="s">
        <v>344</v>
      </c>
      <c r="N583" s="28" t="s">
        <v>17</v>
      </c>
    </row>
    <row r="584" spans="1:14" ht="52.2" customHeight="1" x14ac:dyDescent="0.25">
      <c r="A584" s="28" t="s">
        <v>87</v>
      </c>
      <c r="B584" s="28" t="s">
        <v>345</v>
      </c>
      <c r="C584" s="28" t="s">
        <v>926</v>
      </c>
      <c r="D584" s="28" t="s">
        <v>346</v>
      </c>
      <c r="E584" s="28" t="s">
        <v>347</v>
      </c>
      <c r="F584" s="28">
        <v>8</v>
      </c>
      <c r="G584" s="28">
        <v>1</v>
      </c>
      <c r="H584" s="28" t="s">
        <v>345</v>
      </c>
      <c r="I584" s="28" t="s">
        <v>926</v>
      </c>
      <c r="J584" s="28" t="s">
        <v>346</v>
      </c>
      <c r="K584" s="28" t="s">
        <v>347</v>
      </c>
      <c r="L584" s="28">
        <v>8</v>
      </c>
      <c r="M584" s="28" t="s">
        <v>344</v>
      </c>
      <c r="N584" s="28" t="s">
        <v>17</v>
      </c>
    </row>
    <row r="585" spans="1:14" ht="52.2" customHeight="1" x14ac:dyDescent="0.25">
      <c r="A585" s="28" t="s">
        <v>87</v>
      </c>
      <c r="B585" s="28" t="s">
        <v>348</v>
      </c>
      <c r="C585" s="28" t="s">
        <v>926</v>
      </c>
      <c r="D585" s="28" t="s">
        <v>349</v>
      </c>
      <c r="E585" s="28" t="s">
        <v>350</v>
      </c>
      <c r="F585" s="28">
        <v>8</v>
      </c>
      <c r="G585" s="28">
        <v>1</v>
      </c>
      <c r="H585" s="28" t="s">
        <v>348</v>
      </c>
      <c r="I585" s="28" t="s">
        <v>926</v>
      </c>
      <c r="J585" s="28" t="s">
        <v>349</v>
      </c>
      <c r="K585" s="28" t="s">
        <v>350</v>
      </c>
      <c r="L585" s="28">
        <v>8</v>
      </c>
      <c r="M585" s="28" t="s">
        <v>344</v>
      </c>
      <c r="N585" s="28" t="s">
        <v>17</v>
      </c>
    </row>
    <row r="586" spans="1:14" ht="52.2" customHeight="1" x14ac:dyDescent="0.25">
      <c r="A586" s="28" t="s">
        <v>87</v>
      </c>
      <c r="B586" s="28" t="s">
        <v>351</v>
      </c>
      <c r="C586" s="28" t="s">
        <v>926</v>
      </c>
      <c r="D586" s="28" t="s">
        <v>377</v>
      </c>
      <c r="E586" s="28" t="s">
        <v>378</v>
      </c>
      <c r="F586" s="28">
        <v>8</v>
      </c>
      <c r="G586" s="28">
        <v>0</v>
      </c>
      <c r="H586" s="28" t="s">
        <v>351</v>
      </c>
      <c r="I586" s="28" t="s">
        <v>926</v>
      </c>
      <c r="J586" s="28" t="s">
        <v>377</v>
      </c>
      <c r="K586" s="28" t="s">
        <v>378</v>
      </c>
      <c r="L586" s="28">
        <v>8</v>
      </c>
      <c r="M586" s="28" t="s">
        <v>354</v>
      </c>
      <c r="N586" s="28" t="s">
        <v>17</v>
      </c>
    </row>
    <row r="587" spans="1:14" ht="52.2" customHeight="1" x14ac:dyDescent="0.25">
      <c r="A587" s="28" t="s">
        <v>87</v>
      </c>
      <c r="B587" s="28" t="s">
        <v>355</v>
      </c>
      <c r="C587" s="28" t="s">
        <v>926</v>
      </c>
      <c r="D587" s="28" t="s">
        <v>399</v>
      </c>
      <c r="E587" s="28" t="s">
        <v>400</v>
      </c>
      <c r="F587" s="28">
        <v>10</v>
      </c>
      <c r="G587" s="28">
        <v>0</v>
      </c>
      <c r="H587" s="28" t="s">
        <v>355</v>
      </c>
      <c r="I587" s="28" t="s">
        <v>926</v>
      </c>
      <c r="J587" s="28" t="s">
        <v>399</v>
      </c>
      <c r="K587" s="28" t="s">
        <v>400</v>
      </c>
      <c r="L587" s="28">
        <v>10</v>
      </c>
      <c r="M587" s="28" t="s">
        <v>354</v>
      </c>
      <c r="N587" s="28" t="s">
        <v>17</v>
      </c>
    </row>
    <row r="588" spans="1:14" ht="52.2" customHeight="1" x14ac:dyDescent="0.25">
      <c r="A588" s="28" t="s">
        <v>87</v>
      </c>
      <c r="B588" s="28" t="s">
        <v>358</v>
      </c>
      <c r="C588" s="28" t="s">
        <v>926</v>
      </c>
      <c r="D588" s="28" t="s">
        <v>766</v>
      </c>
      <c r="E588" s="28" t="s">
        <v>767</v>
      </c>
      <c r="F588" s="28">
        <v>2</v>
      </c>
      <c r="G588" s="28">
        <v>0</v>
      </c>
      <c r="H588" s="28" t="s">
        <v>358</v>
      </c>
      <c r="I588" s="28" t="s">
        <v>926</v>
      </c>
      <c r="J588" s="28" t="s">
        <v>766</v>
      </c>
      <c r="K588" s="28" t="s">
        <v>767</v>
      </c>
      <c r="L588" s="28">
        <v>2</v>
      </c>
      <c r="M588" s="28" t="s">
        <v>354</v>
      </c>
      <c r="N588" s="28" t="s">
        <v>17</v>
      </c>
    </row>
    <row r="589" spans="1:14" ht="52.2" customHeight="1" x14ac:dyDescent="0.25">
      <c r="A589" s="28" t="s">
        <v>87</v>
      </c>
      <c r="B589" s="28" t="s">
        <v>361</v>
      </c>
      <c r="C589" s="28" t="s">
        <v>926</v>
      </c>
      <c r="D589" s="28" t="s">
        <v>867</v>
      </c>
      <c r="E589" s="28" t="s">
        <v>868</v>
      </c>
      <c r="F589" s="28">
        <v>10</v>
      </c>
      <c r="G589" s="28">
        <v>0</v>
      </c>
      <c r="H589" s="28" t="s">
        <v>361</v>
      </c>
      <c r="I589" s="28" t="s">
        <v>926</v>
      </c>
      <c r="J589" s="28" t="s">
        <v>867</v>
      </c>
      <c r="K589" s="28" t="s">
        <v>868</v>
      </c>
      <c r="L589" s="28">
        <v>10</v>
      </c>
      <c r="M589" s="28" t="s">
        <v>354</v>
      </c>
      <c r="N589" s="28" t="s">
        <v>17</v>
      </c>
    </row>
    <row r="590" spans="1:14" ht="52.2" customHeight="1" x14ac:dyDescent="0.25">
      <c r="A590" s="28" t="s">
        <v>87</v>
      </c>
      <c r="B590" s="28" t="s">
        <v>364</v>
      </c>
      <c r="C590" s="28" t="s">
        <v>926</v>
      </c>
      <c r="D590" s="28" t="s">
        <v>896</v>
      </c>
      <c r="E590" s="28" t="s">
        <v>925</v>
      </c>
      <c r="F590" s="28">
        <v>8</v>
      </c>
      <c r="G590" s="28">
        <v>0</v>
      </c>
      <c r="H590" s="28" t="s">
        <v>364</v>
      </c>
      <c r="I590" s="28" t="s">
        <v>926</v>
      </c>
      <c r="J590" s="28" t="s">
        <v>896</v>
      </c>
      <c r="K590" s="28" t="s">
        <v>925</v>
      </c>
      <c r="L590" s="28">
        <v>8</v>
      </c>
      <c r="M590" s="28" t="s">
        <v>354</v>
      </c>
      <c r="N590" s="28" t="s">
        <v>17</v>
      </c>
    </row>
    <row r="591" spans="1:14" ht="52.2" customHeight="1" x14ac:dyDescent="0.25">
      <c r="A591" s="28" t="s">
        <v>88</v>
      </c>
      <c r="B591" s="28" t="s">
        <v>338</v>
      </c>
      <c r="C591" s="28" t="s">
        <v>927</v>
      </c>
      <c r="D591" s="28" t="s">
        <v>340</v>
      </c>
      <c r="E591" s="28" t="s">
        <v>341</v>
      </c>
      <c r="F591" s="28">
        <v>100</v>
      </c>
      <c r="G591" s="28">
        <v>1</v>
      </c>
      <c r="H591" s="28" t="s">
        <v>338</v>
      </c>
      <c r="I591" s="28" t="s">
        <v>927</v>
      </c>
      <c r="J591" s="28" t="s">
        <v>342</v>
      </c>
      <c r="K591" s="28" t="s">
        <v>343</v>
      </c>
      <c r="L591" s="28">
        <v>100</v>
      </c>
      <c r="M591" s="28" t="s">
        <v>344</v>
      </c>
      <c r="N591" s="28" t="s">
        <v>17</v>
      </c>
    </row>
    <row r="592" spans="1:14" ht="52.2" customHeight="1" x14ac:dyDescent="0.25">
      <c r="A592" s="28" t="s">
        <v>88</v>
      </c>
      <c r="B592" s="28" t="s">
        <v>345</v>
      </c>
      <c r="C592" s="28" t="s">
        <v>927</v>
      </c>
      <c r="D592" s="28" t="s">
        <v>346</v>
      </c>
      <c r="E592" s="28" t="s">
        <v>347</v>
      </c>
      <c r="F592" s="28">
        <v>8</v>
      </c>
      <c r="G592" s="28">
        <v>1</v>
      </c>
      <c r="H592" s="28" t="s">
        <v>345</v>
      </c>
      <c r="I592" s="28" t="s">
        <v>927</v>
      </c>
      <c r="J592" s="28" t="s">
        <v>346</v>
      </c>
      <c r="K592" s="28" t="s">
        <v>347</v>
      </c>
      <c r="L592" s="28">
        <v>8</v>
      </c>
      <c r="M592" s="28" t="s">
        <v>344</v>
      </c>
      <c r="N592" s="28" t="s">
        <v>17</v>
      </c>
    </row>
    <row r="593" spans="1:14" ht="52.2" customHeight="1" x14ac:dyDescent="0.25">
      <c r="A593" s="28" t="s">
        <v>88</v>
      </c>
      <c r="B593" s="28" t="s">
        <v>348</v>
      </c>
      <c r="C593" s="28" t="s">
        <v>927</v>
      </c>
      <c r="D593" s="28" t="s">
        <v>349</v>
      </c>
      <c r="E593" s="28" t="s">
        <v>350</v>
      </c>
      <c r="F593" s="28">
        <v>8</v>
      </c>
      <c r="G593" s="28">
        <v>1</v>
      </c>
      <c r="H593" s="28" t="s">
        <v>348</v>
      </c>
      <c r="I593" s="28" t="s">
        <v>927</v>
      </c>
      <c r="J593" s="28" t="s">
        <v>349</v>
      </c>
      <c r="K593" s="28" t="s">
        <v>350</v>
      </c>
      <c r="L593" s="28">
        <v>8</v>
      </c>
      <c r="M593" s="28" t="s">
        <v>344</v>
      </c>
      <c r="N593" s="28" t="s">
        <v>17</v>
      </c>
    </row>
    <row r="594" spans="1:14" ht="52.2" customHeight="1" x14ac:dyDescent="0.25">
      <c r="A594" s="28" t="s">
        <v>88</v>
      </c>
      <c r="B594" s="28" t="s">
        <v>351</v>
      </c>
      <c r="C594" s="28" t="s">
        <v>927</v>
      </c>
      <c r="D594" s="28" t="s">
        <v>399</v>
      </c>
      <c r="E594" s="28" t="s">
        <v>400</v>
      </c>
      <c r="F594" s="28">
        <v>6</v>
      </c>
      <c r="G594" s="28">
        <v>0</v>
      </c>
      <c r="H594" s="28" t="s">
        <v>351</v>
      </c>
      <c r="I594" s="28" t="s">
        <v>927</v>
      </c>
      <c r="J594" s="28" t="s">
        <v>399</v>
      </c>
      <c r="K594" s="28" t="s">
        <v>400</v>
      </c>
      <c r="L594" s="28">
        <v>6</v>
      </c>
      <c r="M594" s="28" t="s">
        <v>354</v>
      </c>
      <c r="N594" s="28" t="s">
        <v>17</v>
      </c>
    </row>
    <row r="595" spans="1:14" ht="52.2" customHeight="1" x14ac:dyDescent="0.25">
      <c r="A595" s="28" t="s">
        <v>88</v>
      </c>
      <c r="B595" s="28" t="s">
        <v>355</v>
      </c>
      <c r="C595" s="28" t="s">
        <v>927</v>
      </c>
      <c r="D595" s="28" t="s">
        <v>928</v>
      </c>
      <c r="E595" s="28" t="s">
        <v>929</v>
      </c>
      <c r="F595" s="28">
        <v>8</v>
      </c>
      <c r="G595" s="28">
        <v>0</v>
      </c>
      <c r="H595" s="28" t="s">
        <v>355</v>
      </c>
      <c r="I595" s="28" t="s">
        <v>927</v>
      </c>
      <c r="J595" s="28" t="s">
        <v>928</v>
      </c>
      <c r="K595" s="28" t="s">
        <v>929</v>
      </c>
      <c r="L595" s="28">
        <v>8</v>
      </c>
      <c r="M595" s="28" t="s">
        <v>354</v>
      </c>
      <c r="N595" s="28" t="s">
        <v>17</v>
      </c>
    </row>
    <row r="596" spans="1:14" ht="52.2" customHeight="1" x14ac:dyDescent="0.25">
      <c r="A596" s="28" t="s">
        <v>88</v>
      </c>
      <c r="B596" s="28" t="s">
        <v>358</v>
      </c>
      <c r="C596" s="28" t="s">
        <v>927</v>
      </c>
      <c r="D596" s="28" t="s">
        <v>604</v>
      </c>
      <c r="E596" s="28" t="s">
        <v>740</v>
      </c>
      <c r="F596" s="28">
        <v>7</v>
      </c>
      <c r="G596" s="28">
        <v>0</v>
      </c>
      <c r="H596" s="28" t="s">
        <v>358</v>
      </c>
      <c r="I596" s="28" t="s">
        <v>927</v>
      </c>
      <c r="J596" s="28" t="s">
        <v>604</v>
      </c>
      <c r="K596" s="28" t="s">
        <v>740</v>
      </c>
      <c r="L596" s="28">
        <v>7</v>
      </c>
      <c r="M596" s="28" t="s">
        <v>354</v>
      </c>
      <c r="N596" s="28" t="s">
        <v>17</v>
      </c>
    </row>
    <row r="597" spans="1:14" ht="69.599999999999994" customHeight="1" x14ac:dyDescent="0.25">
      <c r="A597" s="28" t="s">
        <v>89</v>
      </c>
      <c r="B597" s="28" t="s">
        <v>338</v>
      </c>
      <c r="C597" s="28" t="s">
        <v>930</v>
      </c>
      <c r="D597" s="28" t="s">
        <v>340</v>
      </c>
      <c r="E597" s="28" t="s">
        <v>341</v>
      </c>
      <c r="F597" s="28">
        <v>100</v>
      </c>
      <c r="G597" s="28">
        <v>1</v>
      </c>
      <c r="H597" s="28" t="s">
        <v>338</v>
      </c>
      <c r="I597" s="28" t="s">
        <v>930</v>
      </c>
      <c r="J597" s="28" t="s">
        <v>342</v>
      </c>
      <c r="K597" s="28" t="s">
        <v>343</v>
      </c>
      <c r="L597" s="28">
        <v>100</v>
      </c>
      <c r="M597" s="28" t="s">
        <v>344</v>
      </c>
      <c r="N597" s="28" t="s">
        <v>17</v>
      </c>
    </row>
    <row r="598" spans="1:14" ht="69.599999999999994" customHeight="1" x14ac:dyDescent="0.25">
      <c r="A598" s="28" t="s">
        <v>89</v>
      </c>
      <c r="B598" s="28" t="s">
        <v>345</v>
      </c>
      <c r="C598" s="28" t="s">
        <v>930</v>
      </c>
      <c r="D598" s="28" t="s">
        <v>346</v>
      </c>
      <c r="E598" s="28" t="s">
        <v>347</v>
      </c>
      <c r="F598" s="28">
        <v>8</v>
      </c>
      <c r="G598" s="28">
        <v>1</v>
      </c>
      <c r="H598" s="28" t="s">
        <v>345</v>
      </c>
      <c r="I598" s="28" t="s">
        <v>930</v>
      </c>
      <c r="J598" s="28" t="s">
        <v>346</v>
      </c>
      <c r="K598" s="28" t="s">
        <v>347</v>
      </c>
      <c r="L598" s="28">
        <v>8</v>
      </c>
      <c r="M598" s="28" t="s">
        <v>344</v>
      </c>
      <c r="N598" s="28" t="s">
        <v>17</v>
      </c>
    </row>
    <row r="599" spans="1:14" ht="69.599999999999994" customHeight="1" x14ac:dyDescent="0.25">
      <c r="A599" s="28" t="s">
        <v>89</v>
      </c>
      <c r="B599" s="28" t="s">
        <v>348</v>
      </c>
      <c r="C599" s="28" t="s">
        <v>930</v>
      </c>
      <c r="D599" s="28" t="s">
        <v>349</v>
      </c>
      <c r="E599" s="28" t="s">
        <v>350</v>
      </c>
      <c r="F599" s="28">
        <v>8</v>
      </c>
      <c r="G599" s="28">
        <v>1</v>
      </c>
      <c r="H599" s="28" t="s">
        <v>348</v>
      </c>
      <c r="I599" s="28" t="s">
        <v>930</v>
      </c>
      <c r="J599" s="28" t="s">
        <v>349</v>
      </c>
      <c r="K599" s="28" t="s">
        <v>350</v>
      </c>
      <c r="L599" s="28">
        <v>8</v>
      </c>
      <c r="M599" s="28" t="s">
        <v>344</v>
      </c>
      <c r="N599" s="28" t="s">
        <v>17</v>
      </c>
    </row>
    <row r="600" spans="1:14" ht="69.599999999999994" customHeight="1" x14ac:dyDescent="0.25">
      <c r="A600" s="28" t="s">
        <v>89</v>
      </c>
      <c r="B600" s="28" t="s">
        <v>351</v>
      </c>
      <c r="C600" s="28" t="s">
        <v>930</v>
      </c>
      <c r="D600" s="28" t="s">
        <v>399</v>
      </c>
      <c r="E600" s="28" t="s">
        <v>400</v>
      </c>
      <c r="F600" s="28">
        <v>3</v>
      </c>
      <c r="G600" s="28">
        <v>0</v>
      </c>
      <c r="H600" s="28" t="s">
        <v>351</v>
      </c>
      <c r="I600" s="28" t="s">
        <v>930</v>
      </c>
      <c r="J600" s="28" t="s">
        <v>399</v>
      </c>
      <c r="K600" s="28" t="s">
        <v>400</v>
      </c>
      <c r="L600" s="28">
        <v>3</v>
      </c>
      <c r="M600" s="28" t="s">
        <v>354</v>
      </c>
      <c r="N600" s="28" t="s">
        <v>17</v>
      </c>
    </row>
    <row r="601" spans="1:14" ht="69.599999999999994" customHeight="1" x14ac:dyDescent="0.25">
      <c r="A601" s="28" t="s">
        <v>89</v>
      </c>
      <c r="B601" s="28" t="s">
        <v>355</v>
      </c>
      <c r="C601" s="28" t="s">
        <v>930</v>
      </c>
      <c r="D601" s="28" t="s">
        <v>931</v>
      </c>
      <c r="E601" s="28" t="s">
        <v>932</v>
      </c>
      <c r="F601" s="28">
        <v>2</v>
      </c>
      <c r="G601" s="28">
        <v>0</v>
      </c>
      <c r="H601" s="28" t="s">
        <v>355</v>
      </c>
      <c r="I601" s="28" t="s">
        <v>930</v>
      </c>
      <c r="J601" s="28" t="s">
        <v>931</v>
      </c>
      <c r="K601" s="28" t="s">
        <v>932</v>
      </c>
      <c r="L601" s="28">
        <v>2</v>
      </c>
      <c r="M601" s="28" t="s">
        <v>354</v>
      </c>
      <c r="N601" s="28" t="s">
        <v>17</v>
      </c>
    </row>
    <row r="602" spans="1:14" ht="69.599999999999994" customHeight="1" x14ac:dyDescent="0.25">
      <c r="A602" s="28" t="s">
        <v>89</v>
      </c>
      <c r="B602" s="28" t="s">
        <v>358</v>
      </c>
      <c r="C602" s="28" t="s">
        <v>930</v>
      </c>
      <c r="D602" s="28" t="s">
        <v>933</v>
      </c>
      <c r="E602" s="28" t="s">
        <v>934</v>
      </c>
      <c r="F602" s="28">
        <v>8</v>
      </c>
      <c r="G602" s="28">
        <v>0</v>
      </c>
      <c r="H602" s="28" t="s">
        <v>358</v>
      </c>
      <c r="I602" s="28" t="s">
        <v>930</v>
      </c>
      <c r="J602" s="28" t="s">
        <v>933</v>
      </c>
      <c r="K602" s="28" t="s">
        <v>934</v>
      </c>
      <c r="L602" s="28">
        <v>8</v>
      </c>
      <c r="M602" s="28" t="s">
        <v>354</v>
      </c>
      <c r="N602" s="28" t="s">
        <v>17</v>
      </c>
    </row>
    <row r="603" spans="1:14" ht="69.599999999999994" customHeight="1" x14ac:dyDescent="0.25">
      <c r="A603" s="28" t="s">
        <v>90</v>
      </c>
      <c r="B603" s="28" t="s">
        <v>338</v>
      </c>
      <c r="C603" s="28" t="s">
        <v>935</v>
      </c>
      <c r="D603" s="28" t="s">
        <v>340</v>
      </c>
      <c r="E603" s="28" t="s">
        <v>341</v>
      </c>
      <c r="F603" s="28">
        <v>100</v>
      </c>
      <c r="G603" s="28">
        <v>1</v>
      </c>
      <c r="H603" s="28" t="s">
        <v>338</v>
      </c>
      <c r="I603" s="28" t="s">
        <v>935</v>
      </c>
      <c r="J603" s="28" t="s">
        <v>340</v>
      </c>
      <c r="K603" s="28" t="s">
        <v>341</v>
      </c>
      <c r="L603" s="28">
        <v>100</v>
      </c>
      <c r="M603" s="28" t="s">
        <v>344</v>
      </c>
      <c r="N603" s="28" t="s">
        <v>17</v>
      </c>
    </row>
    <row r="604" spans="1:14" ht="69.599999999999994" customHeight="1" x14ac:dyDescent="0.25">
      <c r="A604" s="28" t="s">
        <v>90</v>
      </c>
      <c r="B604" s="28" t="s">
        <v>345</v>
      </c>
      <c r="C604" s="28" t="s">
        <v>935</v>
      </c>
      <c r="D604" s="28" t="s">
        <v>346</v>
      </c>
      <c r="E604" s="28" t="s">
        <v>347</v>
      </c>
      <c r="F604" s="28">
        <v>8</v>
      </c>
      <c r="G604" s="28">
        <v>1</v>
      </c>
      <c r="H604" s="28" t="s">
        <v>345</v>
      </c>
      <c r="I604" s="28" t="s">
        <v>935</v>
      </c>
      <c r="J604" s="28" t="s">
        <v>346</v>
      </c>
      <c r="K604" s="28" t="s">
        <v>347</v>
      </c>
      <c r="L604" s="28">
        <v>8</v>
      </c>
      <c r="M604" s="28" t="s">
        <v>344</v>
      </c>
      <c r="N604" s="28" t="s">
        <v>17</v>
      </c>
    </row>
    <row r="605" spans="1:14" ht="69.599999999999994" customHeight="1" x14ac:dyDescent="0.25">
      <c r="A605" s="28" t="s">
        <v>90</v>
      </c>
      <c r="B605" s="28" t="s">
        <v>348</v>
      </c>
      <c r="C605" s="28" t="s">
        <v>935</v>
      </c>
      <c r="D605" s="28" t="s">
        <v>349</v>
      </c>
      <c r="E605" s="28" t="s">
        <v>350</v>
      </c>
      <c r="F605" s="28">
        <v>8</v>
      </c>
      <c r="G605" s="28">
        <v>1</v>
      </c>
      <c r="H605" s="28" t="s">
        <v>348</v>
      </c>
      <c r="I605" s="28" t="s">
        <v>935</v>
      </c>
      <c r="J605" s="28" t="s">
        <v>349</v>
      </c>
      <c r="K605" s="28" t="s">
        <v>350</v>
      </c>
      <c r="L605" s="28">
        <v>8</v>
      </c>
      <c r="M605" s="28" t="s">
        <v>344</v>
      </c>
      <c r="N605" s="28" t="s">
        <v>17</v>
      </c>
    </row>
    <row r="606" spans="1:14" ht="69.599999999999994" customHeight="1" x14ac:dyDescent="0.25">
      <c r="A606" s="28" t="s">
        <v>90</v>
      </c>
      <c r="B606" s="28" t="s">
        <v>351</v>
      </c>
      <c r="C606" s="28" t="s">
        <v>935</v>
      </c>
      <c r="D606" s="28" t="s">
        <v>399</v>
      </c>
      <c r="E606" s="28" t="s">
        <v>400</v>
      </c>
      <c r="F606" s="28">
        <v>5</v>
      </c>
      <c r="G606" s="28">
        <v>0</v>
      </c>
      <c r="H606" s="28" t="s">
        <v>351</v>
      </c>
      <c r="I606" s="28" t="s">
        <v>935</v>
      </c>
      <c r="J606" s="28" t="s">
        <v>399</v>
      </c>
      <c r="K606" s="28" t="s">
        <v>400</v>
      </c>
      <c r="L606" s="28">
        <v>5</v>
      </c>
      <c r="M606" s="28" t="s">
        <v>354</v>
      </c>
      <c r="N606" s="28" t="s">
        <v>17</v>
      </c>
    </row>
    <row r="607" spans="1:14" ht="69.599999999999994" customHeight="1" x14ac:dyDescent="0.25">
      <c r="A607" s="28" t="s">
        <v>90</v>
      </c>
      <c r="B607" s="28" t="s">
        <v>355</v>
      </c>
      <c r="C607" s="28" t="s">
        <v>935</v>
      </c>
      <c r="D607" s="28" t="s">
        <v>918</v>
      </c>
      <c r="E607" s="28" t="s">
        <v>919</v>
      </c>
      <c r="F607" s="28">
        <v>9</v>
      </c>
      <c r="G607" s="28">
        <v>0</v>
      </c>
      <c r="H607" s="28" t="s">
        <v>355</v>
      </c>
      <c r="I607" s="28" t="s">
        <v>935</v>
      </c>
      <c r="J607" s="28" t="s">
        <v>936</v>
      </c>
      <c r="K607" s="28" t="s">
        <v>919</v>
      </c>
      <c r="L607" s="28">
        <v>9</v>
      </c>
      <c r="M607" s="28" t="s">
        <v>354</v>
      </c>
      <c r="N607" s="28" t="s">
        <v>17</v>
      </c>
    </row>
    <row r="608" spans="1:14" ht="52.2" customHeight="1" x14ac:dyDescent="0.25">
      <c r="A608" s="28" t="s">
        <v>91</v>
      </c>
      <c r="B608" s="28" t="s">
        <v>338</v>
      </c>
      <c r="C608" s="28" t="s">
        <v>937</v>
      </c>
      <c r="D608" s="28" t="s">
        <v>340</v>
      </c>
      <c r="E608" s="28" t="s">
        <v>341</v>
      </c>
      <c r="F608" s="28">
        <v>100</v>
      </c>
      <c r="G608" s="28">
        <v>1</v>
      </c>
      <c r="H608" s="28" t="s">
        <v>338</v>
      </c>
      <c r="I608" s="28" t="s">
        <v>937</v>
      </c>
      <c r="J608" s="28" t="s">
        <v>340</v>
      </c>
      <c r="K608" s="28" t="s">
        <v>343</v>
      </c>
      <c r="L608" s="28">
        <v>100</v>
      </c>
      <c r="M608" s="28" t="s">
        <v>344</v>
      </c>
      <c r="N608" s="28" t="s">
        <v>17</v>
      </c>
    </row>
    <row r="609" spans="1:14" ht="52.2" customHeight="1" x14ac:dyDescent="0.25">
      <c r="A609" s="28" t="s">
        <v>91</v>
      </c>
      <c r="B609" s="28" t="s">
        <v>345</v>
      </c>
      <c r="C609" s="28" t="s">
        <v>937</v>
      </c>
      <c r="D609" s="28" t="s">
        <v>346</v>
      </c>
      <c r="E609" s="28" t="s">
        <v>347</v>
      </c>
      <c r="F609" s="28">
        <v>8</v>
      </c>
      <c r="G609" s="28">
        <v>1</v>
      </c>
      <c r="H609" s="28" t="s">
        <v>345</v>
      </c>
      <c r="I609" s="28" t="s">
        <v>937</v>
      </c>
      <c r="J609" s="28" t="s">
        <v>346</v>
      </c>
      <c r="K609" s="28" t="s">
        <v>347</v>
      </c>
      <c r="L609" s="28">
        <v>8</v>
      </c>
      <c r="M609" s="28" t="s">
        <v>344</v>
      </c>
      <c r="N609" s="28" t="s">
        <v>17</v>
      </c>
    </row>
    <row r="610" spans="1:14" ht="52.2" customHeight="1" x14ac:dyDescent="0.25">
      <c r="A610" s="28" t="s">
        <v>91</v>
      </c>
      <c r="B610" s="28" t="s">
        <v>348</v>
      </c>
      <c r="C610" s="28" t="s">
        <v>937</v>
      </c>
      <c r="D610" s="28" t="s">
        <v>349</v>
      </c>
      <c r="E610" s="28" t="s">
        <v>350</v>
      </c>
      <c r="F610" s="28">
        <v>8</v>
      </c>
      <c r="G610" s="28">
        <v>1</v>
      </c>
      <c r="H610" s="28" t="s">
        <v>348</v>
      </c>
      <c r="I610" s="28" t="s">
        <v>937</v>
      </c>
      <c r="J610" s="28" t="s">
        <v>349</v>
      </c>
      <c r="K610" s="28" t="s">
        <v>350</v>
      </c>
      <c r="L610" s="28">
        <v>8</v>
      </c>
      <c r="M610" s="28" t="s">
        <v>344</v>
      </c>
      <c r="N610" s="28" t="s">
        <v>17</v>
      </c>
    </row>
    <row r="611" spans="1:14" ht="52.2" customHeight="1" x14ac:dyDescent="0.25">
      <c r="A611" s="28" t="s">
        <v>91</v>
      </c>
      <c r="B611" s="28" t="s">
        <v>351</v>
      </c>
      <c r="C611" s="28" t="s">
        <v>937</v>
      </c>
      <c r="D611" s="28" t="s">
        <v>399</v>
      </c>
      <c r="E611" s="28" t="s">
        <v>400</v>
      </c>
      <c r="F611" s="28">
        <v>3</v>
      </c>
      <c r="G611" s="28">
        <v>0</v>
      </c>
      <c r="H611" s="28" t="s">
        <v>351</v>
      </c>
      <c r="I611" s="28" t="s">
        <v>937</v>
      </c>
      <c r="J611" s="28" t="s">
        <v>399</v>
      </c>
      <c r="K611" s="28" t="s">
        <v>400</v>
      </c>
      <c r="L611" s="28">
        <v>3</v>
      </c>
      <c r="M611" s="28" t="s">
        <v>354</v>
      </c>
      <c r="N611" s="28" t="s">
        <v>17</v>
      </c>
    </row>
    <row r="612" spans="1:14" ht="52.2" customHeight="1" x14ac:dyDescent="0.25">
      <c r="A612" s="28" t="s">
        <v>91</v>
      </c>
      <c r="B612" s="28" t="s">
        <v>355</v>
      </c>
      <c r="C612" s="28" t="s">
        <v>937</v>
      </c>
      <c r="D612" s="28" t="s">
        <v>938</v>
      </c>
      <c r="E612" s="28" t="s">
        <v>939</v>
      </c>
      <c r="F612" s="28">
        <v>107</v>
      </c>
      <c r="G612" s="28">
        <v>0</v>
      </c>
      <c r="H612" s="28" t="s">
        <v>355</v>
      </c>
      <c r="I612" s="28" t="s">
        <v>937</v>
      </c>
      <c r="J612" s="28" t="s">
        <v>938</v>
      </c>
      <c r="K612" s="28" t="s">
        <v>939</v>
      </c>
      <c r="L612" s="28">
        <v>107</v>
      </c>
      <c r="M612" s="28" t="s">
        <v>354</v>
      </c>
      <c r="N612" s="28" t="s">
        <v>17</v>
      </c>
    </row>
    <row r="613" spans="1:14" ht="52.2" customHeight="1" x14ac:dyDescent="0.25">
      <c r="A613" s="28" t="s">
        <v>91</v>
      </c>
      <c r="B613" s="28" t="s">
        <v>358</v>
      </c>
      <c r="C613" s="28" t="s">
        <v>937</v>
      </c>
      <c r="D613" s="28" t="s">
        <v>940</v>
      </c>
      <c r="E613" s="28" t="s">
        <v>941</v>
      </c>
      <c r="F613" s="28">
        <v>15</v>
      </c>
      <c r="G613" s="28">
        <v>0</v>
      </c>
      <c r="H613" s="28" t="s">
        <v>358</v>
      </c>
      <c r="I613" s="28" t="s">
        <v>937</v>
      </c>
      <c r="J613" s="28" t="s">
        <v>940</v>
      </c>
      <c r="K613" s="28" t="s">
        <v>941</v>
      </c>
      <c r="L613" s="28">
        <v>15</v>
      </c>
      <c r="M613" s="28" t="s">
        <v>354</v>
      </c>
      <c r="N613" s="28" t="s">
        <v>17</v>
      </c>
    </row>
    <row r="614" spans="1:14" ht="69.599999999999994" customHeight="1" x14ac:dyDescent="0.25">
      <c r="A614" s="28" t="s">
        <v>92</v>
      </c>
      <c r="B614" s="28" t="s">
        <v>338</v>
      </c>
      <c r="C614" s="28" t="s">
        <v>942</v>
      </c>
      <c r="D614" s="28" t="s">
        <v>340</v>
      </c>
      <c r="E614" s="28" t="s">
        <v>341</v>
      </c>
      <c r="F614" s="28">
        <v>100</v>
      </c>
      <c r="G614" s="28">
        <v>1</v>
      </c>
      <c r="H614" s="28" t="s">
        <v>338</v>
      </c>
      <c r="I614" s="28" t="s">
        <v>942</v>
      </c>
      <c r="J614" s="28" t="s">
        <v>340</v>
      </c>
      <c r="K614" s="28" t="s">
        <v>341</v>
      </c>
      <c r="L614" s="28">
        <v>100</v>
      </c>
      <c r="M614" s="28" t="s">
        <v>344</v>
      </c>
      <c r="N614" s="28" t="s">
        <v>17</v>
      </c>
    </row>
    <row r="615" spans="1:14" ht="69.599999999999994" customHeight="1" x14ac:dyDescent="0.25">
      <c r="A615" s="28" t="s">
        <v>92</v>
      </c>
      <c r="B615" s="28" t="s">
        <v>345</v>
      </c>
      <c r="C615" s="28" t="s">
        <v>942</v>
      </c>
      <c r="D615" s="28" t="s">
        <v>346</v>
      </c>
      <c r="E615" s="28" t="s">
        <v>347</v>
      </c>
      <c r="F615" s="28">
        <v>8</v>
      </c>
      <c r="G615" s="28">
        <v>1</v>
      </c>
      <c r="H615" s="28" t="s">
        <v>345</v>
      </c>
      <c r="I615" s="28" t="s">
        <v>942</v>
      </c>
      <c r="J615" s="28" t="s">
        <v>346</v>
      </c>
      <c r="K615" s="28" t="s">
        <v>347</v>
      </c>
      <c r="L615" s="28">
        <v>8</v>
      </c>
      <c r="M615" s="28" t="s">
        <v>344</v>
      </c>
      <c r="N615" s="28" t="s">
        <v>17</v>
      </c>
    </row>
    <row r="616" spans="1:14" ht="69.599999999999994" customHeight="1" x14ac:dyDescent="0.25">
      <c r="A616" s="28" t="s">
        <v>92</v>
      </c>
      <c r="B616" s="28" t="s">
        <v>348</v>
      </c>
      <c r="C616" s="28" t="s">
        <v>942</v>
      </c>
      <c r="D616" s="28" t="s">
        <v>349</v>
      </c>
      <c r="E616" s="28" t="s">
        <v>350</v>
      </c>
      <c r="F616" s="28">
        <v>8</v>
      </c>
      <c r="G616" s="28">
        <v>1</v>
      </c>
      <c r="H616" s="28" t="s">
        <v>348</v>
      </c>
      <c r="I616" s="28" t="s">
        <v>942</v>
      </c>
      <c r="J616" s="28" t="s">
        <v>349</v>
      </c>
      <c r="K616" s="28" t="s">
        <v>350</v>
      </c>
      <c r="L616" s="28">
        <v>8</v>
      </c>
      <c r="M616" s="28" t="s">
        <v>344</v>
      </c>
      <c r="N616" s="28" t="s">
        <v>17</v>
      </c>
    </row>
    <row r="617" spans="1:14" ht="69.599999999999994" customHeight="1" x14ac:dyDescent="0.25">
      <c r="A617" s="28" t="s">
        <v>92</v>
      </c>
      <c r="B617" s="28" t="s">
        <v>351</v>
      </c>
      <c r="C617" s="28" t="s">
        <v>942</v>
      </c>
      <c r="D617" s="28" t="s">
        <v>742</v>
      </c>
      <c r="E617" s="28" t="s">
        <v>743</v>
      </c>
      <c r="F617" s="28">
        <v>9</v>
      </c>
      <c r="G617" s="28">
        <v>0</v>
      </c>
      <c r="H617" s="28" t="s">
        <v>351</v>
      </c>
      <c r="I617" s="28" t="s">
        <v>942</v>
      </c>
      <c r="J617" s="28" t="s">
        <v>742</v>
      </c>
      <c r="K617" s="28" t="s">
        <v>743</v>
      </c>
      <c r="L617" s="28">
        <v>9</v>
      </c>
      <c r="M617" s="28" t="s">
        <v>354</v>
      </c>
      <c r="N617" s="28" t="s">
        <v>17</v>
      </c>
    </row>
    <row r="618" spans="1:14" ht="69.599999999999994" customHeight="1" x14ac:dyDescent="0.25">
      <c r="A618" s="28" t="s">
        <v>92</v>
      </c>
      <c r="B618" s="28" t="s">
        <v>355</v>
      </c>
      <c r="C618" s="28" t="s">
        <v>942</v>
      </c>
      <c r="D618" s="28" t="s">
        <v>943</v>
      </c>
      <c r="E618" s="28" t="s">
        <v>944</v>
      </c>
      <c r="F618" s="28">
        <v>30</v>
      </c>
      <c r="G618" s="28">
        <v>0</v>
      </c>
      <c r="H618" s="28" t="s">
        <v>355</v>
      </c>
      <c r="I618" s="28" t="s">
        <v>942</v>
      </c>
      <c r="J618" s="28" t="s">
        <v>943</v>
      </c>
      <c r="K618" s="28" t="s">
        <v>944</v>
      </c>
      <c r="L618" s="28">
        <v>30</v>
      </c>
      <c r="M618" s="28" t="s">
        <v>354</v>
      </c>
      <c r="N618" s="28" t="s">
        <v>17</v>
      </c>
    </row>
    <row r="619" spans="1:14" ht="69.599999999999994" customHeight="1" x14ac:dyDescent="0.25">
      <c r="A619" s="28" t="s">
        <v>92</v>
      </c>
      <c r="B619" s="28" t="s">
        <v>358</v>
      </c>
      <c r="C619" s="28" t="s">
        <v>942</v>
      </c>
      <c r="D619" s="28" t="s">
        <v>463</v>
      </c>
      <c r="E619" s="28" t="s">
        <v>464</v>
      </c>
      <c r="F619" s="28">
        <v>16</v>
      </c>
      <c r="G619" s="28">
        <v>0</v>
      </c>
      <c r="H619" s="28" t="s">
        <v>358</v>
      </c>
      <c r="I619" s="28" t="s">
        <v>942</v>
      </c>
      <c r="J619" s="28" t="s">
        <v>463</v>
      </c>
      <c r="K619" s="28" t="s">
        <v>464</v>
      </c>
      <c r="L619" s="28">
        <v>16</v>
      </c>
      <c r="M619" s="28" t="s">
        <v>354</v>
      </c>
      <c r="N619" s="28" t="s">
        <v>17</v>
      </c>
    </row>
    <row r="620" spans="1:14" ht="69.599999999999994" customHeight="1" x14ac:dyDescent="0.25">
      <c r="A620" s="28" t="s">
        <v>92</v>
      </c>
      <c r="B620" s="28" t="s">
        <v>361</v>
      </c>
      <c r="C620" s="28" t="s">
        <v>942</v>
      </c>
      <c r="D620" s="28" t="s">
        <v>746</v>
      </c>
      <c r="E620" s="28" t="s">
        <v>747</v>
      </c>
      <c r="F620" s="28">
        <v>8</v>
      </c>
      <c r="G620" s="28">
        <v>0</v>
      </c>
      <c r="H620" s="28" t="s">
        <v>361</v>
      </c>
      <c r="I620" s="28" t="s">
        <v>942</v>
      </c>
      <c r="J620" s="28" t="s">
        <v>746</v>
      </c>
      <c r="K620" s="28" t="s">
        <v>747</v>
      </c>
      <c r="L620" s="28">
        <v>8</v>
      </c>
      <c r="M620" s="28" t="s">
        <v>354</v>
      </c>
      <c r="N620" s="28" t="s">
        <v>17</v>
      </c>
    </row>
    <row r="621" spans="1:14" ht="69.599999999999994" customHeight="1" x14ac:dyDescent="0.25">
      <c r="A621" s="28" t="s">
        <v>92</v>
      </c>
      <c r="B621" s="28" t="s">
        <v>364</v>
      </c>
      <c r="C621" s="28" t="s">
        <v>942</v>
      </c>
      <c r="D621" s="28" t="s">
        <v>945</v>
      </c>
      <c r="E621" s="28" t="s">
        <v>946</v>
      </c>
      <c r="F621" s="28">
        <v>70</v>
      </c>
      <c r="G621" s="28">
        <v>0</v>
      </c>
      <c r="H621" s="28" t="s">
        <v>364</v>
      </c>
      <c r="I621" s="28" t="s">
        <v>942</v>
      </c>
      <c r="J621" s="28" t="s">
        <v>945</v>
      </c>
      <c r="K621" s="28" t="s">
        <v>946</v>
      </c>
      <c r="L621" s="28">
        <v>70</v>
      </c>
      <c r="M621" s="28" t="s">
        <v>354</v>
      </c>
      <c r="N621" s="28" t="s">
        <v>17</v>
      </c>
    </row>
    <row r="622" spans="1:14" ht="69.599999999999994" customHeight="1" x14ac:dyDescent="0.25">
      <c r="A622" s="28" t="s">
        <v>92</v>
      </c>
      <c r="B622" s="28" t="s">
        <v>367</v>
      </c>
      <c r="C622" s="28" t="s">
        <v>942</v>
      </c>
      <c r="D622" s="28" t="s">
        <v>439</v>
      </c>
      <c r="E622" s="28" t="s">
        <v>440</v>
      </c>
      <c r="F622" s="28">
        <v>23</v>
      </c>
      <c r="G622" s="28">
        <v>0</v>
      </c>
      <c r="H622" s="28" t="s">
        <v>367</v>
      </c>
      <c r="I622" s="28" t="s">
        <v>942</v>
      </c>
      <c r="J622" s="28" t="s">
        <v>439</v>
      </c>
      <c r="K622" s="28" t="s">
        <v>440</v>
      </c>
      <c r="L622" s="28">
        <v>23</v>
      </c>
      <c r="M622" s="28" t="s">
        <v>354</v>
      </c>
      <c r="N622" s="28" t="s">
        <v>17</v>
      </c>
    </row>
    <row r="623" spans="1:14" ht="52.2" customHeight="1" x14ac:dyDescent="0.25">
      <c r="A623" s="28" t="s">
        <v>93</v>
      </c>
      <c r="B623" s="28" t="s">
        <v>338</v>
      </c>
      <c r="C623" s="28" t="s">
        <v>947</v>
      </c>
      <c r="D623" s="28" t="s">
        <v>340</v>
      </c>
      <c r="E623" s="28" t="s">
        <v>341</v>
      </c>
      <c r="F623" s="28">
        <v>100</v>
      </c>
      <c r="G623" s="28">
        <v>1</v>
      </c>
      <c r="H623" s="28" t="s">
        <v>338</v>
      </c>
      <c r="I623" s="28" t="s">
        <v>947</v>
      </c>
      <c r="J623" s="28" t="s">
        <v>340</v>
      </c>
      <c r="K623" s="28" t="s">
        <v>343</v>
      </c>
      <c r="L623" s="28">
        <v>100</v>
      </c>
      <c r="M623" s="28" t="s">
        <v>344</v>
      </c>
      <c r="N623" s="28" t="s">
        <v>17</v>
      </c>
    </row>
    <row r="624" spans="1:14" ht="52.2" customHeight="1" x14ac:dyDescent="0.25">
      <c r="A624" s="28" t="s">
        <v>93</v>
      </c>
      <c r="B624" s="28" t="s">
        <v>345</v>
      </c>
      <c r="C624" s="28" t="s">
        <v>947</v>
      </c>
      <c r="D624" s="28" t="s">
        <v>346</v>
      </c>
      <c r="E624" s="28" t="s">
        <v>347</v>
      </c>
      <c r="F624" s="28">
        <v>8</v>
      </c>
      <c r="G624" s="28">
        <v>1</v>
      </c>
      <c r="H624" s="28" t="s">
        <v>345</v>
      </c>
      <c r="I624" s="28" t="s">
        <v>947</v>
      </c>
      <c r="J624" s="28" t="s">
        <v>346</v>
      </c>
      <c r="K624" s="28" t="s">
        <v>347</v>
      </c>
      <c r="L624" s="28">
        <v>8</v>
      </c>
      <c r="M624" s="28" t="s">
        <v>344</v>
      </c>
      <c r="N624" s="28" t="s">
        <v>17</v>
      </c>
    </row>
    <row r="625" spans="1:14" ht="52.2" customHeight="1" x14ac:dyDescent="0.25">
      <c r="A625" s="28" t="s">
        <v>93</v>
      </c>
      <c r="B625" s="28" t="s">
        <v>348</v>
      </c>
      <c r="C625" s="28" t="s">
        <v>947</v>
      </c>
      <c r="D625" s="28" t="s">
        <v>349</v>
      </c>
      <c r="E625" s="28" t="s">
        <v>350</v>
      </c>
      <c r="F625" s="28">
        <v>8</v>
      </c>
      <c r="G625" s="28">
        <v>1</v>
      </c>
      <c r="H625" s="28" t="s">
        <v>348</v>
      </c>
      <c r="I625" s="28" t="s">
        <v>947</v>
      </c>
      <c r="J625" s="28" t="s">
        <v>349</v>
      </c>
      <c r="K625" s="28" t="s">
        <v>350</v>
      </c>
      <c r="L625" s="28">
        <v>8</v>
      </c>
      <c r="M625" s="28" t="s">
        <v>344</v>
      </c>
      <c r="N625" s="28" t="s">
        <v>17</v>
      </c>
    </row>
    <row r="626" spans="1:14" ht="52.2" customHeight="1" x14ac:dyDescent="0.25">
      <c r="A626" s="28" t="s">
        <v>93</v>
      </c>
      <c r="B626" s="28" t="s">
        <v>351</v>
      </c>
      <c r="C626" s="28" t="s">
        <v>947</v>
      </c>
      <c r="D626" s="28" t="s">
        <v>948</v>
      </c>
      <c r="E626" s="28" t="s">
        <v>949</v>
      </c>
      <c r="F626" s="28">
        <v>4</v>
      </c>
      <c r="G626" s="28">
        <v>0</v>
      </c>
      <c r="H626" s="28" t="s">
        <v>351</v>
      </c>
      <c r="I626" s="28" t="s">
        <v>947</v>
      </c>
      <c r="J626" s="28" t="s">
        <v>948</v>
      </c>
      <c r="K626" s="28" t="s">
        <v>949</v>
      </c>
      <c r="L626" s="28">
        <v>4</v>
      </c>
      <c r="M626" s="28" t="s">
        <v>354</v>
      </c>
      <c r="N626" s="28" t="s">
        <v>17</v>
      </c>
    </row>
    <row r="627" spans="1:14" ht="52.2" customHeight="1" x14ac:dyDescent="0.25">
      <c r="A627" s="28" t="s">
        <v>93</v>
      </c>
      <c r="B627" s="28" t="s">
        <v>355</v>
      </c>
      <c r="C627" s="28" t="s">
        <v>947</v>
      </c>
      <c r="D627" s="28" t="s">
        <v>950</v>
      </c>
      <c r="E627" s="28" t="s">
        <v>951</v>
      </c>
      <c r="F627" s="28">
        <v>8</v>
      </c>
      <c r="G627" s="28">
        <v>0</v>
      </c>
      <c r="H627" s="28" t="s">
        <v>355</v>
      </c>
      <c r="I627" s="28" t="s">
        <v>947</v>
      </c>
      <c r="J627" s="28" t="s">
        <v>950</v>
      </c>
      <c r="K627" s="28" t="s">
        <v>951</v>
      </c>
      <c r="L627" s="28">
        <v>8</v>
      </c>
      <c r="M627" s="28" t="s">
        <v>354</v>
      </c>
      <c r="N627" s="28" t="s">
        <v>17</v>
      </c>
    </row>
    <row r="628" spans="1:14" ht="52.2" customHeight="1" x14ac:dyDescent="0.25">
      <c r="A628" s="28" t="s">
        <v>93</v>
      </c>
      <c r="B628" s="28" t="s">
        <v>358</v>
      </c>
      <c r="C628" s="28" t="s">
        <v>947</v>
      </c>
      <c r="D628" s="28" t="s">
        <v>399</v>
      </c>
      <c r="E628" s="28" t="s">
        <v>400</v>
      </c>
      <c r="F628" s="28">
        <v>23</v>
      </c>
      <c r="G628" s="28">
        <v>0</v>
      </c>
      <c r="H628" s="28" t="s">
        <v>358</v>
      </c>
      <c r="I628" s="28" t="s">
        <v>947</v>
      </c>
      <c r="J628" s="28" t="s">
        <v>399</v>
      </c>
      <c r="K628" s="28" t="s">
        <v>400</v>
      </c>
      <c r="L628" s="28">
        <v>23</v>
      </c>
      <c r="M628" s="28" t="s">
        <v>354</v>
      </c>
      <c r="N628" s="28" t="s">
        <v>17</v>
      </c>
    </row>
    <row r="629" spans="1:14" ht="52.2" customHeight="1" x14ac:dyDescent="0.25">
      <c r="A629" s="28" t="s">
        <v>93</v>
      </c>
      <c r="B629" s="28" t="s">
        <v>361</v>
      </c>
      <c r="C629" s="28" t="s">
        <v>947</v>
      </c>
      <c r="D629" s="28" t="s">
        <v>952</v>
      </c>
      <c r="E629" s="28" t="s">
        <v>953</v>
      </c>
      <c r="F629" s="28">
        <v>8</v>
      </c>
      <c r="G629" s="28">
        <v>0</v>
      </c>
      <c r="H629" s="28" t="s">
        <v>361</v>
      </c>
      <c r="I629" s="28" t="s">
        <v>947</v>
      </c>
      <c r="J629" s="28" t="s">
        <v>952</v>
      </c>
      <c r="K629" s="28" t="s">
        <v>953</v>
      </c>
      <c r="L629" s="28">
        <v>8</v>
      </c>
      <c r="M629" s="28" t="s">
        <v>354</v>
      </c>
      <c r="N629" s="28" t="s">
        <v>17</v>
      </c>
    </row>
    <row r="630" spans="1:14" ht="52.2" customHeight="1" x14ac:dyDescent="0.25">
      <c r="A630" s="28" t="s">
        <v>94</v>
      </c>
      <c r="B630" s="28" t="s">
        <v>338</v>
      </c>
      <c r="C630" s="28" t="s">
        <v>954</v>
      </c>
      <c r="D630" s="28" t="s">
        <v>340</v>
      </c>
      <c r="E630" s="28" t="s">
        <v>341</v>
      </c>
      <c r="F630" s="28">
        <v>100</v>
      </c>
      <c r="G630" s="28">
        <v>1</v>
      </c>
      <c r="H630" s="28" t="s">
        <v>338</v>
      </c>
      <c r="I630" s="28" t="s">
        <v>954</v>
      </c>
      <c r="J630" s="28" t="s">
        <v>340</v>
      </c>
      <c r="K630" s="28" t="s">
        <v>341</v>
      </c>
      <c r="L630" s="28">
        <v>100</v>
      </c>
      <c r="M630" s="28" t="s">
        <v>344</v>
      </c>
      <c r="N630" s="28" t="s">
        <v>17</v>
      </c>
    </row>
    <row r="631" spans="1:14" ht="52.2" customHeight="1" x14ac:dyDescent="0.25">
      <c r="A631" s="28" t="s">
        <v>94</v>
      </c>
      <c r="B631" s="28" t="s">
        <v>345</v>
      </c>
      <c r="C631" s="28" t="s">
        <v>954</v>
      </c>
      <c r="D631" s="28" t="s">
        <v>346</v>
      </c>
      <c r="E631" s="28" t="s">
        <v>347</v>
      </c>
      <c r="F631" s="28">
        <v>8</v>
      </c>
      <c r="G631" s="28">
        <v>1</v>
      </c>
      <c r="H631" s="28" t="s">
        <v>345</v>
      </c>
      <c r="I631" s="28" t="s">
        <v>954</v>
      </c>
      <c r="J631" s="28" t="s">
        <v>346</v>
      </c>
      <c r="K631" s="28" t="s">
        <v>347</v>
      </c>
      <c r="L631" s="28">
        <v>8</v>
      </c>
      <c r="M631" s="28" t="s">
        <v>344</v>
      </c>
      <c r="N631" s="28" t="s">
        <v>17</v>
      </c>
    </row>
    <row r="632" spans="1:14" ht="52.2" customHeight="1" x14ac:dyDescent="0.25">
      <c r="A632" s="28" t="s">
        <v>94</v>
      </c>
      <c r="B632" s="28" t="s">
        <v>348</v>
      </c>
      <c r="C632" s="28" t="s">
        <v>954</v>
      </c>
      <c r="D632" s="28" t="s">
        <v>349</v>
      </c>
      <c r="E632" s="28" t="s">
        <v>350</v>
      </c>
      <c r="F632" s="28">
        <v>8</v>
      </c>
      <c r="G632" s="28">
        <v>1</v>
      </c>
      <c r="H632" s="28" t="s">
        <v>348</v>
      </c>
      <c r="I632" s="28" t="s">
        <v>954</v>
      </c>
      <c r="J632" s="28" t="s">
        <v>349</v>
      </c>
      <c r="K632" s="28" t="s">
        <v>350</v>
      </c>
      <c r="L632" s="28">
        <v>8</v>
      </c>
      <c r="M632" s="28" t="s">
        <v>344</v>
      </c>
      <c r="N632" s="28" t="s">
        <v>17</v>
      </c>
    </row>
    <row r="633" spans="1:14" ht="52.2" customHeight="1" x14ac:dyDescent="0.25">
      <c r="A633" s="28" t="s">
        <v>94</v>
      </c>
      <c r="B633" s="28" t="s">
        <v>351</v>
      </c>
      <c r="C633" s="28" t="s">
        <v>954</v>
      </c>
      <c r="D633" s="28" t="s">
        <v>955</v>
      </c>
      <c r="E633" s="28" t="s">
        <v>956</v>
      </c>
      <c r="F633" s="28">
        <v>20</v>
      </c>
      <c r="G633" s="28">
        <v>0</v>
      </c>
      <c r="H633" s="28" t="s">
        <v>351</v>
      </c>
      <c r="I633" s="28" t="s">
        <v>954</v>
      </c>
      <c r="J633" s="28" t="s">
        <v>955</v>
      </c>
      <c r="K633" s="28" t="s">
        <v>956</v>
      </c>
      <c r="L633" s="28">
        <v>20</v>
      </c>
      <c r="M633" s="28" t="s">
        <v>354</v>
      </c>
      <c r="N633" s="28" t="s">
        <v>17</v>
      </c>
    </row>
    <row r="634" spans="1:14" ht="52.2" customHeight="1" x14ac:dyDescent="0.25">
      <c r="A634" s="28" t="s">
        <v>94</v>
      </c>
      <c r="B634" s="28" t="s">
        <v>355</v>
      </c>
      <c r="C634" s="28" t="s">
        <v>954</v>
      </c>
      <c r="D634" s="28" t="s">
        <v>957</v>
      </c>
      <c r="E634" s="28" t="s">
        <v>958</v>
      </c>
      <c r="F634" s="28">
        <v>20</v>
      </c>
      <c r="G634" s="28">
        <v>0</v>
      </c>
      <c r="H634" s="28" t="s">
        <v>355</v>
      </c>
      <c r="I634" s="28" t="s">
        <v>954</v>
      </c>
      <c r="J634" s="28" t="s">
        <v>957</v>
      </c>
      <c r="K634" s="28" t="s">
        <v>958</v>
      </c>
      <c r="L634" s="28">
        <v>20</v>
      </c>
      <c r="M634" s="28" t="s">
        <v>354</v>
      </c>
      <c r="N634" s="28" t="s">
        <v>17</v>
      </c>
    </row>
    <row r="635" spans="1:14" ht="52.2" customHeight="1" x14ac:dyDescent="0.25">
      <c r="A635" s="28" t="s">
        <v>94</v>
      </c>
      <c r="B635" s="28" t="s">
        <v>358</v>
      </c>
      <c r="C635" s="28" t="s">
        <v>954</v>
      </c>
      <c r="D635" s="28" t="s">
        <v>959</v>
      </c>
      <c r="E635" s="28" t="s">
        <v>960</v>
      </c>
      <c r="F635" s="28">
        <v>26</v>
      </c>
      <c r="G635" s="28">
        <v>0</v>
      </c>
      <c r="H635" s="28" t="s">
        <v>358</v>
      </c>
      <c r="I635" s="28" t="s">
        <v>954</v>
      </c>
      <c r="J635" s="28" t="s">
        <v>959</v>
      </c>
      <c r="K635" s="28" t="s">
        <v>960</v>
      </c>
      <c r="L635" s="28">
        <v>26</v>
      </c>
      <c r="M635" s="28" t="s">
        <v>354</v>
      </c>
      <c r="N635" s="28" t="s">
        <v>17</v>
      </c>
    </row>
    <row r="636" spans="1:14" ht="52.2" customHeight="1" x14ac:dyDescent="0.25">
      <c r="A636" s="28" t="s">
        <v>95</v>
      </c>
      <c r="B636" s="28" t="s">
        <v>338</v>
      </c>
      <c r="C636" s="28" t="s">
        <v>961</v>
      </c>
      <c r="D636" s="28" t="s">
        <v>340</v>
      </c>
      <c r="E636" s="28" t="s">
        <v>341</v>
      </c>
      <c r="F636" s="28">
        <v>100</v>
      </c>
      <c r="G636" s="28">
        <v>1</v>
      </c>
      <c r="H636" s="28" t="s">
        <v>338</v>
      </c>
      <c r="I636" s="28" t="s">
        <v>961</v>
      </c>
      <c r="J636" s="28" t="s">
        <v>340</v>
      </c>
      <c r="K636" s="28" t="s">
        <v>343</v>
      </c>
      <c r="L636" s="28">
        <v>100</v>
      </c>
      <c r="M636" s="28" t="s">
        <v>344</v>
      </c>
      <c r="N636" s="28" t="s">
        <v>17</v>
      </c>
    </row>
    <row r="637" spans="1:14" ht="52.2" customHeight="1" x14ac:dyDescent="0.25">
      <c r="A637" s="28" t="s">
        <v>95</v>
      </c>
      <c r="B637" s="28" t="s">
        <v>345</v>
      </c>
      <c r="C637" s="28" t="s">
        <v>961</v>
      </c>
      <c r="D637" s="28" t="s">
        <v>346</v>
      </c>
      <c r="E637" s="28" t="s">
        <v>347</v>
      </c>
      <c r="F637" s="28">
        <v>8</v>
      </c>
      <c r="G637" s="28">
        <v>1</v>
      </c>
      <c r="H637" s="28" t="s">
        <v>345</v>
      </c>
      <c r="I637" s="28" t="s">
        <v>961</v>
      </c>
      <c r="J637" s="28" t="s">
        <v>346</v>
      </c>
      <c r="K637" s="28" t="s">
        <v>347</v>
      </c>
      <c r="L637" s="28">
        <v>8</v>
      </c>
      <c r="M637" s="28" t="s">
        <v>344</v>
      </c>
      <c r="N637" s="28" t="s">
        <v>17</v>
      </c>
    </row>
    <row r="638" spans="1:14" ht="52.2" customHeight="1" x14ac:dyDescent="0.25">
      <c r="A638" s="28" t="s">
        <v>95</v>
      </c>
      <c r="B638" s="28" t="s">
        <v>348</v>
      </c>
      <c r="C638" s="28" t="s">
        <v>961</v>
      </c>
      <c r="D638" s="28" t="s">
        <v>349</v>
      </c>
      <c r="E638" s="28" t="s">
        <v>350</v>
      </c>
      <c r="F638" s="28">
        <v>8</v>
      </c>
      <c r="G638" s="28">
        <v>1</v>
      </c>
      <c r="H638" s="28" t="s">
        <v>348</v>
      </c>
      <c r="I638" s="28" t="s">
        <v>961</v>
      </c>
      <c r="J638" s="28" t="s">
        <v>349</v>
      </c>
      <c r="K638" s="28" t="s">
        <v>350</v>
      </c>
      <c r="L638" s="28">
        <v>8</v>
      </c>
      <c r="M638" s="28" t="s">
        <v>344</v>
      </c>
      <c r="N638" s="28" t="s">
        <v>17</v>
      </c>
    </row>
    <row r="639" spans="1:14" ht="52.2" customHeight="1" x14ac:dyDescent="0.25">
      <c r="A639" s="28" t="s">
        <v>95</v>
      </c>
      <c r="B639" s="28" t="s">
        <v>351</v>
      </c>
      <c r="C639" s="28" t="s">
        <v>961</v>
      </c>
      <c r="D639" s="28" t="s">
        <v>962</v>
      </c>
      <c r="E639" s="28" t="s">
        <v>963</v>
      </c>
      <c r="F639" s="28">
        <v>7</v>
      </c>
      <c r="G639" s="28">
        <v>0</v>
      </c>
      <c r="H639" s="28" t="s">
        <v>351</v>
      </c>
      <c r="I639" s="28" t="s">
        <v>961</v>
      </c>
      <c r="J639" s="28" t="s">
        <v>962</v>
      </c>
      <c r="K639" s="28" t="s">
        <v>963</v>
      </c>
      <c r="L639" s="28">
        <v>7</v>
      </c>
      <c r="M639" s="28" t="s">
        <v>354</v>
      </c>
      <c r="N639" s="28" t="s">
        <v>17</v>
      </c>
    </row>
    <row r="640" spans="1:14" ht="52.2" customHeight="1" x14ac:dyDescent="0.25">
      <c r="A640" s="28" t="s">
        <v>95</v>
      </c>
      <c r="B640" s="28" t="s">
        <v>355</v>
      </c>
      <c r="C640" s="28" t="s">
        <v>961</v>
      </c>
      <c r="D640" s="28" t="s">
        <v>399</v>
      </c>
      <c r="E640" s="28" t="s">
        <v>400</v>
      </c>
      <c r="F640" s="28">
        <v>3</v>
      </c>
      <c r="G640" s="28">
        <v>0</v>
      </c>
      <c r="H640" s="28" t="s">
        <v>355</v>
      </c>
      <c r="I640" s="28" t="s">
        <v>961</v>
      </c>
      <c r="J640" s="28" t="s">
        <v>399</v>
      </c>
      <c r="K640" s="28" t="s">
        <v>400</v>
      </c>
      <c r="L640" s="28">
        <v>3</v>
      </c>
      <c r="M640" s="28" t="s">
        <v>354</v>
      </c>
      <c r="N640" s="28" t="s">
        <v>17</v>
      </c>
    </row>
    <row r="641" spans="1:14" ht="52.2" customHeight="1" x14ac:dyDescent="0.25">
      <c r="A641" s="28" t="s">
        <v>95</v>
      </c>
      <c r="B641" s="28" t="s">
        <v>358</v>
      </c>
      <c r="C641" s="28" t="s">
        <v>961</v>
      </c>
      <c r="D641" s="28" t="s">
        <v>964</v>
      </c>
      <c r="E641" s="28" t="s">
        <v>965</v>
      </c>
      <c r="F641" s="28">
        <v>8</v>
      </c>
      <c r="G641" s="28">
        <v>0</v>
      </c>
      <c r="H641" s="28" t="s">
        <v>358</v>
      </c>
      <c r="I641" s="28" t="s">
        <v>961</v>
      </c>
      <c r="J641" s="28" t="s">
        <v>964</v>
      </c>
      <c r="K641" s="28" t="s">
        <v>965</v>
      </c>
      <c r="L641" s="28">
        <v>8</v>
      </c>
      <c r="M641" s="28" t="s">
        <v>354</v>
      </c>
      <c r="N641" s="28" t="s">
        <v>17</v>
      </c>
    </row>
    <row r="642" spans="1:14" ht="52.2" customHeight="1" x14ac:dyDescent="0.25">
      <c r="A642" s="28" t="s">
        <v>95</v>
      </c>
      <c r="B642" s="28" t="s">
        <v>361</v>
      </c>
      <c r="C642" s="28" t="s">
        <v>961</v>
      </c>
      <c r="D642" s="28" t="s">
        <v>439</v>
      </c>
      <c r="E642" s="28" t="s">
        <v>440</v>
      </c>
      <c r="F642" s="28">
        <v>3</v>
      </c>
      <c r="G642" s="28">
        <v>0</v>
      </c>
      <c r="H642" s="28" t="s">
        <v>361</v>
      </c>
      <c r="I642" s="28" t="s">
        <v>961</v>
      </c>
      <c r="J642" s="28" t="s">
        <v>439</v>
      </c>
      <c r="K642" s="28" t="s">
        <v>440</v>
      </c>
      <c r="L642" s="28">
        <v>3</v>
      </c>
      <c r="M642" s="28" t="s">
        <v>354</v>
      </c>
      <c r="N642" s="28" t="s">
        <v>17</v>
      </c>
    </row>
    <row r="643" spans="1:14" ht="69.599999999999994" customHeight="1" x14ac:dyDescent="0.25">
      <c r="A643" s="28" t="s">
        <v>96</v>
      </c>
      <c r="B643" s="28" t="s">
        <v>338</v>
      </c>
      <c r="C643" s="28" t="s">
        <v>966</v>
      </c>
      <c r="D643" s="28" t="s">
        <v>340</v>
      </c>
      <c r="E643" s="28" t="s">
        <v>341</v>
      </c>
      <c r="F643" s="28">
        <v>100</v>
      </c>
      <c r="G643" s="28">
        <v>1</v>
      </c>
      <c r="H643" s="28" t="s">
        <v>338</v>
      </c>
      <c r="I643" s="28" t="s">
        <v>966</v>
      </c>
      <c r="J643" s="28" t="s">
        <v>340</v>
      </c>
      <c r="K643" s="28" t="s">
        <v>341</v>
      </c>
      <c r="L643" s="28">
        <v>100</v>
      </c>
      <c r="M643" s="28" t="s">
        <v>344</v>
      </c>
      <c r="N643" s="28" t="s">
        <v>17</v>
      </c>
    </row>
    <row r="644" spans="1:14" ht="69.599999999999994" customHeight="1" x14ac:dyDescent="0.25">
      <c r="A644" s="28" t="s">
        <v>96</v>
      </c>
      <c r="B644" s="28" t="s">
        <v>345</v>
      </c>
      <c r="C644" s="28" t="s">
        <v>966</v>
      </c>
      <c r="D644" s="28" t="s">
        <v>346</v>
      </c>
      <c r="E644" s="28" t="s">
        <v>347</v>
      </c>
      <c r="F644" s="28">
        <v>8</v>
      </c>
      <c r="G644" s="28">
        <v>1</v>
      </c>
      <c r="H644" s="28" t="s">
        <v>345</v>
      </c>
      <c r="I644" s="28" t="s">
        <v>966</v>
      </c>
      <c r="J644" s="28" t="s">
        <v>346</v>
      </c>
      <c r="K644" s="28" t="s">
        <v>347</v>
      </c>
      <c r="L644" s="28">
        <v>8</v>
      </c>
      <c r="M644" s="28" t="s">
        <v>344</v>
      </c>
      <c r="N644" s="28" t="s">
        <v>17</v>
      </c>
    </row>
    <row r="645" spans="1:14" ht="69.599999999999994" customHeight="1" x14ac:dyDescent="0.25">
      <c r="A645" s="28" t="s">
        <v>96</v>
      </c>
      <c r="B645" s="28" t="s">
        <v>348</v>
      </c>
      <c r="C645" s="28" t="s">
        <v>966</v>
      </c>
      <c r="D645" s="28" t="s">
        <v>349</v>
      </c>
      <c r="E645" s="28" t="s">
        <v>350</v>
      </c>
      <c r="F645" s="28">
        <v>8</v>
      </c>
      <c r="G645" s="28">
        <v>1</v>
      </c>
      <c r="H645" s="28" t="s">
        <v>348</v>
      </c>
      <c r="I645" s="28" t="s">
        <v>966</v>
      </c>
      <c r="J645" s="28" t="s">
        <v>349</v>
      </c>
      <c r="K645" s="28" t="s">
        <v>350</v>
      </c>
      <c r="L645" s="28">
        <v>8</v>
      </c>
      <c r="M645" s="28" t="s">
        <v>344</v>
      </c>
      <c r="N645" s="28" t="s">
        <v>17</v>
      </c>
    </row>
    <row r="646" spans="1:14" ht="69.599999999999994" customHeight="1" x14ac:dyDescent="0.25">
      <c r="A646" s="28" t="s">
        <v>96</v>
      </c>
      <c r="B646" s="28" t="s">
        <v>351</v>
      </c>
      <c r="C646" s="28" t="s">
        <v>966</v>
      </c>
      <c r="D646" s="28" t="s">
        <v>399</v>
      </c>
      <c r="E646" s="28" t="s">
        <v>400</v>
      </c>
      <c r="F646" s="28">
        <v>3</v>
      </c>
      <c r="G646" s="28">
        <v>0</v>
      </c>
      <c r="H646" s="28" t="s">
        <v>351</v>
      </c>
      <c r="I646" s="28" t="s">
        <v>966</v>
      </c>
      <c r="J646" s="28" t="s">
        <v>399</v>
      </c>
      <c r="K646" s="28" t="s">
        <v>400</v>
      </c>
      <c r="L646" s="28">
        <v>3</v>
      </c>
      <c r="M646" s="28" t="s">
        <v>354</v>
      </c>
      <c r="N646" s="28" t="s">
        <v>17</v>
      </c>
    </row>
    <row r="647" spans="1:14" ht="69.599999999999994" customHeight="1" x14ac:dyDescent="0.25">
      <c r="A647" s="28" t="s">
        <v>96</v>
      </c>
      <c r="B647" s="28" t="s">
        <v>355</v>
      </c>
      <c r="C647" s="28" t="s">
        <v>966</v>
      </c>
      <c r="D647" s="28" t="s">
        <v>967</v>
      </c>
      <c r="E647" s="28" t="s">
        <v>968</v>
      </c>
      <c r="F647" s="28">
        <v>3</v>
      </c>
      <c r="G647" s="28">
        <v>0</v>
      </c>
      <c r="H647" s="28" t="s">
        <v>355</v>
      </c>
      <c r="I647" s="28" t="s">
        <v>966</v>
      </c>
      <c r="J647" s="28" t="s">
        <v>967</v>
      </c>
      <c r="K647" s="28" t="s">
        <v>968</v>
      </c>
      <c r="L647" s="28">
        <v>3</v>
      </c>
      <c r="M647" s="28" t="s">
        <v>354</v>
      </c>
      <c r="N647" s="28" t="s">
        <v>17</v>
      </c>
    </row>
    <row r="648" spans="1:14" ht="69.599999999999994" customHeight="1" x14ac:dyDescent="0.25">
      <c r="A648" s="28" t="s">
        <v>96</v>
      </c>
      <c r="B648" s="28" t="s">
        <v>358</v>
      </c>
      <c r="C648" s="28" t="s">
        <v>966</v>
      </c>
      <c r="D648" s="28" t="s">
        <v>969</v>
      </c>
      <c r="E648" s="28" t="s">
        <v>970</v>
      </c>
      <c r="F648" s="28">
        <v>4</v>
      </c>
      <c r="G648" s="28">
        <v>0</v>
      </c>
      <c r="H648" s="28" t="s">
        <v>358</v>
      </c>
      <c r="I648" s="28" t="s">
        <v>966</v>
      </c>
      <c r="J648" s="28" t="s">
        <v>969</v>
      </c>
      <c r="K648" s="28" t="s">
        <v>970</v>
      </c>
      <c r="L648" s="28">
        <v>4</v>
      </c>
      <c r="M648" s="28" t="s">
        <v>354</v>
      </c>
      <c r="N648" s="28" t="s">
        <v>17</v>
      </c>
    </row>
    <row r="649" spans="1:14" ht="69.599999999999994" customHeight="1" x14ac:dyDescent="0.25">
      <c r="A649" s="28" t="s">
        <v>96</v>
      </c>
      <c r="B649" s="28" t="s">
        <v>361</v>
      </c>
      <c r="C649" s="28" t="s">
        <v>966</v>
      </c>
      <c r="D649" s="28" t="s">
        <v>971</v>
      </c>
      <c r="E649" s="28" t="s">
        <v>972</v>
      </c>
      <c r="F649" s="28">
        <v>8</v>
      </c>
      <c r="G649" s="28">
        <v>0</v>
      </c>
      <c r="H649" s="28" t="s">
        <v>361</v>
      </c>
      <c r="I649" s="28" t="s">
        <v>966</v>
      </c>
      <c r="J649" s="28" t="s">
        <v>971</v>
      </c>
      <c r="K649" s="28" t="s">
        <v>972</v>
      </c>
      <c r="L649" s="28">
        <v>8</v>
      </c>
      <c r="M649" s="28" t="s">
        <v>354</v>
      </c>
      <c r="N649" s="28" t="s">
        <v>17</v>
      </c>
    </row>
    <row r="650" spans="1:14" ht="69.599999999999994" customHeight="1" x14ac:dyDescent="0.25">
      <c r="A650" s="28" t="s">
        <v>97</v>
      </c>
      <c r="B650" s="28" t="s">
        <v>338</v>
      </c>
      <c r="C650" s="28" t="s">
        <v>973</v>
      </c>
      <c r="D650" s="28" t="s">
        <v>340</v>
      </c>
      <c r="E650" s="28" t="s">
        <v>341</v>
      </c>
      <c r="F650" s="28">
        <v>100</v>
      </c>
      <c r="G650" s="28">
        <v>1</v>
      </c>
      <c r="H650" s="28" t="s">
        <v>338</v>
      </c>
      <c r="I650" s="28" t="s">
        <v>973</v>
      </c>
      <c r="J650" s="28" t="s">
        <v>340</v>
      </c>
      <c r="K650" s="28" t="s">
        <v>343</v>
      </c>
      <c r="L650" s="28">
        <v>100</v>
      </c>
      <c r="M650" s="28" t="s">
        <v>344</v>
      </c>
      <c r="N650" s="28" t="s">
        <v>17</v>
      </c>
    </row>
    <row r="651" spans="1:14" ht="69.599999999999994" customHeight="1" x14ac:dyDescent="0.25">
      <c r="A651" s="28" t="s">
        <v>97</v>
      </c>
      <c r="B651" s="28" t="s">
        <v>345</v>
      </c>
      <c r="C651" s="28" t="s">
        <v>973</v>
      </c>
      <c r="D651" s="28" t="s">
        <v>346</v>
      </c>
      <c r="E651" s="28" t="s">
        <v>347</v>
      </c>
      <c r="F651" s="28">
        <v>8</v>
      </c>
      <c r="G651" s="28">
        <v>1</v>
      </c>
      <c r="H651" s="28" t="s">
        <v>345</v>
      </c>
      <c r="I651" s="28" t="s">
        <v>973</v>
      </c>
      <c r="J651" s="28" t="s">
        <v>346</v>
      </c>
      <c r="K651" s="28" t="s">
        <v>347</v>
      </c>
      <c r="L651" s="28">
        <v>8</v>
      </c>
      <c r="M651" s="28" t="s">
        <v>344</v>
      </c>
      <c r="N651" s="28" t="s">
        <v>17</v>
      </c>
    </row>
    <row r="652" spans="1:14" ht="69.599999999999994" customHeight="1" x14ac:dyDescent="0.25">
      <c r="A652" s="28" t="s">
        <v>97</v>
      </c>
      <c r="B652" s="28" t="s">
        <v>348</v>
      </c>
      <c r="C652" s="28" t="s">
        <v>973</v>
      </c>
      <c r="D652" s="28" t="s">
        <v>349</v>
      </c>
      <c r="E652" s="28" t="s">
        <v>350</v>
      </c>
      <c r="F652" s="28">
        <v>8</v>
      </c>
      <c r="G652" s="28">
        <v>1</v>
      </c>
      <c r="H652" s="28" t="s">
        <v>348</v>
      </c>
      <c r="I652" s="28" t="s">
        <v>973</v>
      </c>
      <c r="J652" s="28" t="s">
        <v>349</v>
      </c>
      <c r="K652" s="28" t="s">
        <v>350</v>
      </c>
      <c r="L652" s="28">
        <v>8</v>
      </c>
      <c r="M652" s="28" t="s">
        <v>344</v>
      </c>
      <c r="N652" s="28" t="s">
        <v>17</v>
      </c>
    </row>
    <row r="653" spans="1:14" ht="69.599999999999994" customHeight="1" x14ac:dyDescent="0.25">
      <c r="A653" s="28" t="s">
        <v>97</v>
      </c>
      <c r="B653" s="28" t="s">
        <v>351</v>
      </c>
      <c r="C653" s="28" t="s">
        <v>973</v>
      </c>
      <c r="D653" s="28" t="s">
        <v>974</v>
      </c>
      <c r="E653" s="28" t="s">
        <v>975</v>
      </c>
      <c r="F653" s="28">
        <v>2</v>
      </c>
      <c r="G653" s="28">
        <v>0</v>
      </c>
      <c r="H653" s="28" t="s">
        <v>351</v>
      </c>
      <c r="I653" s="28" t="s">
        <v>973</v>
      </c>
      <c r="J653" s="28" t="s">
        <v>974</v>
      </c>
      <c r="K653" s="28" t="s">
        <v>975</v>
      </c>
      <c r="L653" s="28">
        <v>2</v>
      </c>
      <c r="M653" s="28" t="s">
        <v>354</v>
      </c>
      <c r="N653" s="28" t="s">
        <v>17</v>
      </c>
    </row>
    <row r="654" spans="1:14" ht="69.599999999999994" customHeight="1" x14ac:dyDescent="0.25">
      <c r="A654" s="28" t="s">
        <v>97</v>
      </c>
      <c r="B654" s="28" t="s">
        <v>355</v>
      </c>
      <c r="C654" s="28" t="s">
        <v>973</v>
      </c>
      <c r="D654" s="28" t="s">
        <v>399</v>
      </c>
      <c r="E654" s="28" t="s">
        <v>400</v>
      </c>
      <c r="F654" s="28">
        <v>3</v>
      </c>
      <c r="G654" s="28">
        <v>0</v>
      </c>
      <c r="H654" s="28" t="s">
        <v>355</v>
      </c>
      <c r="I654" s="28" t="s">
        <v>973</v>
      </c>
      <c r="J654" s="28" t="s">
        <v>399</v>
      </c>
      <c r="K654" s="28" t="s">
        <v>400</v>
      </c>
      <c r="L654" s="28">
        <v>3</v>
      </c>
      <c r="M654" s="28" t="s">
        <v>354</v>
      </c>
      <c r="N654" s="28" t="s">
        <v>17</v>
      </c>
    </row>
    <row r="655" spans="1:14" ht="69.599999999999994" customHeight="1" x14ac:dyDescent="0.25">
      <c r="A655" s="28" t="s">
        <v>97</v>
      </c>
      <c r="B655" s="28" t="s">
        <v>358</v>
      </c>
      <c r="C655" s="28" t="s">
        <v>973</v>
      </c>
      <c r="D655" s="28" t="s">
        <v>976</v>
      </c>
      <c r="E655" s="28" t="s">
        <v>977</v>
      </c>
      <c r="F655" s="28">
        <v>8</v>
      </c>
      <c r="G655" s="28">
        <v>0</v>
      </c>
      <c r="H655" s="28" t="s">
        <v>358</v>
      </c>
      <c r="I655" s="28" t="s">
        <v>973</v>
      </c>
      <c r="J655" s="28" t="s">
        <v>976</v>
      </c>
      <c r="K655" s="28" t="s">
        <v>977</v>
      </c>
      <c r="L655" s="28">
        <v>8</v>
      </c>
      <c r="M655" s="28" t="s">
        <v>354</v>
      </c>
      <c r="N655" s="28" t="s">
        <v>17</v>
      </c>
    </row>
    <row r="656" spans="1:14" ht="69.599999999999994" customHeight="1" x14ac:dyDescent="0.25">
      <c r="A656" s="28" t="s">
        <v>98</v>
      </c>
      <c r="B656" s="28" t="s">
        <v>338</v>
      </c>
      <c r="C656" s="28" t="s">
        <v>978</v>
      </c>
      <c r="D656" s="28" t="s">
        <v>340</v>
      </c>
      <c r="E656" s="28" t="s">
        <v>341</v>
      </c>
      <c r="F656" s="28">
        <v>100</v>
      </c>
      <c r="G656" s="28">
        <v>1</v>
      </c>
      <c r="H656" s="28" t="s">
        <v>338</v>
      </c>
      <c r="I656" s="28" t="s">
        <v>978</v>
      </c>
      <c r="J656" s="28" t="s">
        <v>340</v>
      </c>
      <c r="K656" s="28" t="s">
        <v>341</v>
      </c>
      <c r="L656" s="28">
        <v>100</v>
      </c>
      <c r="M656" s="28" t="s">
        <v>344</v>
      </c>
      <c r="N656" s="28" t="s">
        <v>17</v>
      </c>
    </row>
    <row r="657" spans="1:14" ht="69.599999999999994" customHeight="1" x14ac:dyDescent="0.25">
      <c r="A657" s="28" t="s">
        <v>98</v>
      </c>
      <c r="B657" s="28" t="s">
        <v>345</v>
      </c>
      <c r="C657" s="28" t="s">
        <v>978</v>
      </c>
      <c r="D657" s="28" t="s">
        <v>346</v>
      </c>
      <c r="E657" s="28" t="s">
        <v>347</v>
      </c>
      <c r="F657" s="28">
        <v>8</v>
      </c>
      <c r="G657" s="28">
        <v>1</v>
      </c>
      <c r="H657" s="28" t="s">
        <v>345</v>
      </c>
      <c r="I657" s="28" t="s">
        <v>978</v>
      </c>
      <c r="J657" s="28" t="s">
        <v>346</v>
      </c>
      <c r="K657" s="28" t="s">
        <v>347</v>
      </c>
      <c r="L657" s="28">
        <v>8</v>
      </c>
      <c r="M657" s="28" t="s">
        <v>344</v>
      </c>
      <c r="N657" s="28" t="s">
        <v>17</v>
      </c>
    </row>
    <row r="658" spans="1:14" ht="69.599999999999994" customHeight="1" x14ac:dyDescent="0.25">
      <c r="A658" s="28" t="s">
        <v>98</v>
      </c>
      <c r="B658" s="28" t="s">
        <v>348</v>
      </c>
      <c r="C658" s="28" t="s">
        <v>978</v>
      </c>
      <c r="D658" s="28" t="s">
        <v>349</v>
      </c>
      <c r="E658" s="28" t="s">
        <v>350</v>
      </c>
      <c r="F658" s="28">
        <v>8</v>
      </c>
      <c r="G658" s="28">
        <v>1</v>
      </c>
      <c r="H658" s="28" t="s">
        <v>348</v>
      </c>
      <c r="I658" s="28" t="s">
        <v>978</v>
      </c>
      <c r="J658" s="28" t="s">
        <v>349</v>
      </c>
      <c r="K658" s="28" t="s">
        <v>350</v>
      </c>
      <c r="L658" s="28">
        <v>8</v>
      </c>
      <c r="M658" s="28" t="s">
        <v>344</v>
      </c>
      <c r="N658" s="28" t="s">
        <v>17</v>
      </c>
    </row>
    <row r="659" spans="1:14" ht="69.599999999999994" customHeight="1" x14ac:dyDescent="0.25">
      <c r="A659" s="28" t="s">
        <v>98</v>
      </c>
      <c r="B659" s="28" t="s">
        <v>351</v>
      </c>
      <c r="C659" s="28" t="s">
        <v>978</v>
      </c>
      <c r="D659" s="28" t="s">
        <v>549</v>
      </c>
      <c r="E659" s="28" t="s">
        <v>550</v>
      </c>
      <c r="F659" s="28">
        <v>6</v>
      </c>
      <c r="G659" s="28">
        <v>0</v>
      </c>
      <c r="H659" s="28" t="s">
        <v>351</v>
      </c>
      <c r="I659" s="28" t="s">
        <v>978</v>
      </c>
      <c r="J659" s="28" t="s">
        <v>549</v>
      </c>
      <c r="K659" s="28" t="s">
        <v>550</v>
      </c>
      <c r="L659" s="28">
        <v>6</v>
      </c>
      <c r="M659" s="28" t="s">
        <v>354</v>
      </c>
      <c r="N659" s="28" t="s">
        <v>17</v>
      </c>
    </row>
    <row r="660" spans="1:14" ht="69.599999999999994" customHeight="1" x14ac:dyDescent="0.25">
      <c r="A660" s="28" t="s">
        <v>98</v>
      </c>
      <c r="B660" s="28" t="s">
        <v>355</v>
      </c>
      <c r="C660" s="28" t="s">
        <v>978</v>
      </c>
      <c r="D660" s="28" t="s">
        <v>979</v>
      </c>
      <c r="E660" s="28" t="s">
        <v>980</v>
      </c>
      <c r="F660" s="28">
        <v>29</v>
      </c>
      <c r="G660" s="28">
        <v>0</v>
      </c>
      <c r="H660" s="28" t="s">
        <v>355</v>
      </c>
      <c r="I660" s="28" t="s">
        <v>978</v>
      </c>
      <c r="J660" s="28" t="s">
        <v>979</v>
      </c>
      <c r="K660" s="28" t="s">
        <v>980</v>
      </c>
      <c r="L660" s="28">
        <v>29</v>
      </c>
      <c r="M660" s="28" t="s">
        <v>354</v>
      </c>
      <c r="N660" s="28" t="s">
        <v>17</v>
      </c>
    </row>
    <row r="661" spans="1:14" ht="69.599999999999994" customHeight="1" x14ac:dyDescent="0.25">
      <c r="A661" s="28" t="s">
        <v>98</v>
      </c>
      <c r="B661" s="28" t="s">
        <v>358</v>
      </c>
      <c r="C661" s="28" t="s">
        <v>978</v>
      </c>
      <c r="D661" s="28" t="s">
        <v>981</v>
      </c>
      <c r="E661" s="28" t="s">
        <v>982</v>
      </c>
      <c r="F661" s="28">
        <v>106</v>
      </c>
      <c r="G661" s="28">
        <v>0</v>
      </c>
      <c r="H661" s="28" t="s">
        <v>358</v>
      </c>
      <c r="I661" s="28" t="s">
        <v>978</v>
      </c>
      <c r="J661" s="28" t="s">
        <v>981</v>
      </c>
      <c r="K661" s="28" t="s">
        <v>982</v>
      </c>
      <c r="L661" s="28">
        <v>106</v>
      </c>
      <c r="M661" s="28" t="s">
        <v>354</v>
      </c>
      <c r="N661" s="28" t="s">
        <v>17</v>
      </c>
    </row>
    <row r="662" spans="1:14" ht="69.599999999999994" customHeight="1" x14ac:dyDescent="0.25">
      <c r="A662" s="28" t="s">
        <v>98</v>
      </c>
      <c r="B662" s="28" t="s">
        <v>361</v>
      </c>
      <c r="C662" s="28" t="s">
        <v>978</v>
      </c>
      <c r="D662" s="28" t="s">
        <v>983</v>
      </c>
      <c r="E662" s="28" t="s">
        <v>984</v>
      </c>
      <c r="F662" s="28">
        <v>7</v>
      </c>
      <c r="G662" s="28">
        <v>0</v>
      </c>
      <c r="H662" s="28" t="s">
        <v>361</v>
      </c>
      <c r="I662" s="28" t="s">
        <v>978</v>
      </c>
      <c r="J662" s="28" t="s">
        <v>983</v>
      </c>
      <c r="K662" s="28" t="s">
        <v>984</v>
      </c>
      <c r="L662" s="28">
        <v>7</v>
      </c>
      <c r="M662" s="28" t="s">
        <v>354</v>
      </c>
      <c r="N662" s="28" t="s">
        <v>17</v>
      </c>
    </row>
    <row r="663" spans="1:14" ht="69.599999999999994" customHeight="1" x14ac:dyDescent="0.25">
      <c r="A663" s="28" t="s">
        <v>98</v>
      </c>
      <c r="B663" s="28" t="s">
        <v>364</v>
      </c>
      <c r="C663" s="28" t="s">
        <v>978</v>
      </c>
      <c r="D663" s="28" t="s">
        <v>922</v>
      </c>
      <c r="E663" s="28" t="s">
        <v>923</v>
      </c>
      <c r="F663" s="28">
        <v>191</v>
      </c>
      <c r="G663" s="28">
        <v>0</v>
      </c>
      <c r="H663" s="28" t="s">
        <v>364</v>
      </c>
      <c r="I663" s="28" t="s">
        <v>978</v>
      </c>
      <c r="J663" s="28" t="s">
        <v>922</v>
      </c>
      <c r="K663" s="28" t="s">
        <v>923</v>
      </c>
      <c r="L663" s="28">
        <v>191</v>
      </c>
      <c r="M663" s="28" t="s">
        <v>354</v>
      </c>
      <c r="N663" s="28" t="s">
        <v>17</v>
      </c>
    </row>
    <row r="664" spans="1:14" ht="52.2" customHeight="1" x14ac:dyDescent="0.25">
      <c r="A664" s="28" t="s">
        <v>99</v>
      </c>
      <c r="B664" s="28" t="s">
        <v>338</v>
      </c>
      <c r="C664" s="28" t="s">
        <v>985</v>
      </c>
      <c r="D664" s="28" t="s">
        <v>340</v>
      </c>
      <c r="E664" s="28" t="s">
        <v>341</v>
      </c>
      <c r="F664" s="28">
        <v>100</v>
      </c>
      <c r="G664" s="28">
        <v>1</v>
      </c>
      <c r="H664" s="28" t="s">
        <v>338</v>
      </c>
      <c r="I664" s="28" t="s">
        <v>985</v>
      </c>
      <c r="J664" s="28" t="s">
        <v>340</v>
      </c>
      <c r="K664" s="28" t="s">
        <v>343</v>
      </c>
      <c r="L664" s="28">
        <v>100</v>
      </c>
      <c r="M664" s="28" t="s">
        <v>344</v>
      </c>
      <c r="N664" s="28" t="s">
        <v>17</v>
      </c>
    </row>
    <row r="665" spans="1:14" ht="52.2" customHeight="1" x14ac:dyDescent="0.25">
      <c r="A665" s="28" t="s">
        <v>99</v>
      </c>
      <c r="B665" s="28" t="s">
        <v>345</v>
      </c>
      <c r="C665" s="28" t="s">
        <v>985</v>
      </c>
      <c r="D665" s="28" t="s">
        <v>346</v>
      </c>
      <c r="E665" s="28" t="s">
        <v>347</v>
      </c>
      <c r="F665" s="28">
        <v>8</v>
      </c>
      <c r="G665" s="28">
        <v>1</v>
      </c>
      <c r="H665" s="28" t="s">
        <v>345</v>
      </c>
      <c r="I665" s="28" t="s">
        <v>985</v>
      </c>
      <c r="J665" s="28" t="s">
        <v>346</v>
      </c>
      <c r="K665" s="28" t="s">
        <v>347</v>
      </c>
      <c r="L665" s="28">
        <v>8</v>
      </c>
      <c r="M665" s="28" t="s">
        <v>344</v>
      </c>
      <c r="N665" s="28" t="s">
        <v>17</v>
      </c>
    </row>
    <row r="666" spans="1:14" ht="52.2" customHeight="1" x14ac:dyDescent="0.25">
      <c r="A666" s="28" t="s">
        <v>99</v>
      </c>
      <c r="B666" s="28" t="s">
        <v>348</v>
      </c>
      <c r="C666" s="28" t="s">
        <v>985</v>
      </c>
      <c r="D666" s="28" t="s">
        <v>349</v>
      </c>
      <c r="E666" s="28" t="s">
        <v>350</v>
      </c>
      <c r="F666" s="28">
        <v>8</v>
      </c>
      <c r="G666" s="28">
        <v>1</v>
      </c>
      <c r="H666" s="28" t="s">
        <v>348</v>
      </c>
      <c r="I666" s="28" t="s">
        <v>985</v>
      </c>
      <c r="J666" s="28" t="s">
        <v>349</v>
      </c>
      <c r="K666" s="28" t="s">
        <v>350</v>
      </c>
      <c r="L666" s="28">
        <v>8</v>
      </c>
      <c r="M666" s="28" t="s">
        <v>344</v>
      </c>
      <c r="N666" s="28" t="s">
        <v>17</v>
      </c>
    </row>
    <row r="667" spans="1:14" ht="52.2" customHeight="1" x14ac:dyDescent="0.25">
      <c r="A667" s="28" t="s">
        <v>99</v>
      </c>
      <c r="B667" s="28" t="s">
        <v>351</v>
      </c>
      <c r="C667" s="28" t="s">
        <v>985</v>
      </c>
      <c r="D667" s="28" t="s">
        <v>399</v>
      </c>
      <c r="E667" s="28" t="s">
        <v>400</v>
      </c>
      <c r="F667" s="28">
        <v>19</v>
      </c>
      <c r="G667" s="28">
        <v>0</v>
      </c>
      <c r="H667" s="28" t="s">
        <v>351</v>
      </c>
      <c r="I667" s="28" t="s">
        <v>985</v>
      </c>
      <c r="J667" s="28" t="s">
        <v>399</v>
      </c>
      <c r="K667" s="28" t="s">
        <v>400</v>
      </c>
      <c r="L667" s="28">
        <v>19</v>
      </c>
      <c r="M667" s="28" t="s">
        <v>354</v>
      </c>
      <c r="N667" s="28" t="s">
        <v>17</v>
      </c>
    </row>
    <row r="668" spans="1:14" ht="52.2" customHeight="1" x14ac:dyDescent="0.25">
      <c r="A668" s="28" t="s">
        <v>99</v>
      </c>
      <c r="B668" s="28" t="s">
        <v>355</v>
      </c>
      <c r="C668" s="28" t="s">
        <v>985</v>
      </c>
      <c r="D668" s="28" t="s">
        <v>840</v>
      </c>
      <c r="E668" s="28" t="s">
        <v>841</v>
      </c>
      <c r="F668" s="28">
        <v>2</v>
      </c>
      <c r="G668" s="28">
        <v>0</v>
      </c>
      <c r="H668" s="28" t="s">
        <v>355</v>
      </c>
      <c r="I668" s="28" t="s">
        <v>985</v>
      </c>
      <c r="J668" s="28" t="s">
        <v>840</v>
      </c>
      <c r="K668" s="28" t="s">
        <v>841</v>
      </c>
      <c r="L668" s="28">
        <v>2</v>
      </c>
      <c r="M668" s="28" t="s">
        <v>354</v>
      </c>
      <c r="N668" s="28" t="s">
        <v>17</v>
      </c>
    </row>
    <row r="669" spans="1:14" ht="52.2" customHeight="1" x14ac:dyDescent="0.25">
      <c r="A669" s="28" t="s">
        <v>99</v>
      </c>
      <c r="B669" s="28" t="s">
        <v>358</v>
      </c>
      <c r="C669" s="28" t="s">
        <v>985</v>
      </c>
      <c r="D669" s="28" t="s">
        <v>964</v>
      </c>
      <c r="E669" s="28" t="s">
        <v>965</v>
      </c>
      <c r="F669" s="28">
        <v>8</v>
      </c>
      <c r="G669" s="28">
        <v>0</v>
      </c>
      <c r="H669" s="28" t="s">
        <v>358</v>
      </c>
      <c r="I669" s="28" t="s">
        <v>985</v>
      </c>
      <c r="J669" s="28" t="s">
        <v>964</v>
      </c>
      <c r="K669" s="28" t="s">
        <v>965</v>
      </c>
      <c r="L669" s="28">
        <v>8</v>
      </c>
      <c r="M669" s="28" t="s">
        <v>354</v>
      </c>
      <c r="N669" s="28" t="s">
        <v>17</v>
      </c>
    </row>
    <row r="670" spans="1:14" ht="52.2" customHeight="1" x14ac:dyDescent="0.25">
      <c r="A670" s="28" t="s">
        <v>100</v>
      </c>
      <c r="B670" s="28" t="s">
        <v>338</v>
      </c>
      <c r="C670" s="28" t="s">
        <v>986</v>
      </c>
      <c r="D670" s="28" t="s">
        <v>340</v>
      </c>
      <c r="E670" s="28" t="s">
        <v>341</v>
      </c>
      <c r="F670" s="28">
        <v>100</v>
      </c>
      <c r="G670" s="28">
        <v>1</v>
      </c>
      <c r="H670" s="28" t="s">
        <v>338</v>
      </c>
      <c r="I670" s="28" t="s">
        <v>986</v>
      </c>
      <c r="J670" s="28" t="s">
        <v>340</v>
      </c>
      <c r="K670" s="28" t="s">
        <v>343</v>
      </c>
      <c r="L670" s="28">
        <v>100</v>
      </c>
      <c r="M670" s="28" t="s">
        <v>344</v>
      </c>
      <c r="N670" s="28" t="s">
        <v>17</v>
      </c>
    </row>
    <row r="671" spans="1:14" ht="52.2" customHeight="1" x14ac:dyDescent="0.25">
      <c r="A671" s="28" t="s">
        <v>100</v>
      </c>
      <c r="B671" s="28" t="s">
        <v>345</v>
      </c>
      <c r="C671" s="28" t="s">
        <v>986</v>
      </c>
      <c r="D671" s="28" t="s">
        <v>346</v>
      </c>
      <c r="E671" s="28" t="s">
        <v>347</v>
      </c>
      <c r="F671" s="28">
        <v>8</v>
      </c>
      <c r="G671" s="28">
        <v>1</v>
      </c>
      <c r="H671" s="28" t="s">
        <v>345</v>
      </c>
      <c r="I671" s="28" t="s">
        <v>986</v>
      </c>
      <c r="J671" s="28" t="s">
        <v>346</v>
      </c>
      <c r="K671" s="28" t="s">
        <v>347</v>
      </c>
      <c r="L671" s="28">
        <v>8</v>
      </c>
      <c r="M671" s="28" t="s">
        <v>344</v>
      </c>
      <c r="N671" s="28" t="s">
        <v>17</v>
      </c>
    </row>
    <row r="672" spans="1:14" ht="52.2" customHeight="1" x14ac:dyDescent="0.25">
      <c r="A672" s="28" t="s">
        <v>100</v>
      </c>
      <c r="B672" s="28" t="s">
        <v>348</v>
      </c>
      <c r="C672" s="28" t="s">
        <v>986</v>
      </c>
      <c r="D672" s="28" t="s">
        <v>349</v>
      </c>
      <c r="E672" s="28" t="s">
        <v>350</v>
      </c>
      <c r="F672" s="28">
        <v>8</v>
      </c>
      <c r="G672" s="28">
        <v>1</v>
      </c>
      <c r="H672" s="28" t="s">
        <v>348</v>
      </c>
      <c r="I672" s="28" t="s">
        <v>986</v>
      </c>
      <c r="J672" s="28" t="s">
        <v>349</v>
      </c>
      <c r="K672" s="28" t="s">
        <v>350</v>
      </c>
      <c r="L672" s="28">
        <v>8</v>
      </c>
      <c r="M672" s="28" t="s">
        <v>344</v>
      </c>
      <c r="N672" s="28" t="s">
        <v>17</v>
      </c>
    </row>
    <row r="673" spans="1:14" ht="52.2" customHeight="1" x14ac:dyDescent="0.25">
      <c r="A673" s="28" t="s">
        <v>100</v>
      </c>
      <c r="B673" s="28" t="s">
        <v>351</v>
      </c>
      <c r="C673" s="28" t="s">
        <v>986</v>
      </c>
      <c r="D673" s="28" t="s">
        <v>377</v>
      </c>
      <c r="E673" s="28" t="s">
        <v>378</v>
      </c>
      <c r="F673" s="28">
        <v>8</v>
      </c>
      <c r="G673" s="28">
        <v>0</v>
      </c>
      <c r="H673" s="28" t="s">
        <v>351</v>
      </c>
      <c r="I673" s="28" t="s">
        <v>986</v>
      </c>
      <c r="J673" s="28" t="s">
        <v>377</v>
      </c>
      <c r="K673" s="28" t="s">
        <v>378</v>
      </c>
      <c r="L673" s="28">
        <v>8</v>
      </c>
      <c r="M673" s="28" t="s">
        <v>354</v>
      </c>
      <c r="N673" s="28" t="s">
        <v>17</v>
      </c>
    </row>
    <row r="674" spans="1:14" ht="52.2" customHeight="1" x14ac:dyDescent="0.25">
      <c r="A674" s="28" t="s">
        <v>100</v>
      </c>
      <c r="B674" s="28" t="s">
        <v>355</v>
      </c>
      <c r="C674" s="28" t="s">
        <v>986</v>
      </c>
      <c r="D674" s="28" t="s">
        <v>987</v>
      </c>
      <c r="E674" s="28" t="s">
        <v>988</v>
      </c>
      <c r="F674" s="28">
        <v>22</v>
      </c>
      <c r="G674" s="28">
        <v>0</v>
      </c>
      <c r="H674" s="28" t="s">
        <v>355</v>
      </c>
      <c r="I674" s="28" t="s">
        <v>986</v>
      </c>
      <c r="J674" s="28" t="s">
        <v>987</v>
      </c>
      <c r="K674" s="28" t="s">
        <v>988</v>
      </c>
      <c r="L674" s="28">
        <v>22</v>
      </c>
      <c r="M674" s="28" t="s">
        <v>354</v>
      </c>
      <c r="N674" s="28" t="s">
        <v>17</v>
      </c>
    </row>
    <row r="675" spans="1:14" ht="52.2" customHeight="1" x14ac:dyDescent="0.25">
      <c r="A675" s="28" t="s">
        <v>100</v>
      </c>
      <c r="B675" s="28" t="s">
        <v>358</v>
      </c>
      <c r="C675" s="28" t="s">
        <v>986</v>
      </c>
      <c r="D675" s="28" t="s">
        <v>989</v>
      </c>
      <c r="E675" s="28" t="s">
        <v>990</v>
      </c>
      <c r="F675" s="28">
        <v>3</v>
      </c>
      <c r="G675" s="28">
        <v>0</v>
      </c>
      <c r="H675" s="28" t="s">
        <v>358</v>
      </c>
      <c r="I675" s="28" t="s">
        <v>986</v>
      </c>
      <c r="J675" s="28" t="s">
        <v>989</v>
      </c>
      <c r="K675" s="28" t="s">
        <v>990</v>
      </c>
      <c r="L675" s="28">
        <v>3</v>
      </c>
      <c r="M675" s="28" t="s">
        <v>354</v>
      </c>
      <c r="N675" s="28" t="s">
        <v>17</v>
      </c>
    </row>
    <row r="676" spans="1:14" ht="52.2" customHeight="1" x14ac:dyDescent="0.25">
      <c r="A676" s="28" t="s">
        <v>100</v>
      </c>
      <c r="B676" s="28" t="s">
        <v>361</v>
      </c>
      <c r="C676" s="28" t="s">
        <v>986</v>
      </c>
      <c r="D676" s="28" t="s">
        <v>991</v>
      </c>
      <c r="E676" s="28" t="s">
        <v>992</v>
      </c>
      <c r="F676" s="28">
        <v>10</v>
      </c>
      <c r="G676" s="28">
        <v>0</v>
      </c>
      <c r="H676" s="28" t="s">
        <v>361</v>
      </c>
      <c r="I676" s="28" t="s">
        <v>986</v>
      </c>
      <c r="J676" s="28" t="s">
        <v>991</v>
      </c>
      <c r="K676" s="28" t="s">
        <v>992</v>
      </c>
      <c r="L676" s="28">
        <v>10</v>
      </c>
      <c r="M676" s="28" t="s">
        <v>354</v>
      </c>
      <c r="N676" s="28" t="s">
        <v>17</v>
      </c>
    </row>
    <row r="677" spans="1:14" ht="52.2" customHeight="1" x14ac:dyDescent="0.25">
      <c r="A677" s="28" t="s">
        <v>100</v>
      </c>
      <c r="B677" s="28" t="s">
        <v>364</v>
      </c>
      <c r="C677" s="28" t="s">
        <v>986</v>
      </c>
      <c r="D677" s="28" t="s">
        <v>399</v>
      </c>
      <c r="E677" s="28" t="s">
        <v>400</v>
      </c>
      <c r="F677" s="28">
        <v>9</v>
      </c>
      <c r="G677" s="28">
        <v>0</v>
      </c>
      <c r="H677" s="28" t="s">
        <v>364</v>
      </c>
      <c r="I677" s="28" t="s">
        <v>986</v>
      </c>
      <c r="J677" s="28" t="s">
        <v>399</v>
      </c>
      <c r="K677" s="28" t="s">
        <v>400</v>
      </c>
      <c r="L677" s="28">
        <v>9</v>
      </c>
      <c r="M677" s="28" t="s">
        <v>354</v>
      </c>
      <c r="N677" s="28" t="s">
        <v>17</v>
      </c>
    </row>
    <row r="678" spans="1:14" ht="52.2" customHeight="1" x14ac:dyDescent="0.25">
      <c r="A678" s="28" t="s">
        <v>100</v>
      </c>
      <c r="B678" s="28" t="s">
        <v>367</v>
      </c>
      <c r="C678" s="28" t="s">
        <v>986</v>
      </c>
      <c r="D678" s="28" t="s">
        <v>842</v>
      </c>
      <c r="E678" s="28" t="s">
        <v>843</v>
      </c>
      <c r="F678" s="28">
        <v>8</v>
      </c>
      <c r="G678" s="28">
        <v>0</v>
      </c>
      <c r="H678" s="28" t="s">
        <v>367</v>
      </c>
      <c r="I678" s="28" t="s">
        <v>986</v>
      </c>
      <c r="J678" s="28" t="s">
        <v>842</v>
      </c>
      <c r="K678" s="28" t="s">
        <v>843</v>
      </c>
      <c r="L678" s="28">
        <v>8</v>
      </c>
      <c r="M678" s="28" t="s">
        <v>354</v>
      </c>
      <c r="N678" s="28" t="s">
        <v>17</v>
      </c>
    </row>
    <row r="679" spans="1:14" ht="69.599999999999994" customHeight="1" x14ac:dyDescent="0.25">
      <c r="A679" s="28" t="s">
        <v>101</v>
      </c>
      <c r="B679" s="28" t="s">
        <v>338</v>
      </c>
      <c r="C679" s="28" t="s">
        <v>993</v>
      </c>
      <c r="D679" s="28" t="s">
        <v>340</v>
      </c>
      <c r="E679" s="28" t="s">
        <v>341</v>
      </c>
      <c r="F679" s="28">
        <v>100</v>
      </c>
      <c r="G679" s="28">
        <v>1</v>
      </c>
      <c r="H679" s="28" t="s">
        <v>338</v>
      </c>
      <c r="I679" s="28" t="s">
        <v>993</v>
      </c>
      <c r="J679" s="28" t="s">
        <v>340</v>
      </c>
      <c r="K679" s="28" t="s">
        <v>343</v>
      </c>
      <c r="L679" s="28">
        <v>100</v>
      </c>
      <c r="M679" s="28" t="s">
        <v>344</v>
      </c>
      <c r="N679" s="28" t="s">
        <v>17</v>
      </c>
    </row>
    <row r="680" spans="1:14" ht="69.599999999999994" customHeight="1" x14ac:dyDescent="0.25">
      <c r="A680" s="28" t="s">
        <v>101</v>
      </c>
      <c r="B680" s="28" t="s">
        <v>345</v>
      </c>
      <c r="C680" s="28" t="s">
        <v>993</v>
      </c>
      <c r="D680" s="28" t="s">
        <v>346</v>
      </c>
      <c r="E680" s="28" t="s">
        <v>347</v>
      </c>
      <c r="F680" s="28">
        <v>8</v>
      </c>
      <c r="G680" s="28">
        <v>1</v>
      </c>
      <c r="H680" s="28" t="s">
        <v>345</v>
      </c>
      <c r="I680" s="28" t="s">
        <v>993</v>
      </c>
      <c r="J680" s="28" t="s">
        <v>346</v>
      </c>
      <c r="K680" s="28" t="s">
        <v>347</v>
      </c>
      <c r="L680" s="28">
        <v>8</v>
      </c>
      <c r="M680" s="28" t="s">
        <v>344</v>
      </c>
      <c r="N680" s="28" t="s">
        <v>17</v>
      </c>
    </row>
    <row r="681" spans="1:14" ht="69.599999999999994" customHeight="1" x14ac:dyDescent="0.25">
      <c r="A681" s="28" t="s">
        <v>101</v>
      </c>
      <c r="B681" s="28" t="s">
        <v>348</v>
      </c>
      <c r="C681" s="28" t="s">
        <v>993</v>
      </c>
      <c r="D681" s="28" t="s">
        <v>349</v>
      </c>
      <c r="E681" s="28" t="s">
        <v>350</v>
      </c>
      <c r="F681" s="28">
        <v>8</v>
      </c>
      <c r="G681" s="28">
        <v>1</v>
      </c>
      <c r="H681" s="28" t="s">
        <v>348</v>
      </c>
      <c r="I681" s="28" t="s">
        <v>993</v>
      </c>
      <c r="J681" s="28" t="s">
        <v>349</v>
      </c>
      <c r="K681" s="28" t="s">
        <v>350</v>
      </c>
      <c r="L681" s="28">
        <v>8</v>
      </c>
      <c r="M681" s="28" t="s">
        <v>344</v>
      </c>
      <c r="N681" s="28" t="s">
        <v>17</v>
      </c>
    </row>
    <row r="682" spans="1:14" ht="69.599999999999994" customHeight="1" x14ac:dyDescent="0.25">
      <c r="A682" s="28" t="s">
        <v>101</v>
      </c>
      <c r="B682" s="28" t="s">
        <v>351</v>
      </c>
      <c r="C682" s="28" t="s">
        <v>993</v>
      </c>
      <c r="D682" s="28" t="s">
        <v>377</v>
      </c>
      <c r="E682" s="28" t="s">
        <v>675</v>
      </c>
      <c r="F682" s="28">
        <v>8</v>
      </c>
      <c r="G682" s="28">
        <v>0</v>
      </c>
      <c r="H682" s="28" t="s">
        <v>351</v>
      </c>
      <c r="I682" s="28" t="s">
        <v>993</v>
      </c>
      <c r="J682" s="28" t="s">
        <v>377</v>
      </c>
      <c r="K682" s="28" t="s">
        <v>675</v>
      </c>
      <c r="L682" s="28">
        <v>8</v>
      </c>
      <c r="M682" s="28" t="s">
        <v>354</v>
      </c>
      <c r="N682" s="28" t="s">
        <v>17</v>
      </c>
    </row>
    <row r="683" spans="1:14" ht="69.599999999999994" customHeight="1" x14ac:dyDescent="0.25">
      <c r="A683" s="28" t="s">
        <v>101</v>
      </c>
      <c r="B683" s="28" t="s">
        <v>355</v>
      </c>
      <c r="C683" s="28" t="s">
        <v>993</v>
      </c>
      <c r="D683" s="28" t="s">
        <v>624</v>
      </c>
      <c r="E683" s="28" t="s">
        <v>994</v>
      </c>
      <c r="F683" s="28">
        <v>9</v>
      </c>
      <c r="G683" s="28">
        <v>0</v>
      </c>
      <c r="H683" s="28" t="s">
        <v>355</v>
      </c>
      <c r="I683" s="28" t="s">
        <v>993</v>
      </c>
      <c r="J683" s="28" t="s">
        <v>624</v>
      </c>
      <c r="K683" s="28" t="s">
        <v>994</v>
      </c>
      <c r="L683" s="28">
        <v>9</v>
      </c>
      <c r="M683" s="28" t="s">
        <v>354</v>
      </c>
      <c r="N683" s="28" t="s">
        <v>17</v>
      </c>
    </row>
    <row r="684" spans="1:14" ht="69.599999999999994" customHeight="1" x14ac:dyDescent="0.25">
      <c r="A684" s="28" t="s">
        <v>101</v>
      </c>
      <c r="B684" s="28" t="s">
        <v>358</v>
      </c>
      <c r="C684" s="28" t="s">
        <v>993</v>
      </c>
      <c r="D684" s="28" t="s">
        <v>995</v>
      </c>
      <c r="E684" s="28" t="s">
        <v>996</v>
      </c>
      <c r="F684" s="28">
        <v>13</v>
      </c>
      <c r="G684" s="28">
        <v>0</v>
      </c>
      <c r="H684" s="28" t="s">
        <v>358</v>
      </c>
      <c r="I684" s="28" t="s">
        <v>993</v>
      </c>
      <c r="J684" s="28" t="s">
        <v>995</v>
      </c>
      <c r="K684" s="28" t="s">
        <v>996</v>
      </c>
      <c r="L684" s="28">
        <v>13</v>
      </c>
      <c r="M684" s="28" t="s">
        <v>354</v>
      </c>
      <c r="N684" s="28" t="s">
        <v>17</v>
      </c>
    </row>
    <row r="685" spans="1:14" ht="69.599999999999994" customHeight="1" x14ac:dyDescent="0.25">
      <c r="A685" s="28" t="s">
        <v>101</v>
      </c>
      <c r="B685" s="28" t="s">
        <v>361</v>
      </c>
      <c r="C685" s="28" t="s">
        <v>993</v>
      </c>
      <c r="D685" s="28" t="s">
        <v>399</v>
      </c>
      <c r="E685" s="28" t="s">
        <v>400</v>
      </c>
      <c r="F685" s="28">
        <v>4</v>
      </c>
      <c r="G685" s="28">
        <v>0</v>
      </c>
      <c r="H685" s="28" t="s">
        <v>361</v>
      </c>
      <c r="I685" s="28" t="s">
        <v>993</v>
      </c>
      <c r="J685" s="28" t="s">
        <v>399</v>
      </c>
      <c r="K685" s="28" t="s">
        <v>400</v>
      </c>
      <c r="L685" s="28">
        <v>4</v>
      </c>
      <c r="M685" s="28" t="s">
        <v>354</v>
      </c>
      <c r="N685" s="28" t="s">
        <v>17</v>
      </c>
    </row>
    <row r="686" spans="1:14" ht="69.599999999999994" customHeight="1" x14ac:dyDescent="0.25">
      <c r="A686" s="28" t="s">
        <v>101</v>
      </c>
      <c r="B686" s="28" t="s">
        <v>364</v>
      </c>
      <c r="C686" s="28" t="s">
        <v>993</v>
      </c>
      <c r="D686" s="28" t="s">
        <v>997</v>
      </c>
      <c r="E686" s="28" t="s">
        <v>998</v>
      </c>
      <c r="F686" s="28">
        <v>57</v>
      </c>
      <c r="G686" s="28">
        <v>0</v>
      </c>
      <c r="H686" s="28" t="s">
        <v>364</v>
      </c>
      <c r="I686" s="28" t="s">
        <v>993</v>
      </c>
      <c r="J686" s="28" t="s">
        <v>997</v>
      </c>
      <c r="K686" s="28" t="s">
        <v>998</v>
      </c>
      <c r="L686" s="28">
        <v>57</v>
      </c>
      <c r="M686" s="28" t="s">
        <v>354</v>
      </c>
      <c r="N686" s="28" t="s">
        <v>17</v>
      </c>
    </row>
    <row r="687" spans="1:14" ht="52.2" customHeight="1" x14ac:dyDescent="0.25">
      <c r="A687" s="28" t="s">
        <v>102</v>
      </c>
      <c r="B687" s="28" t="s">
        <v>338</v>
      </c>
      <c r="C687" s="28" t="s">
        <v>999</v>
      </c>
      <c r="D687" s="28" t="s">
        <v>340</v>
      </c>
      <c r="E687" s="28" t="s">
        <v>341</v>
      </c>
      <c r="F687" s="28">
        <v>100</v>
      </c>
      <c r="G687" s="28">
        <v>1</v>
      </c>
      <c r="H687" s="28" t="s">
        <v>338</v>
      </c>
      <c r="I687" s="28" t="s">
        <v>999</v>
      </c>
      <c r="J687" s="28" t="s">
        <v>340</v>
      </c>
      <c r="K687" s="28" t="s">
        <v>343</v>
      </c>
      <c r="L687" s="28">
        <v>100</v>
      </c>
      <c r="M687" s="28" t="s">
        <v>344</v>
      </c>
      <c r="N687" s="28" t="s">
        <v>17</v>
      </c>
    </row>
    <row r="688" spans="1:14" ht="52.2" customHeight="1" x14ac:dyDescent="0.25">
      <c r="A688" s="28" t="s">
        <v>102</v>
      </c>
      <c r="B688" s="28" t="s">
        <v>345</v>
      </c>
      <c r="C688" s="28" t="s">
        <v>999</v>
      </c>
      <c r="D688" s="28" t="s">
        <v>346</v>
      </c>
      <c r="E688" s="28" t="s">
        <v>347</v>
      </c>
      <c r="F688" s="28">
        <v>8</v>
      </c>
      <c r="G688" s="28">
        <v>1</v>
      </c>
      <c r="H688" s="28" t="s">
        <v>345</v>
      </c>
      <c r="I688" s="28" t="s">
        <v>999</v>
      </c>
      <c r="J688" s="28" t="s">
        <v>346</v>
      </c>
      <c r="K688" s="28" t="s">
        <v>347</v>
      </c>
      <c r="L688" s="28">
        <v>8</v>
      </c>
      <c r="M688" s="28" t="s">
        <v>344</v>
      </c>
      <c r="N688" s="28" t="s">
        <v>17</v>
      </c>
    </row>
    <row r="689" spans="1:14" ht="52.2" customHeight="1" x14ac:dyDescent="0.25">
      <c r="A689" s="28" t="s">
        <v>102</v>
      </c>
      <c r="B689" s="28" t="s">
        <v>348</v>
      </c>
      <c r="C689" s="28" t="s">
        <v>999</v>
      </c>
      <c r="D689" s="28" t="s">
        <v>349</v>
      </c>
      <c r="E689" s="28" t="s">
        <v>350</v>
      </c>
      <c r="F689" s="28">
        <v>8</v>
      </c>
      <c r="G689" s="28">
        <v>1</v>
      </c>
      <c r="H689" s="28" t="s">
        <v>348</v>
      </c>
      <c r="I689" s="28" t="s">
        <v>999</v>
      </c>
      <c r="J689" s="28" t="s">
        <v>349</v>
      </c>
      <c r="K689" s="28" t="s">
        <v>350</v>
      </c>
      <c r="L689" s="28">
        <v>8</v>
      </c>
      <c r="M689" s="28" t="s">
        <v>344</v>
      </c>
      <c r="N689" s="28" t="s">
        <v>17</v>
      </c>
    </row>
    <row r="690" spans="1:14" ht="52.2" customHeight="1" x14ac:dyDescent="0.25">
      <c r="A690" s="28" t="s">
        <v>102</v>
      </c>
      <c r="B690" s="28" t="s">
        <v>351</v>
      </c>
      <c r="C690" s="28" t="s">
        <v>999</v>
      </c>
      <c r="D690" s="28" t="s">
        <v>401</v>
      </c>
      <c r="E690" s="28" t="s">
        <v>402</v>
      </c>
      <c r="F690" s="28">
        <v>4</v>
      </c>
      <c r="G690" s="28">
        <v>0</v>
      </c>
      <c r="H690" s="28" t="s">
        <v>351</v>
      </c>
      <c r="I690" s="28" t="s">
        <v>999</v>
      </c>
      <c r="J690" s="28" t="s">
        <v>401</v>
      </c>
      <c r="K690" s="28" t="s">
        <v>402</v>
      </c>
      <c r="L690" s="28">
        <v>4</v>
      </c>
      <c r="M690" s="28" t="s">
        <v>354</v>
      </c>
      <c r="N690" s="28" t="s">
        <v>17</v>
      </c>
    </row>
    <row r="691" spans="1:14" ht="52.2" customHeight="1" x14ac:dyDescent="0.25">
      <c r="A691" s="28" t="s">
        <v>102</v>
      </c>
      <c r="B691" s="28" t="s">
        <v>355</v>
      </c>
      <c r="C691" s="28" t="s">
        <v>999</v>
      </c>
      <c r="D691" s="28" t="s">
        <v>962</v>
      </c>
      <c r="E691" s="28" t="s">
        <v>963</v>
      </c>
      <c r="F691" s="28">
        <v>6</v>
      </c>
      <c r="G691" s="28">
        <v>0</v>
      </c>
      <c r="H691" s="28" t="s">
        <v>355</v>
      </c>
      <c r="I691" s="28" t="s">
        <v>999</v>
      </c>
      <c r="J691" s="28" t="s">
        <v>962</v>
      </c>
      <c r="K691" s="28" t="s">
        <v>963</v>
      </c>
      <c r="L691" s="28">
        <v>6</v>
      </c>
      <c r="M691" s="28" t="s">
        <v>354</v>
      </c>
      <c r="N691" s="28" t="s">
        <v>17</v>
      </c>
    </row>
    <row r="692" spans="1:14" ht="52.2" customHeight="1" x14ac:dyDescent="0.25">
      <c r="A692" s="28" t="s">
        <v>102</v>
      </c>
      <c r="B692" s="28" t="s">
        <v>358</v>
      </c>
      <c r="C692" s="28" t="s">
        <v>999</v>
      </c>
      <c r="D692" s="28" t="s">
        <v>1000</v>
      </c>
      <c r="E692" s="28" t="s">
        <v>1001</v>
      </c>
      <c r="F692" s="28">
        <v>25</v>
      </c>
      <c r="G692" s="28">
        <v>0</v>
      </c>
      <c r="H692" s="28" t="s">
        <v>358</v>
      </c>
      <c r="I692" s="28" t="s">
        <v>999</v>
      </c>
      <c r="J692" s="28" t="s">
        <v>1000</v>
      </c>
      <c r="K692" s="28" t="s">
        <v>1001</v>
      </c>
      <c r="L692" s="28">
        <v>25</v>
      </c>
      <c r="M692" s="28" t="s">
        <v>354</v>
      </c>
      <c r="N692" s="28" t="s">
        <v>17</v>
      </c>
    </row>
    <row r="693" spans="1:14" ht="52.2" customHeight="1" x14ac:dyDescent="0.25">
      <c r="A693" s="28" t="s">
        <v>102</v>
      </c>
      <c r="B693" s="28" t="s">
        <v>361</v>
      </c>
      <c r="C693" s="28" t="s">
        <v>999</v>
      </c>
      <c r="D693" s="28" t="s">
        <v>439</v>
      </c>
      <c r="E693" s="28" t="s">
        <v>440</v>
      </c>
      <c r="F693" s="28">
        <v>5</v>
      </c>
      <c r="G693" s="28">
        <v>0</v>
      </c>
      <c r="H693" s="28" t="s">
        <v>361</v>
      </c>
      <c r="I693" s="28" t="s">
        <v>999</v>
      </c>
      <c r="J693" s="28" t="s">
        <v>439</v>
      </c>
      <c r="K693" s="28" t="s">
        <v>440</v>
      </c>
      <c r="L693" s="28">
        <v>5</v>
      </c>
      <c r="M693" s="28" t="s">
        <v>354</v>
      </c>
      <c r="N693" s="28" t="s">
        <v>17</v>
      </c>
    </row>
    <row r="694" spans="1:14" ht="69.599999999999994" customHeight="1" x14ac:dyDescent="0.25">
      <c r="A694" s="28" t="s">
        <v>103</v>
      </c>
      <c r="B694" s="28" t="s">
        <v>338</v>
      </c>
      <c r="C694" s="28" t="s">
        <v>1002</v>
      </c>
      <c r="D694" s="28" t="s">
        <v>340</v>
      </c>
      <c r="E694" s="28" t="s">
        <v>341</v>
      </c>
      <c r="F694" s="28">
        <v>100</v>
      </c>
      <c r="G694" s="28">
        <v>1</v>
      </c>
      <c r="H694" s="28" t="s">
        <v>338</v>
      </c>
      <c r="I694" s="28" t="s">
        <v>1002</v>
      </c>
      <c r="J694" s="28" t="s">
        <v>340</v>
      </c>
      <c r="K694" s="28" t="s">
        <v>343</v>
      </c>
      <c r="L694" s="28">
        <v>100</v>
      </c>
      <c r="M694" s="28" t="s">
        <v>344</v>
      </c>
      <c r="N694" s="28" t="s">
        <v>17</v>
      </c>
    </row>
    <row r="695" spans="1:14" ht="69.599999999999994" customHeight="1" x14ac:dyDescent="0.25">
      <c r="A695" s="28" t="s">
        <v>103</v>
      </c>
      <c r="B695" s="28" t="s">
        <v>345</v>
      </c>
      <c r="C695" s="28" t="s">
        <v>1002</v>
      </c>
      <c r="D695" s="28" t="s">
        <v>346</v>
      </c>
      <c r="E695" s="28" t="s">
        <v>347</v>
      </c>
      <c r="F695" s="28">
        <v>8</v>
      </c>
      <c r="G695" s="28">
        <v>1</v>
      </c>
      <c r="H695" s="28" t="s">
        <v>345</v>
      </c>
      <c r="I695" s="28" t="s">
        <v>1002</v>
      </c>
      <c r="J695" s="28" t="s">
        <v>346</v>
      </c>
      <c r="K695" s="28" t="s">
        <v>347</v>
      </c>
      <c r="L695" s="28">
        <v>8</v>
      </c>
      <c r="M695" s="28" t="s">
        <v>344</v>
      </c>
      <c r="N695" s="28" t="s">
        <v>17</v>
      </c>
    </row>
    <row r="696" spans="1:14" ht="69.599999999999994" customHeight="1" x14ac:dyDescent="0.25">
      <c r="A696" s="28" t="s">
        <v>103</v>
      </c>
      <c r="B696" s="28" t="s">
        <v>348</v>
      </c>
      <c r="C696" s="28" t="s">
        <v>1002</v>
      </c>
      <c r="D696" s="28" t="s">
        <v>349</v>
      </c>
      <c r="E696" s="28" t="s">
        <v>350</v>
      </c>
      <c r="F696" s="28">
        <v>8</v>
      </c>
      <c r="G696" s="28">
        <v>1</v>
      </c>
      <c r="H696" s="28" t="s">
        <v>348</v>
      </c>
      <c r="I696" s="28" t="s">
        <v>1002</v>
      </c>
      <c r="J696" s="28" t="s">
        <v>349</v>
      </c>
      <c r="K696" s="28" t="s">
        <v>350</v>
      </c>
      <c r="L696" s="28">
        <v>8</v>
      </c>
      <c r="M696" s="28" t="s">
        <v>344</v>
      </c>
      <c r="N696" s="28" t="s">
        <v>17</v>
      </c>
    </row>
    <row r="697" spans="1:14" ht="69.599999999999994" customHeight="1" x14ac:dyDescent="0.25">
      <c r="A697" s="28" t="s">
        <v>103</v>
      </c>
      <c r="B697" s="28" t="s">
        <v>351</v>
      </c>
      <c r="C697" s="28" t="s">
        <v>1002</v>
      </c>
      <c r="D697" s="28" t="s">
        <v>627</v>
      </c>
      <c r="E697" s="28" t="s">
        <v>628</v>
      </c>
      <c r="F697" s="28">
        <v>2</v>
      </c>
      <c r="G697" s="28">
        <v>0</v>
      </c>
      <c r="H697" s="28" t="s">
        <v>351</v>
      </c>
      <c r="I697" s="28" t="s">
        <v>1002</v>
      </c>
      <c r="J697" s="28" t="s">
        <v>627</v>
      </c>
      <c r="K697" s="28" t="s">
        <v>628</v>
      </c>
      <c r="L697" s="28">
        <v>2</v>
      </c>
      <c r="M697" s="28" t="s">
        <v>354</v>
      </c>
      <c r="N697" s="28" t="s">
        <v>17</v>
      </c>
    </row>
    <row r="698" spans="1:14" ht="69.599999999999994" customHeight="1" x14ac:dyDescent="0.25">
      <c r="A698" s="28" t="s">
        <v>103</v>
      </c>
      <c r="B698" s="28" t="s">
        <v>355</v>
      </c>
      <c r="C698" s="28" t="s">
        <v>1002</v>
      </c>
      <c r="D698" s="28" t="s">
        <v>840</v>
      </c>
      <c r="E698" s="28" t="s">
        <v>841</v>
      </c>
      <c r="F698" s="28">
        <v>2</v>
      </c>
      <c r="G698" s="28">
        <v>0</v>
      </c>
      <c r="H698" s="28" t="s">
        <v>355</v>
      </c>
      <c r="I698" s="28" t="s">
        <v>1002</v>
      </c>
      <c r="J698" s="28" t="s">
        <v>840</v>
      </c>
      <c r="K698" s="28" t="s">
        <v>841</v>
      </c>
      <c r="L698" s="28">
        <v>2</v>
      </c>
      <c r="M698" s="28" t="s">
        <v>354</v>
      </c>
      <c r="N698" s="28" t="s">
        <v>17</v>
      </c>
    </row>
    <row r="699" spans="1:14" ht="69.599999999999994" customHeight="1" x14ac:dyDescent="0.25">
      <c r="A699" s="28" t="s">
        <v>103</v>
      </c>
      <c r="B699" s="28" t="s">
        <v>358</v>
      </c>
      <c r="C699" s="28" t="s">
        <v>1002</v>
      </c>
      <c r="D699" s="28" t="s">
        <v>964</v>
      </c>
      <c r="E699" s="28" t="s">
        <v>965</v>
      </c>
      <c r="F699" s="28">
        <v>8</v>
      </c>
      <c r="G699" s="28">
        <v>0</v>
      </c>
      <c r="H699" s="28" t="s">
        <v>358</v>
      </c>
      <c r="I699" s="28" t="s">
        <v>1002</v>
      </c>
      <c r="J699" s="28" t="s">
        <v>964</v>
      </c>
      <c r="K699" s="28" t="s">
        <v>965</v>
      </c>
      <c r="L699" s="28">
        <v>8</v>
      </c>
      <c r="M699" s="28" t="s">
        <v>354</v>
      </c>
      <c r="N699" s="28" t="s">
        <v>17</v>
      </c>
    </row>
    <row r="700" spans="1:14" ht="69.599999999999994" customHeight="1" x14ac:dyDescent="0.25">
      <c r="A700" s="28" t="s">
        <v>103</v>
      </c>
      <c r="B700" s="28" t="s">
        <v>361</v>
      </c>
      <c r="C700" s="28" t="s">
        <v>1002</v>
      </c>
      <c r="D700" s="28" t="s">
        <v>1003</v>
      </c>
      <c r="E700" s="28" t="s">
        <v>1004</v>
      </c>
      <c r="F700" s="28">
        <v>8</v>
      </c>
      <c r="G700" s="28">
        <v>0</v>
      </c>
      <c r="H700" s="28" t="s">
        <v>361</v>
      </c>
      <c r="I700" s="28" t="s">
        <v>1002</v>
      </c>
      <c r="J700" s="28" t="s">
        <v>1003</v>
      </c>
      <c r="K700" s="28" t="s">
        <v>1004</v>
      </c>
      <c r="L700" s="28">
        <v>8</v>
      </c>
      <c r="M700" s="28" t="s">
        <v>354</v>
      </c>
      <c r="N700" s="28" t="s">
        <v>17</v>
      </c>
    </row>
    <row r="701" spans="1:14" ht="69.599999999999994" customHeight="1" x14ac:dyDescent="0.25">
      <c r="A701" s="28" t="s">
        <v>103</v>
      </c>
      <c r="B701" s="28" t="s">
        <v>364</v>
      </c>
      <c r="C701" s="28" t="s">
        <v>1002</v>
      </c>
      <c r="D701" s="28" t="s">
        <v>1005</v>
      </c>
      <c r="E701" s="28" t="s">
        <v>1006</v>
      </c>
      <c r="F701" s="28">
        <v>8</v>
      </c>
      <c r="G701" s="28">
        <v>0</v>
      </c>
      <c r="H701" s="28" t="s">
        <v>364</v>
      </c>
      <c r="I701" s="28" t="s">
        <v>1002</v>
      </c>
      <c r="J701" s="28" t="s">
        <v>1005</v>
      </c>
      <c r="K701" s="28" t="s">
        <v>1006</v>
      </c>
      <c r="L701" s="28">
        <v>8</v>
      </c>
      <c r="M701" s="28" t="s">
        <v>354</v>
      </c>
      <c r="N701" s="28" t="s">
        <v>17</v>
      </c>
    </row>
    <row r="702" spans="1:14" ht="52.2" customHeight="1" x14ac:dyDescent="0.25">
      <c r="A702" s="28" t="s">
        <v>104</v>
      </c>
      <c r="B702" s="28" t="s">
        <v>338</v>
      </c>
      <c r="C702" s="28" t="s">
        <v>1007</v>
      </c>
      <c r="D702" s="28" t="s">
        <v>340</v>
      </c>
      <c r="E702" s="28" t="s">
        <v>341</v>
      </c>
      <c r="F702" s="28">
        <v>100</v>
      </c>
      <c r="G702" s="28">
        <v>1</v>
      </c>
      <c r="H702" s="28" t="s">
        <v>338</v>
      </c>
      <c r="I702" s="28" t="s">
        <v>1007</v>
      </c>
      <c r="J702" s="28" t="s">
        <v>340</v>
      </c>
      <c r="K702" s="28" t="s">
        <v>343</v>
      </c>
      <c r="L702" s="28">
        <v>100</v>
      </c>
      <c r="M702" s="28" t="s">
        <v>344</v>
      </c>
      <c r="N702" s="28" t="s">
        <v>17</v>
      </c>
    </row>
    <row r="703" spans="1:14" ht="52.2" customHeight="1" x14ac:dyDescent="0.25">
      <c r="A703" s="28" t="s">
        <v>104</v>
      </c>
      <c r="B703" s="28" t="s">
        <v>345</v>
      </c>
      <c r="C703" s="28" t="s">
        <v>1007</v>
      </c>
      <c r="D703" s="28" t="s">
        <v>346</v>
      </c>
      <c r="E703" s="28" t="s">
        <v>347</v>
      </c>
      <c r="F703" s="28">
        <v>8</v>
      </c>
      <c r="G703" s="28">
        <v>1</v>
      </c>
      <c r="H703" s="28" t="s">
        <v>345</v>
      </c>
      <c r="I703" s="28" t="s">
        <v>1007</v>
      </c>
      <c r="J703" s="28" t="s">
        <v>346</v>
      </c>
      <c r="K703" s="28" t="s">
        <v>347</v>
      </c>
      <c r="L703" s="28">
        <v>8</v>
      </c>
      <c r="M703" s="28" t="s">
        <v>344</v>
      </c>
      <c r="N703" s="28" t="s">
        <v>17</v>
      </c>
    </row>
    <row r="704" spans="1:14" ht="52.2" customHeight="1" x14ac:dyDescent="0.25">
      <c r="A704" s="28" t="s">
        <v>104</v>
      </c>
      <c r="B704" s="28" t="s">
        <v>348</v>
      </c>
      <c r="C704" s="28" t="s">
        <v>1007</v>
      </c>
      <c r="D704" s="28" t="s">
        <v>349</v>
      </c>
      <c r="E704" s="28" t="s">
        <v>350</v>
      </c>
      <c r="F704" s="28">
        <v>8</v>
      </c>
      <c r="G704" s="28">
        <v>1</v>
      </c>
      <c r="H704" s="28" t="s">
        <v>348</v>
      </c>
      <c r="I704" s="28" t="s">
        <v>1007</v>
      </c>
      <c r="J704" s="28" t="s">
        <v>349</v>
      </c>
      <c r="K704" s="28" t="s">
        <v>350</v>
      </c>
      <c r="L704" s="28">
        <v>8</v>
      </c>
      <c r="M704" s="28" t="s">
        <v>344</v>
      </c>
      <c r="N704" s="28" t="s">
        <v>17</v>
      </c>
    </row>
    <row r="705" spans="1:14" ht="52.2" customHeight="1" x14ac:dyDescent="0.25">
      <c r="A705" s="28" t="s">
        <v>104</v>
      </c>
      <c r="B705" s="28" t="s">
        <v>351</v>
      </c>
      <c r="C705" s="28" t="s">
        <v>1007</v>
      </c>
      <c r="D705" s="28" t="s">
        <v>399</v>
      </c>
      <c r="E705" s="28" t="s">
        <v>400</v>
      </c>
      <c r="F705" s="28">
        <v>3</v>
      </c>
      <c r="G705" s="28">
        <v>0</v>
      </c>
      <c r="H705" s="28" t="s">
        <v>351</v>
      </c>
      <c r="I705" s="28" t="s">
        <v>1007</v>
      </c>
      <c r="J705" s="28" t="s">
        <v>399</v>
      </c>
      <c r="K705" s="28" t="s">
        <v>400</v>
      </c>
      <c r="L705" s="28">
        <v>3</v>
      </c>
      <c r="M705" s="28" t="s">
        <v>354</v>
      </c>
      <c r="N705" s="28" t="s">
        <v>17</v>
      </c>
    </row>
    <row r="706" spans="1:14" ht="52.2" customHeight="1" x14ac:dyDescent="0.25">
      <c r="A706" s="28" t="s">
        <v>104</v>
      </c>
      <c r="B706" s="28" t="s">
        <v>355</v>
      </c>
      <c r="C706" s="28" t="s">
        <v>1007</v>
      </c>
      <c r="D706" s="28" t="s">
        <v>1008</v>
      </c>
      <c r="E706" s="28" t="s">
        <v>1009</v>
      </c>
      <c r="F706" s="28">
        <v>8</v>
      </c>
      <c r="G706" s="28">
        <v>0</v>
      </c>
      <c r="H706" s="28" t="s">
        <v>355</v>
      </c>
      <c r="I706" s="28" t="s">
        <v>1007</v>
      </c>
      <c r="J706" s="28" t="s">
        <v>1008</v>
      </c>
      <c r="K706" s="28" t="s">
        <v>1009</v>
      </c>
      <c r="L706" s="28">
        <v>8</v>
      </c>
      <c r="M706" s="28" t="s">
        <v>354</v>
      </c>
      <c r="N706" s="28" t="s">
        <v>17</v>
      </c>
    </row>
    <row r="707" spans="1:14" ht="52.2" customHeight="1" x14ac:dyDescent="0.25">
      <c r="A707" s="28" t="s">
        <v>104</v>
      </c>
      <c r="B707" s="28" t="s">
        <v>358</v>
      </c>
      <c r="C707" s="28" t="s">
        <v>1007</v>
      </c>
      <c r="D707" s="28" t="s">
        <v>1010</v>
      </c>
      <c r="E707" s="28" t="s">
        <v>1011</v>
      </c>
      <c r="F707" s="28">
        <v>8</v>
      </c>
      <c r="G707" s="28">
        <v>0</v>
      </c>
      <c r="H707" s="28" t="s">
        <v>358</v>
      </c>
      <c r="I707" s="28" t="s">
        <v>1007</v>
      </c>
      <c r="J707" s="28" t="s">
        <v>1010</v>
      </c>
      <c r="K707" s="28" t="s">
        <v>1011</v>
      </c>
      <c r="L707" s="28">
        <v>8</v>
      </c>
      <c r="M707" s="28" t="s">
        <v>354</v>
      </c>
      <c r="N707" s="28" t="s">
        <v>17</v>
      </c>
    </row>
    <row r="708" spans="1:14" ht="52.2" customHeight="1" x14ac:dyDescent="0.25">
      <c r="A708" s="28" t="s">
        <v>105</v>
      </c>
      <c r="B708" s="28" t="s">
        <v>338</v>
      </c>
      <c r="C708" s="28" t="s">
        <v>1012</v>
      </c>
      <c r="D708" s="28" t="s">
        <v>340</v>
      </c>
      <c r="E708" s="28" t="s">
        <v>341</v>
      </c>
      <c r="F708" s="28">
        <v>100</v>
      </c>
      <c r="G708" s="28">
        <v>1</v>
      </c>
      <c r="H708" s="28" t="s">
        <v>338</v>
      </c>
      <c r="I708" s="28" t="s">
        <v>1012</v>
      </c>
      <c r="J708" s="28" t="s">
        <v>340</v>
      </c>
      <c r="K708" s="28" t="s">
        <v>343</v>
      </c>
      <c r="L708" s="28">
        <v>100</v>
      </c>
      <c r="M708" s="28" t="s">
        <v>344</v>
      </c>
      <c r="N708" s="28" t="s">
        <v>17</v>
      </c>
    </row>
    <row r="709" spans="1:14" ht="52.2" customHeight="1" x14ac:dyDescent="0.25">
      <c r="A709" s="28" t="s">
        <v>105</v>
      </c>
      <c r="B709" s="28" t="s">
        <v>345</v>
      </c>
      <c r="C709" s="28" t="s">
        <v>1012</v>
      </c>
      <c r="D709" s="28" t="s">
        <v>346</v>
      </c>
      <c r="E709" s="28" t="s">
        <v>347</v>
      </c>
      <c r="F709" s="28">
        <v>8</v>
      </c>
      <c r="G709" s="28">
        <v>1</v>
      </c>
      <c r="H709" s="28" t="s">
        <v>345</v>
      </c>
      <c r="I709" s="28" t="s">
        <v>1012</v>
      </c>
      <c r="J709" s="28" t="s">
        <v>346</v>
      </c>
      <c r="K709" s="28" t="s">
        <v>347</v>
      </c>
      <c r="L709" s="28">
        <v>8</v>
      </c>
      <c r="M709" s="28" t="s">
        <v>344</v>
      </c>
      <c r="N709" s="28" t="s">
        <v>17</v>
      </c>
    </row>
    <row r="710" spans="1:14" ht="52.2" customHeight="1" x14ac:dyDescent="0.25">
      <c r="A710" s="28" t="s">
        <v>105</v>
      </c>
      <c r="B710" s="28" t="s">
        <v>348</v>
      </c>
      <c r="C710" s="28" t="s">
        <v>1012</v>
      </c>
      <c r="D710" s="28" t="s">
        <v>349</v>
      </c>
      <c r="E710" s="28" t="s">
        <v>350</v>
      </c>
      <c r="F710" s="28">
        <v>8</v>
      </c>
      <c r="G710" s="28">
        <v>1</v>
      </c>
      <c r="H710" s="28" t="s">
        <v>348</v>
      </c>
      <c r="I710" s="28" t="s">
        <v>1012</v>
      </c>
      <c r="J710" s="28" t="s">
        <v>349</v>
      </c>
      <c r="K710" s="28" t="s">
        <v>350</v>
      </c>
      <c r="L710" s="28">
        <v>8</v>
      </c>
      <c r="M710" s="28" t="s">
        <v>344</v>
      </c>
      <c r="N710" s="28" t="s">
        <v>17</v>
      </c>
    </row>
    <row r="711" spans="1:14" ht="52.2" customHeight="1" x14ac:dyDescent="0.25">
      <c r="A711" s="28" t="s">
        <v>105</v>
      </c>
      <c r="B711" s="28" t="s">
        <v>351</v>
      </c>
      <c r="C711" s="28" t="s">
        <v>1012</v>
      </c>
      <c r="D711" s="28" t="s">
        <v>1013</v>
      </c>
      <c r="E711" s="28" t="s">
        <v>1014</v>
      </c>
      <c r="F711" s="28">
        <v>4</v>
      </c>
      <c r="G711" s="28">
        <v>0</v>
      </c>
      <c r="H711" s="28" t="s">
        <v>351</v>
      </c>
      <c r="I711" s="28" t="s">
        <v>1012</v>
      </c>
      <c r="J711" s="28" t="s">
        <v>1013</v>
      </c>
      <c r="K711" s="28" t="s">
        <v>1014</v>
      </c>
      <c r="L711" s="28">
        <v>4</v>
      </c>
      <c r="M711" s="28" t="s">
        <v>354</v>
      </c>
      <c r="N711" s="28" t="s">
        <v>17</v>
      </c>
    </row>
    <row r="712" spans="1:14" ht="52.2" customHeight="1" x14ac:dyDescent="0.25">
      <c r="A712" s="28" t="s">
        <v>105</v>
      </c>
      <c r="B712" s="28" t="s">
        <v>355</v>
      </c>
      <c r="C712" s="28" t="s">
        <v>1012</v>
      </c>
      <c r="D712" s="28" t="s">
        <v>399</v>
      </c>
      <c r="E712" s="28" t="s">
        <v>400</v>
      </c>
      <c r="F712" s="28">
        <v>4</v>
      </c>
      <c r="G712" s="28">
        <v>0</v>
      </c>
      <c r="H712" s="28" t="s">
        <v>355</v>
      </c>
      <c r="I712" s="28" t="s">
        <v>1012</v>
      </c>
      <c r="J712" s="28" t="s">
        <v>399</v>
      </c>
      <c r="K712" s="28" t="s">
        <v>400</v>
      </c>
      <c r="L712" s="28">
        <v>4</v>
      </c>
      <c r="M712" s="28" t="s">
        <v>354</v>
      </c>
      <c r="N712" s="28" t="s">
        <v>17</v>
      </c>
    </row>
    <row r="713" spans="1:14" ht="52.2" customHeight="1" x14ac:dyDescent="0.25">
      <c r="A713" s="28" t="s">
        <v>105</v>
      </c>
      <c r="B713" s="28" t="s">
        <v>358</v>
      </c>
      <c r="C713" s="28" t="s">
        <v>1012</v>
      </c>
      <c r="D713" s="28" t="s">
        <v>964</v>
      </c>
      <c r="E713" s="28" t="s">
        <v>965</v>
      </c>
      <c r="F713" s="28">
        <v>8</v>
      </c>
      <c r="G713" s="28">
        <v>0</v>
      </c>
      <c r="H713" s="28" t="s">
        <v>358</v>
      </c>
      <c r="I713" s="28" t="s">
        <v>1012</v>
      </c>
      <c r="J713" s="28" t="s">
        <v>964</v>
      </c>
      <c r="K713" s="28" t="s">
        <v>965</v>
      </c>
      <c r="L713" s="28">
        <v>8</v>
      </c>
      <c r="M713" s="28" t="s">
        <v>354</v>
      </c>
      <c r="N713" s="28" t="s">
        <v>17</v>
      </c>
    </row>
    <row r="714" spans="1:14" ht="52.2" customHeight="1" x14ac:dyDescent="0.25">
      <c r="A714" s="28" t="s">
        <v>106</v>
      </c>
      <c r="B714" s="28" t="s">
        <v>338</v>
      </c>
      <c r="C714" s="28" t="s">
        <v>1015</v>
      </c>
      <c r="D714" s="28" t="s">
        <v>340</v>
      </c>
      <c r="E714" s="28" t="s">
        <v>341</v>
      </c>
      <c r="F714" s="28">
        <v>100</v>
      </c>
      <c r="G714" s="28">
        <v>1</v>
      </c>
      <c r="H714" s="28" t="s">
        <v>338</v>
      </c>
      <c r="I714" s="28" t="s">
        <v>1015</v>
      </c>
      <c r="J714" s="28" t="s">
        <v>340</v>
      </c>
      <c r="K714" s="28" t="s">
        <v>343</v>
      </c>
      <c r="L714" s="28">
        <v>100</v>
      </c>
      <c r="M714" s="28" t="s">
        <v>344</v>
      </c>
      <c r="N714" s="28" t="s">
        <v>17</v>
      </c>
    </row>
    <row r="715" spans="1:14" ht="52.2" customHeight="1" x14ac:dyDescent="0.25">
      <c r="A715" s="28" t="s">
        <v>106</v>
      </c>
      <c r="B715" s="28" t="s">
        <v>345</v>
      </c>
      <c r="C715" s="28" t="s">
        <v>1015</v>
      </c>
      <c r="D715" s="28" t="s">
        <v>346</v>
      </c>
      <c r="E715" s="28" t="s">
        <v>347</v>
      </c>
      <c r="F715" s="28">
        <v>8</v>
      </c>
      <c r="G715" s="28">
        <v>1</v>
      </c>
      <c r="H715" s="28" t="s">
        <v>345</v>
      </c>
      <c r="I715" s="28" t="s">
        <v>1015</v>
      </c>
      <c r="J715" s="28" t="s">
        <v>346</v>
      </c>
      <c r="K715" s="28" t="s">
        <v>347</v>
      </c>
      <c r="L715" s="28">
        <v>8</v>
      </c>
      <c r="M715" s="28" t="s">
        <v>344</v>
      </c>
      <c r="N715" s="28" t="s">
        <v>17</v>
      </c>
    </row>
    <row r="716" spans="1:14" ht="52.2" customHeight="1" x14ac:dyDescent="0.25">
      <c r="A716" s="28" t="s">
        <v>106</v>
      </c>
      <c r="B716" s="28" t="s">
        <v>348</v>
      </c>
      <c r="C716" s="28" t="s">
        <v>1015</v>
      </c>
      <c r="D716" s="28" t="s">
        <v>349</v>
      </c>
      <c r="E716" s="28" t="s">
        <v>350</v>
      </c>
      <c r="F716" s="28">
        <v>8</v>
      </c>
      <c r="G716" s="28">
        <v>1</v>
      </c>
      <c r="H716" s="28" t="s">
        <v>348</v>
      </c>
      <c r="I716" s="28" t="s">
        <v>1015</v>
      </c>
      <c r="J716" s="28" t="s">
        <v>349</v>
      </c>
      <c r="K716" s="28" t="s">
        <v>350</v>
      </c>
      <c r="L716" s="28">
        <v>8</v>
      </c>
      <c r="M716" s="28" t="s">
        <v>344</v>
      </c>
      <c r="N716" s="28" t="s">
        <v>17</v>
      </c>
    </row>
    <row r="717" spans="1:14" ht="52.2" customHeight="1" x14ac:dyDescent="0.25">
      <c r="A717" s="28" t="s">
        <v>106</v>
      </c>
      <c r="B717" s="28" t="s">
        <v>351</v>
      </c>
      <c r="C717" s="28" t="s">
        <v>1015</v>
      </c>
      <c r="D717" s="28" t="s">
        <v>1016</v>
      </c>
      <c r="E717" s="28" t="s">
        <v>1017</v>
      </c>
      <c r="F717" s="28">
        <v>12</v>
      </c>
      <c r="G717" s="28">
        <v>0</v>
      </c>
      <c r="H717" s="28" t="s">
        <v>351</v>
      </c>
      <c r="I717" s="28" t="s">
        <v>1015</v>
      </c>
      <c r="J717" s="28" t="s">
        <v>1016</v>
      </c>
      <c r="K717" s="28" t="s">
        <v>1017</v>
      </c>
      <c r="L717" s="28">
        <v>12</v>
      </c>
      <c r="M717" s="28" t="s">
        <v>354</v>
      </c>
      <c r="N717" s="28" t="s">
        <v>17</v>
      </c>
    </row>
    <row r="718" spans="1:14" ht="52.2" customHeight="1" x14ac:dyDescent="0.25">
      <c r="A718" s="28" t="s">
        <v>106</v>
      </c>
      <c r="B718" s="28" t="s">
        <v>355</v>
      </c>
      <c r="C718" s="28" t="s">
        <v>1015</v>
      </c>
      <c r="D718" s="28" t="s">
        <v>1018</v>
      </c>
      <c r="E718" s="28" t="s">
        <v>1019</v>
      </c>
      <c r="F718" s="28">
        <v>3</v>
      </c>
      <c r="G718" s="28">
        <v>0</v>
      </c>
      <c r="H718" s="28" t="s">
        <v>355</v>
      </c>
      <c r="I718" s="28" t="s">
        <v>1015</v>
      </c>
      <c r="J718" s="28" t="s">
        <v>1018</v>
      </c>
      <c r="K718" s="28" t="s">
        <v>1019</v>
      </c>
      <c r="L718" s="28">
        <v>3</v>
      </c>
      <c r="M718" s="28" t="s">
        <v>354</v>
      </c>
      <c r="N718" s="28" t="s">
        <v>17</v>
      </c>
    </row>
    <row r="719" spans="1:14" ht="52.2" customHeight="1" x14ac:dyDescent="0.25">
      <c r="A719" s="28" t="s">
        <v>106</v>
      </c>
      <c r="B719" s="28" t="s">
        <v>358</v>
      </c>
      <c r="C719" s="28" t="s">
        <v>1015</v>
      </c>
      <c r="D719" s="28" t="s">
        <v>1020</v>
      </c>
      <c r="E719" s="28" t="s">
        <v>1021</v>
      </c>
      <c r="F719" s="28">
        <v>22</v>
      </c>
      <c r="G719" s="28">
        <v>0</v>
      </c>
      <c r="H719" s="28" t="s">
        <v>358</v>
      </c>
      <c r="I719" s="28" t="s">
        <v>1015</v>
      </c>
      <c r="J719" s="28" t="s">
        <v>1020</v>
      </c>
      <c r="K719" s="28" t="s">
        <v>1021</v>
      </c>
      <c r="L719" s="28">
        <v>22</v>
      </c>
      <c r="M719" s="28" t="s">
        <v>354</v>
      </c>
      <c r="N719" s="28" t="s">
        <v>17</v>
      </c>
    </row>
    <row r="720" spans="1:14" ht="52.2" customHeight="1" x14ac:dyDescent="0.25">
      <c r="A720" s="28" t="s">
        <v>106</v>
      </c>
      <c r="B720" s="28" t="s">
        <v>361</v>
      </c>
      <c r="C720" s="28" t="s">
        <v>1015</v>
      </c>
      <c r="D720" s="28" t="s">
        <v>922</v>
      </c>
      <c r="E720" s="28" t="s">
        <v>923</v>
      </c>
      <c r="F720" s="28">
        <v>8</v>
      </c>
      <c r="G720" s="28">
        <v>0</v>
      </c>
      <c r="H720" s="28" t="s">
        <v>361</v>
      </c>
      <c r="I720" s="28" t="s">
        <v>1015</v>
      </c>
      <c r="J720" s="28" t="s">
        <v>922</v>
      </c>
      <c r="K720" s="28" t="s">
        <v>923</v>
      </c>
      <c r="L720" s="28">
        <v>8</v>
      </c>
      <c r="M720" s="28" t="s">
        <v>354</v>
      </c>
      <c r="N720" s="28" t="s">
        <v>17</v>
      </c>
    </row>
    <row r="721" spans="1:14" ht="52.2" customHeight="1" x14ac:dyDescent="0.25">
      <c r="A721" s="28" t="s">
        <v>106</v>
      </c>
      <c r="B721" s="28" t="s">
        <v>364</v>
      </c>
      <c r="C721" s="28" t="s">
        <v>1015</v>
      </c>
      <c r="D721" s="28" t="s">
        <v>1022</v>
      </c>
      <c r="E721" s="28" t="s">
        <v>1023</v>
      </c>
      <c r="F721" s="28">
        <v>11</v>
      </c>
      <c r="G721" s="28">
        <v>0</v>
      </c>
      <c r="H721" s="28" t="s">
        <v>364</v>
      </c>
      <c r="I721" s="28" t="s">
        <v>1015</v>
      </c>
      <c r="J721" s="28" t="s">
        <v>1022</v>
      </c>
      <c r="K721" s="28" t="s">
        <v>1023</v>
      </c>
      <c r="L721" s="28">
        <v>11</v>
      </c>
      <c r="M721" s="28" t="s">
        <v>354</v>
      </c>
      <c r="N721" s="28" t="s">
        <v>17</v>
      </c>
    </row>
    <row r="722" spans="1:14" ht="52.2" customHeight="1" x14ac:dyDescent="0.25">
      <c r="A722" s="28" t="s">
        <v>106</v>
      </c>
      <c r="B722" s="28" t="s">
        <v>367</v>
      </c>
      <c r="C722" s="28" t="s">
        <v>1015</v>
      </c>
      <c r="D722" s="28" t="s">
        <v>1024</v>
      </c>
      <c r="E722" s="28" t="s">
        <v>1025</v>
      </c>
      <c r="F722" s="28">
        <v>8</v>
      </c>
      <c r="G722" s="28">
        <v>0</v>
      </c>
      <c r="H722" s="28" t="s">
        <v>367</v>
      </c>
      <c r="I722" s="28" t="s">
        <v>1015</v>
      </c>
      <c r="J722" s="28" t="s">
        <v>1024</v>
      </c>
      <c r="K722" s="28" t="s">
        <v>1025</v>
      </c>
      <c r="L722" s="28">
        <v>8</v>
      </c>
      <c r="M722" s="28" t="s">
        <v>354</v>
      </c>
      <c r="N722" s="28" t="s">
        <v>17</v>
      </c>
    </row>
    <row r="723" spans="1:14" ht="52.2" customHeight="1" x14ac:dyDescent="0.25">
      <c r="A723" s="28" t="s">
        <v>106</v>
      </c>
      <c r="B723" s="28" t="s">
        <v>370</v>
      </c>
      <c r="C723" s="28" t="s">
        <v>1015</v>
      </c>
      <c r="D723" s="28" t="s">
        <v>1026</v>
      </c>
      <c r="E723" s="28" t="s">
        <v>1027</v>
      </c>
      <c r="F723" s="28">
        <v>2</v>
      </c>
      <c r="G723" s="28">
        <v>0</v>
      </c>
      <c r="H723" s="28" t="s">
        <v>370</v>
      </c>
      <c r="I723" s="28" t="s">
        <v>1015</v>
      </c>
      <c r="J723" s="28" t="s">
        <v>1026</v>
      </c>
      <c r="K723" s="28" t="s">
        <v>1027</v>
      </c>
      <c r="L723" s="28">
        <v>2</v>
      </c>
      <c r="M723" s="28" t="s">
        <v>354</v>
      </c>
      <c r="N723" s="28" t="s">
        <v>17</v>
      </c>
    </row>
    <row r="724" spans="1:14" ht="52.2" customHeight="1" x14ac:dyDescent="0.25">
      <c r="A724" s="28" t="s">
        <v>106</v>
      </c>
      <c r="B724" s="28" t="s">
        <v>373</v>
      </c>
      <c r="C724" s="28" t="s">
        <v>1015</v>
      </c>
      <c r="D724" s="28" t="s">
        <v>439</v>
      </c>
      <c r="E724" s="28" t="s">
        <v>440</v>
      </c>
      <c r="F724" s="28">
        <v>14</v>
      </c>
      <c r="G724" s="28">
        <v>0</v>
      </c>
      <c r="H724" s="28" t="s">
        <v>373</v>
      </c>
      <c r="I724" s="28" t="s">
        <v>1015</v>
      </c>
      <c r="J724" s="28" t="s">
        <v>439</v>
      </c>
      <c r="K724" s="28" t="s">
        <v>440</v>
      </c>
      <c r="L724" s="28">
        <v>14</v>
      </c>
      <c r="M724" s="28" t="s">
        <v>354</v>
      </c>
      <c r="N724" s="28" t="s">
        <v>17</v>
      </c>
    </row>
    <row r="725" spans="1:14" ht="52.2" customHeight="1" x14ac:dyDescent="0.25">
      <c r="A725" s="28" t="s">
        <v>106</v>
      </c>
      <c r="B725" s="28" t="s">
        <v>411</v>
      </c>
      <c r="C725" s="28" t="s">
        <v>1015</v>
      </c>
      <c r="D725" s="28" t="s">
        <v>1028</v>
      </c>
      <c r="E725" s="28" t="s">
        <v>1029</v>
      </c>
      <c r="F725" s="28">
        <v>5</v>
      </c>
      <c r="G725" s="28">
        <v>0</v>
      </c>
      <c r="H725" s="28" t="s">
        <v>411</v>
      </c>
      <c r="I725" s="28" t="s">
        <v>1015</v>
      </c>
      <c r="J725" s="28" t="s">
        <v>1028</v>
      </c>
      <c r="K725" s="28" t="s">
        <v>1029</v>
      </c>
      <c r="L725" s="28">
        <v>5</v>
      </c>
      <c r="M725" s="28" t="s">
        <v>354</v>
      </c>
      <c r="N725" s="28" t="s">
        <v>17</v>
      </c>
    </row>
    <row r="726" spans="1:14" ht="69.599999999999994" customHeight="1" x14ac:dyDescent="0.25">
      <c r="A726" s="28" t="s">
        <v>107</v>
      </c>
      <c r="B726" s="28" t="s">
        <v>338</v>
      </c>
      <c r="C726" s="28" t="s">
        <v>1030</v>
      </c>
      <c r="D726" s="28" t="s">
        <v>340</v>
      </c>
      <c r="E726" s="28" t="s">
        <v>341</v>
      </c>
      <c r="F726" s="28">
        <v>100</v>
      </c>
      <c r="G726" s="28">
        <v>1</v>
      </c>
      <c r="H726" s="28" t="s">
        <v>338</v>
      </c>
      <c r="I726" s="28" t="s">
        <v>1030</v>
      </c>
      <c r="J726" s="28" t="s">
        <v>340</v>
      </c>
      <c r="K726" s="28" t="s">
        <v>343</v>
      </c>
      <c r="L726" s="28">
        <v>100</v>
      </c>
      <c r="M726" s="28" t="s">
        <v>344</v>
      </c>
      <c r="N726" s="28" t="s">
        <v>17</v>
      </c>
    </row>
    <row r="727" spans="1:14" ht="69.599999999999994" customHeight="1" x14ac:dyDescent="0.25">
      <c r="A727" s="28" t="s">
        <v>107</v>
      </c>
      <c r="B727" s="28" t="s">
        <v>345</v>
      </c>
      <c r="C727" s="28" t="s">
        <v>1030</v>
      </c>
      <c r="D727" s="28" t="s">
        <v>346</v>
      </c>
      <c r="E727" s="28" t="s">
        <v>347</v>
      </c>
      <c r="F727" s="28">
        <v>8</v>
      </c>
      <c r="G727" s="28">
        <v>1</v>
      </c>
      <c r="H727" s="28" t="s">
        <v>345</v>
      </c>
      <c r="I727" s="28" t="s">
        <v>1030</v>
      </c>
      <c r="J727" s="28" t="s">
        <v>346</v>
      </c>
      <c r="K727" s="28" t="s">
        <v>347</v>
      </c>
      <c r="L727" s="28">
        <v>8</v>
      </c>
      <c r="M727" s="28" t="s">
        <v>344</v>
      </c>
      <c r="N727" s="28" t="s">
        <v>17</v>
      </c>
    </row>
    <row r="728" spans="1:14" ht="69.599999999999994" customHeight="1" x14ac:dyDescent="0.25">
      <c r="A728" s="28" t="s">
        <v>107</v>
      </c>
      <c r="B728" s="28" t="s">
        <v>348</v>
      </c>
      <c r="C728" s="28" t="s">
        <v>1030</v>
      </c>
      <c r="D728" s="28" t="s">
        <v>349</v>
      </c>
      <c r="E728" s="28" t="s">
        <v>350</v>
      </c>
      <c r="F728" s="28">
        <v>8</v>
      </c>
      <c r="G728" s="28">
        <v>1</v>
      </c>
      <c r="H728" s="28" t="s">
        <v>348</v>
      </c>
      <c r="I728" s="28" t="s">
        <v>1030</v>
      </c>
      <c r="J728" s="28" t="s">
        <v>349</v>
      </c>
      <c r="K728" s="28" t="s">
        <v>350</v>
      </c>
      <c r="L728" s="28">
        <v>8</v>
      </c>
      <c r="M728" s="28" t="s">
        <v>344</v>
      </c>
      <c r="N728" s="28" t="s">
        <v>17</v>
      </c>
    </row>
    <row r="729" spans="1:14" ht="69.599999999999994" customHeight="1" x14ac:dyDescent="0.25">
      <c r="A729" s="28" t="s">
        <v>107</v>
      </c>
      <c r="B729" s="28" t="s">
        <v>351</v>
      </c>
      <c r="C729" s="28" t="s">
        <v>1030</v>
      </c>
      <c r="D729" s="28" t="s">
        <v>1016</v>
      </c>
      <c r="E729" s="28" t="s">
        <v>1017</v>
      </c>
      <c r="F729" s="28">
        <v>24</v>
      </c>
      <c r="G729" s="28">
        <v>0</v>
      </c>
      <c r="H729" s="28" t="s">
        <v>351</v>
      </c>
      <c r="I729" s="28" t="s">
        <v>1030</v>
      </c>
      <c r="J729" s="28" t="s">
        <v>1016</v>
      </c>
      <c r="K729" s="28" t="s">
        <v>1017</v>
      </c>
      <c r="L729" s="28">
        <v>24</v>
      </c>
      <c r="M729" s="28" t="s">
        <v>354</v>
      </c>
      <c r="N729" s="28" t="s">
        <v>17</v>
      </c>
    </row>
    <row r="730" spans="1:14" ht="69.599999999999994" customHeight="1" x14ac:dyDescent="0.25">
      <c r="A730" s="28" t="s">
        <v>107</v>
      </c>
      <c r="B730" s="28" t="s">
        <v>355</v>
      </c>
      <c r="C730" s="28" t="s">
        <v>1030</v>
      </c>
      <c r="D730" s="28" t="s">
        <v>779</v>
      </c>
      <c r="E730" s="28" t="s">
        <v>780</v>
      </c>
      <c r="F730" s="28">
        <v>4</v>
      </c>
      <c r="G730" s="28">
        <v>0</v>
      </c>
      <c r="H730" s="28" t="s">
        <v>355</v>
      </c>
      <c r="I730" s="28" t="s">
        <v>1030</v>
      </c>
      <c r="J730" s="28" t="s">
        <v>779</v>
      </c>
      <c r="K730" s="28" t="s">
        <v>780</v>
      </c>
      <c r="L730" s="28">
        <v>4</v>
      </c>
      <c r="M730" s="28" t="s">
        <v>354</v>
      </c>
      <c r="N730" s="28" t="s">
        <v>17</v>
      </c>
    </row>
    <row r="731" spans="1:14" ht="69.599999999999994" customHeight="1" x14ac:dyDescent="0.25">
      <c r="A731" s="28" t="s">
        <v>107</v>
      </c>
      <c r="B731" s="28" t="s">
        <v>358</v>
      </c>
      <c r="C731" s="28" t="s">
        <v>1030</v>
      </c>
      <c r="D731" s="28" t="s">
        <v>1031</v>
      </c>
      <c r="E731" s="28" t="s">
        <v>1032</v>
      </c>
      <c r="F731" s="28">
        <v>3</v>
      </c>
      <c r="G731" s="28">
        <v>0</v>
      </c>
      <c r="H731" s="28" t="s">
        <v>358</v>
      </c>
      <c r="I731" s="28" t="s">
        <v>1030</v>
      </c>
      <c r="J731" s="28" t="s">
        <v>1031</v>
      </c>
      <c r="K731" s="28" t="s">
        <v>1032</v>
      </c>
      <c r="L731" s="28">
        <v>3</v>
      </c>
      <c r="M731" s="28" t="s">
        <v>354</v>
      </c>
      <c r="N731" s="28" t="s">
        <v>17</v>
      </c>
    </row>
    <row r="732" spans="1:14" ht="69.599999999999994" customHeight="1" x14ac:dyDescent="0.25">
      <c r="A732" s="28" t="s">
        <v>107</v>
      </c>
      <c r="B732" s="28" t="s">
        <v>361</v>
      </c>
      <c r="C732" s="28" t="s">
        <v>1030</v>
      </c>
      <c r="D732" s="28" t="s">
        <v>920</v>
      </c>
      <c r="E732" s="28" t="s">
        <v>921</v>
      </c>
      <c r="F732" s="28">
        <v>42</v>
      </c>
      <c r="G732" s="28">
        <v>0</v>
      </c>
      <c r="H732" s="28" t="s">
        <v>361</v>
      </c>
      <c r="I732" s="28" t="s">
        <v>1030</v>
      </c>
      <c r="J732" s="28" t="s">
        <v>920</v>
      </c>
      <c r="K732" s="28" t="s">
        <v>921</v>
      </c>
      <c r="L732" s="28">
        <v>42</v>
      </c>
      <c r="M732" s="28" t="s">
        <v>354</v>
      </c>
      <c r="N732" s="28" t="s">
        <v>17</v>
      </c>
    </row>
    <row r="733" spans="1:14" ht="69.599999999999994" customHeight="1" x14ac:dyDescent="0.25">
      <c r="A733" s="28" t="s">
        <v>107</v>
      </c>
      <c r="B733" s="28" t="s">
        <v>364</v>
      </c>
      <c r="C733" s="28" t="s">
        <v>1030</v>
      </c>
      <c r="D733" s="28" t="s">
        <v>1033</v>
      </c>
      <c r="E733" s="28" t="s">
        <v>1034</v>
      </c>
      <c r="F733" s="28">
        <v>215</v>
      </c>
      <c r="G733" s="28">
        <v>0</v>
      </c>
      <c r="H733" s="28" t="s">
        <v>364</v>
      </c>
      <c r="I733" s="28" t="s">
        <v>1030</v>
      </c>
      <c r="J733" s="28" t="s">
        <v>1033</v>
      </c>
      <c r="K733" s="28" t="s">
        <v>1034</v>
      </c>
      <c r="L733" s="28">
        <v>215</v>
      </c>
      <c r="M733" s="28" t="s">
        <v>354</v>
      </c>
      <c r="N733" s="28" t="s">
        <v>17</v>
      </c>
    </row>
    <row r="734" spans="1:14" ht="69.599999999999994" customHeight="1" x14ac:dyDescent="0.25">
      <c r="A734" s="28" t="s">
        <v>107</v>
      </c>
      <c r="B734" s="28" t="s">
        <v>367</v>
      </c>
      <c r="C734" s="28" t="s">
        <v>1030</v>
      </c>
      <c r="D734" s="28" t="s">
        <v>1035</v>
      </c>
      <c r="E734" s="28" t="s">
        <v>1036</v>
      </c>
      <c r="F734" s="28">
        <v>3</v>
      </c>
      <c r="G734" s="28">
        <v>0</v>
      </c>
      <c r="H734" s="28" t="s">
        <v>367</v>
      </c>
      <c r="I734" s="28" t="s">
        <v>1030</v>
      </c>
      <c r="J734" s="28" t="s">
        <v>1035</v>
      </c>
      <c r="K734" s="28" t="s">
        <v>1036</v>
      </c>
      <c r="L734" s="28">
        <v>3</v>
      </c>
      <c r="M734" s="28" t="s">
        <v>354</v>
      </c>
      <c r="N734" s="28" t="s">
        <v>17</v>
      </c>
    </row>
    <row r="735" spans="1:14" ht="69.599999999999994" customHeight="1" x14ac:dyDescent="0.25">
      <c r="A735" s="28" t="s">
        <v>107</v>
      </c>
      <c r="B735" s="28" t="s">
        <v>370</v>
      </c>
      <c r="C735" s="28" t="s">
        <v>1030</v>
      </c>
      <c r="D735" s="28" t="s">
        <v>1037</v>
      </c>
      <c r="E735" s="28" t="s">
        <v>1038</v>
      </c>
      <c r="F735" s="28">
        <v>6</v>
      </c>
      <c r="G735" s="28">
        <v>0</v>
      </c>
      <c r="H735" s="28" t="s">
        <v>370</v>
      </c>
      <c r="I735" s="28" t="s">
        <v>1030</v>
      </c>
      <c r="J735" s="28" t="s">
        <v>1037</v>
      </c>
      <c r="K735" s="28" t="s">
        <v>1038</v>
      </c>
      <c r="L735" s="28">
        <v>6</v>
      </c>
      <c r="M735" s="28" t="s">
        <v>354</v>
      </c>
      <c r="N735" s="28" t="s">
        <v>17</v>
      </c>
    </row>
    <row r="736" spans="1:14" ht="69.599999999999994" customHeight="1" x14ac:dyDescent="0.25">
      <c r="A736" s="28" t="s">
        <v>108</v>
      </c>
      <c r="B736" s="28" t="s">
        <v>338</v>
      </c>
      <c r="C736" s="28" t="s">
        <v>1039</v>
      </c>
      <c r="D736" s="28" t="s">
        <v>340</v>
      </c>
      <c r="E736" s="28" t="s">
        <v>341</v>
      </c>
      <c r="F736" s="28">
        <v>100</v>
      </c>
      <c r="G736" s="28">
        <v>1</v>
      </c>
      <c r="H736" s="28" t="s">
        <v>338</v>
      </c>
      <c r="I736" s="28" t="s">
        <v>1039</v>
      </c>
      <c r="J736" s="28" t="s">
        <v>340</v>
      </c>
      <c r="K736" s="28" t="s">
        <v>343</v>
      </c>
      <c r="L736" s="28">
        <v>100</v>
      </c>
      <c r="M736" s="28" t="s">
        <v>344</v>
      </c>
      <c r="N736" s="28" t="s">
        <v>17</v>
      </c>
    </row>
    <row r="737" spans="1:14" ht="69.599999999999994" customHeight="1" x14ac:dyDescent="0.25">
      <c r="A737" s="28" t="s">
        <v>108</v>
      </c>
      <c r="B737" s="28" t="s">
        <v>345</v>
      </c>
      <c r="C737" s="28" t="s">
        <v>1039</v>
      </c>
      <c r="D737" s="28" t="s">
        <v>346</v>
      </c>
      <c r="E737" s="28" t="s">
        <v>347</v>
      </c>
      <c r="F737" s="28">
        <v>8</v>
      </c>
      <c r="G737" s="28">
        <v>1</v>
      </c>
      <c r="H737" s="28" t="s">
        <v>345</v>
      </c>
      <c r="I737" s="28" t="s">
        <v>1039</v>
      </c>
      <c r="J737" s="28" t="s">
        <v>346</v>
      </c>
      <c r="K737" s="28" t="s">
        <v>347</v>
      </c>
      <c r="L737" s="28">
        <v>8</v>
      </c>
      <c r="M737" s="28" t="s">
        <v>344</v>
      </c>
      <c r="N737" s="28" t="s">
        <v>17</v>
      </c>
    </row>
    <row r="738" spans="1:14" ht="69.599999999999994" customHeight="1" x14ac:dyDescent="0.25">
      <c r="A738" s="28" t="s">
        <v>108</v>
      </c>
      <c r="B738" s="28" t="s">
        <v>348</v>
      </c>
      <c r="C738" s="28" t="s">
        <v>1039</v>
      </c>
      <c r="D738" s="28" t="s">
        <v>349</v>
      </c>
      <c r="E738" s="28" t="s">
        <v>350</v>
      </c>
      <c r="F738" s="28">
        <v>8</v>
      </c>
      <c r="G738" s="28">
        <v>1</v>
      </c>
      <c r="H738" s="28" t="s">
        <v>348</v>
      </c>
      <c r="I738" s="28" t="s">
        <v>1039</v>
      </c>
      <c r="J738" s="28" t="s">
        <v>349</v>
      </c>
      <c r="K738" s="28" t="s">
        <v>350</v>
      </c>
      <c r="L738" s="28">
        <v>8</v>
      </c>
      <c r="M738" s="28" t="s">
        <v>344</v>
      </c>
      <c r="N738" s="28" t="s">
        <v>17</v>
      </c>
    </row>
    <row r="739" spans="1:14" ht="69.599999999999994" customHeight="1" x14ac:dyDescent="0.25">
      <c r="A739" s="28" t="s">
        <v>108</v>
      </c>
      <c r="B739" s="28" t="s">
        <v>351</v>
      </c>
      <c r="C739" s="28" t="s">
        <v>1039</v>
      </c>
      <c r="D739" s="28" t="s">
        <v>1040</v>
      </c>
      <c r="E739" s="28" t="s">
        <v>1041</v>
      </c>
      <c r="F739" s="28">
        <v>8</v>
      </c>
      <c r="G739" s="28">
        <v>0</v>
      </c>
      <c r="H739" s="28" t="s">
        <v>351</v>
      </c>
      <c r="I739" s="28" t="s">
        <v>1039</v>
      </c>
      <c r="J739" s="28" t="s">
        <v>1040</v>
      </c>
      <c r="K739" s="28" t="s">
        <v>1041</v>
      </c>
      <c r="L739" s="28">
        <v>8</v>
      </c>
      <c r="M739" s="28" t="s">
        <v>354</v>
      </c>
      <c r="N739" s="28" t="s">
        <v>17</v>
      </c>
    </row>
    <row r="740" spans="1:14" ht="69.599999999999994" customHeight="1" x14ac:dyDescent="0.25">
      <c r="A740" s="28" t="s">
        <v>108</v>
      </c>
      <c r="B740" s="28" t="s">
        <v>355</v>
      </c>
      <c r="C740" s="28" t="s">
        <v>1039</v>
      </c>
      <c r="D740" s="28" t="s">
        <v>1042</v>
      </c>
      <c r="E740" s="28" t="s">
        <v>1043</v>
      </c>
      <c r="F740" s="28">
        <v>8</v>
      </c>
      <c r="G740" s="28">
        <v>0</v>
      </c>
      <c r="H740" s="28" t="s">
        <v>355</v>
      </c>
      <c r="I740" s="28" t="s">
        <v>1039</v>
      </c>
      <c r="J740" s="28" t="s">
        <v>1042</v>
      </c>
      <c r="K740" s="28" t="s">
        <v>1043</v>
      </c>
      <c r="L740" s="28">
        <v>8</v>
      </c>
      <c r="M740" s="28" t="s">
        <v>354</v>
      </c>
      <c r="N740" s="28" t="s">
        <v>17</v>
      </c>
    </row>
    <row r="741" spans="1:14" ht="69.599999999999994" customHeight="1" x14ac:dyDescent="0.25">
      <c r="A741" s="28" t="s">
        <v>108</v>
      </c>
      <c r="B741" s="28" t="s">
        <v>358</v>
      </c>
      <c r="C741" s="28" t="s">
        <v>1039</v>
      </c>
      <c r="D741" s="28" t="s">
        <v>399</v>
      </c>
      <c r="E741" s="28" t="s">
        <v>400</v>
      </c>
      <c r="F741" s="28">
        <v>12</v>
      </c>
      <c r="G741" s="28">
        <v>0</v>
      </c>
      <c r="H741" s="28" t="s">
        <v>358</v>
      </c>
      <c r="I741" s="28" t="s">
        <v>1039</v>
      </c>
      <c r="J741" s="28" t="s">
        <v>399</v>
      </c>
      <c r="K741" s="28" t="s">
        <v>400</v>
      </c>
      <c r="L741" s="28">
        <v>12</v>
      </c>
      <c r="M741" s="28" t="s">
        <v>354</v>
      </c>
      <c r="N741" s="28" t="s">
        <v>17</v>
      </c>
    </row>
    <row r="742" spans="1:14" ht="69.599999999999994" customHeight="1" x14ac:dyDescent="0.25">
      <c r="A742" s="28" t="s">
        <v>108</v>
      </c>
      <c r="B742" s="28" t="s">
        <v>361</v>
      </c>
      <c r="C742" s="28" t="s">
        <v>1039</v>
      </c>
      <c r="D742" s="28" t="s">
        <v>1044</v>
      </c>
      <c r="E742" s="28" t="s">
        <v>1045</v>
      </c>
      <c r="F742" s="28">
        <v>8</v>
      </c>
      <c r="G742" s="28">
        <v>0</v>
      </c>
      <c r="H742" s="28" t="s">
        <v>361</v>
      </c>
      <c r="I742" s="28" t="s">
        <v>1039</v>
      </c>
      <c r="J742" s="28" t="s">
        <v>1044</v>
      </c>
      <c r="K742" s="28" t="s">
        <v>1045</v>
      </c>
      <c r="L742" s="28">
        <v>8</v>
      </c>
      <c r="M742" s="28" t="s">
        <v>354</v>
      </c>
      <c r="N742" s="28" t="s">
        <v>17</v>
      </c>
    </row>
    <row r="743" spans="1:14" ht="69.599999999999994" customHeight="1" x14ac:dyDescent="0.25">
      <c r="A743" s="28" t="s">
        <v>108</v>
      </c>
      <c r="B743" s="28" t="s">
        <v>364</v>
      </c>
      <c r="C743" s="28" t="s">
        <v>1039</v>
      </c>
      <c r="D743" s="28" t="s">
        <v>1046</v>
      </c>
      <c r="E743" s="28" t="s">
        <v>1047</v>
      </c>
      <c r="F743" s="28">
        <v>26</v>
      </c>
      <c r="G743" s="28">
        <v>0</v>
      </c>
      <c r="H743" s="28" t="s">
        <v>364</v>
      </c>
      <c r="I743" s="28" t="s">
        <v>1039</v>
      </c>
      <c r="J743" s="28" t="s">
        <v>1046</v>
      </c>
      <c r="K743" s="28" t="s">
        <v>1047</v>
      </c>
      <c r="L743" s="28">
        <v>26</v>
      </c>
      <c r="M743" s="28" t="s">
        <v>354</v>
      </c>
      <c r="N743" s="28" t="s">
        <v>17</v>
      </c>
    </row>
    <row r="744" spans="1:14" ht="69.599999999999994" customHeight="1" x14ac:dyDescent="0.25">
      <c r="A744" s="28" t="s">
        <v>108</v>
      </c>
      <c r="B744" s="28" t="s">
        <v>367</v>
      </c>
      <c r="C744" s="28" t="s">
        <v>1039</v>
      </c>
      <c r="D744" s="28" t="s">
        <v>1048</v>
      </c>
      <c r="E744" s="28" t="s">
        <v>1049</v>
      </c>
      <c r="F744" s="28">
        <v>8</v>
      </c>
      <c r="G744" s="28">
        <v>0</v>
      </c>
      <c r="H744" s="28" t="s">
        <v>367</v>
      </c>
      <c r="I744" s="28" t="s">
        <v>1039</v>
      </c>
      <c r="J744" s="28" t="s">
        <v>1048</v>
      </c>
      <c r="K744" s="28" t="s">
        <v>1049</v>
      </c>
      <c r="L744" s="28">
        <v>8</v>
      </c>
      <c r="M744" s="28" t="s">
        <v>354</v>
      </c>
      <c r="N744" s="28" t="s">
        <v>17</v>
      </c>
    </row>
    <row r="745" spans="1:14" ht="69.599999999999994" customHeight="1" x14ac:dyDescent="0.25">
      <c r="A745" s="28" t="s">
        <v>108</v>
      </c>
      <c r="B745" s="28" t="s">
        <v>370</v>
      </c>
      <c r="C745" s="28" t="s">
        <v>1039</v>
      </c>
      <c r="D745" s="28" t="s">
        <v>1050</v>
      </c>
      <c r="E745" s="28" t="s">
        <v>1051</v>
      </c>
      <c r="F745" s="28">
        <v>8</v>
      </c>
      <c r="G745" s="28">
        <v>0</v>
      </c>
      <c r="H745" s="28" t="s">
        <v>370</v>
      </c>
      <c r="I745" s="28" t="s">
        <v>1039</v>
      </c>
      <c r="J745" s="28" t="s">
        <v>1050</v>
      </c>
      <c r="K745" s="28" t="s">
        <v>1051</v>
      </c>
      <c r="L745" s="28">
        <v>8</v>
      </c>
      <c r="M745" s="28" t="s">
        <v>354</v>
      </c>
      <c r="N745" s="28" t="s">
        <v>17</v>
      </c>
    </row>
    <row r="746" spans="1:14" ht="69.599999999999994" customHeight="1" x14ac:dyDescent="0.25">
      <c r="A746" s="28" t="s">
        <v>108</v>
      </c>
      <c r="B746" s="28" t="s">
        <v>373</v>
      </c>
      <c r="C746" s="28" t="s">
        <v>1039</v>
      </c>
      <c r="D746" s="28" t="s">
        <v>1052</v>
      </c>
      <c r="E746" s="28" t="s">
        <v>1053</v>
      </c>
      <c r="F746" s="28">
        <v>8</v>
      </c>
      <c r="G746" s="28">
        <v>0</v>
      </c>
      <c r="H746" s="28" t="s">
        <v>373</v>
      </c>
      <c r="I746" s="28" t="s">
        <v>1039</v>
      </c>
      <c r="J746" s="28" t="s">
        <v>1052</v>
      </c>
      <c r="K746" s="28" t="s">
        <v>1053</v>
      </c>
      <c r="L746" s="28">
        <v>8</v>
      </c>
      <c r="M746" s="28" t="s">
        <v>354</v>
      </c>
      <c r="N746" s="28" t="s">
        <v>17</v>
      </c>
    </row>
    <row r="747" spans="1:14" ht="52.2" customHeight="1" x14ac:dyDescent="0.25">
      <c r="A747" s="28" t="s">
        <v>109</v>
      </c>
      <c r="B747" s="28" t="s">
        <v>338</v>
      </c>
      <c r="C747" s="28" t="s">
        <v>1054</v>
      </c>
      <c r="D747" s="28" t="s">
        <v>340</v>
      </c>
      <c r="E747" s="28" t="s">
        <v>341</v>
      </c>
      <c r="F747" s="28">
        <v>100</v>
      </c>
      <c r="G747" s="28">
        <v>1</v>
      </c>
      <c r="H747" s="28" t="s">
        <v>338</v>
      </c>
      <c r="I747" s="28" t="s">
        <v>1054</v>
      </c>
      <c r="J747" s="28" t="s">
        <v>340</v>
      </c>
      <c r="K747" s="28" t="s">
        <v>343</v>
      </c>
      <c r="L747" s="28">
        <v>100</v>
      </c>
      <c r="M747" s="28" t="s">
        <v>344</v>
      </c>
      <c r="N747" s="28" t="s">
        <v>17</v>
      </c>
    </row>
    <row r="748" spans="1:14" ht="52.2" customHeight="1" x14ac:dyDescent="0.25">
      <c r="A748" s="28" t="s">
        <v>109</v>
      </c>
      <c r="B748" s="28" t="s">
        <v>345</v>
      </c>
      <c r="C748" s="28" t="s">
        <v>1054</v>
      </c>
      <c r="D748" s="28" t="s">
        <v>346</v>
      </c>
      <c r="E748" s="28" t="s">
        <v>347</v>
      </c>
      <c r="F748" s="28">
        <v>8</v>
      </c>
      <c r="G748" s="28">
        <v>1</v>
      </c>
      <c r="H748" s="28" t="s">
        <v>345</v>
      </c>
      <c r="I748" s="28" t="s">
        <v>1054</v>
      </c>
      <c r="J748" s="28" t="s">
        <v>346</v>
      </c>
      <c r="K748" s="28" t="s">
        <v>347</v>
      </c>
      <c r="L748" s="28">
        <v>8</v>
      </c>
      <c r="M748" s="28" t="s">
        <v>344</v>
      </c>
      <c r="N748" s="28" t="s">
        <v>17</v>
      </c>
    </row>
    <row r="749" spans="1:14" ht="52.2" customHeight="1" x14ac:dyDescent="0.25">
      <c r="A749" s="28" t="s">
        <v>109</v>
      </c>
      <c r="B749" s="28" t="s">
        <v>348</v>
      </c>
      <c r="C749" s="28" t="s">
        <v>1054</v>
      </c>
      <c r="D749" s="28" t="s">
        <v>349</v>
      </c>
      <c r="E749" s="28" t="s">
        <v>350</v>
      </c>
      <c r="F749" s="28">
        <v>8</v>
      </c>
      <c r="G749" s="28">
        <v>1</v>
      </c>
      <c r="H749" s="28" t="s">
        <v>348</v>
      </c>
      <c r="I749" s="28" t="s">
        <v>1054</v>
      </c>
      <c r="J749" s="28" t="s">
        <v>349</v>
      </c>
      <c r="K749" s="28" t="s">
        <v>350</v>
      </c>
      <c r="L749" s="28">
        <v>8</v>
      </c>
      <c r="M749" s="28" t="s">
        <v>344</v>
      </c>
      <c r="N749" s="28" t="s">
        <v>17</v>
      </c>
    </row>
    <row r="750" spans="1:14" ht="52.2" customHeight="1" x14ac:dyDescent="0.25">
      <c r="A750" s="28" t="s">
        <v>109</v>
      </c>
      <c r="B750" s="28" t="s">
        <v>351</v>
      </c>
      <c r="C750" s="28" t="s">
        <v>1054</v>
      </c>
      <c r="D750" s="28" t="s">
        <v>399</v>
      </c>
      <c r="E750" s="28" t="s">
        <v>400</v>
      </c>
      <c r="F750" s="28">
        <v>9</v>
      </c>
      <c r="G750" s="28">
        <v>0</v>
      </c>
      <c r="H750" s="28" t="s">
        <v>351</v>
      </c>
      <c r="I750" s="28" t="s">
        <v>1054</v>
      </c>
      <c r="J750" s="28" t="s">
        <v>399</v>
      </c>
      <c r="K750" s="28" t="s">
        <v>400</v>
      </c>
      <c r="L750" s="28">
        <v>9</v>
      </c>
      <c r="M750" s="28" t="s">
        <v>354</v>
      </c>
      <c r="N750" s="28" t="s">
        <v>17</v>
      </c>
    </row>
    <row r="751" spans="1:14" ht="52.2" customHeight="1" x14ac:dyDescent="0.25">
      <c r="A751" s="28" t="s">
        <v>109</v>
      </c>
      <c r="B751" s="28" t="s">
        <v>355</v>
      </c>
      <c r="C751" s="28" t="s">
        <v>1054</v>
      </c>
      <c r="D751" s="28" t="s">
        <v>959</v>
      </c>
      <c r="E751" s="28" t="s">
        <v>960</v>
      </c>
      <c r="F751" s="28">
        <v>5</v>
      </c>
      <c r="G751" s="28">
        <v>0</v>
      </c>
      <c r="H751" s="28" t="s">
        <v>355</v>
      </c>
      <c r="I751" s="28" t="s">
        <v>1054</v>
      </c>
      <c r="J751" s="28" t="s">
        <v>959</v>
      </c>
      <c r="K751" s="28" t="s">
        <v>960</v>
      </c>
      <c r="L751" s="28">
        <v>5</v>
      </c>
      <c r="M751" s="28" t="s">
        <v>354</v>
      </c>
      <c r="N751" s="28" t="s">
        <v>17</v>
      </c>
    </row>
    <row r="752" spans="1:14" ht="52.2" customHeight="1" x14ac:dyDescent="0.25">
      <c r="A752" s="28" t="s">
        <v>110</v>
      </c>
      <c r="B752" s="28" t="s">
        <v>338</v>
      </c>
      <c r="C752" s="28" t="s">
        <v>1055</v>
      </c>
      <c r="D752" s="28" t="s">
        <v>340</v>
      </c>
      <c r="E752" s="28" t="s">
        <v>341</v>
      </c>
      <c r="F752" s="28">
        <v>100</v>
      </c>
      <c r="G752" s="28">
        <v>1</v>
      </c>
      <c r="H752" s="28" t="s">
        <v>338</v>
      </c>
      <c r="I752" s="28" t="s">
        <v>1055</v>
      </c>
      <c r="J752" s="28" t="s">
        <v>340</v>
      </c>
      <c r="K752" s="28" t="s">
        <v>343</v>
      </c>
      <c r="L752" s="28">
        <v>100</v>
      </c>
      <c r="M752" s="28" t="s">
        <v>344</v>
      </c>
      <c r="N752" s="28" t="s">
        <v>17</v>
      </c>
    </row>
    <row r="753" spans="1:14" ht="52.2" customHeight="1" x14ac:dyDescent="0.25">
      <c r="A753" s="28" t="s">
        <v>110</v>
      </c>
      <c r="B753" s="28" t="s">
        <v>345</v>
      </c>
      <c r="C753" s="28" t="s">
        <v>1055</v>
      </c>
      <c r="D753" s="28" t="s">
        <v>346</v>
      </c>
      <c r="E753" s="28" t="s">
        <v>347</v>
      </c>
      <c r="F753" s="28">
        <v>8</v>
      </c>
      <c r="G753" s="28">
        <v>1</v>
      </c>
      <c r="H753" s="28" t="s">
        <v>345</v>
      </c>
      <c r="I753" s="28" t="s">
        <v>1055</v>
      </c>
      <c r="J753" s="28" t="s">
        <v>346</v>
      </c>
      <c r="K753" s="28" t="s">
        <v>347</v>
      </c>
      <c r="L753" s="28">
        <v>8</v>
      </c>
      <c r="M753" s="28" t="s">
        <v>344</v>
      </c>
      <c r="N753" s="28" t="s">
        <v>17</v>
      </c>
    </row>
    <row r="754" spans="1:14" ht="52.2" customHeight="1" x14ac:dyDescent="0.25">
      <c r="A754" s="28" t="s">
        <v>110</v>
      </c>
      <c r="B754" s="28" t="s">
        <v>348</v>
      </c>
      <c r="C754" s="28" t="s">
        <v>1055</v>
      </c>
      <c r="D754" s="28" t="s">
        <v>349</v>
      </c>
      <c r="E754" s="28" t="s">
        <v>350</v>
      </c>
      <c r="F754" s="28">
        <v>8</v>
      </c>
      <c r="G754" s="28">
        <v>1</v>
      </c>
      <c r="H754" s="28" t="s">
        <v>348</v>
      </c>
      <c r="I754" s="28" t="s">
        <v>1055</v>
      </c>
      <c r="J754" s="28" t="s">
        <v>349</v>
      </c>
      <c r="K754" s="28" t="s">
        <v>350</v>
      </c>
      <c r="L754" s="28">
        <v>8</v>
      </c>
      <c r="M754" s="28" t="s">
        <v>344</v>
      </c>
      <c r="N754" s="28" t="s">
        <v>17</v>
      </c>
    </row>
    <row r="755" spans="1:14" ht="52.2" customHeight="1" x14ac:dyDescent="0.25">
      <c r="A755" s="28" t="s">
        <v>110</v>
      </c>
      <c r="B755" s="28" t="s">
        <v>351</v>
      </c>
      <c r="C755" s="28" t="s">
        <v>1055</v>
      </c>
      <c r="D755" s="28" t="s">
        <v>399</v>
      </c>
      <c r="E755" s="28" t="s">
        <v>400</v>
      </c>
      <c r="F755" s="28">
        <v>6</v>
      </c>
      <c r="G755" s="28">
        <v>0</v>
      </c>
      <c r="H755" s="28" t="s">
        <v>351</v>
      </c>
      <c r="I755" s="28" t="s">
        <v>1055</v>
      </c>
      <c r="J755" s="28" t="s">
        <v>399</v>
      </c>
      <c r="K755" s="28" t="s">
        <v>400</v>
      </c>
      <c r="L755" s="28">
        <v>6</v>
      </c>
      <c r="M755" s="28" t="s">
        <v>354</v>
      </c>
      <c r="N755" s="28" t="s">
        <v>17</v>
      </c>
    </row>
    <row r="756" spans="1:14" ht="52.2" customHeight="1" x14ac:dyDescent="0.25">
      <c r="A756" s="28" t="s">
        <v>110</v>
      </c>
      <c r="B756" s="28" t="s">
        <v>355</v>
      </c>
      <c r="C756" s="28" t="s">
        <v>1055</v>
      </c>
      <c r="D756" s="28" t="s">
        <v>959</v>
      </c>
      <c r="E756" s="28" t="s">
        <v>960</v>
      </c>
      <c r="F756" s="28">
        <v>6</v>
      </c>
      <c r="G756" s="28">
        <v>0</v>
      </c>
      <c r="H756" s="28" t="s">
        <v>355</v>
      </c>
      <c r="I756" s="28" t="s">
        <v>1055</v>
      </c>
      <c r="J756" s="28" t="s">
        <v>959</v>
      </c>
      <c r="K756" s="28" t="s">
        <v>960</v>
      </c>
      <c r="L756" s="28">
        <v>6</v>
      </c>
      <c r="M756" s="28" t="s">
        <v>354</v>
      </c>
      <c r="N756" s="28" t="s">
        <v>17</v>
      </c>
    </row>
    <row r="757" spans="1:14" ht="87" customHeight="1" x14ac:dyDescent="0.25">
      <c r="A757" s="28" t="s">
        <v>111</v>
      </c>
      <c r="B757" s="28" t="s">
        <v>338</v>
      </c>
      <c r="C757" s="28" t="s">
        <v>1056</v>
      </c>
      <c r="D757" s="28" t="s">
        <v>340</v>
      </c>
      <c r="E757" s="28" t="s">
        <v>341</v>
      </c>
      <c r="F757" s="28">
        <v>100</v>
      </c>
      <c r="G757" s="28">
        <v>1</v>
      </c>
      <c r="H757" s="28" t="s">
        <v>338</v>
      </c>
      <c r="I757" s="28" t="s">
        <v>1056</v>
      </c>
      <c r="J757" s="28" t="s">
        <v>340</v>
      </c>
      <c r="K757" s="28" t="s">
        <v>341</v>
      </c>
      <c r="L757" s="28">
        <v>100</v>
      </c>
      <c r="M757" s="28" t="s">
        <v>344</v>
      </c>
      <c r="N757" s="28" t="s">
        <v>17</v>
      </c>
    </row>
    <row r="758" spans="1:14" ht="87" customHeight="1" x14ac:dyDescent="0.25">
      <c r="A758" s="28" t="s">
        <v>111</v>
      </c>
      <c r="B758" s="28" t="s">
        <v>345</v>
      </c>
      <c r="C758" s="28" t="s">
        <v>1056</v>
      </c>
      <c r="D758" s="28" t="s">
        <v>346</v>
      </c>
      <c r="E758" s="28" t="s">
        <v>347</v>
      </c>
      <c r="F758" s="28">
        <v>8</v>
      </c>
      <c r="G758" s="28">
        <v>1</v>
      </c>
      <c r="H758" s="28" t="s">
        <v>345</v>
      </c>
      <c r="I758" s="28" t="s">
        <v>1056</v>
      </c>
      <c r="J758" s="28" t="s">
        <v>346</v>
      </c>
      <c r="K758" s="28" t="s">
        <v>347</v>
      </c>
      <c r="L758" s="28">
        <v>8</v>
      </c>
      <c r="M758" s="28" t="s">
        <v>344</v>
      </c>
      <c r="N758" s="28" t="s">
        <v>17</v>
      </c>
    </row>
    <row r="759" spans="1:14" ht="87" customHeight="1" x14ac:dyDescent="0.25">
      <c r="A759" s="28" t="s">
        <v>111</v>
      </c>
      <c r="B759" s="28" t="s">
        <v>348</v>
      </c>
      <c r="C759" s="28" t="s">
        <v>1056</v>
      </c>
      <c r="D759" s="28" t="s">
        <v>349</v>
      </c>
      <c r="E759" s="28" t="s">
        <v>350</v>
      </c>
      <c r="F759" s="28">
        <v>8</v>
      </c>
      <c r="G759" s="28">
        <v>1</v>
      </c>
      <c r="H759" s="28" t="s">
        <v>348</v>
      </c>
      <c r="I759" s="28" t="s">
        <v>1056</v>
      </c>
      <c r="J759" s="28" t="s">
        <v>349</v>
      </c>
      <c r="K759" s="28" t="s">
        <v>350</v>
      </c>
      <c r="L759" s="28">
        <v>8</v>
      </c>
      <c r="M759" s="28" t="s">
        <v>344</v>
      </c>
      <c r="N759" s="28" t="s">
        <v>17</v>
      </c>
    </row>
    <row r="760" spans="1:14" ht="87" customHeight="1" x14ac:dyDescent="0.25">
      <c r="A760" s="28" t="s">
        <v>111</v>
      </c>
      <c r="B760" s="28" t="s">
        <v>351</v>
      </c>
      <c r="C760" s="28" t="s">
        <v>1056</v>
      </c>
      <c r="D760" s="28" t="s">
        <v>377</v>
      </c>
      <c r="E760" s="28" t="s">
        <v>675</v>
      </c>
      <c r="F760" s="28">
        <v>8</v>
      </c>
      <c r="G760" s="28">
        <v>0</v>
      </c>
      <c r="H760" s="28" t="s">
        <v>351</v>
      </c>
      <c r="I760" s="28" t="s">
        <v>1056</v>
      </c>
      <c r="J760" s="28" t="s">
        <v>377</v>
      </c>
      <c r="K760" s="28" t="s">
        <v>675</v>
      </c>
      <c r="L760" s="28">
        <v>8</v>
      </c>
      <c r="M760" s="28" t="s">
        <v>354</v>
      </c>
      <c r="N760" s="28" t="s">
        <v>17</v>
      </c>
    </row>
    <row r="761" spans="1:14" ht="87" customHeight="1" x14ac:dyDescent="0.25">
      <c r="A761" s="28" t="s">
        <v>111</v>
      </c>
      <c r="B761" s="28" t="s">
        <v>355</v>
      </c>
      <c r="C761" s="28" t="s">
        <v>1056</v>
      </c>
      <c r="D761" s="28" t="s">
        <v>1057</v>
      </c>
      <c r="E761" s="28" t="s">
        <v>1058</v>
      </c>
      <c r="F761" s="28">
        <v>14</v>
      </c>
      <c r="G761" s="28">
        <v>0</v>
      </c>
      <c r="H761" s="28" t="s">
        <v>355</v>
      </c>
      <c r="I761" s="28" t="s">
        <v>1056</v>
      </c>
      <c r="J761" s="28" t="s">
        <v>1057</v>
      </c>
      <c r="K761" s="28" t="s">
        <v>1058</v>
      </c>
      <c r="L761" s="28">
        <v>14</v>
      </c>
      <c r="M761" s="28" t="s">
        <v>354</v>
      </c>
      <c r="N761" s="28" t="s">
        <v>17</v>
      </c>
    </row>
    <row r="762" spans="1:14" ht="87" customHeight="1" x14ac:dyDescent="0.25">
      <c r="A762" s="28" t="s">
        <v>111</v>
      </c>
      <c r="B762" s="28" t="s">
        <v>358</v>
      </c>
      <c r="C762" s="28" t="s">
        <v>1056</v>
      </c>
      <c r="D762" s="28" t="s">
        <v>1059</v>
      </c>
      <c r="E762" s="28" t="s">
        <v>1060</v>
      </c>
      <c r="F762" s="28">
        <v>8</v>
      </c>
      <c r="G762" s="28">
        <v>0</v>
      </c>
      <c r="H762" s="28" t="s">
        <v>358</v>
      </c>
      <c r="I762" s="28" t="s">
        <v>1056</v>
      </c>
      <c r="J762" s="28" t="s">
        <v>1059</v>
      </c>
      <c r="K762" s="28" t="s">
        <v>1060</v>
      </c>
      <c r="L762" s="28">
        <v>8</v>
      </c>
      <c r="M762" s="28" t="s">
        <v>354</v>
      </c>
      <c r="N762" s="28" t="s">
        <v>17</v>
      </c>
    </row>
    <row r="763" spans="1:14" ht="87" customHeight="1" x14ac:dyDescent="0.25">
      <c r="A763" s="28" t="s">
        <v>111</v>
      </c>
      <c r="B763" s="28" t="s">
        <v>361</v>
      </c>
      <c r="C763" s="28" t="s">
        <v>1056</v>
      </c>
      <c r="D763" s="28" t="s">
        <v>1061</v>
      </c>
      <c r="E763" s="28" t="s">
        <v>1062</v>
      </c>
      <c r="F763" s="28">
        <v>8</v>
      </c>
      <c r="G763" s="28">
        <v>0</v>
      </c>
      <c r="H763" s="28" t="s">
        <v>361</v>
      </c>
      <c r="I763" s="28" t="s">
        <v>1056</v>
      </c>
      <c r="J763" s="28" t="s">
        <v>1061</v>
      </c>
      <c r="K763" s="28" t="s">
        <v>1062</v>
      </c>
      <c r="L763" s="28">
        <v>8</v>
      </c>
      <c r="M763" s="28" t="s">
        <v>354</v>
      </c>
      <c r="N763" s="28" t="s">
        <v>17</v>
      </c>
    </row>
    <row r="764" spans="1:14" ht="69.599999999999994" customHeight="1" x14ac:dyDescent="0.25">
      <c r="A764" s="28" t="s">
        <v>112</v>
      </c>
      <c r="B764" s="28" t="s">
        <v>338</v>
      </c>
      <c r="C764" s="28" t="s">
        <v>1063</v>
      </c>
      <c r="D764" s="28" t="s">
        <v>340</v>
      </c>
      <c r="E764" s="28" t="s">
        <v>341</v>
      </c>
      <c r="F764" s="28">
        <v>100</v>
      </c>
      <c r="G764" s="28">
        <v>1</v>
      </c>
      <c r="H764" s="28" t="s">
        <v>338</v>
      </c>
      <c r="I764" s="28" t="s">
        <v>1063</v>
      </c>
      <c r="J764" s="28" t="s">
        <v>340</v>
      </c>
      <c r="K764" s="28" t="s">
        <v>343</v>
      </c>
      <c r="L764" s="28">
        <v>100</v>
      </c>
      <c r="M764" s="28" t="s">
        <v>344</v>
      </c>
      <c r="N764" s="28" t="s">
        <v>17</v>
      </c>
    </row>
    <row r="765" spans="1:14" ht="69.599999999999994" customHeight="1" x14ac:dyDescent="0.25">
      <c r="A765" s="28" t="s">
        <v>112</v>
      </c>
      <c r="B765" s="28" t="s">
        <v>345</v>
      </c>
      <c r="C765" s="28" t="s">
        <v>1063</v>
      </c>
      <c r="D765" s="28" t="s">
        <v>346</v>
      </c>
      <c r="E765" s="28" t="s">
        <v>347</v>
      </c>
      <c r="F765" s="28">
        <v>8</v>
      </c>
      <c r="G765" s="28">
        <v>1</v>
      </c>
      <c r="H765" s="28" t="s">
        <v>345</v>
      </c>
      <c r="I765" s="28" t="s">
        <v>1063</v>
      </c>
      <c r="J765" s="28" t="s">
        <v>346</v>
      </c>
      <c r="K765" s="28" t="s">
        <v>347</v>
      </c>
      <c r="L765" s="28">
        <v>8</v>
      </c>
      <c r="M765" s="28" t="s">
        <v>344</v>
      </c>
      <c r="N765" s="28" t="s">
        <v>17</v>
      </c>
    </row>
    <row r="766" spans="1:14" ht="69.599999999999994" customHeight="1" x14ac:dyDescent="0.25">
      <c r="A766" s="28" t="s">
        <v>112</v>
      </c>
      <c r="B766" s="28" t="s">
        <v>348</v>
      </c>
      <c r="C766" s="28" t="s">
        <v>1063</v>
      </c>
      <c r="D766" s="28" t="s">
        <v>349</v>
      </c>
      <c r="E766" s="28" t="s">
        <v>350</v>
      </c>
      <c r="F766" s="28">
        <v>8</v>
      </c>
      <c r="G766" s="28">
        <v>1</v>
      </c>
      <c r="H766" s="28" t="s">
        <v>348</v>
      </c>
      <c r="I766" s="28" t="s">
        <v>1063</v>
      </c>
      <c r="J766" s="28" t="s">
        <v>349</v>
      </c>
      <c r="K766" s="28" t="s">
        <v>350</v>
      </c>
      <c r="L766" s="28">
        <v>8</v>
      </c>
      <c r="M766" s="28" t="s">
        <v>344</v>
      </c>
      <c r="N766" s="28" t="s">
        <v>17</v>
      </c>
    </row>
    <row r="767" spans="1:14" ht="69.599999999999994" customHeight="1" x14ac:dyDescent="0.25">
      <c r="A767" s="28" t="s">
        <v>112</v>
      </c>
      <c r="B767" s="28" t="s">
        <v>351</v>
      </c>
      <c r="C767" s="28" t="s">
        <v>1063</v>
      </c>
      <c r="D767" s="28" t="s">
        <v>399</v>
      </c>
      <c r="E767" s="28" t="s">
        <v>400</v>
      </c>
      <c r="F767" s="28">
        <v>13</v>
      </c>
      <c r="G767" s="28">
        <v>0</v>
      </c>
      <c r="H767" s="28" t="s">
        <v>351</v>
      </c>
      <c r="I767" s="28" t="s">
        <v>1063</v>
      </c>
      <c r="J767" s="28" t="s">
        <v>399</v>
      </c>
      <c r="K767" s="28" t="s">
        <v>400</v>
      </c>
      <c r="L767" s="28">
        <v>13</v>
      </c>
      <c r="M767" s="28" t="s">
        <v>354</v>
      </c>
      <c r="N767" s="28" t="s">
        <v>17</v>
      </c>
    </row>
    <row r="768" spans="1:14" ht="69.599999999999994" customHeight="1" x14ac:dyDescent="0.25">
      <c r="A768" s="28" t="s">
        <v>112</v>
      </c>
      <c r="B768" s="28" t="s">
        <v>355</v>
      </c>
      <c r="C768" s="28" t="s">
        <v>1063</v>
      </c>
      <c r="D768" s="28" t="s">
        <v>959</v>
      </c>
      <c r="E768" s="28" t="s">
        <v>960</v>
      </c>
      <c r="F768" s="28">
        <v>137</v>
      </c>
      <c r="G768" s="28">
        <v>0</v>
      </c>
      <c r="H768" s="28" t="s">
        <v>355</v>
      </c>
      <c r="I768" s="28" t="s">
        <v>1063</v>
      </c>
      <c r="J768" s="28" t="s">
        <v>959</v>
      </c>
      <c r="K768" s="28" t="s">
        <v>960</v>
      </c>
      <c r="L768" s="28">
        <v>137</v>
      </c>
      <c r="M768" s="28" t="s">
        <v>354</v>
      </c>
      <c r="N768" s="28" t="s">
        <v>17</v>
      </c>
    </row>
    <row r="769" spans="1:14" ht="87" customHeight="1" x14ac:dyDescent="0.25">
      <c r="A769" s="28" t="s">
        <v>113</v>
      </c>
      <c r="B769" s="28" t="s">
        <v>338</v>
      </c>
      <c r="C769" s="28" t="s">
        <v>1064</v>
      </c>
      <c r="D769" s="28" t="s">
        <v>340</v>
      </c>
      <c r="E769" s="28" t="s">
        <v>341</v>
      </c>
      <c r="F769" s="28">
        <v>100</v>
      </c>
      <c r="G769" s="28">
        <v>1</v>
      </c>
      <c r="H769" s="28" t="s">
        <v>338</v>
      </c>
      <c r="I769" s="28" t="s">
        <v>1064</v>
      </c>
      <c r="J769" s="28" t="s">
        <v>340</v>
      </c>
      <c r="K769" s="28" t="s">
        <v>341</v>
      </c>
      <c r="L769" s="28">
        <v>100</v>
      </c>
      <c r="M769" s="28" t="s">
        <v>344</v>
      </c>
      <c r="N769" s="28" t="s">
        <v>17</v>
      </c>
    </row>
    <row r="770" spans="1:14" ht="87" customHeight="1" x14ac:dyDescent="0.25">
      <c r="A770" s="28" t="s">
        <v>113</v>
      </c>
      <c r="B770" s="28" t="s">
        <v>345</v>
      </c>
      <c r="C770" s="28" t="s">
        <v>1064</v>
      </c>
      <c r="D770" s="28" t="s">
        <v>346</v>
      </c>
      <c r="E770" s="28" t="s">
        <v>347</v>
      </c>
      <c r="F770" s="28">
        <v>8</v>
      </c>
      <c r="G770" s="28">
        <v>1</v>
      </c>
      <c r="H770" s="28" t="s">
        <v>345</v>
      </c>
      <c r="I770" s="28" t="s">
        <v>1064</v>
      </c>
      <c r="J770" s="28" t="s">
        <v>346</v>
      </c>
      <c r="K770" s="28" t="s">
        <v>347</v>
      </c>
      <c r="L770" s="28">
        <v>8</v>
      </c>
      <c r="M770" s="28" t="s">
        <v>344</v>
      </c>
      <c r="N770" s="28" t="s">
        <v>17</v>
      </c>
    </row>
    <row r="771" spans="1:14" ht="87" customHeight="1" x14ac:dyDescent="0.25">
      <c r="A771" s="28" t="s">
        <v>113</v>
      </c>
      <c r="B771" s="28" t="s">
        <v>348</v>
      </c>
      <c r="C771" s="28" t="s">
        <v>1064</v>
      </c>
      <c r="D771" s="28" t="s">
        <v>349</v>
      </c>
      <c r="E771" s="28" t="s">
        <v>350</v>
      </c>
      <c r="F771" s="28">
        <v>8</v>
      </c>
      <c r="G771" s="28">
        <v>1</v>
      </c>
      <c r="H771" s="28" t="s">
        <v>348</v>
      </c>
      <c r="I771" s="28" t="s">
        <v>1064</v>
      </c>
      <c r="J771" s="28" t="s">
        <v>349</v>
      </c>
      <c r="K771" s="28" t="s">
        <v>350</v>
      </c>
      <c r="L771" s="28">
        <v>8</v>
      </c>
      <c r="M771" s="28" t="s">
        <v>344</v>
      </c>
      <c r="N771" s="28" t="s">
        <v>17</v>
      </c>
    </row>
    <row r="772" spans="1:14" ht="87" customHeight="1" x14ac:dyDescent="0.25">
      <c r="A772" s="28" t="s">
        <v>113</v>
      </c>
      <c r="B772" s="28" t="s">
        <v>351</v>
      </c>
      <c r="C772" s="28" t="s">
        <v>1064</v>
      </c>
      <c r="D772" s="28" t="s">
        <v>377</v>
      </c>
      <c r="E772" s="28" t="s">
        <v>378</v>
      </c>
      <c r="F772" s="28">
        <v>8</v>
      </c>
      <c r="G772" s="28">
        <v>0</v>
      </c>
      <c r="H772" s="28" t="s">
        <v>351</v>
      </c>
      <c r="I772" s="28" t="s">
        <v>1064</v>
      </c>
      <c r="J772" s="28" t="s">
        <v>377</v>
      </c>
      <c r="K772" s="28" t="s">
        <v>378</v>
      </c>
      <c r="L772" s="28">
        <v>8</v>
      </c>
      <c r="M772" s="28" t="s">
        <v>354</v>
      </c>
      <c r="N772" s="28" t="s">
        <v>17</v>
      </c>
    </row>
    <row r="773" spans="1:14" ht="87" customHeight="1" x14ac:dyDescent="0.25">
      <c r="A773" s="28" t="s">
        <v>113</v>
      </c>
      <c r="B773" s="28" t="s">
        <v>355</v>
      </c>
      <c r="C773" s="28" t="s">
        <v>1064</v>
      </c>
      <c r="D773" s="28" t="s">
        <v>1065</v>
      </c>
      <c r="E773" s="28" t="s">
        <v>1066</v>
      </c>
      <c r="F773" s="28">
        <v>26</v>
      </c>
      <c r="G773" s="28">
        <v>0</v>
      </c>
      <c r="H773" s="28" t="s">
        <v>355</v>
      </c>
      <c r="I773" s="28" t="s">
        <v>1064</v>
      </c>
      <c r="J773" s="28" t="s">
        <v>1065</v>
      </c>
      <c r="K773" s="28" t="s">
        <v>1066</v>
      </c>
      <c r="L773" s="28">
        <v>26</v>
      </c>
      <c r="M773" s="28" t="s">
        <v>354</v>
      </c>
      <c r="N773" s="28" t="s">
        <v>17</v>
      </c>
    </row>
    <row r="774" spans="1:14" ht="87" customHeight="1" x14ac:dyDescent="0.25">
      <c r="A774" s="28" t="s">
        <v>113</v>
      </c>
      <c r="B774" s="28" t="s">
        <v>358</v>
      </c>
      <c r="C774" s="28" t="s">
        <v>1064</v>
      </c>
      <c r="D774" s="28" t="s">
        <v>454</v>
      </c>
      <c r="E774" s="28" t="s">
        <v>455</v>
      </c>
      <c r="F774" s="28">
        <v>8</v>
      </c>
      <c r="G774" s="28">
        <v>0</v>
      </c>
      <c r="H774" s="28" t="s">
        <v>358</v>
      </c>
      <c r="I774" s="28" t="s">
        <v>1064</v>
      </c>
      <c r="J774" s="28" t="s">
        <v>454</v>
      </c>
      <c r="K774" s="28" t="s">
        <v>455</v>
      </c>
      <c r="L774" s="28">
        <v>8</v>
      </c>
      <c r="M774" s="28" t="s">
        <v>354</v>
      </c>
      <c r="N774" s="28" t="s">
        <v>17</v>
      </c>
    </row>
    <row r="775" spans="1:14" ht="69.599999999999994" customHeight="1" x14ac:dyDescent="0.25">
      <c r="A775" s="28" t="s">
        <v>114</v>
      </c>
      <c r="B775" s="28" t="s">
        <v>338</v>
      </c>
      <c r="C775" s="28" t="s">
        <v>1067</v>
      </c>
      <c r="D775" s="28" t="s">
        <v>340</v>
      </c>
      <c r="E775" s="28" t="s">
        <v>341</v>
      </c>
      <c r="F775" s="28">
        <v>100</v>
      </c>
      <c r="G775" s="28">
        <v>1</v>
      </c>
      <c r="H775" s="28" t="s">
        <v>338</v>
      </c>
      <c r="I775" s="28" t="s">
        <v>1067</v>
      </c>
      <c r="J775" s="28" t="s">
        <v>340</v>
      </c>
      <c r="K775" s="28" t="s">
        <v>343</v>
      </c>
      <c r="L775" s="28">
        <v>100</v>
      </c>
      <c r="M775" s="28" t="s">
        <v>344</v>
      </c>
      <c r="N775" s="28" t="s">
        <v>17</v>
      </c>
    </row>
    <row r="776" spans="1:14" ht="69.599999999999994" customHeight="1" x14ac:dyDescent="0.25">
      <c r="A776" s="28" t="s">
        <v>114</v>
      </c>
      <c r="B776" s="28" t="s">
        <v>345</v>
      </c>
      <c r="C776" s="28" t="s">
        <v>1067</v>
      </c>
      <c r="D776" s="28" t="s">
        <v>346</v>
      </c>
      <c r="E776" s="28" t="s">
        <v>347</v>
      </c>
      <c r="F776" s="28">
        <v>8</v>
      </c>
      <c r="G776" s="28">
        <v>1</v>
      </c>
      <c r="H776" s="28" t="s">
        <v>345</v>
      </c>
      <c r="I776" s="28" t="s">
        <v>1067</v>
      </c>
      <c r="J776" s="28" t="s">
        <v>346</v>
      </c>
      <c r="K776" s="28" t="s">
        <v>347</v>
      </c>
      <c r="L776" s="28">
        <v>8</v>
      </c>
      <c r="M776" s="28" t="s">
        <v>344</v>
      </c>
      <c r="N776" s="28" t="s">
        <v>17</v>
      </c>
    </row>
    <row r="777" spans="1:14" ht="69.599999999999994" customHeight="1" x14ac:dyDescent="0.25">
      <c r="A777" s="28" t="s">
        <v>114</v>
      </c>
      <c r="B777" s="28" t="s">
        <v>348</v>
      </c>
      <c r="C777" s="28" t="s">
        <v>1067</v>
      </c>
      <c r="D777" s="28" t="s">
        <v>349</v>
      </c>
      <c r="E777" s="28" t="s">
        <v>350</v>
      </c>
      <c r="F777" s="28">
        <v>8</v>
      </c>
      <c r="G777" s="28">
        <v>1</v>
      </c>
      <c r="H777" s="28" t="s">
        <v>348</v>
      </c>
      <c r="I777" s="28" t="s">
        <v>1067</v>
      </c>
      <c r="J777" s="28" t="s">
        <v>349</v>
      </c>
      <c r="K777" s="28" t="s">
        <v>350</v>
      </c>
      <c r="L777" s="28">
        <v>8</v>
      </c>
      <c r="M777" s="28" t="s">
        <v>344</v>
      </c>
      <c r="N777" s="28" t="s">
        <v>17</v>
      </c>
    </row>
    <row r="778" spans="1:14" ht="69.599999999999994" customHeight="1" x14ac:dyDescent="0.25">
      <c r="A778" s="28" t="s">
        <v>114</v>
      </c>
      <c r="B778" s="28" t="s">
        <v>351</v>
      </c>
      <c r="C778" s="28" t="s">
        <v>1067</v>
      </c>
      <c r="D778" s="28" t="s">
        <v>399</v>
      </c>
      <c r="E778" s="28" t="s">
        <v>400</v>
      </c>
      <c r="F778" s="28">
        <v>15</v>
      </c>
      <c r="G778" s="28">
        <v>0</v>
      </c>
      <c r="H778" s="28" t="s">
        <v>351</v>
      </c>
      <c r="I778" s="28" t="s">
        <v>1067</v>
      </c>
      <c r="J778" s="28" t="s">
        <v>399</v>
      </c>
      <c r="K778" s="28" t="s">
        <v>400</v>
      </c>
      <c r="L778" s="28">
        <v>15</v>
      </c>
      <c r="M778" s="28" t="s">
        <v>354</v>
      </c>
      <c r="N778" s="28" t="s">
        <v>17</v>
      </c>
    </row>
    <row r="779" spans="1:14" ht="69.599999999999994" customHeight="1" x14ac:dyDescent="0.25">
      <c r="A779" s="28" t="s">
        <v>114</v>
      </c>
      <c r="B779" s="28" t="s">
        <v>355</v>
      </c>
      <c r="C779" s="28" t="s">
        <v>1067</v>
      </c>
      <c r="D779" s="28" t="s">
        <v>959</v>
      </c>
      <c r="E779" s="28" t="s">
        <v>960</v>
      </c>
      <c r="F779" s="28">
        <v>108</v>
      </c>
      <c r="G779" s="28">
        <v>0</v>
      </c>
      <c r="H779" s="28" t="s">
        <v>355</v>
      </c>
      <c r="I779" s="28" t="s">
        <v>1067</v>
      </c>
      <c r="J779" s="28" t="s">
        <v>959</v>
      </c>
      <c r="K779" s="28" t="s">
        <v>960</v>
      </c>
      <c r="L779" s="28">
        <v>108</v>
      </c>
      <c r="M779" s="28" t="s">
        <v>354</v>
      </c>
      <c r="N779" s="28" t="s">
        <v>17</v>
      </c>
    </row>
    <row r="780" spans="1:14" ht="69.599999999999994" customHeight="1" x14ac:dyDescent="0.25">
      <c r="A780" s="28" t="s">
        <v>115</v>
      </c>
      <c r="B780" s="28" t="s">
        <v>338</v>
      </c>
      <c r="C780" s="28" t="s">
        <v>1068</v>
      </c>
      <c r="D780" s="28" t="s">
        <v>340</v>
      </c>
      <c r="E780" s="28" t="s">
        <v>341</v>
      </c>
      <c r="F780" s="28">
        <v>100</v>
      </c>
      <c r="G780" s="28">
        <v>1</v>
      </c>
      <c r="H780" s="28" t="s">
        <v>338</v>
      </c>
      <c r="I780" s="28" t="s">
        <v>1068</v>
      </c>
      <c r="J780" s="28" t="s">
        <v>340</v>
      </c>
      <c r="K780" s="28" t="s">
        <v>341</v>
      </c>
      <c r="L780" s="28">
        <v>100</v>
      </c>
      <c r="M780" s="28" t="s">
        <v>344</v>
      </c>
      <c r="N780" s="28" t="s">
        <v>17</v>
      </c>
    </row>
    <row r="781" spans="1:14" ht="69.599999999999994" customHeight="1" x14ac:dyDescent="0.25">
      <c r="A781" s="28" t="s">
        <v>115</v>
      </c>
      <c r="B781" s="28" t="s">
        <v>345</v>
      </c>
      <c r="C781" s="28" t="s">
        <v>1068</v>
      </c>
      <c r="D781" s="28" t="s">
        <v>346</v>
      </c>
      <c r="E781" s="28" t="s">
        <v>347</v>
      </c>
      <c r="F781" s="28">
        <v>8</v>
      </c>
      <c r="G781" s="28">
        <v>1</v>
      </c>
      <c r="H781" s="28" t="s">
        <v>345</v>
      </c>
      <c r="I781" s="28" t="s">
        <v>1068</v>
      </c>
      <c r="J781" s="28" t="s">
        <v>346</v>
      </c>
      <c r="K781" s="28" t="s">
        <v>347</v>
      </c>
      <c r="L781" s="28">
        <v>8</v>
      </c>
      <c r="M781" s="28" t="s">
        <v>344</v>
      </c>
      <c r="N781" s="28" t="s">
        <v>17</v>
      </c>
    </row>
    <row r="782" spans="1:14" ht="69.599999999999994" customHeight="1" x14ac:dyDescent="0.25">
      <c r="A782" s="28" t="s">
        <v>115</v>
      </c>
      <c r="B782" s="28" t="s">
        <v>348</v>
      </c>
      <c r="C782" s="28" t="s">
        <v>1068</v>
      </c>
      <c r="D782" s="28" t="s">
        <v>349</v>
      </c>
      <c r="E782" s="28" t="s">
        <v>350</v>
      </c>
      <c r="F782" s="28">
        <v>8</v>
      </c>
      <c r="G782" s="28">
        <v>1</v>
      </c>
      <c r="H782" s="28" t="s">
        <v>348</v>
      </c>
      <c r="I782" s="28" t="s">
        <v>1068</v>
      </c>
      <c r="J782" s="28" t="s">
        <v>349</v>
      </c>
      <c r="K782" s="28" t="s">
        <v>350</v>
      </c>
      <c r="L782" s="28">
        <v>8</v>
      </c>
      <c r="M782" s="28" t="s">
        <v>344</v>
      </c>
      <c r="N782" s="28" t="s">
        <v>17</v>
      </c>
    </row>
    <row r="783" spans="1:14" ht="69.599999999999994" customHeight="1" x14ac:dyDescent="0.25">
      <c r="A783" s="28" t="s">
        <v>115</v>
      </c>
      <c r="B783" s="28" t="s">
        <v>351</v>
      </c>
      <c r="C783" s="28" t="s">
        <v>1068</v>
      </c>
      <c r="D783" s="28" t="s">
        <v>1069</v>
      </c>
      <c r="E783" s="28" t="s">
        <v>1070</v>
      </c>
      <c r="F783" s="28">
        <v>8</v>
      </c>
      <c r="G783" s="28">
        <v>0</v>
      </c>
      <c r="H783" s="28" t="s">
        <v>351</v>
      </c>
      <c r="I783" s="28" t="s">
        <v>1068</v>
      </c>
      <c r="J783" s="28" t="s">
        <v>1069</v>
      </c>
      <c r="K783" s="28" t="s">
        <v>1070</v>
      </c>
      <c r="L783" s="28">
        <v>8</v>
      </c>
      <c r="M783" s="28" t="s">
        <v>354</v>
      </c>
      <c r="N783" s="28" t="s">
        <v>17</v>
      </c>
    </row>
    <row r="784" spans="1:14" ht="69.599999999999994" customHeight="1" x14ac:dyDescent="0.25">
      <c r="A784" s="28" t="s">
        <v>115</v>
      </c>
      <c r="B784" s="28" t="s">
        <v>355</v>
      </c>
      <c r="C784" s="28" t="s">
        <v>1068</v>
      </c>
      <c r="D784" s="28" t="s">
        <v>1071</v>
      </c>
      <c r="E784" s="28" t="s">
        <v>1072</v>
      </c>
      <c r="F784" s="28">
        <v>8</v>
      </c>
      <c r="G784" s="28">
        <v>0</v>
      </c>
      <c r="H784" s="28" t="s">
        <v>355</v>
      </c>
      <c r="I784" s="28" t="s">
        <v>1068</v>
      </c>
      <c r="J784" s="28" t="s">
        <v>1071</v>
      </c>
      <c r="K784" s="28" t="s">
        <v>1072</v>
      </c>
      <c r="L784" s="28">
        <v>8</v>
      </c>
      <c r="M784" s="28" t="s">
        <v>354</v>
      </c>
      <c r="N784" s="28" t="s">
        <v>17</v>
      </c>
    </row>
    <row r="785" spans="1:14" ht="69.599999999999994" customHeight="1" x14ac:dyDescent="0.25">
      <c r="A785" s="28" t="s">
        <v>115</v>
      </c>
      <c r="B785" s="28" t="s">
        <v>358</v>
      </c>
      <c r="C785" s="28" t="s">
        <v>1068</v>
      </c>
      <c r="D785" s="28" t="s">
        <v>1073</v>
      </c>
      <c r="E785" s="28" t="s">
        <v>1074</v>
      </c>
      <c r="F785" s="28">
        <v>8</v>
      </c>
      <c r="G785" s="28">
        <v>0</v>
      </c>
      <c r="H785" s="28" t="s">
        <v>358</v>
      </c>
      <c r="I785" s="28" t="s">
        <v>1068</v>
      </c>
      <c r="J785" s="28" t="s">
        <v>1073</v>
      </c>
      <c r="K785" s="28" t="s">
        <v>1074</v>
      </c>
      <c r="L785" s="28">
        <v>8</v>
      </c>
      <c r="M785" s="28" t="s">
        <v>354</v>
      </c>
      <c r="N785" s="28" t="s">
        <v>17</v>
      </c>
    </row>
    <row r="786" spans="1:14" ht="69.599999999999994" customHeight="1" x14ac:dyDescent="0.25">
      <c r="A786" s="28" t="s">
        <v>115</v>
      </c>
      <c r="B786" s="28" t="s">
        <v>361</v>
      </c>
      <c r="C786" s="28" t="s">
        <v>1068</v>
      </c>
      <c r="D786" s="28" t="s">
        <v>1075</v>
      </c>
      <c r="E786" s="28" t="s">
        <v>1076</v>
      </c>
      <c r="F786" s="28">
        <v>8</v>
      </c>
      <c r="G786" s="28">
        <v>0</v>
      </c>
      <c r="H786" s="28" t="s">
        <v>361</v>
      </c>
      <c r="I786" s="28" t="s">
        <v>1068</v>
      </c>
      <c r="J786" s="28" t="s">
        <v>1075</v>
      </c>
      <c r="K786" s="28" t="s">
        <v>1076</v>
      </c>
      <c r="L786" s="28">
        <v>8</v>
      </c>
      <c r="M786" s="28" t="s">
        <v>354</v>
      </c>
      <c r="N786" s="28" t="s">
        <v>17</v>
      </c>
    </row>
    <row r="787" spans="1:14" ht="52.2" customHeight="1" x14ac:dyDescent="0.25">
      <c r="A787" s="28" t="s">
        <v>116</v>
      </c>
      <c r="B787" s="28" t="s">
        <v>338</v>
      </c>
      <c r="C787" s="28" t="s">
        <v>1077</v>
      </c>
      <c r="D787" s="28" t="s">
        <v>340</v>
      </c>
      <c r="E787" s="28" t="s">
        <v>341</v>
      </c>
      <c r="F787" s="28">
        <v>100</v>
      </c>
      <c r="G787" s="28">
        <v>1</v>
      </c>
      <c r="H787" s="28" t="s">
        <v>338</v>
      </c>
      <c r="I787" s="28" t="s">
        <v>1077</v>
      </c>
      <c r="J787" s="28" t="s">
        <v>340</v>
      </c>
      <c r="K787" s="28" t="s">
        <v>343</v>
      </c>
      <c r="L787" s="28">
        <v>100</v>
      </c>
      <c r="M787" s="28" t="s">
        <v>344</v>
      </c>
      <c r="N787" s="28" t="s">
        <v>17</v>
      </c>
    </row>
    <row r="788" spans="1:14" ht="52.2" customHeight="1" x14ac:dyDescent="0.25">
      <c r="A788" s="28" t="s">
        <v>116</v>
      </c>
      <c r="B788" s="28" t="s">
        <v>345</v>
      </c>
      <c r="C788" s="28" t="s">
        <v>1077</v>
      </c>
      <c r="D788" s="28" t="s">
        <v>346</v>
      </c>
      <c r="E788" s="28" t="s">
        <v>347</v>
      </c>
      <c r="F788" s="28">
        <v>8</v>
      </c>
      <c r="G788" s="28">
        <v>1</v>
      </c>
      <c r="H788" s="28" t="s">
        <v>345</v>
      </c>
      <c r="I788" s="28" t="s">
        <v>1077</v>
      </c>
      <c r="J788" s="28" t="s">
        <v>346</v>
      </c>
      <c r="K788" s="28" t="s">
        <v>347</v>
      </c>
      <c r="L788" s="28">
        <v>8</v>
      </c>
      <c r="M788" s="28" t="s">
        <v>344</v>
      </c>
      <c r="N788" s="28" t="s">
        <v>17</v>
      </c>
    </row>
    <row r="789" spans="1:14" ht="52.2" customHeight="1" x14ac:dyDescent="0.25">
      <c r="A789" s="28" t="s">
        <v>116</v>
      </c>
      <c r="B789" s="28" t="s">
        <v>348</v>
      </c>
      <c r="C789" s="28" t="s">
        <v>1077</v>
      </c>
      <c r="D789" s="28" t="s">
        <v>349</v>
      </c>
      <c r="E789" s="28" t="s">
        <v>350</v>
      </c>
      <c r="F789" s="28">
        <v>8</v>
      </c>
      <c r="G789" s="28">
        <v>1</v>
      </c>
      <c r="H789" s="28" t="s">
        <v>348</v>
      </c>
      <c r="I789" s="28" t="s">
        <v>1077</v>
      </c>
      <c r="J789" s="28" t="s">
        <v>349</v>
      </c>
      <c r="K789" s="28" t="s">
        <v>350</v>
      </c>
      <c r="L789" s="28">
        <v>8</v>
      </c>
      <c r="M789" s="28" t="s">
        <v>344</v>
      </c>
      <c r="N789" s="28" t="s">
        <v>17</v>
      </c>
    </row>
    <row r="790" spans="1:14" ht="52.2" customHeight="1" x14ac:dyDescent="0.25">
      <c r="A790" s="28" t="s">
        <v>116</v>
      </c>
      <c r="B790" s="28" t="s">
        <v>351</v>
      </c>
      <c r="C790" s="28" t="s">
        <v>1077</v>
      </c>
      <c r="D790" s="28" t="s">
        <v>399</v>
      </c>
      <c r="E790" s="28" t="s">
        <v>400</v>
      </c>
      <c r="F790" s="28">
        <v>5</v>
      </c>
      <c r="G790" s="28">
        <v>0</v>
      </c>
      <c r="H790" s="28" t="s">
        <v>351</v>
      </c>
      <c r="I790" s="28" t="s">
        <v>1077</v>
      </c>
      <c r="J790" s="28" t="s">
        <v>399</v>
      </c>
      <c r="K790" s="28" t="s">
        <v>400</v>
      </c>
      <c r="L790" s="28">
        <v>5</v>
      </c>
      <c r="M790" s="28" t="s">
        <v>354</v>
      </c>
      <c r="N790" s="28" t="s">
        <v>17</v>
      </c>
    </row>
    <row r="791" spans="1:14" ht="52.2" customHeight="1" x14ac:dyDescent="0.25">
      <c r="A791" s="28" t="s">
        <v>116</v>
      </c>
      <c r="B791" s="28" t="s">
        <v>355</v>
      </c>
      <c r="C791" s="28" t="s">
        <v>1077</v>
      </c>
      <c r="D791" s="28" t="s">
        <v>959</v>
      </c>
      <c r="E791" s="28" t="s">
        <v>960</v>
      </c>
      <c r="F791" s="28">
        <v>17</v>
      </c>
      <c r="G791" s="28">
        <v>0</v>
      </c>
      <c r="H791" s="28" t="s">
        <v>355</v>
      </c>
      <c r="I791" s="28" t="s">
        <v>1077</v>
      </c>
      <c r="J791" s="28" t="s">
        <v>959</v>
      </c>
      <c r="K791" s="28" t="s">
        <v>960</v>
      </c>
      <c r="L791" s="28">
        <v>17</v>
      </c>
      <c r="M791" s="28" t="s">
        <v>354</v>
      </c>
      <c r="N791" s="28" t="s">
        <v>17</v>
      </c>
    </row>
    <row r="792" spans="1:14" ht="52.2" customHeight="1" x14ac:dyDescent="0.25">
      <c r="A792" s="28" t="s">
        <v>117</v>
      </c>
      <c r="B792" s="28" t="s">
        <v>338</v>
      </c>
      <c r="C792" s="28" t="s">
        <v>1078</v>
      </c>
      <c r="D792" s="28" t="s">
        <v>340</v>
      </c>
      <c r="E792" s="28" t="s">
        <v>341</v>
      </c>
      <c r="F792" s="28">
        <v>100</v>
      </c>
      <c r="G792" s="28">
        <v>1</v>
      </c>
      <c r="H792" s="28" t="s">
        <v>338</v>
      </c>
      <c r="I792" s="28" t="s">
        <v>1078</v>
      </c>
      <c r="J792" s="28" t="s">
        <v>340</v>
      </c>
      <c r="K792" s="28" t="s">
        <v>343</v>
      </c>
      <c r="L792" s="28">
        <v>100</v>
      </c>
      <c r="M792" s="28" t="s">
        <v>344</v>
      </c>
      <c r="N792" s="28" t="s">
        <v>17</v>
      </c>
    </row>
    <row r="793" spans="1:14" ht="52.2" customHeight="1" x14ac:dyDescent="0.25">
      <c r="A793" s="28" t="s">
        <v>117</v>
      </c>
      <c r="B793" s="28" t="s">
        <v>345</v>
      </c>
      <c r="C793" s="28" t="s">
        <v>1078</v>
      </c>
      <c r="D793" s="28" t="s">
        <v>346</v>
      </c>
      <c r="E793" s="28" t="s">
        <v>347</v>
      </c>
      <c r="F793" s="28">
        <v>8</v>
      </c>
      <c r="G793" s="28">
        <v>1</v>
      </c>
      <c r="H793" s="28" t="s">
        <v>345</v>
      </c>
      <c r="I793" s="28" t="s">
        <v>1078</v>
      </c>
      <c r="J793" s="28" t="s">
        <v>346</v>
      </c>
      <c r="K793" s="28" t="s">
        <v>347</v>
      </c>
      <c r="L793" s="28">
        <v>8</v>
      </c>
      <c r="M793" s="28" t="s">
        <v>344</v>
      </c>
      <c r="N793" s="28" t="s">
        <v>17</v>
      </c>
    </row>
    <row r="794" spans="1:14" ht="52.2" customHeight="1" x14ac:dyDescent="0.25">
      <c r="A794" s="28" t="s">
        <v>117</v>
      </c>
      <c r="B794" s="28" t="s">
        <v>348</v>
      </c>
      <c r="C794" s="28" t="s">
        <v>1078</v>
      </c>
      <c r="D794" s="28" t="s">
        <v>349</v>
      </c>
      <c r="E794" s="28" t="s">
        <v>350</v>
      </c>
      <c r="F794" s="28">
        <v>8</v>
      </c>
      <c r="G794" s="28">
        <v>1</v>
      </c>
      <c r="H794" s="28" t="s">
        <v>348</v>
      </c>
      <c r="I794" s="28" t="s">
        <v>1078</v>
      </c>
      <c r="J794" s="28" t="s">
        <v>349</v>
      </c>
      <c r="K794" s="28" t="s">
        <v>350</v>
      </c>
      <c r="L794" s="28">
        <v>8</v>
      </c>
      <c r="M794" s="28" t="s">
        <v>344</v>
      </c>
      <c r="N794" s="28" t="s">
        <v>17</v>
      </c>
    </row>
    <row r="795" spans="1:14" ht="52.2" customHeight="1" x14ac:dyDescent="0.25">
      <c r="A795" s="28" t="s">
        <v>117</v>
      </c>
      <c r="B795" s="28" t="s">
        <v>351</v>
      </c>
      <c r="C795" s="28" t="s">
        <v>1078</v>
      </c>
      <c r="D795" s="28" t="s">
        <v>399</v>
      </c>
      <c r="E795" s="28" t="s">
        <v>400</v>
      </c>
      <c r="F795" s="28">
        <v>10</v>
      </c>
      <c r="G795" s="28">
        <v>0</v>
      </c>
      <c r="H795" s="28" t="s">
        <v>351</v>
      </c>
      <c r="I795" s="28" t="s">
        <v>1078</v>
      </c>
      <c r="J795" s="28" t="s">
        <v>399</v>
      </c>
      <c r="K795" s="28" t="s">
        <v>400</v>
      </c>
      <c r="L795" s="28">
        <v>10</v>
      </c>
      <c r="M795" s="28" t="s">
        <v>354</v>
      </c>
      <c r="N795" s="28" t="s">
        <v>17</v>
      </c>
    </row>
    <row r="796" spans="1:14" ht="52.2" customHeight="1" x14ac:dyDescent="0.25">
      <c r="A796" s="28" t="s">
        <v>117</v>
      </c>
      <c r="B796" s="28" t="s">
        <v>355</v>
      </c>
      <c r="C796" s="28" t="s">
        <v>1078</v>
      </c>
      <c r="D796" s="28" t="s">
        <v>959</v>
      </c>
      <c r="E796" s="28" t="s">
        <v>960</v>
      </c>
      <c r="F796" s="28">
        <v>6</v>
      </c>
      <c r="G796" s="28">
        <v>0</v>
      </c>
      <c r="H796" s="28" t="s">
        <v>355</v>
      </c>
      <c r="I796" s="28" t="s">
        <v>1078</v>
      </c>
      <c r="J796" s="28" t="s">
        <v>959</v>
      </c>
      <c r="K796" s="28" t="s">
        <v>960</v>
      </c>
      <c r="L796" s="28">
        <v>6</v>
      </c>
      <c r="M796" s="28" t="s">
        <v>354</v>
      </c>
      <c r="N796" s="28" t="s">
        <v>17</v>
      </c>
    </row>
    <row r="797" spans="1:14" ht="52.2" customHeight="1" x14ac:dyDescent="0.25">
      <c r="A797" s="28" t="s">
        <v>118</v>
      </c>
      <c r="B797" s="28" t="s">
        <v>338</v>
      </c>
      <c r="C797" s="28" t="s">
        <v>1079</v>
      </c>
      <c r="D797" s="28" t="s">
        <v>340</v>
      </c>
      <c r="E797" s="28" t="s">
        <v>341</v>
      </c>
      <c r="F797" s="28">
        <v>100</v>
      </c>
      <c r="G797" s="28">
        <v>1</v>
      </c>
      <c r="H797" s="28" t="s">
        <v>338</v>
      </c>
      <c r="I797" s="28" t="s">
        <v>1079</v>
      </c>
      <c r="J797" s="28" t="s">
        <v>340</v>
      </c>
      <c r="K797" s="28" t="s">
        <v>341</v>
      </c>
      <c r="L797" s="28">
        <v>100</v>
      </c>
      <c r="M797" s="28" t="s">
        <v>344</v>
      </c>
      <c r="N797" s="28" t="s">
        <v>17</v>
      </c>
    </row>
    <row r="798" spans="1:14" ht="52.2" customHeight="1" x14ac:dyDescent="0.25">
      <c r="A798" s="28" t="s">
        <v>118</v>
      </c>
      <c r="B798" s="28" t="s">
        <v>345</v>
      </c>
      <c r="C798" s="28" t="s">
        <v>1079</v>
      </c>
      <c r="D798" s="28" t="s">
        <v>346</v>
      </c>
      <c r="E798" s="28" t="s">
        <v>347</v>
      </c>
      <c r="F798" s="28">
        <v>8</v>
      </c>
      <c r="G798" s="28">
        <v>1</v>
      </c>
      <c r="H798" s="28" t="s">
        <v>345</v>
      </c>
      <c r="I798" s="28" t="s">
        <v>1079</v>
      </c>
      <c r="J798" s="28" t="s">
        <v>346</v>
      </c>
      <c r="K798" s="28" t="s">
        <v>347</v>
      </c>
      <c r="L798" s="28">
        <v>8</v>
      </c>
      <c r="M798" s="28" t="s">
        <v>344</v>
      </c>
      <c r="N798" s="28" t="s">
        <v>17</v>
      </c>
    </row>
    <row r="799" spans="1:14" ht="52.2" customHeight="1" x14ac:dyDescent="0.25">
      <c r="A799" s="28" t="s">
        <v>118</v>
      </c>
      <c r="B799" s="28" t="s">
        <v>348</v>
      </c>
      <c r="C799" s="28" t="s">
        <v>1079</v>
      </c>
      <c r="D799" s="28" t="s">
        <v>349</v>
      </c>
      <c r="E799" s="28" t="s">
        <v>350</v>
      </c>
      <c r="F799" s="28">
        <v>8</v>
      </c>
      <c r="G799" s="28">
        <v>1</v>
      </c>
      <c r="H799" s="28" t="s">
        <v>348</v>
      </c>
      <c r="I799" s="28" t="s">
        <v>1079</v>
      </c>
      <c r="J799" s="28" t="s">
        <v>349</v>
      </c>
      <c r="K799" s="28" t="s">
        <v>350</v>
      </c>
      <c r="L799" s="28">
        <v>8</v>
      </c>
      <c r="M799" s="28" t="s">
        <v>344</v>
      </c>
      <c r="N799" s="28" t="s">
        <v>17</v>
      </c>
    </row>
    <row r="800" spans="1:14" ht="52.2" customHeight="1" x14ac:dyDescent="0.25">
      <c r="A800" s="28" t="s">
        <v>118</v>
      </c>
      <c r="B800" s="28" t="s">
        <v>351</v>
      </c>
      <c r="C800" s="28" t="s">
        <v>1079</v>
      </c>
      <c r="D800" s="28" t="s">
        <v>1069</v>
      </c>
      <c r="E800" s="28" t="s">
        <v>1070</v>
      </c>
      <c r="F800" s="28">
        <v>191</v>
      </c>
      <c r="G800" s="28">
        <v>0</v>
      </c>
      <c r="H800" s="28" t="s">
        <v>351</v>
      </c>
      <c r="I800" s="28" t="s">
        <v>1079</v>
      </c>
      <c r="J800" s="28" t="s">
        <v>1069</v>
      </c>
      <c r="K800" s="28" t="s">
        <v>1070</v>
      </c>
      <c r="L800" s="28">
        <v>191</v>
      </c>
      <c r="M800" s="28" t="s">
        <v>354</v>
      </c>
      <c r="N800" s="28" t="s">
        <v>17</v>
      </c>
    </row>
    <row r="801" spans="1:14" ht="52.2" customHeight="1" x14ac:dyDescent="0.25">
      <c r="A801" s="28" t="s">
        <v>118</v>
      </c>
      <c r="B801" s="28" t="s">
        <v>355</v>
      </c>
      <c r="C801" s="28" t="s">
        <v>1079</v>
      </c>
      <c r="D801" s="28" t="s">
        <v>1080</v>
      </c>
      <c r="E801" s="28" t="s">
        <v>1081</v>
      </c>
      <c r="F801" s="28">
        <v>8</v>
      </c>
      <c r="G801" s="28">
        <v>0</v>
      </c>
      <c r="H801" s="28" t="s">
        <v>355</v>
      </c>
      <c r="I801" s="28" t="s">
        <v>1079</v>
      </c>
      <c r="J801" s="28" t="s">
        <v>1080</v>
      </c>
      <c r="K801" s="28" t="s">
        <v>1081</v>
      </c>
      <c r="L801" s="28">
        <v>8</v>
      </c>
      <c r="M801" s="28" t="s">
        <v>354</v>
      </c>
      <c r="N801" s="28" t="s">
        <v>17</v>
      </c>
    </row>
    <row r="802" spans="1:14" ht="52.2" customHeight="1" x14ac:dyDescent="0.25">
      <c r="A802" s="28" t="s">
        <v>118</v>
      </c>
      <c r="B802" s="28" t="s">
        <v>358</v>
      </c>
      <c r="C802" s="28" t="s">
        <v>1079</v>
      </c>
      <c r="D802" s="28" t="s">
        <v>1082</v>
      </c>
      <c r="E802" s="28" t="s">
        <v>1083</v>
      </c>
      <c r="F802" s="28">
        <v>8</v>
      </c>
      <c r="G802" s="28">
        <v>0</v>
      </c>
      <c r="H802" s="28" t="s">
        <v>358</v>
      </c>
      <c r="I802" s="28" t="s">
        <v>1079</v>
      </c>
      <c r="J802" s="28" t="s">
        <v>1082</v>
      </c>
      <c r="K802" s="28" t="s">
        <v>1083</v>
      </c>
      <c r="L802" s="28">
        <v>8</v>
      </c>
      <c r="M802" s="28" t="s">
        <v>354</v>
      </c>
      <c r="N802" s="28" t="s">
        <v>17</v>
      </c>
    </row>
    <row r="803" spans="1:14" ht="52.2" customHeight="1" x14ac:dyDescent="0.25">
      <c r="A803" s="28" t="s">
        <v>118</v>
      </c>
      <c r="B803" s="28" t="s">
        <v>361</v>
      </c>
      <c r="C803" s="28" t="s">
        <v>1079</v>
      </c>
      <c r="D803" s="28" t="s">
        <v>1084</v>
      </c>
      <c r="E803" s="28" t="s">
        <v>1085</v>
      </c>
      <c r="F803" s="28">
        <v>8</v>
      </c>
      <c r="G803" s="28">
        <v>0</v>
      </c>
      <c r="H803" s="28" t="s">
        <v>361</v>
      </c>
      <c r="I803" s="28" t="s">
        <v>1079</v>
      </c>
      <c r="J803" s="28" t="s">
        <v>1084</v>
      </c>
      <c r="K803" s="28" t="s">
        <v>1085</v>
      </c>
      <c r="L803" s="28">
        <v>8</v>
      </c>
      <c r="M803" s="28" t="s">
        <v>354</v>
      </c>
      <c r="N803" s="28" t="s">
        <v>17</v>
      </c>
    </row>
    <row r="804" spans="1:14" ht="52.2" customHeight="1" x14ac:dyDescent="0.25">
      <c r="A804" s="28" t="s">
        <v>118</v>
      </c>
      <c r="B804" s="28" t="s">
        <v>364</v>
      </c>
      <c r="C804" s="28" t="s">
        <v>1079</v>
      </c>
      <c r="D804" s="28" t="s">
        <v>1086</v>
      </c>
      <c r="E804" s="28" t="s">
        <v>1087</v>
      </c>
      <c r="F804" s="28">
        <v>8</v>
      </c>
      <c r="G804" s="28">
        <v>0</v>
      </c>
      <c r="H804" s="28" t="s">
        <v>364</v>
      </c>
      <c r="I804" s="28" t="s">
        <v>1079</v>
      </c>
      <c r="J804" s="28" t="s">
        <v>1086</v>
      </c>
      <c r="K804" s="28" t="s">
        <v>1087</v>
      </c>
      <c r="L804" s="28">
        <v>8</v>
      </c>
      <c r="M804" s="28" t="s">
        <v>354</v>
      </c>
      <c r="N804" s="28" t="s">
        <v>17</v>
      </c>
    </row>
    <row r="805" spans="1:14" ht="52.2" customHeight="1" x14ac:dyDescent="0.25">
      <c r="A805" s="28" t="s">
        <v>118</v>
      </c>
      <c r="B805" s="28" t="s">
        <v>367</v>
      </c>
      <c r="C805" s="28" t="s">
        <v>1079</v>
      </c>
      <c r="D805" s="28" t="s">
        <v>1088</v>
      </c>
      <c r="E805" s="28" t="s">
        <v>1089</v>
      </c>
      <c r="F805" s="28">
        <v>8</v>
      </c>
      <c r="G805" s="28">
        <v>0</v>
      </c>
      <c r="H805" s="28" t="s">
        <v>367</v>
      </c>
      <c r="I805" s="28" t="s">
        <v>1079</v>
      </c>
      <c r="J805" s="28" t="s">
        <v>1088</v>
      </c>
      <c r="K805" s="28" t="s">
        <v>1089</v>
      </c>
      <c r="L805" s="28">
        <v>8</v>
      </c>
      <c r="M805" s="28" t="s">
        <v>354</v>
      </c>
      <c r="N805" s="28" t="s">
        <v>17</v>
      </c>
    </row>
    <row r="806" spans="1:14" ht="52.2" customHeight="1" x14ac:dyDescent="0.25">
      <c r="A806" s="28" t="s">
        <v>118</v>
      </c>
      <c r="B806" s="28" t="s">
        <v>370</v>
      </c>
      <c r="C806" s="28" t="s">
        <v>1079</v>
      </c>
      <c r="D806" s="28" t="s">
        <v>1090</v>
      </c>
      <c r="E806" s="28" t="s">
        <v>1091</v>
      </c>
      <c r="F806" s="28">
        <v>8</v>
      </c>
      <c r="G806" s="28">
        <v>0</v>
      </c>
      <c r="H806" s="28" t="s">
        <v>370</v>
      </c>
      <c r="I806" s="28" t="s">
        <v>1079</v>
      </c>
      <c r="J806" s="28" t="s">
        <v>1090</v>
      </c>
      <c r="K806" s="28" t="s">
        <v>1091</v>
      </c>
      <c r="L806" s="28">
        <v>8</v>
      </c>
      <c r="M806" s="28" t="s">
        <v>354</v>
      </c>
      <c r="N806" s="28" t="s">
        <v>17</v>
      </c>
    </row>
    <row r="807" spans="1:14" ht="52.2" customHeight="1" x14ac:dyDescent="0.25">
      <c r="A807" s="28" t="s">
        <v>118</v>
      </c>
      <c r="B807" s="28" t="s">
        <v>373</v>
      </c>
      <c r="C807" s="28" t="s">
        <v>1079</v>
      </c>
      <c r="D807" s="28" t="s">
        <v>1092</v>
      </c>
      <c r="E807" s="28" t="s">
        <v>1093</v>
      </c>
      <c r="F807" s="28">
        <v>8</v>
      </c>
      <c r="G807" s="28">
        <v>0</v>
      </c>
      <c r="H807" s="28" t="s">
        <v>373</v>
      </c>
      <c r="I807" s="28" t="s">
        <v>1079</v>
      </c>
      <c r="J807" s="28" t="s">
        <v>1092</v>
      </c>
      <c r="K807" s="28" t="s">
        <v>1093</v>
      </c>
      <c r="L807" s="28">
        <v>8</v>
      </c>
      <c r="M807" s="28" t="s">
        <v>354</v>
      </c>
      <c r="N807" s="28" t="s">
        <v>17</v>
      </c>
    </row>
    <row r="808" spans="1:14" ht="52.2" customHeight="1" x14ac:dyDescent="0.25">
      <c r="A808" s="28" t="s">
        <v>118</v>
      </c>
      <c r="B808" s="28" t="s">
        <v>411</v>
      </c>
      <c r="C808" s="28" t="s">
        <v>1079</v>
      </c>
      <c r="D808" s="28" t="s">
        <v>1094</v>
      </c>
      <c r="E808" s="28" t="s">
        <v>1095</v>
      </c>
      <c r="F808" s="28">
        <v>8</v>
      </c>
      <c r="G808" s="28">
        <v>0</v>
      </c>
      <c r="H808" s="28" t="s">
        <v>411</v>
      </c>
      <c r="I808" s="28" t="s">
        <v>1079</v>
      </c>
      <c r="J808" s="28" t="s">
        <v>1094</v>
      </c>
      <c r="K808" s="28" t="s">
        <v>1095</v>
      </c>
      <c r="L808" s="28">
        <v>8</v>
      </c>
      <c r="M808" s="28" t="s">
        <v>354</v>
      </c>
      <c r="N808" s="28" t="s">
        <v>17</v>
      </c>
    </row>
    <row r="809" spans="1:14" ht="52.2" customHeight="1" x14ac:dyDescent="0.25">
      <c r="A809" s="28" t="s">
        <v>118</v>
      </c>
      <c r="B809" s="28" t="s">
        <v>414</v>
      </c>
      <c r="C809" s="28" t="s">
        <v>1079</v>
      </c>
      <c r="D809" s="28" t="s">
        <v>1096</v>
      </c>
      <c r="E809" s="28" t="s">
        <v>1097</v>
      </c>
      <c r="F809" s="28">
        <v>8</v>
      </c>
      <c r="G809" s="28">
        <v>0</v>
      </c>
      <c r="H809" s="28" t="s">
        <v>414</v>
      </c>
      <c r="I809" s="28" t="s">
        <v>1079</v>
      </c>
      <c r="J809" s="28" t="s">
        <v>1096</v>
      </c>
      <c r="K809" s="28" t="s">
        <v>1097</v>
      </c>
      <c r="L809" s="28">
        <v>8</v>
      </c>
      <c r="M809" s="28" t="s">
        <v>354</v>
      </c>
      <c r="N809" s="28" t="s">
        <v>17</v>
      </c>
    </row>
    <row r="810" spans="1:14" ht="52.2" customHeight="1" x14ac:dyDescent="0.25">
      <c r="A810" s="28" t="s">
        <v>119</v>
      </c>
      <c r="B810" s="28" t="s">
        <v>338</v>
      </c>
      <c r="C810" s="28" t="s">
        <v>1098</v>
      </c>
      <c r="D810" s="28" t="s">
        <v>340</v>
      </c>
      <c r="E810" s="28" t="s">
        <v>341</v>
      </c>
      <c r="F810" s="28">
        <v>100</v>
      </c>
      <c r="G810" s="28">
        <v>1</v>
      </c>
      <c r="H810" s="28" t="s">
        <v>338</v>
      </c>
      <c r="I810" s="28" t="s">
        <v>1098</v>
      </c>
      <c r="J810" s="28" t="s">
        <v>340</v>
      </c>
      <c r="K810" s="28" t="s">
        <v>343</v>
      </c>
      <c r="L810" s="28">
        <v>100</v>
      </c>
      <c r="M810" s="28" t="s">
        <v>344</v>
      </c>
      <c r="N810" s="28" t="s">
        <v>17</v>
      </c>
    </row>
    <row r="811" spans="1:14" ht="52.2" customHeight="1" x14ac:dyDescent="0.25">
      <c r="A811" s="28" t="s">
        <v>119</v>
      </c>
      <c r="B811" s="28" t="s">
        <v>345</v>
      </c>
      <c r="C811" s="28" t="s">
        <v>1098</v>
      </c>
      <c r="D811" s="28" t="s">
        <v>346</v>
      </c>
      <c r="E811" s="28" t="s">
        <v>347</v>
      </c>
      <c r="F811" s="28">
        <v>8</v>
      </c>
      <c r="G811" s="28">
        <v>1</v>
      </c>
      <c r="H811" s="28" t="s">
        <v>345</v>
      </c>
      <c r="I811" s="28" t="s">
        <v>1098</v>
      </c>
      <c r="J811" s="28" t="s">
        <v>346</v>
      </c>
      <c r="K811" s="28" t="s">
        <v>347</v>
      </c>
      <c r="L811" s="28">
        <v>8</v>
      </c>
      <c r="M811" s="28" t="s">
        <v>344</v>
      </c>
      <c r="N811" s="28" t="s">
        <v>17</v>
      </c>
    </row>
    <row r="812" spans="1:14" ht="52.2" customHeight="1" x14ac:dyDescent="0.25">
      <c r="A812" s="28" t="s">
        <v>119</v>
      </c>
      <c r="B812" s="28" t="s">
        <v>348</v>
      </c>
      <c r="C812" s="28" t="s">
        <v>1098</v>
      </c>
      <c r="D812" s="28" t="s">
        <v>349</v>
      </c>
      <c r="E812" s="28" t="s">
        <v>350</v>
      </c>
      <c r="F812" s="28">
        <v>8</v>
      </c>
      <c r="G812" s="28">
        <v>1</v>
      </c>
      <c r="H812" s="28" t="s">
        <v>348</v>
      </c>
      <c r="I812" s="28" t="s">
        <v>1098</v>
      </c>
      <c r="J812" s="28" t="s">
        <v>349</v>
      </c>
      <c r="K812" s="28" t="s">
        <v>350</v>
      </c>
      <c r="L812" s="28">
        <v>8</v>
      </c>
      <c r="M812" s="28" t="s">
        <v>344</v>
      </c>
      <c r="N812" s="28" t="s">
        <v>17</v>
      </c>
    </row>
    <row r="813" spans="1:14" ht="52.2" customHeight="1" x14ac:dyDescent="0.25">
      <c r="A813" s="28" t="s">
        <v>119</v>
      </c>
      <c r="B813" s="28" t="s">
        <v>351</v>
      </c>
      <c r="C813" s="28" t="s">
        <v>1098</v>
      </c>
      <c r="D813" s="28" t="s">
        <v>399</v>
      </c>
      <c r="E813" s="28" t="s">
        <v>400</v>
      </c>
      <c r="F813" s="28">
        <v>4</v>
      </c>
      <c r="G813" s="28">
        <v>0</v>
      </c>
      <c r="H813" s="28" t="s">
        <v>351</v>
      </c>
      <c r="I813" s="28" t="s">
        <v>1098</v>
      </c>
      <c r="J813" s="28" t="s">
        <v>399</v>
      </c>
      <c r="K813" s="28" t="s">
        <v>400</v>
      </c>
      <c r="L813" s="28">
        <v>4</v>
      </c>
      <c r="M813" s="28" t="s">
        <v>354</v>
      </c>
      <c r="N813" s="28" t="s">
        <v>17</v>
      </c>
    </row>
    <row r="814" spans="1:14" ht="52.2" customHeight="1" x14ac:dyDescent="0.25">
      <c r="A814" s="28" t="s">
        <v>119</v>
      </c>
      <c r="B814" s="28" t="s">
        <v>355</v>
      </c>
      <c r="C814" s="28" t="s">
        <v>1098</v>
      </c>
      <c r="D814" s="28" t="s">
        <v>959</v>
      </c>
      <c r="E814" s="28" t="s">
        <v>960</v>
      </c>
      <c r="F814" s="28">
        <v>43</v>
      </c>
      <c r="G814" s="28">
        <v>0</v>
      </c>
      <c r="H814" s="28" t="s">
        <v>355</v>
      </c>
      <c r="I814" s="28" t="s">
        <v>1098</v>
      </c>
      <c r="J814" s="28" t="s">
        <v>959</v>
      </c>
      <c r="K814" s="28" t="s">
        <v>960</v>
      </c>
      <c r="L814" s="28">
        <v>43</v>
      </c>
      <c r="M814" s="28" t="s">
        <v>354</v>
      </c>
      <c r="N814" s="28" t="s">
        <v>17</v>
      </c>
    </row>
    <row r="815" spans="1:14" ht="69.599999999999994" customHeight="1" x14ac:dyDescent="0.25">
      <c r="A815" s="28" t="s">
        <v>120</v>
      </c>
      <c r="B815" s="28" t="s">
        <v>338</v>
      </c>
      <c r="C815" s="28" t="s">
        <v>1099</v>
      </c>
      <c r="D815" s="28" t="s">
        <v>340</v>
      </c>
      <c r="E815" s="28" t="s">
        <v>341</v>
      </c>
      <c r="F815" s="28">
        <v>100</v>
      </c>
      <c r="G815" s="28">
        <v>1</v>
      </c>
      <c r="H815" s="28" t="s">
        <v>338</v>
      </c>
      <c r="I815" s="28" t="s">
        <v>1099</v>
      </c>
      <c r="J815" s="28" t="s">
        <v>340</v>
      </c>
      <c r="K815" s="28" t="s">
        <v>341</v>
      </c>
      <c r="L815" s="28">
        <v>100</v>
      </c>
      <c r="M815" s="28" t="s">
        <v>344</v>
      </c>
      <c r="N815" s="28" t="s">
        <v>17</v>
      </c>
    </row>
    <row r="816" spans="1:14" ht="69.599999999999994" customHeight="1" x14ac:dyDescent="0.25">
      <c r="A816" s="28" t="s">
        <v>120</v>
      </c>
      <c r="B816" s="28" t="s">
        <v>345</v>
      </c>
      <c r="C816" s="28" t="s">
        <v>1099</v>
      </c>
      <c r="D816" s="28" t="s">
        <v>346</v>
      </c>
      <c r="E816" s="28" t="s">
        <v>347</v>
      </c>
      <c r="F816" s="28">
        <v>8</v>
      </c>
      <c r="G816" s="28">
        <v>1</v>
      </c>
      <c r="H816" s="28" t="s">
        <v>345</v>
      </c>
      <c r="I816" s="28" t="s">
        <v>1099</v>
      </c>
      <c r="J816" s="28" t="s">
        <v>346</v>
      </c>
      <c r="K816" s="28" t="s">
        <v>347</v>
      </c>
      <c r="L816" s="28">
        <v>8</v>
      </c>
      <c r="M816" s="28" t="s">
        <v>344</v>
      </c>
      <c r="N816" s="28" t="s">
        <v>17</v>
      </c>
    </row>
    <row r="817" spans="1:14" ht="69.599999999999994" customHeight="1" x14ac:dyDescent="0.25">
      <c r="A817" s="28" t="s">
        <v>120</v>
      </c>
      <c r="B817" s="28" t="s">
        <v>348</v>
      </c>
      <c r="C817" s="28" t="s">
        <v>1099</v>
      </c>
      <c r="D817" s="28" t="s">
        <v>349</v>
      </c>
      <c r="E817" s="28" t="s">
        <v>350</v>
      </c>
      <c r="F817" s="28">
        <v>8</v>
      </c>
      <c r="G817" s="28">
        <v>1</v>
      </c>
      <c r="H817" s="28" t="s">
        <v>348</v>
      </c>
      <c r="I817" s="28" t="s">
        <v>1099</v>
      </c>
      <c r="J817" s="28" t="s">
        <v>349</v>
      </c>
      <c r="K817" s="28" t="s">
        <v>350</v>
      </c>
      <c r="L817" s="28">
        <v>8</v>
      </c>
      <c r="M817" s="28" t="s">
        <v>344</v>
      </c>
      <c r="N817" s="28" t="s">
        <v>17</v>
      </c>
    </row>
    <row r="818" spans="1:14" ht="69.599999999999994" customHeight="1" x14ac:dyDescent="0.25">
      <c r="A818" s="28" t="s">
        <v>120</v>
      </c>
      <c r="B818" s="28" t="s">
        <v>351</v>
      </c>
      <c r="C818" s="28" t="s">
        <v>1099</v>
      </c>
      <c r="D818" s="28" t="s">
        <v>1069</v>
      </c>
      <c r="E818" s="28" t="s">
        <v>1070</v>
      </c>
      <c r="F818" s="28">
        <v>8</v>
      </c>
      <c r="G818" s="28">
        <v>0</v>
      </c>
      <c r="H818" s="28" t="s">
        <v>351</v>
      </c>
      <c r="I818" s="28" t="s">
        <v>1099</v>
      </c>
      <c r="J818" s="28" t="s">
        <v>1069</v>
      </c>
      <c r="K818" s="28" t="s">
        <v>1070</v>
      </c>
      <c r="L818" s="28">
        <v>8</v>
      </c>
      <c r="M818" s="28" t="s">
        <v>354</v>
      </c>
      <c r="N818" s="28" t="s">
        <v>17</v>
      </c>
    </row>
    <row r="819" spans="1:14" ht="69.599999999999994" customHeight="1" x14ac:dyDescent="0.25">
      <c r="A819" s="28" t="s">
        <v>120</v>
      </c>
      <c r="B819" s="28" t="s">
        <v>355</v>
      </c>
      <c r="C819" s="28" t="s">
        <v>1099</v>
      </c>
      <c r="D819" s="28" t="s">
        <v>1100</v>
      </c>
      <c r="E819" s="28" t="s">
        <v>1101</v>
      </c>
      <c r="F819" s="28">
        <v>8</v>
      </c>
      <c r="G819" s="28">
        <v>0</v>
      </c>
      <c r="H819" s="28" t="s">
        <v>355</v>
      </c>
      <c r="I819" s="28" t="s">
        <v>1099</v>
      </c>
      <c r="J819" s="28" t="s">
        <v>1100</v>
      </c>
      <c r="K819" s="28" t="s">
        <v>1101</v>
      </c>
      <c r="L819" s="28">
        <v>8</v>
      </c>
      <c r="M819" s="28" t="s">
        <v>354</v>
      </c>
      <c r="N819" s="28" t="s">
        <v>17</v>
      </c>
    </row>
    <row r="820" spans="1:14" ht="69.599999999999994" customHeight="1" x14ac:dyDescent="0.25">
      <c r="A820" s="28" t="s">
        <v>120</v>
      </c>
      <c r="B820" s="28" t="s">
        <v>358</v>
      </c>
      <c r="C820" s="28" t="s">
        <v>1099</v>
      </c>
      <c r="D820" s="28" t="s">
        <v>1102</v>
      </c>
      <c r="E820" s="28" t="s">
        <v>1103</v>
      </c>
      <c r="F820" s="28">
        <v>8</v>
      </c>
      <c r="G820" s="28">
        <v>0</v>
      </c>
      <c r="H820" s="28" t="s">
        <v>358</v>
      </c>
      <c r="I820" s="28" t="s">
        <v>1099</v>
      </c>
      <c r="J820" s="28" t="s">
        <v>1102</v>
      </c>
      <c r="K820" s="28" t="s">
        <v>1103</v>
      </c>
      <c r="L820" s="28">
        <v>8</v>
      </c>
      <c r="M820" s="28" t="s">
        <v>354</v>
      </c>
      <c r="N820" s="28" t="s">
        <v>17</v>
      </c>
    </row>
    <row r="821" spans="1:14" ht="69.599999999999994" customHeight="1" x14ac:dyDescent="0.25">
      <c r="A821" s="28" t="s">
        <v>120</v>
      </c>
      <c r="B821" s="28" t="s">
        <v>361</v>
      </c>
      <c r="C821" s="28" t="s">
        <v>1099</v>
      </c>
      <c r="D821" s="28" t="s">
        <v>1104</v>
      </c>
      <c r="E821" s="28" t="s">
        <v>1105</v>
      </c>
      <c r="F821" s="28">
        <v>8</v>
      </c>
      <c r="G821" s="28">
        <v>0</v>
      </c>
      <c r="H821" s="28" t="s">
        <v>361</v>
      </c>
      <c r="I821" s="28" t="s">
        <v>1099</v>
      </c>
      <c r="J821" s="28" t="s">
        <v>1104</v>
      </c>
      <c r="K821" s="28" t="s">
        <v>1105</v>
      </c>
      <c r="L821" s="28">
        <v>8</v>
      </c>
      <c r="M821" s="28" t="s">
        <v>354</v>
      </c>
      <c r="N821" s="28" t="s">
        <v>17</v>
      </c>
    </row>
    <row r="822" spans="1:14" ht="69.599999999999994" customHeight="1" x14ac:dyDescent="0.25">
      <c r="A822" s="28" t="s">
        <v>120</v>
      </c>
      <c r="B822" s="28" t="s">
        <v>364</v>
      </c>
      <c r="C822" s="28" t="s">
        <v>1099</v>
      </c>
      <c r="D822" s="28" t="s">
        <v>439</v>
      </c>
      <c r="E822" s="28" t="s">
        <v>440</v>
      </c>
      <c r="F822" s="28">
        <v>191</v>
      </c>
      <c r="G822" s="28">
        <v>0</v>
      </c>
      <c r="H822" s="28" t="s">
        <v>364</v>
      </c>
      <c r="I822" s="28" t="s">
        <v>1099</v>
      </c>
      <c r="J822" s="28" t="s">
        <v>439</v>
      </c>
      <c r="K822" s="28" t="s">
        <v>440</v>
      </c>
      <c r="L822" s="28">
        <v>191</v>
      </c>
      <c r="M822" s="28" t="s">
        <v>354</v>
      </c>
      <c r="N822" s="28" t="s">
        <v>17</v>
      </c>
    </row>
    <row r="823" spans="1:14" ht="52.2" customHeight="1" x14ac:dyDescent="0.25">
      <c r="A823" s="28" t="s">
        <v>121</v>
      </c>
      <c r="B823" s="28" t="s">
        <v>338</v>
      </c>
      <c r="C823" s="28" t="s">
        <v>1106</v>
      </c>
      <c r="D823" s="28" t="s">
        <v>340</v>
      </c>
      <c r="E823" s="28" t="s">
        <v>341</v>
      </c>
      <c r="F823" s="28">
        <v>100</v>
      </c>
      <c r="G823" s="28">
        <v>1</v>
      </c>
      <c r="H823" s="28" t="s">
        <v>338</v>
      </c>
      <c r="I823" s="28" t="s">
        <v>1106</v>
      </c>
      <c r="J823" s="28" t="s">
        <v>340</v>
      </c>
      <c r="K823" s="28" t="s">
        <v>343</v>
      </c>
      <c r="L823" s="28">
        <v>100</v>
      </c>
      <c r="M823" s="28" t="s">
        <v>344</v>
      </c>
      <c r="N823" s="28" t="s">
        <v>17</v>
      </c>
    </row>
    <row r="824" spans="1:14" ht="52.2" customHeight="1" x14ac:dyDescent="0.25">
      <c r="A824" s="28" t="s">
        <v>121</v>
      </c>
      <c r="B824" s="28" t="s">
        <v>345</v>
      </c>
      <c r="C824" s="28" t="s">
        <v>1106</v>
      </c>
      <c r="D824" s="28" t="s">
        <v>346</v>
      </c>
      <c r="E824" s="28" t="s">
        <v>347</v>
      </c>
      <c r="F824" s="28">
        <v>8</v>
      </c>
      <c r="G824" s="28">
        <v>1</v>
      </c>
      <c r="H824" s="28" t="s">
        <v>345</v>
      </c>
      <c r="I824" s="28" t="s">
        <v>1106</v>
      </c>
      <c r="J824" s="28" t="s">
        <v>346</v>
      </c>
      <c r="K824" s="28" t="s">
        <v>347</v>
      </c>
      <c r="L824" s="28">
        <v>8</v>
      </c>
      <c r="M824" s="28" t="s">
        <v>344</v>
      </c>
      <c r="N824" s="28" t="s">
        <v>17</v>
      </c>
    </row>
    <row r="825" spans="1:14" ht="52.2" customHeight="1" x14ac:dyDescent="0.25">
      <c r="A825" s="28" t="s">
        <v>121</v>
      </c>
      <c r="B825" s="28" t="s">
        <v>348</v>
      </c>
      <c r="C825" s="28" t="s">
        <v>1106</v>
      </c>
      <c r="D825" s="28" t="s">
        <v>349</v>
      </c>
      <c r="E825" s="28" t="s">
        <v>350</v>
      </c>
      <c r="F825" s="28">
        <v>8</v>
      </c>
      <c r="G825" s="28">
        <v>1</v>
      </c>
      <c r="H825" s="28" t="s">
        <v>348</v>
      </c>
      <c r="I825" s="28" t="s">
        <v>1106</v>
      </c>
      <c r="J825" s="28" t="s">
        <v>349</v>
      </c>
      <c r="K825" s="28" t="s">
        <v>350</v>
      </c>
      <c r="L825" s="28">
        <v>8</v>
      </c>
      <c r="M825" s="28" t="s">
        <v>344</v>
      </c>
      <c r="N825" s="28" t="s">
        <v>17</v>
      </c>
    </row>
    <row r="826" spans="1:14" ht="52.2" customHeight="1" x14ac:dyDescent="0.25">
      <c r="A826" s="28" t="s">
        <v>121</v>
      </c>
      <c r="B826" s="28" t="s">
        <v>351</v>
      </c>
      <c r="C826" s="28" t="s">
        <v>1106</v>
      </c>
      <c r="D826" s="28" t="s">
        <v>399</v>
      </c>
      <c r="E826" s="28" t="s">
        <v>400</v>
      </c>
      <c r="F826" s="28">
        <v>7</v>
      </c>
      <c r="G826" s="28">
        <v>0</v>
      </c>
      <c r="H826" s="28" t="s">
        <v>351</v>
      </c>
      <c r="I826" s="28" t="s">
        <v>1106</v>
      </c>
      <c r="J826" s="28" t="s">
        <v>399</v>
      </c>
      <c r="K826" s="28" t="s">
        <v>400</v>
      </c>
      <c r="L826" s="28">
        <v>7</v>
      </c>
      <c r="M826" s="28" t="s">
        <v>354</v>
      </c>
      <c r="N826" s="28" t="s">
        <v>17</v>
      </c>
    </row>
    <row r="827" spans="1:14" ht="52.2" customHeight="1" x14ac:dyDescent="0.25">
      <c r="A827" s="28" t="s">
        <v>121</v>
      </c>
      <c r="B827" s="28" t="s">
        <v>355</v>
      </c>
      <c r="C827" s="28" t="s">
        <v>1106</v>
      </c>
      <c r="D827" s="28" t="s">
        <v>959</v>
      </c>
      <c r="E827" s="28" t="s">
        <v>960</v>
      </c>
      <c r="F827" s="28">
        <v>53</v>
      </c>
      <c r="G827" s="28">
        <v>0</v>
      </c>
      <c r="H827" s="28" t="s">
        <v>355</v>
      </c>
      <c r="I827" s="28" t="s">
        <v>1106</v>
      </c>
      <c r="J827" s="28" t="s">
        <v>959</v>
      </c>
      <c r="K827" s="28" t="s">
        <v>960</v>
      </c>
      <c r="L827" s="28">
        <v>53</v>
      </c>
      <c r="M827" s="28" t="s">
        <v>354</v>
      </c>
      <c r="N827" s="28" t="s">
        <v>17</v>
      </c>
    </row>
    <row r="828" spans="1:14" ht="52.2" customHeight="1" x14ac:dyDescent="0.25">
      <c r="A828" s="28" t="s">
        <v>122</v>
      </c>
      <c r="B828" s="28" t="s">
        <v>338</v>
      </c>
      <c r="C828" s="28" t="s">
        <v>1107</v>
      </c>
      <c r="D828" s="28" t="s">
        <v>340</v>
      </c>
      <c r="E828" s="28" t="s">
        <v>341</v>
      </c>
      <c r="F828" s="28">
        <v>100</v>
      </c>
      <c r="G828" s="28">
        <v>1</v>
      </c>
      <c r="H828" s="28" t="s">
        <v>338</v>
      </c>
      <c r="I828" s="28" t="s">
        <v>1107</v>
      </c>
      <c r="J828" s="28" t="s">
        <v>340</v>
      </c>
      <c r="K828" s="28" t="s">
        <v>343</v>
      </c>
      <c r="L828" s="28">
        <v>100</v>
      </c>
      <c r="M828" s="28" t="s">
        <v>344</v>
      </c>
      <c r="N828" s="28" t="s">
        <v>17</v>
      </c>
    </row>
    <row r="829" spans="1:14" ht="52.2" customHeight="1" x14ac:dyDescent="0.25">
      <c r="A829" s="28" t="s">
        <v>122</v>
      </c>
      <c r="B829" s="28" t="s">
        <v>345</v>
      </c>
      <c r="C829" s="28" t="s">
        <v>1107</v>
      </c>
      <c r="D829" s="28" t="s">
        <v>346</v>
      </c>
      <c r="E829" s="28" t="s">
        <v>347</v>
      </c>
      <c r="F829" s="28">
        <v>8</v>
      </c>
      <c r="G829" s="28">
        <v>1</v>
      </c>
      <c r="H829" s="28" t="s">
        <v>345</v>
      </c>
      <c r="I829" s="28" t="s">
        <v>1107</v>
      </c>
      <c r="J829" s="28" t="s">
        <v>346</v>
      </c>
      <c r="K829" s="28" t="s">
        <v>347</v>
      </c>
      <c r="L829" s="28">
        <v>8</v>
      </c>
      <c r="M829" s="28" t="s">
        <v>344</v>
      </c>
      <c r="N829" s="28" t="s">
        <v>17</v>
      </c>
    </row>
    <row r="830" spans="1:14" ht="52.2" customHeight="1" x14ac:dyDescent="0.25">
      <c r="A830" s="28" t="s">
        <v>122</v>
      </c>
      <c r="B830" s="28" t="s">
        <v>348</v>
      </c>
      <c r="C830" s="28" t="s">
        <v>1107</v>
      </c>
      <c r="D830" s="28" t="s">
        <v>349</v>
      </c>
      <c r="E830" s="28" t="s">
        <v>350</v>
      </c>
      <c r="F830" s="28">
        <v>8</v>
      </c>
      <c r="G830" s="28">
        <v>1</v>
      </c>
      <c r="H830" s="28" t="s">
        <v>348</v>
      </c>
      <c r="I830" s="28" t="s">
        <v>1107</v>
      </c>
      <c r="J830" s="28" t="s">
        <v>349</v>
      </c>
      <c r="K830" s="28" t="s">
        <v>350</v>
      </c>
      <c r="L830" s="28">
        <v>8</v>
      </c>
      <c r="M830" s="28" t="s">
        <v>344</v>
      </c>
      <c r="N830" s="28" t="s">
        <v>17</v>
      </c>
    </row>
    <row r="831" spans="1:14" ht="52.2" customHeight="1" x14ac:dyDescent="0.25">
      <c r="A831" s="28" t="s">
        <v>122</v>
      </c>
      <c r="B831" s="28" t="s">
        <v>351</v>
      </c>
      <c r="C831" s="28" t="s">
        <v>1107</v>
      </c>
      <c r="D831" s="28" t="s">
        <v>399</v>
      </c>
      <c r="E831" s="28" t="s">
        <v>400</v>
      </c>
      <c r="F831" s="28">
        <v>6</v>
      </c>
      <c r="G831" s="28">
        <v>0</v>
      </c>
      <c r="H831" s="28" t="s">
        <v>351</v>
      </c>
      <c r="I831" s="28" t="s">
        <v>1107</v>
      </c>
      <c r="J831" s="28" t="s">
        <v>399</v>
      </c>
      <c r="K831" s="28" t="s">
        <v>400</v>
      </c>
      <c r="L831" s="28">
        <v>6</v>
      </c>
      <c r="M831" s="28" t="s">
        <v>354</v>
      </c>
      <c r="N831" s="28" t="s">
        <v>17</v>
      </c>
    </row>
    <row r="832" spans="1:14" ht="52.2" customHeight="1" x14ac:dyDescent="0.25">
      <c r="A832" s="28" t="s">
        <v>122</v>
      </c>
      <c r="B832" s="28" t="s">
        <v>355</v>
      </c>
      <c r="C832" s="28" t="s">
        <v>1107</v>
      </c>
      <c r="D832" s="28" t="s">
        <v>959</v>
      </c>
      <c r="E832" s="28" t="s">
        <v>960</v>
      </c>
      <c r="F832" s="28">
        <v>6</v>
      </c>
      <c r="G832" s="28">
        <v>0</v>
      </c>
      <c r="H832" s="28" t="s">
        <v>355</v>
      </c>
      <c r="I832" s="28" t="s">
        <v>1107</v>
      </c>
      <c r="J832" s="28" t="s">
        <v>959</v>
      </c>
      <c r="K832" s="28" t="s">
        <v>960</v>
      </c>
      <c r="L832" s="28">
        <v>6</v>
      </c>
      <c r="M832" s="28" t="s">
        <v>354</v>
      </c>
      <c r="N832" s="28" t="s">
        <v>17</v>
      </c>
    </row>
    <row r="833" spans="1:14" ht="69.599999999999994" customHeight="1" x14ac:dyDescent="0.25">
      <c r="A833" s="28" t="s">
        <v>123</v>
      </c>
      <c r="B833" s="28" t="s">
        <v>338</v>
      </c>
      <c r="C833" s="28" t="s">
        <v>1108</v>
      </c>
      <c r="D833" s="28" t="s">
        <v>340</v>
      </c>
      <c r="E833" s="28" t="s">
        <v>341</v>
      </c>
      <c r="F833" s="28">
        <v>100</v>
      </c>
      <c r="G833" s="28">
        <v>1</v>
      </c>
      <c r="H833" s="28" t="s">
        <v>338</v>
      </c>
      <c r="I833" s="28" t="s">
        <v>1108</v>
      </c>
      <c r="J833" s="28" t="s">
        <v>340</v>
      </c>
      <c r="K833" s="28" t="s">
        <v>341</v>
      </c>
      <c r="L833" s="28">
        <v>100</v>
      </c>
      <c r="M833" s="28" t="s">
        <v>344</v>
      </c>
      <c r="N833" s="28" t="s">
        <v>17</v>
      </c>
    </row>
    <row r="834" spans="1:14" ht="69.599999999999994" customHeight="1" x14ac:dyDescent="0.25">
      <c r="A834" s="28" t="s">
        <v>123</v>
      </c>
      <c r="B834" s="28" t="s">
        <v>345</v>
      </c>
      <c r="C834" s="28" t="s">
        <v>1108</v>
      </c>
      <c r="D834" s="28" t="s">
        <v>346</v>
      </c>
      <c r="E834" s="28" t="s">
        <v>347</v>
      </c>
      <c r="F834" s="28">
        <v>8</v>
      </c>
      <c r="G834" s="28">
        <v>1</v>
      </c>
      <c r="H834" s="28" t="s">
        <v>345</v>
      </c>
      <c r="I834" s="28" t="s">
        <v>1108</v>
      </c>
      <c r="J834" s="28" t="s">
        <v>346</v>
      </c>
      <c r="K834" s="28" t="s">
        <v>347</v>
      </c>
      <c r="L834" s="28">
        <v>8</v>
      </c>
      <c r="M834" s="28" t="s">
        <v>344</v>
      </c>
      <c r="N834" s="28" t="s">
        <v>17</v>
      </c>
    </row>
    <row r="835" spans="1:14" ht="69.599999999999994" customHeight="1" x14ac:dyDescent="0.25">
      <c r="A835" s="28" t="s">
        <v>123</v>
      </c>
      <c r="B835" s="28" t="s">
        <v>348</v>
      </c>
      <c r="C835" s="28" t="s">
        <v>1108</v>
      </c>
      <c r="D835" s="28" t="s">
        <v>349</v>
      </c>
      <c r="E835" s="28" t="s">
        <v>350</v>
      </c>
      <c r="F835" s="28">
        <v>8</v>
      </c>
      <c r="G835" s="28">
        <v>1</v>
      </c>
      <c r="H835" s="28" t="s">
        <v>348</v>
      </c>
      <c r="I835" s="28" t="s">
        <v>1108</v>
      </c>
      <c r="J835" s="28" t="s">
        <v>349</v>
      </c>
      <c r="K835" s="28" t="s">
        <v>350</v>
      </c>
      <c r="L835" s="28">
        <v>8</v>
      </c>
      <c r="M835" s="28" t="s">
        <v>344</v>
      </c>
      <c r="N835" s="28" t="s">
        <v>17</v>
      </c>
    </row>
    <row r="836" spans="1:14" ht="69.599999999999994" customHeight="1" x14ac:dyDescent="0.25">
      <c r="A836" s="28" t="s">
        <v>123</v>
      </c>
      <c r="B836" s="28" t="s">
        <v>351</v>
      </c>
      <c r="C836" s="28" t="s">
        <v>1108</v>
      </c>
      <c r="D836" s="28" t="s">
        <v>352</v>
      </c>
      <c r="E836" s="28" t="s">
        <v>353</v>
      </c>
      <c r="F836" s="28">
        <v>8</v>
      </c>
      <c r="G836" s="28">
        <v>0</v>
      </c>
      <c r="H836" s="28" t="s">
        <v>351</v>
      </c>
      <c r="I836" s="28" t="s">
        <v>1108</v>
      </c>
      <c r="J836" s="28" t="s">
        <v>352</v>
      </c>
      <c r="K836" s="28" t="s">
        <v>353</v>
      </c>
      <c r="L836" s="28">
        <v>8</v>
      </c>
      <c r="M836" s="28" t="s">
        <v>354</v>
      </c>
      <c r="N836" s="28" t="s">
        <v>17</v>
      </c>
    </row>
    <row r="837" spans="1:14" ht="69.599999999999994" customHeight="1" x14ac:dyDescent="0.25">
      <c r="A837" s="28" t="s">
        <v>123</v>
      </c>
      <c r="B837" s="28" t="s">
        <v>355</v>
      </c>
      <c r="C837" s="28" t="s">
        <v>1108</v>
      </c>
      <c r="D837" s="28" t="s">
        <v>1109</v>
      </c>
      <c r="E837" s="28" t="s">
        <v>1110</v>
      </c>
      <c r="F837" s="28">
        <v>12</v>
      </c>
      <c r="G837" s="28">
        <v>0</v>
      </c>
      <c r="H837" s="28" t="s">
        <v>355</v>
      </c>
      <c r="I837" s="28" t="s">
        <v>1108</v>
      </c>
      <c r="J837" s="28" t="s">
        <v>1109</v>
      </c>
      <c r="K837" s="28" t="s">
        <v>1110</v>
      </c>
      <c r="L837" s="28">
        <v>12</v>
      </c>
      <c r="M837" s="28" t="s">
        <v>354</v>
      </c>
      <c r="N837" s="28" t="s">
        <v>17</v>
      </c>
    </row>
    <row r="838" spans="1:14" ht="69.599999999999994" customHeight="1" x14ac:dyDescent="0.25">
      <c r="A838" s="28" t="s">
        <v>123</v>
      </c>
      <c r="B838" s="28" t="s">
        <v>358</v>
      </c>
      <c r="C838" s="28" t="s">
        <v>1108</v>
      </c>
      <c r="D838" s="28" t="s">
        <v>399</v>
      </c>
      <c r="E838" s="28" t="s">
        <v>400</v>
      </c>
      <c r="F838" s="28">
        <v>2</v>
      </c>
      <c r="G838" s="28">
        <v>0</v>
      </c>
      <c r="H838" s="28" t="s">
        <v>358</v>
      </c>
      <c r="I838" s="28" t="s">
        <v>1108</v>
      </c>
      <c r="J838" s="28" t="s">
        <v>399</v>
      </c>
      <c r="K838" s="28" t="s">
        <v>400</v>
      </c>
      <c r="L838" s="28">
        <v>2</v>
      </c>
      <c r="M838" s="28" t="s">
        <v>354</v>
      </c>
      <c r="N838" s="28" t="s">
        <v>17</v>
      </c>
    </row>
    <row r="839" spans="1:14" ht="69.599999999999994" customHeight="1" x14ac:dyDescent="0.25">
      <c r="A839" s="28" t="s">
        <v>123</v>
      </c>
      <c r="B839" s="28" t="s">
        <v>361</v>
      </c>
      <c r="C839" s="28" t="s">
        <v>1108</v>
      </c>
      <c r="D839" s="28" t="s">
        <v>1111</v>
      </c>
      <c r="E839" s="28" t="s">
        <v>1112</v>
      </c>
      <c r="F839" s="28">
        <v>4</v>
      </c>
      <c r="G839" s="28">
        <v>0</v>
      </c>
      <c r="H839" s="28" t="s">
        <v>361</v>
      </c>
      <c r="I839" s="28" t="s">
        <v>1108</v>
      </c>
      <c r="J839" s="28" t="s">
        <v>1111</v>
      </c>
      <c r="K839" s="28" t="s">
        <v>1112</v>
      </c>
      <c r="L839" s="28">
        <v>4</v>
      </c>
      <c r="M839" s="28" t="s">
        <v>354</v>
      </c>
      <c r="N839" s="28" t="s">
        <v>17</v>
      </c>
    </row>
    <row r="840" spans="1:14" ht="69.599999999999994" customHeight="1" x14ac:dyDescent="0.25">
      <c r="A840" s="28" t="s">
        <v>123</v>
      </c>
      <c r="B840" s="28" t="s">
        <v>364</v>
      </c>
      <c r="C840" s="28" t="s">
        <v>1108</v>
      </c>
      <c r="D840" s="28" t="s">
        <v>1113</v>
      </c>
      <c r="E840" s="28" t="s">
        <v>1114</v>
      </c>
      <c r="F840" s="28">
        <v>2</v>
      </c>
      <c r="G840" s="28">
        <v>0</v>
      </c>
      <c r="H840" s="28" t="s">
        <v>364</v>
      </c>
      <c r="I840" s="28" t="s">
        <v>1108</v>
      </c>
      <c r="J840" s="28" t="s">
        <v>1113</v>
      </c>
      <c r="K840" s="28" t="s">
        <v>1114</v>
      </c>
      <c r="L840" s="28">
        <v>2</v>
      </c>
      <c r="M840" s="28" t="s">
        <v>354</v>
      </c>
      <c r="N840" s="28" t="s">
        <v>17</v>
      </c>
    </row>
    <row r="841" spans="1:14" ht="69.599999999999994" customHeight="1" x14ac:dyDescent="0.25">
      <c r="A841" s="28" t="s">
        <v>123</v>
      </c>
      <c r="B841" s="28" t="s">
        <v>367</v>
      </c>
      <c r="C841" s="28" t="s">
        <v>1108</v>
      </c>
      <c r="D841" s="28" t="s">
        <v>1115</v>
      </c>
      <c r="E841" s="28" t="s">
        <v>1116</v>
      </c>
      <c r="F841" s="28">
        <v>8</v>
      </c>
      <c r="G841" s="28">
        <v>0</v>
      </c>
      <c r="H841" s="28" t="s">
        <v>367</v>
      </c>
      <c r="I841" s="28" t="s">
        <v>1108</v>
      </c>
      <c r="J841" s="28" t="s">
        <v>1115</v>
      </c>
      <c r="K841" s="28" t="s">
        <v>1116</v>
      </c>
      <c r="L841" s="28">
        <v>8</v>
      </c>
      <c r="M841" s="28" t="s">
        <v>354</v>
      </c>
      <c r="N841" s="28" t="s">
        <v>17</v>
      </c>
    </row>
    <row r="842" spans="1:14" ht="69.599999999999994" customHeight="1" x14ac:dyDescent="0.25">
      <c r="A842" s="28" t="s">
        <v>123</v>
      </c>
      <c r="B842" s="28" t="s">
        <v>370</v>
      </c>
      <c r="C842" s="28" t="s">
        <v>1108</v>
      </c>
      <c r="D842" s="28" t="s">
        <v>1117</v>
      </c>
      <c r="E842" s="28" t="s">
        <v>1118</v>
      </c>
      <c r="F842" s="28">
        <v>8</v>
      </c>
      <c r="G842" s="28">
        <v>0</v>
      </c>
      <c r="H842" s="28" t="s">
        <v>370</v>
      </c>
      <c r="I842" s="28" t="s">
        <v>1108</v>
      </c>
      <c r="J842" s="28" t="s">
        <v>1117</v>
      </c>
      <c r="K842" s="28" t="s">
        <v>1118</v>
      </c>
      <c r="L842" s="28">
        <v>8</v>
      </c>
      <c r="M842" s="28" t="s">
        <v>354</v>
      </c>
      <c r="N842" s="28" t="s">
        <v>17</v>
      </c>
    </row>
    <row r="843" spans="1:14" ht="69.599999999999994" customHeight="1" x14ac:dyDescent="0.25">
      <c r="A843" s="28" t="s">
        <v>123</v>
      </c>
      <c r="B843" s="28" t="s">
        <v>373</v>
      </c>
      <c r="C843" s="28" t="s">
        <v>1108</v>
      </c>
      <c r="D843" s="28" t="s">
        <v>1119</v>
      </c>
      <c r="E843" s="28" t="s">
        <v>1120</v>
      </c>
      <c r="F843" s="28">
        <v>8</v>
      </c>
      <c r="G843" s="28">
        <v>0</v>
      </c>
      <c r="H843" s="28" t="s">
        <v>373</v>
      </c>
      <c r="I843" s="28" t="s">
        <v>1108</v>
      </c>
      <c r="J843" s="28" t="s">
        <v>1119</v>
      </c>
      <c r="K843" s="28" t="s">
        <v>1120</v>
      </c>
      <c r="L843" s="28">
        <v>8</v>
      </c>
      <c r="M843" s="28" t="s">
        <v>354</v>
      </c>
      <c r="N843" s="28" t="s">
        <v>17</v>
      </c>
    </row>
    <row r="844" spans="1:14" ht="69.599999999999994" customHeight="1" x14ac:dyDescent="0.25">
      <c r="A844" s="28" t="s">
        <v>123</v>
      </c>
      <c r="B844" s="28" t="s">
        <v>411</v>
      </c>
      <c r="C844" s="28" t="s">
        <v>1108</v>
      </c>
      <c r="D844" s="28" t="s">
        <v>1121</v>
      </c>
      <c r="E844" s="28" t="s">
        <v>1122</v>
      </c>
      <c r="F844" s="28">
        <v>8</v>
      </c>
      <c r="G844" s="28">
        <v>0</v>
      </c>
      <c r="H844" s="28" t="s">
        <v>411</v>
      </c>
      <c r="I844" s="28" t="s">
        <v>1108</v>
      </c>
      <c r="J844" s="28" t="s">
        <v>1121</v>
      </c>
      <c r="K844" s="28" t="s">
        <v>1122</v>
      </c>
      <c r="L844" s="28">
        <v>8</v>
      </c>
      <c r="M844" s="28" t="s">
        <v>354</v>
      </c>
      <c r="N844" s="28" t="s">
        <v>17</v>
      </c>
    </row>
    <row r="845" spans="1:14" ht="69.599999999999994" customHeight="1" x14ac:dyDescent="0.25">
      <c r="A845" s="28" t="s">
        <v>123</v>
      </c>
      <c r="B845" s="28" t="s">
        <v>414</v>
      </c>
      <c r="C845" s="28" t="s">
        <v>1108</v>
      </c>
      <c r="D845" s="28" t="s">
        <v>1123</v>
      </c>
      <c r="E845" s="28" t="s">
        <v>1124</v>
      </c>
      <c r="F845" s="28">
        <v>8</v>
      </c>
      <c r="G845" s="28">
        <v>0</v>
      </c>
      <c r="H845" s="28" t="s">
        <v>414</v>
      </c>
      <c r="I845" s="28" t="s">
        <v>1108</v>
      </c>
      <c r="J845" s="28" t="s">
        <v>1123</v>
      </c>
      <c r="K845" s="28" t="s">
        <v>1124</v>
      </c>
      <c r="L845" s="28">
        <v>8</v>
      </c>
      <c r="M845" s="28" t="s">
        <v>354</v>
      </c>
      <c r="N845" s="28" t="s">
        <v>17</v>
      </c>
    </row>
    <row r="846" spans="1:14" ht="69.599999999999994" customHeight="1" x14ac:dyDescent="0.25">
      <c r="A846" s="28" t="s">
        <v>123</v>
      </c>
      <c r="B846" s="28" t="s">
        <v>417</v>
      </c>
      <c r="C846" s="28" t="s">
        <v>1108</v>
      </c>
      <c r="D846" s="28" t="s">
        <v>1125</v>
      </c>
      <c r="E846" s="28" t="s">
        <v>1126</v>
      </c>
      <c r="F846" s="28">
        <v>8</v>
      </c>
      <c r="G846" s="28">
        <v>0</v>
      </c>
      <c r="H846" s="28" t="s">
        <v>417</v>
      </c>
      <c r="I846" s="28" t="s">
        <v>1108</v>
      </c>
      <c r="J846" s="28" t="s">
        <v>1125</v>
      </c>
      <c r="K846" s="28" t="s">
        <v>1126</v>
      </c>
      <c r="L846" s="28">
        <v>8</v>
      </c>
      <c r="M846" s="28" t="s">
        <v>354</v>
      </c>
      <c r="N846" s="28" t="s">
        <v>17</v>
      </c>
    </row>
    <row r="847" spans="1:14" ht="69.599999999999994" customHeight="1" x14ac:dyDescent="0.25">
      <c r="A847" s="28" t="s">
        <v>123</v>
      </c>
      <c r="B847" s="28" t="s">
        <v>420</v>
      </c>
      <c r="C847" s="28" t="s">
        <v>1108</v>
      </c>
      <c r="D847" s="28" t="s">
        <v>1127</v>
      </c>
      <c r="E847" s="28" t="s">
        <v>1128</v>
      </c>
      <c r="F847" s="28">
        <v>8</v>
      </c>
      <c r="G847" s="28">
        <v>0</v>
      </c>
      <c r="H847" s="28" t="s">
        <v>420</v>
      </c>
      <c r="I847" s="28" t="s">
        <v>1108</v>
      </c>
      <c r="J847" s="28" t="s">
        <v>1127</v>
      </c>
      <c r="K847" s="28" t="s">
        <v>1128</v>
      </c>
      <c r="L847" s="28">
        <v>8</v>
      </c>
      <c r="M847" s="28" t="s">
        <v>354</v>
      </c>
      <c r="N847" s="28" t="s">
        <v>17</v>
      </c>
    </row>
    <row r="848" spans="1:14" ht="69.599999999999994" customHeight="1" x14ac:dyDescent="0.25">
      <c r="A848" s="28" t="s">
        <v>123</v>
      </c>
      <c r="B848" s="28" t="s">
        <v>423</v>
      </c>
      <c r="C848" s="28" t="s">
        <v>1108</v>
      </c>
      <c r="D848" s="28" t="s">
        <v>1129</v>
      </c>
      <c r="E848" s="28" t="s">
        <v>1130</v>
      </c>
      <c r="F848" s="28">
        <v>8</v>
      </c>
      <c r="G848" s="28">
        <v>0</v>
      </c>
      <c r="H848" s="28" t="s">
        <v>423</v>
      </c>
      <c r="I848" s="28" t="s">
        <v>1108</v>
      </c>
      <c r="J848" s="28" t="s">
        <v>1129</v>
      </c>
      <c r="K848" s="28" t="s">
        <v>1130</v>
      </c>
      <c r="L848" s="28">
        <v>8</v>
      </c>
      <c r="M848" s="28" t="s">
        <v>354</v>
      </c>
      <c r="N848" s="28" t="s">
        <v>17</v>
      </c>
    </row>
    <row r="849" spans="1:14" ht="69.599999999999994" customHeight="1" x14ac:dyDescent="0.25">
      <c r="A849" s="28" t="s">
        <v>123</v>
      </c>
      <c r="B849" s="28" t="s">
        <v>426</v>
      </c>
      <c r="C849" s="28" t="s">
        <v>1108</v>
      </c>
      <c r="D849" s="28" t="s">
        <v>1131</v>
      </c>
      <c r="E849" s="28" t="s">
        <v>1132</v>
      </c>
      <c r="F849" s="28">
        <v>8</v>
      </c>
      <c r="G849" s="28">
        <v>0</v>
      </c>
      <c r="H849" s="28" t="s">
        <v>426</v>
      </c>
      <c r="I849" s="28" t="s">
        <v>1108</v>
      </c>
      <c r="J849" s="28" t="s">
        <v>1131</v>
      </c>
      <c r="K849" s="28" t="s">
        <v>1132</v>
      </c>
      <c r="L849" s="28">
        <v>8</v>
      </c>
      <c r="M849" s="28" t="s">
        <v>354</v>
      </c>
      <c r="N849" s="28" t="s">
        <v>17</v>
      </c>
    </row>
    <row r="850" spans="1:14" ht="69.599999999999994" customHeight="1" x14ac:dyDescent="0.25">
      <c r="A850" s="28" t="s">
        <v>123</v>
      </c>
      <c r="B850" s="28" t="s">
        <v>429</v>
      </c>
      <c r="C850" s="28" t="s">
        <v>1108</v>
      </c>
      <c r="D850" s="28" t="s">
        <v>1133</v>
      </c>
      <c r="E850" s="28" t="s">
        <v>1134</v>
      </c>
      <c r="F850" s="28">
        <v>8</v>
      </c>
      <c r="G850" s="28">
        <v>0</v>
      </c>
      <c r="H850" s="28" t="s">
        <v>429</v>
      </c>
      <c r="I850" s="28" t="s">
        <v>1108</v>
      </c>
      <c r="J850" s="28" t="s">
        <v>1133</v>
      </c>
      <c r="K850" s="28" t="s">
        <v>1134</v>
      </c>
      <c r="L850" s="28">
        <v>8</v>
      </c>
      <c r="M850" s="28" t="s">
        <v>354</v>
      </c>
      <c r="N850" s="28" t="s">
        <v>17</v>
      </c>
    </row>
    <row r="851" spans="1:14" ht="69.599999999999994" customHeight="1" x14ac:dyDescent="0.25">
      <c r="A851" s="28" t="s">
        <v>123</v>
      </c>
      <c r="B851" s="28" t="s">
        <v>432</v>
      </c>
      <c r="C851" s="28" t="s">
        <v>1108</v>
      </c>
      <c r="D851" s="28" t="s">
        <v>1135</v>
      </c>
      <c r="E851" s="28" t="s">
        <v>1136</v>
      </c>
      <c r="F851" s="28">
        <v>8</v>
      </c>
      <c r="G851" s="28">
        <v>0</v>
      </c>
      <c r="H851" s="28" t="s">
        <v>432</v>
      </c>
      <c r="I851" s="28" t="s">
        <v>1108</v>
      </c>
      <c r="J851" s="28" t="s">
        <v>1135</v>
      </c>
      <c r="K851" s="28" t="s">
        <v>1136</v>
      </c>
      <c r="L851" s="28">
        <v>8</v>
      </c>
      <c r="M851" s="28" t="s">
        <v>354</v>
      </c>
      <c r="N851" s="28" t="s">
        <v>17</v>
      </c>
    </row>
    <row r="852" spans="1:14" ht="52.2" customHeight="1" x14ac:dyDescent="0.25">
      <c r="A852" s="28" t="s">
        <v>124</v>
      </c>
      <c r="B852" s="28" t="s">
        <v>338</v>
      </c>
      <c r="C852" s="28" t="s">
        <v>1137</v>
      </c>
      <c r="D852" s="28" t="s">
        <v>340</v>
      </c>
      <c r="E852" s="28" t="s">
        <v>341</v>
      </c>
      <c r="F852" s="28">
        <v>100</v>
      </c>
      <c r="G852" s="28">
        <v>1</v>
      </c>
      <c r="H852" s="28" t="s">
        <v>338</v>
      </c>
      <c r="I852" s="28" t="s">
        <v>1137</v>
      </c>
      <c r="J852" s="28" t="s">
        <v>342</v>
      </c>
      <c r="K852" s="28" t="s">
        <v>343</v>
      </c>
      <c r="L852" s="28">
        <v>100</v>
      </c>
      <c r="M852" s="28" t="s">
        <v>344</v>
      </c>
      <c r="N852" s="28" t="s">
        <v>17</v>
      </c>
    </row>
    <row r="853" spans="1:14" ht="52.2" customHeight="1" x14ac:dyDescent="0.25">
      <c r="A853" s="28" t="s">
        <v>124</v>
      </c>
      <c r="B853" s="28" t="s">
        <v>345</v>
      </c>
      <c r="C853" s="28" t="s">
        <v>1137</v>
      </c>
      <c r="D853" s="28" t="s">
        <v>346</v>
      </c>
      <c r="E853" s="28" t="s">
        <v>347</v>
      </c>
      <c r="F853" s="28">
        <v>8</v>
      </c>
      <c r="G853" s="28">
        <v>1</v>
      </c>
      <c r="H853" s="28" t="s">
        <v>345</v>
      </c>
      <c r="I853" s="28" t="s">
        <v>1137</v>
      </c>
      <c r="J853" s="28" t="s">
        <v>346</v>
      </c>
      <c r="K853" s="28" t="s">
        <v>347</v>
      </c>
      <c r="L853" s="28">
        <v>8</v>
      </c>
      <c r="M853" s="28" t="s">
        <v>344</v>
      </c>
      <c r="N853" s="28" t="s">
        <v>17</v>
      </c>
    </row>
    <row r="854" spans="1:14" ht="52.2" customHeight="1" x14ac:dyDescent="0.25">
      <c r="A854" s="28" t="s">
        <v>124</v>
      </c>
      <c r="B854" s="28" t="s">
        <v>348</v>
      </c>
      <c r="C854" s="28" t="s">
        <v>1137</v>
      </c>
      <c r="D854" s="28" t="s">
        <v>349</v>
      </c>
      <c r="E854" s="28" t="s">
        <v>350</v>
      </c>
      <c r="F854" s="28">
        <v>8</v>
      </c>
      <c r="G854" s="28">
        <v>1</v>
      </c>
      <c r="H854" s="28" t="s">
        <v>348</v>
      </c>
      <c r="I854" s="28" t="s">
        <v>1137</v>
      </c>
      <c r="J854" s="28" t="s">
        <v>349</v>
      </c>
      <c r="K854" s="28" t="s">
        <v>350</v>
      </c>
      <c r="L854" s="28">
        <v>8</v>
      </c>
      <c r="M854" s="28" t="s">
        <v>344</v>
      </c>
      <c r="N854" s="28" t="s">
        <v>17</v>
      </c>
    </row>
    <row r="855" spans="1:14" ht="52.2" customHeight="1" x14ac:dyDescent="0.25">
      <c r="A855" s="28" t="s">
        <v>124</v>
      </c>
      <c r="B855" s="28" t="s">
        <v>351</v>
      </c>
      <c r="C855" s="28" t="s">
        <v>1137</v>
      </c>
      <c r="D855" s="28" t="s">
        <v>399</v>
      </c>
      <c r="E855" s="28" t="s">
        <v>400</v>
      </c>
      <c r="F855" s="28">
        <v>6</v>
      </c>
      <c r="G855" s="28">
        <v>0</v>
      </c>
      <c r="H855" s="28" t="s">
        <v>351</v>
      </c>
      <c r="I855" s="28" t="s">
        <v>1137</v>
      </c>
      <c r="J855" s="28" t="s">
        <v>399</v>
      </c>
      <c r="K855" s="28" t="s">
        <v>400</v>
      </c>
      <c r="L855" s="28">
        <v>6</v>
      </c>
      <c r="M855" s="28" t="s">
        <v>354</v>
      </c>
      <c r="N855" s="28" t="s">
        <v>17</v>
      </c>
    </row>
    <row r="856" spans="1:14" ht="52.2" customHeight="1" x14ac:dyDescent="0.25">
      <c r="A856" s="28" t="s">
        <v>124</v>
      </c>
      <c r="B856" s="28" t="s">
        <v>355</v>
      </c>
      <c r="C856" s="28" t="s">
        <v>1137</v>
      </c>
      <c r="D856" s="28" t="s">
        <v>959</v>
      </c>
      <c r="E856" s="28" t="s">
        <v>960</v>
      </c>
      <c r="F856" s="28">
        <v>5</v>
      </c>
      <c r="G856" s="28">
        <v>0</v>
      </c>
      <c r="H856" s="28" t="s">
        <v>355</v>
      </c>
      <c r="I856" s="28" t="s">
        <v>1137</v>
      </c>
      <c r="J856" s="28" t="s">
        <v>959</v>
      </c>
      <c r="K856" s="28" t="s">
        <v>960</v>
      </c>
      <c r="L856" s="28">
        <v>5</v>
      </c>
      <c r="M856" s="28" t="s">
        <v>354</v>
      </c>
      <c r="N856" s="28" t="s">
        <v>17</v>
      </c>
    </row>
    <row r="857" spans="1:14" ht="69.599999999999994" customHeight="1" x14ac:dyDescent="0.25">
      <c r="A857" s="28" t="s">
        <v>125</v>
      </c>
      <c r="B857" s="28" t="s">
        <v>338</v>
      </c>
      <c r="C857" s="28" t="s">
        <v>1138</v>
      </c>
      <c r="D857" s="28" t="s">
        <v>340</v>
      </c>
      <c r="E857" s="28" t="s">
        <v>341</v>
      </c>
      <c r="F857" s="28">
        <v>100</v>
      </c>
      <c r="G857" s="28">
        <v>1</v>
      </c>
      <c r="H857" s="28" t="s">
        <v>338</v>
      </c>
      <c r="I857" s="28" t="s">
        <v>1138</v>
      </c>
      <c r="J857" s="28" t="s">
        <v>340</v>
      </c>
      <c r="K857" s="28" t="s">
        <v>341</v>
      </c>
      <c r="L857" s="28">
        <v>100</v>
      </c>
      <c r="M857" s="28" t="s">
        <v>344</v>
      </c>
      <c r="N857" s="28" t="s">
        <v>17</v>
      </c>
    </row>
    <row r="858" spans="1:14" ht="69.599999999999994" customHeight="1" x14ac:dyDescent="0.25">
      <c r="A858" s="28" t="s">
        <v>125</v>
      </c>
      <c r="B858" s="28" t="s">
        <v>345</v>
      </c>
      <c r="C858" s="28" t="s">
        <v>1138</v>
      </c>
      <c r="D858" s="28" t="s">
        <v>346</v>
      </c>
      <c r="E858" s="28" t="s">
        <v>347</v>
      </c>
      <c r="F858" s="28">
        <v>8</v>
      </c>
      <c r="G858" s="28">
        <v>1</v>
      </c>
      <c r="H858" s="28" t="s">
        <v>345</v>
      </c>
      <c r="I858" s="28" t="s">
        <v>1138</v>
      </c>
      <c r="J858" s="28" t="s">
        <v>346</v>
      </c>
      <c r="K858" s="28" t="s">
        <v>347</v>
      </c>
      <c r="L858" s="28">
        <v>8</v>
      </c>
      <c r="M858" s="28" t="s">
        <v>344</v>
      </c>
      <c r="N858" s="28" t="s">
        <v>17</v>
      </c>
    </row>
    <row r="859" spans="1:14" ht="69.599999999999994" customHeight="1" x14ac:dyDescent="0.25">
      <c r="A859" s="28" t="s">
        <v>125</v>
      </c>
      <c r="B859" s="28" t="s">
        <v>348</v>
      </c>
      <c r="C859" s="28" t="s">
        <v>1138</v>
      </c>
      <c r="D859" s="28" t="s">
        <v>349</v>
      </c>
      <c r="E859" s="28" t="s">
        <v>350</v>
      </c>
      <c r="F859" s="28">
        <v>8</v>
      </c>
      <c r="G859" s="28">
        <v>1</v>
      </c>
      <c r="H859" s="28" t="s">
        <v>348</v>
      </c>
      <c r="I859" s="28" t="s">
        <v>1138</v>
      </c>
      <c r="J859" s="28" t="s">
        <v>349</v>
      </c>
      <c r="K859" s="28" t="s">
        <v>350</v>
      </c>
      <c r="L859" s="28">
        <v>8</v>
      </c>
      <c r="M859" s="28" t="s">
        <v>344</v>
      </c>
      <c r="N859" s="28" t="s">
        <v>17</v>
      </c>
    </row>
    <row r="860" spans="1:14" ht="69.599999999999994" customHeight="1" x14ac:dyDescent="0.25">
      <c r="A860" s="28" t="s">
        <v>125</v>
      </c>
      <c r="B860" s="28" t="s">
        <v>351</v>
      </c>
      <c r="C860" s="28" t="s">
        <v>1138</v>
      </c>
      <c r="D860" s="28" t="s">
        <v>1069</v>
      </c>
      <c r="E860" s="28" t="s">
        <v>1070</v>
      </c>
      <c r="F860" s="28">
        <v>8</v>
      </c>
      <c r="G860" s="28">
        <v>0</v>
      </c>
      <c r="H860" s="28" t="s">
        <v>351</v>
      </c>
      <c r="I860" s="28" t="s">
        <v>1138</v>
      </c>
      <c r="J860" s="28" t="s">
        <v>1069</v>
      </c>
      <c r="K860" s="28" t="s">
        <v>1070</v>
      </c>
      <c r="L860" s="28">
        <v>8</v>
      </c>
      <c r="M860" s="28" t="s">
        <v>354</v>
      </c>
      <c r="N860" s="28" t="s">
        <v>17</v>
      </c>
    </row>
    <row r="861" spans="1:14" ht="69.599999999999994" customHeight="1" x14ac:dyDescent="0.25">
      <c r="A861" s="28" t="s">
        <v>125</v>
      </c>
      <c r="B861" s="28" t="s">
        <v>355</v>
      </c>
      <c r="C861" s="28" t="s">
        <v>1138</v>
      </c>
      <c r="D861" s="28" t="s">
        <v>359</v>
      </c>
      <c r="E861" s="28" t="s">
        <v>360</v>
      </c>
      <c r="F861" s="28">
        <v>8</v>
      </c>
      <c r="G861" s="28">
        <v>0</v>
      </c>
      <c r="H861" s="28" t="s">
        <v>355</v>
      </c>
      <c r="I861" s="28" t="s">
        <v>1138</v>
      </c>
      <c r="J861" s="28" t="s">
        <v>359</v>
      </c>
      <c r="K861" s="28" t="s">
        <v>360</v>
      </c>
      <c r="L861" s="28">
        <v>8</v>
      </c>
      <c r="M861" s="28" t="s">
        <v>354</v>
      </c>
      <c r="N861" s="28" t="s">
        <v>17</v>
      </c>
    </row>
    <row r="862" spans="1:14" ht="69.599999999999994" customHeight="1" x14ac:dyDescent="0.25">
      <c r="A862" s="28" t="s">
        <v>125</v>
      </c>
      <c r="B862" s="28" t="s">
        <v>358</v>
      </c>
      <c r="C862" s="28" t="s">
        <v>1138</v>
      </c>
      <c r="D862" s="28" t="s">
        <v>362</v>
      </c>
      <c r="E862" s="28" t="s">
        <v>363</v>
      </c>
      <c r="F862" s="28">
        <v>8</v>
      </c>
      <c r="G862" s="28">
        <v>0</v>
      </c>
      <c r="H862" s="28" t="s">
        <v>358</v>
      </c>
      <c r="I862" s="28" t="s">
        <v>1138</v>
      </c>
      <c r="J862" s="28" t="s">
        <v>362</v>
      </c>
      <c r="K862" s="28" t="s">
        <v>363</v>
      </c>
      <c r="L862" s="28">
        <v>8</v>
      </c>
      <c r="M862" s="28" t="s">
        <v>354</v>
      </c>
      <c r="N862" s="28" t="s">
        <v>17</v>
      </c>
    </row>
    <row r="863" spans="1:14" ht="69.599999999999994" customHeight="1" x14ac:dyDescent="0.25">
      <c r="A863" s="28" t="s">
        <v>125</v>
      </c>
      <c r="B863" s="28" t="s">
        <v>361</v>
      </c>
      <c r="C863" s="28" t="s">
        <v>1138</v>
      </c>
      <c r="D863" s="28" t="s">
        <v>1139</v>
      </c>
      <c r="E863" s="28" t="s">
        <v>1140</v>
      </c>
      <c r="F863" s="28">
        <v>8</v>
      </c>
      <c r="G863" s="28">
        <v>0</v>
      </c>
      <c r="H863" s="28" t="s">
        <v>361</v>
      </c>
      <c r="I863" s="28" t="s">
        <v>1138</v>
      </c>
      <c r="J863" s="28" t="s">
        <v>1139</v>
      </c>
      <c r="K863" s="28" t="s">
        <v>1140</v>
      </c>
      <c r="L863" s="28">
        <v>8</v>
      </c>
      <c r="M863" s="28" t="s">
        <v>354</v>
      </c>
      <c r="N863" s="28" t="s">
        <v>17</v>
      </c>
    </row>
    <row r="864" spans="1:14" ht="69.599999999999994" customHeight="1" x14ac:dyDescent="0.25">
      <c r="A864" s="28" t="s">
        <v>125</v>
      </c>
      <c r="B864" s="28" t="s">
        <v>364</v>
      </c>
      <c r="C864" s="28" t="s">
        <v>1138</v>
      </c>
      <c r="D864" s="28" t="s">
        <v>1141</v>
      </c>
      <c r="E864" s="28" t="s">
        <v>1142</v>
      </c>
      <c r="F864" s="28">
        <v>8</v>
      </c>
      <c r="G864" s="28">
        <v>0</v>
      </c>
      <c r="H864" s="28" t="s">
        <v>364</v>
      </c>
      <c r="I864" s="28" t="s">
        <v>1138</v>
      </c>
      <c r="J864" s="28" t="s">
        <v>1141</v>
      </c>
      <c r="K864" s="28" t="s">
        <v>1142</v>
      </c>
      <c r="L864" s="28">
        <v>8</v>
      </c>
      <c r="M864" s="28" t="s">
        <v>354</v>
      </c>
      <c r="N864" s="28" t="s">
        <v>17</v>
      </c>
    </row>
    <row r="865" spans="1:14" ht="52.2" customHeight="1" x14ac:dyDescent="0.25">
      <c r="A865" s="28" t="s">
        <v>126</v>
      </c>
      <c r="B865" s="28" t="s">
        <v>338</v>
      </c>
      <c r="C865" s="28" t="s">
        <v>1143</v>
      </c>
      <c r="D865" s="28" t="s">
        <v>340</v>
      </c>
      <c r="E865" s="28" t="s">
        <v>341</v>
      </c>
      <c r="F865" s="28">
        <v>100</v>
      </c>
      <c r="G865" s="28">
        <v>1</v>
      </c>
      <c r="H865" s="28" t="s">
        <v>338</v>
      </c>
      <c r="I865" s="28" t="s">
        <v>1143</v>
      </c>
      <c r="J865" s="28" t="s">
        <v>340</v>
      </c>
      <c r="K865" s="28" t="s">
        <v>343</v>
      </c>
      <c r="L865" s="28">
        <v>4</v>
      </c>
      <c r="M865" s="28" t="s">
        <v>344</v>
      </c>
      <c r="N865" s="28" t="s">
        <v>17</v>
      </c>
    </row>
    <row r="866" spans="1:14" ht="52.2" customHeight="1" x14ac:dyDescent="0.25">
      <c r="A866" s="28" t="s">
        <v>126</v>
      </c>
      <c r="B866" s="28" t="s">
        <v>345</v>
      </c>
      <c r="C866" s="28" t="s">
        <v>1143</v>
      </c>
      <c r="D866" s="28" t="s">
        <v>346</v>
      </c>
      <c r="E866" s="28" t="s">
        <v>347</v>
      </c>
      <c r="F866" s="28">
        <v>8</v>
      </c>
      <c r="G866" s="28">
        <v>1</v>
      </c>
      <c r="H866" s="28" t="s">
        <v>345</v>
      </c>
      <c r="I866" s="28" t="s">
        <v>1143</v>
      </c>
      <c r="J866" s="28" t="s">
        <v>346</v>
      </c>
      <c r="K866" s="28" t="s">
        <v>347</v>
      </c>
      <c r="L866" s="28">
        <v>4</v>
      </c>
      <c r="M866" s="28" t="s">
        <v>344</v>
      </c>
      <c r="N866" s="28" t="s">
        <v>17</v>
      </c>
    </row>
    <row r="867" spans="1:14" ht="52.2" customHeight="1" x14ac:dyDescent="0.25">
      <c r="A867" s="28" t="s">
        <v>126</v>
      </c>
      <c r="B867" s="28" t="s">
        <v>348</v>
      </c>
      <c r="C867" s="28" t="s">
        <v>1143</v>
      </c>
      <c r="D867" s="28" t="s">
        <v>349</v>
      </c>
      <c r="E867" s="28" t="s">
        <v>350</v>
      </c>
      <c r="F867" s="28">
        <v>8</v>
      </c>
      <c r="G867" s="28">
        <v>1</v>
      </c>
      <c r="H867" s="28" t="s">
        <v>348</v>
      </c>
      <c r="I867" s="28" t="s">
        <v>1143</v>
      </c>
      <c r="J867" s="28" t="s">
        <v>349</v>
      </c>
      <c r="K867" s="28" t="s">
        <v>350</v>
      </c>
      <c r="L867" s="28">
        <v>4</v>
      </c>
      <c r="M867" s="28" t="s">
        <v>344</v>
      </c>
      <c r="N867" s="28" t="s">
        <v>17</v>
      </c>
    </row>
    <row r="868" spans="1:14" ht="52.2" customHeight="1" x14ac:dyDescent="0.25">
      <c r="A868" s="28" t="s">
        <v>126</v>
      </c>
      <c r="B868" s="28" t="s">
        <v>351</v>
      </c>
      <c r="C868" s="28" t="s">
        <v>1143</v>
      </c>
      <c r="D868" s="28" t="s">
        <v>1144</v>
      </c>
      <c r="E868" s="28" t="s">
        <v>1145</v>
      </c>
      <c r="F868" s="28">
        <v>7</v>
      </c>
      <c r="G868" s="28">
        <v>0</v>
      </c>
      <c r="H868" s="28" t="s">
        <v>351</v>
      </c>
      <c r="I868" s="28" t="s">
        <v>1143</v>
      </c>
      <c r="J868" s="28" t="s">
        <v>1144</v>
      </c>
      <c r="K868" s="28" t="s">
        <v>1145</v>
      </c>
      <c r="L868" s="28">
        <v>7</v>
      </c>
      <c r="M868" s="28" t="s">
        <v>354</v>
      </c>
      <c r="N868" s="28" t="s">
        <v>17</v>
      </c>
    </row>
    <row r="869" spans="1:14" ht="52.2" customHeight="1" x14ac:dyDescent="0.25">
      <c r="A869" s="28" t="s">
        <v>126</v>
      </c>
      <c r="B869" s="28" t="s">
        <v>355</v>
      </c>
      <c r="C869" s="28" t="s">
        <v>1143</v>
      </c>
      <c r="D869" s="28" t="s">
        <v>1146</v>
      </c>
      <c r="E869" s="28" t="s">
        <v>1147</v>
      </c>
      <c r="F869" s="28">
        <v>3</v>
      </c>
      <c r="G869" s="28">
        <v>0</v>
      </c>
      <c r="H869" s="28" t="s">
        <v>355</v>
      </c>
      <c r="I869" s="28" t="s">
        <v>1143</v>
      </c>
      <c r="J869" s="28" t="s">
        <v>1146</v>
      </c>
      <c r="K869" s="28" t="s">
        <v>1147</v>
      </c>
      <c r="L869" s="28">
        <v>3</v>
      </c>
      <c r="M869" s="28" t="s">
        <v>354</v>
      </c>
      <c r="N869" s="28" t="s">
        <v>17</v>
      </c>
    </row>
    <row r="870" spans="1:14" ht="52.2" customHeight="1" x14ac:dyDescent="0.25">
      <c r="A870" s="28" t="s">
        <v>126</v>
      </c>
      <c r="B870" s="28" t="s">
        <v>358</v>
      </c>
      <c r="C870" s="28" t="s">
        <v>1143</v>
      </c>
      <c r="D870" s="28" t="s">
        <v>1148</v>
      </c>
      <c r="E870" s="28" t="s">
        <v>1149</v>
      </c>
      <c r="F870" s="28">
        <v>16</v>
      </c>
      <c r="G870" s="28">
        <v>0</v>
      </c>
      <c r="H870" s="28" t="s">
        <v>358</v>
      </c>
      <c r="I870" s="28" t="s">
        <v>1143</v>
      </c>
      <c r="J870" s="28" t="s">
        <v>1148</v>
      </c>
      <c r="K870" s="28" t="s">
        <v>1149</v>
      </c>
      <c r="L870" s="28">
        <v>16</v>
      </c>
      <c r="M870" s="28" t="s">
        <v>354</v>
      </c>
      <c r="N870" s="28" t="s">
        <v>17</v>
      </c>
    </row>
    <row r="871" spans="1:14" ht="52.2" customHeight="1" x14ac:dyDescent="0.25">
      <c r="A871" s="28" t="s">
        <v>126</v>
      </c>
      <c r="B871" s="28" t="s">
        <v>361</v>
      </c>
      <c r="C871" s="28" t="s">
        <v>1143</v>
      </c>
      <c r="D871" s="28" t="s">
        <v>1150</v>
      </c>
      <c r="E871" s="28" t="s">
        <v>1151</v>
      </c>
      <c r="F871" s="28">
        <v>8</v>
      </c>
      <c r="G871" s="28">
        <v>0</v>
      </c>
      <c r="H871" s="28" t="s">
        <v>361</v>
      </c>
      <c r="I871" s="28" t="s">
        <v>1143</v>
      </c>
      <c r="J871" s="28" t="s">
        <v>1150</v>
      </c>
      <c r="K871" s="28" t="s">
        <v>1151</v>
      </c>
      <c r="L871" s="28">
        <v>8</v>
      </c>
      <c r="M871" s="28" t="s">
        <v>354</v>
      </c>
      <c r="N871" s="28" t="s">
        <v>17</v>
      </c>
    </row>
    <row r="872" spans="1:14" ht="52.2" customHeight="1" x14ac:dyDescent="0.25">
      <c r="A872" s="28" t="s">
        <v>126</v>
      </c>
      <c r="B872" s="28" t="s">
        <v>364</v>
      </c>
      <c r="C872" s="28" t="s">
        <v>1143</v>
      </c>
      <c r="D872" s="28" t="s">
        <v>1152</v>
      </c>
      <c r="E872" s="28" t="s">
        <v>1153</v>
      </c>
      <c r="F872" s="28">
        <v>8</v>
      </c>
      <c r="G872" s="28">
        <v>0</v>
      </c>
      <c r="H872" s="28" t="s">
        <v>364</v>
      </c>
      <c r="I872" s="28" t="s">
        <v>1143</v>
      </c>
      <c r="J872" s="28" t="s">
        <v>1152</v>
      </c>
      <c r="K872" s="28" t="s">
        <v>1153</v>
      </c>
      <c r="L872" s="28">
        <v>8</v>
      </c>
      <c r="M872" s="28" t="s">
        <v>354</v>
      </c>
      <c r="N872" s="28" t="s">
        <v>17</v>
      </c>
    </row>
    <row r="873" spans="1:14" ht="87" customHeight="1" x14ac:dyDescent="0.25">
      <c r="A873" s="28" t="s">
        <v>127</v>
      </c>
      <c r="B873" s="28" t="s">
        <v>338</v>
      </c>
      <c r="C873" s="28" t="s">
        <v>1154</v>
      </c>
      <c r="D873" s="28" t="s">
        <v>340</v>
      </c>
      <c r="E873" s="28" t="s">
        <v>341</v>
      </c>
      <c r="F873" s="28">
        <v>100</v>
      </c>
      <c r="G873" s="28">
        <v>1</v>
      </c>
      <c r="H873" s="28" t="s">
        <v>338</v>
      </c>
      <c r="I873" s="28" t="s">
        <v>1154</v>
      </c>
      <c r="J873" s="28" t="s">
        <v>340</v>
      </c>
      <c r="K873" s="28" t="s">
        <v>341</v>
      </c>
      <c r="L873" s="28">
        <v>100</v>
      </c>
      <c r="M873" s="28" t="s">
        <v>344</v>
      </c>
      <c r="N873" s="28" t="s">
        <v>17</v>
      </c>
    </row>
    <row r="874" spans="1:14" ht="87" customHeight="1" x14ac:dyDescent="0.25">
      <c r="A874" s="28" t="s">
        <v>127</v>
      </c>
      <c r="B874" s="28" t="s">
        <v>345</v>
      </c>
      <c r="C874" s="28" t="s">
        <v>1154</v>
      </c>
      <c r="D874" s="28" t="s">
        <v>346</v>
      </c>
      <c r="E874" s="28" t="s">
        <v>347</v>
      </c>
      <c r="F874" s="28">
        <v>8</v>
      </c>
      <c r="G874" s="28">
        <v>1</v>
      </c>
      <c r="H874" s="28" t="s">
        <v>345</v>
      </c>
      <c r="I874" s="28" t="s">
        <v>1154</v>
      </c>
      <c r="J874" s="28" t="s">
        <v>346</v>
      </c>
      <c r="K874" s="28" t="s">
        <v>347</v>
      </c>
      <c r="L874" s="28">
        <v>8</v>
      </c>
      <c r="M874" s="28" t="s">
        <v>344</v>
      </c>
      <c r="N874" s="28" t="s">
        <v>17</v>
      </c>
    </row>
    <row r="875" spans="1:14" ht="87" customHeight="1" x14ac:dyDescent="0.25">
      <c r="A875" s="28" t="s">
        <v>127</v>
      </c>
      <c r="B875" s="28" t="s">
        <v>348</v>
      </c>
      <c r="C875" s="28" t="s">
        <v>1154</v>
      </c>
      <c r="D875" s="28" t="s">
        <v>349</v>
      </c>
      <c r="E875" s="28" t="s">
        <v>350</v>
      </c>
      <c r="F875" s="28">
        <v>8</v>
      </c>
      <c r="G875" s="28">
        <v>1</v>
      </c>
      <c r="H875" s="28" t="s">
        <v>348</v>
      </c>
      <c r="I875" s="28" t="s">
        <v>1154</v>
      </c>
      <c r="J875" s="28" t="s">
        <v>349</v>
      </c>
      <c r="K875" s="28" t="s">
        <v>350</v>
      </c>
      <c r="L875" s="28">
        <v>8</v>
      </c>
      <c r="M875" s="28" t="s">
        <v>344</v>
      </c>
      <c r="N875" s="28" t="s">
        <v>17</v>
      </c>
    </row>
    <row r="876" spans="1:14" ht="87" customHeight="1" x14ac:dyDescent="0.25">
      <c r="A876" s="28" t="s">
        <v>127</v>
      </c>
      <c r="B876" s="28" t="s">
        <v>351</v>
      </c>
      <c r="C876" s="28" t="s">
        <v>1154</v>
      </c>
      <c r="D876" s="28" t="s">
        <v>377</v>
      </c>
      <c r="E876" s="28" t="s">
        <v>378</v>
      </c>
      <c r="F876" s="28">
        <v>8</v>
      </c>
      <c r="G876" s="28">
        <v>0</v>
      </c>
      <c r="H876" s="28" t="s">
        <v>351</v>
      </c>
      <c r="I876" s="28" t="s">
        <v>1154</v>
      </c>
      <c r="J876" s="28" t="s">
        <v>377</v>
      </c>
      <c r="K876" s="28" t="s">
        <v>378</v>
      </c>
      <c r="L876" s="28">
        <v>8</v>
      </c>
      <c r="M876" s="28" t="s">
        <v>354</v>
      </c>
      <c r="N876" s="28" t="s">
        <v>17</v>
      </c>
    </row>
    <row r="877" spans="1:14" ht="87" customHeight="1" x14ac:dyDescent="0.25">
      <c r="A877" s="28" t="s">
        <v>127</v>
      </c>
      <c r="B877" s="28" t="s">
        <v>355</v>
      </c>
      <c r="C877" s="28" t="s">
        <v>1154</v>
      </c>
      <c r="D877" s="28" t="s">
        <v>541</v>
      </c>
      <c r="E877" s="28" t="s">
        <v>542</v>
      </c>
      <c r="F877" s="28">
        <v>17</v>
      </c>
      <c r="G877" s="28">
        <v>0</v>
      </c>
      <c r="H877" s="28" t="s">
        <v>355</v>
      </c>
      <c r="I877" s="28" t="s">
        <v>1154</v>
      </c>
      <c r="J877" s="28" t="s">
        <v>541</v>
      </c>
      <c r="K877" s="28" t="s">
        <v>542</v>
      </c>
      <c r="L877" s="28">
        <v>17</v>
      </c>
      <c r="M877" s="28" t="s">
        <v>354</v>
      </c>
      <c r="N877" s="28" t="s">
        <v>17</v>
      </c>
    </row>
    <row r="878" spans="1:14" ht="87" customHeight="1" x14ac:dyDescent="0.25">
      <c r="A878" s="28" t="s">
        <v>127</v>
      </c>
      <c r="B878" s="28" t="s">
        <v>358</v>
      </c>
      <c r="C878" s="28" t="s">
        <v>1154</v>
      </c>
      <c r="D878" s="28" t="s">
        <v>543</v>
      </c>
      <c r="E878" s="28" t="s">
        <v>544</v>
      </c>
      <c r="F878" s="28">
        <v>8</v>
      </c>
      <c r="G878" s="28">
        <v>0</v>
      </c>
      <c r="H878" s="28" t="s">
        <v>358</v>
      </c>
      <c r="I878" s="28" t="s">
        <v>1154</v>
      </c>
      <c r="J878" s="28" t="s">
        <v>543</v>
      </c>
      <c r="K878" s="28" t="s">
        <v>544</v>
      </c>
      <c r="L878" s="28">
        <v>8</v>
      </c>
      <c r="M878" s="28" t="s">
        <v>354</v>
      </c>
      <c r="N878" s="28" t="s">
        <v>17</v>
      </c>
    </row>
    <row r="879" spans="1:14" ht="87" customHeight="1" x14ac:dyDescent="0.25">
      <c r="A879" s="28" t="s">
        <v>127</v>
      </c>
      <c r="B879" s="28" t="s">
        <v>361</v>
      </c>
      <c r="C879" s="28" t="s">
        <v>1154</v>
      </c>
      <c r="D879" s="28" t="s">
        <v>1155</v>
      </c>
      <c r="E879" s="28" t="s">
        <v>1156</v>
      </c>
      <c r="F879" s="28">
        <v>4</v>
      </c>
      <c r="G879" s="28">
        <v>0</v>
      </c>
      <c r="H879" s="28" t="s">
        <v>361</v>
      </c>
      <c r="I879" s="28" t="s">
        <v>1154</v>
      </c>
      <c r="J879" s="28" t="s">
        <v>1155</v>
      </c>
      <c r="K879" s="28" t="s">
        <v>1156</v>
      </c>
      <c r="L879" s="28">
        <v>4</v>
      </c>
      <c r="M879" s="28" t="s">
        <v>354</v>
      </c>
      <c r="N879" s="28" t="s">
        <v>17</v>
      </c>
    </row>
    <row r="880" spans="1:14" ht="87" customHeight="1" x14ac:dyDescent="0.25">
      <c r="A880" s="28" t="s">
        <v>127</v>
      </c>
      <c r="B880" s="28" t="s">
        <v>364</v>
      </c>
      <c r="C880" s="28" t="s">
        <v>1154</v>
      </c>
      <c r="D880" s="28" t="s">
        <v>545</v>
      </c>
      <c r="E880" s="28" t="s">
        <v>546</v>
      </c>
      <c r="F880" s="28">
        <v>8</v>
      </c>
      <c r="G880" s="28">
        <v>0</v>
      </c>
      <c r="H880" s="28" t="s">
        <v>364</v>
      </c>
      <c r="I880" s="28" t="s">
        <v>1154</v>
      </c>
      <c r="J880" s="28" t="s">
        <v>545</v>
      </c>
      <c r="K880" s="28" t="s">
        <v>546</v>
      </c>
      <c r="L880" s="28">
        <v>8</v>
      </c>
      <c r="M880" s="28" t="s">
        <v>354</v>
      </c>
      <c r="N880" s="28" t="s">
        <v>17</v>
      </c>
    </row>
    <row r="881" spans="1:14" ht="52.2" customHeight="1" x14ac:dyDescent="0.25">
      <c r="A881" s="28" t="s">
        <v>128</v>
      </c>
      <c r="B881" s="28" t="s">
        <v>338</v>
      </c>
      <c r="C881" s="28" t="s">
        <v>1157</v>
      </c>
      <c r="D881" s="28" t="s">
        <v>340</v>
      </c>
      <c r="E881" s="28" t="s">
        <v>341</v>
      </c>
      <c r="F881" s="28">
        <v>100</v>
      </c>
      <c r="G881" s="28">
        <v>1</v>
      </c>
      <c r="H881" s="28" t="s">
        <v>338</v>
      </c>
      <c r="I881" s="28" t="s">
        <v>1157</v>
      </c>
      <c r="J881" s="28" t="s">
        <v>340</v>
      </c>
      <c r="K881" s="28" t="s">
        <v>343</v>
      </c>
      <c r="L881" s="28">
        <v>100</v>
      </c>
      <c r="M881" s="28" t="s">
        <v>344</v>
      </c>
      <c r="N881" s="28" t="s">
        <v>17</v>
      </c>
    </row>
    <row r="882" spans="1:14" ht="52.2" customHeight="1" x14ac:dyDescent="0.25">
      <c r="A882" s="28" t="s">
        <v>128</v>
      </c>
      <c r="B882" s="28" t="s">
        <v>345</v>
      </c>
      <c r="C882" s="28" t="s">
        <v>1157</v>
      </c>
      <c r="D882" s="28" t="s">
        <v>346</v>
      </c>
      <c r="E882" s="28" t="s">
        <v>347</v>
      </c>
      <c r="F882" s="28">
        <v>8</v>
      </c>
      <c r="G882" s="28">
        <v>1</v>
      </c>
      <c r="H882" s="28" t="s">
        <v>345</v>
      </c>
      <c r="I882" s="28" t="s">
        <v>1157</v>
      </c>
      <c r="J882" s="28" t="s">
        <v>346</v>
      </c>
      <c r="K882" s="28" t="s">
        <v>347</v>
      </c>
      <c r="L882" s="28">
        <v>8</v>
      </c>
      <c r="M882" s="28" t="s">
        <v>344</v>
      </c>
      <c r="N882" s="28" t="s">
        <v>17</v>
      </c>
    </row>
    <row r="883" spans="1:14" ht="52.2" customHeight="1" x14ac:dyDescent="0.25">
      <c r="A883" s="28" t="s">
        <v>128</v>
      </c>
      <c r="B883" s="28" t="s">
        <v>348</v>
      </c>
      <c r="C883" s="28" t="s">
        <v>1157</v>
      </c>
      <c r="D883" s="28" t="s">
        <v>349</v>
      </c>
      <c r="E883" s="28" t="s">
        <v>350</v>
      </c>
      <c r="F883" s="28">
        <v>8</v>
      </c>
      <c r="G883" s="28">
        <v>1</v>
      </c>
      <c r="H883" s="28" t="s">
        <v>348</v>
      </c>
      <c r="I883" s="28" t="s">
        <v>1157</v>
      </c>
      <c r="J883" s="28" t="s">
        <v>349</v>
      </c>
      <c r="K883" s="28" t="s">
        <v>350</v>
      </c>
      <c r="L883" s="28">
        <v>8</v>
      </c>
      <c r="M883" s="28" t="s">
        <v>344</v>
      </c>
      <c r="N883" s="28" t="s">
        <v>17</v>
      </c>
    </row>
    <row r="884" spans="1:14" ht="52.2" customHeight="1" x14ac:dyDescent="0.25">
      <c r="A884" s="28" t="s">
        <v>128</v>
      </c>
      <c r="B884" s="28" t="s">
        <v>351</v>
      </c>
      <c r="C884" s="28" t="s">
        <v>1157</v>
      </c>
      <c r="D884" s="28" t="s">
        <v>1016</v>
      </c>
      <c r="E884" s="28" t="s">
        <v>1017</v>
      </c>
      <c r="F884" s="28">
        <v>10</v>
      </c>
      <c r="G884" s="28">
        <v>0</v>
      </c>
      <c r="H884" s="28" t="s">
        <v>351</v>
      </c>
      <c r="I884" s="28" t="s">
        <v>1157</v>
      </c>
      <c r="J884" s="28" t="s">
        <v>1016</v>
      </c>
      <c r="K884" s="28" t="s">
        <v>1017</v>
      </c>
      <c r="L884" s="28">
        <v>10</v>
      </c>
      <c r="M884" s="28" t="s">
        <v>354</v>
      </c>
      <c r="N884" s="28" t="s">
        <v>17</v>
      </c>
    </row>
    <row r="885" spans="1:14" ht="52.2" customHeight="1" x14ac:dyDescent="0.25">
      <c r="A885" s="28" t="s">
        <v>128</v>
      </c>
      <c r="B885" s="28" t="s">
        <v>355</v>
      </c>
      <c r="C885" s="28" t="s">
        <v>1157</v>
      </c>
      <c r="D885" s="28" t="s">
        <v>1018</v>
      </c>
      <c r="E885" s="28" t="s">
        <v>1019</v>
      </c>
      <c r="F885" s="28">
        <v>3</v>
      </c>
      <c r="G885" s="28">
        <v>0</v>
      </c>
      <c r="H885" s="28" t="s">
        <v>355</v>
      </c>
      <c r="I885" s="28" t="s">
        <v>1157</v>
      </c>
      <c r="J885" s="28" t="s">
        <v>1018</v>
      </c>
      <c r="K885" s="28" t="s">
        <v>1019</v>
      </c>
      <c r="L885" s="28">
        <v>3</v>
      </c>
      <c r="M885" s="28" t="s">
        <v>354</v>
      </c>
      <c r="N885" s="28" t="s">
        <v>17</v>
      </c>
    </row>
    <row r="886" spans="1:14" ht="52.2" customHeight="1" x14ac:dyDescent="0.25">
      <c r="A886" s="28" t="s">
        <v>128</v>
      </c>
      <c r="B886" s="28" t="s">
        <v>358</v>
      </c>
      <c r="C886" s="28" t="s">
        <v>1157</v>
      </c>
      <c r="D886" s="28" t="s">
        <v>1020</v>
      </c>
      <c r="E886" s="28" t="s">
        <v>1021</v>
      </c>
      <c r="F886" s="28">
        <v>29</v>
      </c>
      <c r="G886" s="28">
        <v>0</v>
      </c>
      <c r="H886" s="28" t="s">
        <v>358</v>
      </c>
      <c r="I886" s="28" t="s">
        <v>1157</v>
      </c>
      <c r="J886" s="28" t="s">
        <v>1020</v>
      </c>
      <c r="K886" s="28" t="s">
        <v>1021</v>
      </c>
      <c r="L886" s="28">
        <v>29</v>
      </c>
      <c r="M886" s="28" t="s">
        <v>354</v>
      </c>
      <c r="N886" s="28" t="s">
        <v>17</v>
      </c>
    </row>
    <row r="887" spans="1:14" ht="52.2" customHeight="1" x14ac:dyDescent="0.25">
      <c r="A887" s="28" t="s">
        <v>128</v>
      </c>
      <c r="B887" s="28" t="s">
        <v>361</v>
      </c>
      <c r="C887" s="28" t="s">
        <v>1157</v>
      </c>
      <c r="D887" s="28" t="s">
        <v>922</v>
      </c>
      <c r="E887" s="28" t="s">
        <v>923</v>
      </c>
      <c r="F887" s="28">
        <v>191</v>
      </c>
      <c r="G887" s="28">
        <v>0</v>
      </c>
      <c r="H887" s="28" t="s">
        <v>361</v>
      </c>
      <c r="I887" s="28" t="s">
        <v>1157</v>
      </c>
      <c r="J887" s="28" t="s">
        <v>922</v>
      </c>
      <c r="K887" s="28" t="s">
        <v>923</v>
      </c>
      <c r="L887" s="28">
        <v>191</v>
      </c>
      <c r="M887" s="28" t="s">
        <v>354</v>
      </c>
      <c r="N887" s="28" t="s">
        <v>17</v>
      </c>
    </row>
    <row r="888" spans="1:14" ht="52.2" customHeight="1" x14ac:dyDescent="0.25">
      <c r="A888" s="28" t="s">
        <v>128</v>
      </c>
      <c r="B888" s="28" t="s">
        <v>364</v>
      </c>
      <c r="C888" s="28" t="s">
        <v>1157</v>
      </c>
      <c r="D888" s="28" t="s">
        <v>439</v>
      </c>
      <c r="E888" s="28" t="s">
        <v>440</v>
      </c>
      <c r="F888" s="28">
        <v>27</v>
      </c>
      <c r="G888" s="28">
        <v>0</v>
      </c>
      <c r="H888" s="28" t="s">
        <v>364</v>
      </c>
      <c r="I888" s="28" t="s">
        <v>1157</v>
      </c>
      <c r="J888" s="28" t="s">
        <v>439</v>
      </c>
      <c r="K888" s="28" t="s">
        <v>440</v>
      </c>
      <c r="L888" s="28">
        <v>27</v>
      </c>
      <c r="M888" s="28" t="s">
        <v>354</v>
      </c>
      <c r="N888" s="28" t="s">
        <v>17</v>
      </c>
    </row>
    <row r="889" spans="1:14" ht="52.2" customHeight="1" x14ac:dyDescent="0.25">
      <c r="A889" s="28" t="s">
        <v>128</v>
      </c>
      <c r="B889" s="28" t="s">
        <v>367</v>
      </c>
      <c r="C889" s="28" t="s">
        <v>1157</v>
      </c>
      <c r="D889" s="28" t="s">
        <v>1024</v>
      </c>
      <c r="E889" s="28" t="s">
        <v>1025</v>
      </c>
      <c r="F889" s="28">
        <v>8</v>
      </c>
      <c r="G889" s="28">
        <v>0</v>
      </c>
      <c r="H889" s="28" t="s">
        <v>367</v>
      </c>
      <c r="I889" s="28" t="s">
        <v>1157</v>
      </c>
      <c r="J889" s="28" t="s">
        <v>1024</v>
      </c>
      <c r="K889" s="28" t="s">
        <v>1025</v>
      </c>
      <c r="L889" s="28">
        <v>8</v>
      </c>
      <c r="M889" s="28" t="s">
        <v>354</v>
      </c>
      <c r="N889" s="28" t="s">
        <v>17</v>
      </c>
    </row>
    <row r="890" spans="1:14" ht="104.4" customHeight="1" x14ac:dyDescent="0.25">
      <c r="A890" s="28" t="s">
        <v>129</v>
      </c>
      <c r="B890" s="28" t="s">
        <v>338</v>
      </c>
      <c r="C890" s="28" t="s">
        <v>1158</v>
      </c>
      <c r="D890" s="28" t="s">
        <v>340</v>
      </c>
      <c r="E890" s="28" t="s">
        <v>341</v>
      </c>
      <c r="F890" s="28">
        <v>100</v>
      </c>
      <c r="G890" s="28">
        <v>1</v>
      </c>
      <c r="H890" s="28" t="s">
        <v>338</v>
      </c>
      <c r="I890" s="28" t="s">
        <v>1158</v>
      </c>
      <c r="J890" s="28" t="s">
        <v>340</v>
      </c>
      <c r="K890" s="28" t="s">
        <v>341</v>
      </c>
      <c r="L890" s="28">
        <v>100</v>
      </c>
      <c r="M890" s="28" t="s">
        <v>344</v>
      </c>
      <c r="N890" s="28" t="s">
        <v>17</v>
      </c>
    </row>
    <row r="891" spans="1:14" ht="104.4" customHeight="1" x14ac:dyDescent="0.25">
      <c r="A891" s="28" t="s">
        <v>129</v>
      </c>
      <c r="B891" s="28" t="s">
        <v>345</v>
      </c>
      <c r="C891" s="28" t="s">
        <v>1158</v>
      </c>
      <c r="D891" s="28" t="s">
        <v>346</v>
      </c>
      <c r="E891" s="28" t="s">
        <v>347</v>
      </c>
      <c r="F891" s="28">
        <v>8</v>
      </c>
      <c r="G891" s="28">
        <v>1</v>
      </c>
      <c r="H891" s="28" t="s">
        <v>345</v>
      </c>
      <c r="I891" s="28" t="s">
        <v>1158</v>
      </c>
      <c r="J891" s="28" t="s">
        <v>346</v>
      </c>
      <c r="K891" s="28" t="s">
        <v>347</v>
      </c>
      <c r="L891" s="28">
        <v>8</v>
      </c>
      <c r="M891" s="28" t="s">
        <v>344</v>
      </c>
      <c r="N891" s="28" t="s">
        <v>17</v>
      </c>
    </row>
    <row r="892" spans="1:14" ht="104.4" customHeight="1" x14ac:dyDescent="0.25">
      <c r="A892" s="28" t="s">
        <v>129</v>
      </c>
      <c r="B892" s="28" t="s">
        <v>348</v>
      </c>
      <c r="C892" s="28" t="s">
        <v>1158</v>
      </c>
      <c r="D892" s="28" t="s">
        <v>349</v>
      </c>
      <c r="E892" s="28" t="s">
        <v>350</v>
      </c>
      <c r="F892" s="28">
        <v>8</v>
      </c>
      <c r="G892" s="28">
        <v>1</v>
      </c>
      <c r="H892" s="28" t="s">
        <v>348</v>
      </c>
      <c r="I892" s="28" t="s">
        <v>1158</v>
      </c>
      <c r="J892" s="28" t="s">
        <v>349</v>
      </c>
      <c r="K892" s="28" t="s">
        <v>350</v>
      </c>
      <c r="L892" s="28">
        <v>8</v>
      </c>
      <c r="M892" s="28" t="s">
        <v>344</v>
      </c>
      <c r="N892" s="28" t="s">
        <v>17</v>
      </c>
    </row>
    <row r="893" spans="1:14" ht="104.4" customHeight="1" x14ac:dyDescent="0.25">
      <c r="A893" s="28" t="s">
        <v>129</v>
      </c>
      <c r="B893" s="28" t="s">
        <v>351</v>
      </c>
      <c r="C893" s="28" t="s">
        <v>1158</v>
      </c>
      <c r="D893" s="28" t="s">
        <v>377</v>
      </c>
      <c r="E893" s="28" t="s">
        <v>378</v>
      </c>
      <c r="F893" s="28">
        <v>8</v>
      </c>
      <c r="G893" s="28">
        <v>0</v>
      </c>
      <c r="H893" s="28" t="s">
        <v>351</v>
      </c>
      <c r="I893" s="28" t="s">
        <v>1158</v>
      </c>
      <c r="J893" s="28" t="s">
        <v>377</v>
      </c>
      <c r="K893" s="28" t="s">
        <v>378</v>
      </c>
      <c r="L893" s="28">
        <v>8</v>
      </c>
      <c r="M893" s="28" t="s">
        <v>354</v>
      </c>
      <c r="N893" s="28" t="s">
        <v>17</v>
      </c>
    </row>
    <row r="894" spans="1:14" ht="104.4" customHeight="1" x14ac:dyDescent="0.25">
      <c r="A894" s="28" t="s">
        <v>129</v>
      </c>
      <c r="B894" s="28" t="s">
        <v>355</v>
      </c>
      <c r="C894" s="28" t="s">
        <v>1158</v>
      </c>
      <c r="D894" s="28" t="s">
        <v>541</v>
      </c>
      <c r="E894" s="28" t="s">
        <v>542</v>
      </c>
      <c r="F894" s="28">
        <v>17</v>
      </c>
      <c r="G894" s="28">
        <v>0</v>
      </c>
      <c r="H894" s="28" t="s">
        <v>355</v>
      </c>
      <c r="I894" s="28" t="s">
        <v>1158</v>
      </c>
      <c r="J894" s="28" t="s">
        <v>541</v>
      </c>
      <c r="K894" s="28" t="s">
        <v>542</v>
      </c>
      <c r="L894" s="28">
        <v>17</v>
      </c>
      <c r="M894" s="28" t="s">
        <v>354</v>
      </c>
      <c r="N894" s="28" t="s">
        <v>17</v>
      </c>
    </row>
    <row r="895" spans="1:14" ht="104.4" customHeight="1" x14ac:dyDescent="0.25">
      <c r="A895" s="28" t="s">
        <v>129</v>
      </c>
      <c r="B895" s="28" t="s">
        <v>358</v>
      </c>
      <c r="C895" s="28" t="s">
        <v>1158</v>
      </c>
      <c r="D895" s="28" t="s">
        <v>543</v>
      </c>
      <c r="E895" s="28" t="s">
        <v>544</v>
      </c>
      <c r="F895" s="28">
        <v>8</v>
      </c>
      <c r="G895" s="28">
        <v>0</v>
      </c>
      <c r="H895" s="28" t="s">
        <v>358</v>
      </c>
      <c r="I895" s="28" t="s">
        <v>1158</v>
      </c>
      <c r="J895" s="28" t="s">
        <v>543</v>
      </c>
      <c r="K895" s="28" t="s">
        <v>544</v>
      </c>
      <c r="L895" s="28">
        <v>8</v>
      </c>
      <c r="M895" s="28" t="s">
        <v>354</v>
      </c>
      <c r="N895" s="28" t="s">
        <v>17</v>
      </c>
    </row>
    <row r="896" spans="1:14" ht="104.4" customHeight="1" x14ac:dyDescent="0.25">
      <c r="A896" s="28" t="s">
        <v>129</v>
      </c>
      <c r="B896" s="28" t="s">
        <v>361</v>
      </c>
      <c r="C896" s="28" t="s">
        <v>1158</v>
      </c>
      <c r="D896" s="28" t="s">
        <v>545</v>
      </c>
      <c r="E896" s="28" t="s">
        <v>546</v>
      </c>
      <c r="F896" s="28">
        <v>8</v>
      </c>
      <c r="G896" s="28">
        <v>0</v>
      </c>
      <c r="H896" s="28" t="s">
        <v>361</v>
      </c>
      <c r="I896" s="28" t="s">
        <v>1158</v>
      </c>
      <c r="J896" s="28" t="s">
        <v>545</v>
      </c>
      <c r="K896" s="28" t="s">
        <v>546</v>
      </c>
      <c r="L896" s="28">
        <v>8</v>
      </c>
      <c r="M896" s="28" t="s">
        <v>354</v>
      </c>
      <c r="N896" s="28" t="s">
        <v>17</v>
      </c>
    </row>
    <row r="897" spans="1:14" ht="34.799999999999997" customHeight="1" x14ac:dyDescent="0.25">
      <c r="A897" s="28" t="s">
        <v>130</v>
      </c>
      <c r="B897" s="28" t="s">
        <v>338</v>
      </c>
      <c r="C897" s="28" t="s">
        <v>1159</v>
      </c>
      <c r="D897" s="28" t="s">
        <v>340</v>
      </c>
      <c r="E897" s="28" t="s">
        <v>341</v>
      </c>
      <c r="F897" s="28">
        <v>100</v>
      </c>
      <c r="G897" s="28">
        <v>1</v>
      </c>
      <c r="H897" s="28" t="s">
        <v>338</v>
      </c>
      <c r="I897" s="28" t="s">
        <v>1159</v>
      </c>
      <c r="J897" s="28" t="s">
        <v>340</v>
      </c>
      <c r="K897" s="28" t="s">
        <v>343</v>
      </c>
      <c r="L897" s="28">
        <v>100</v>
      </c>
      <c r="M897" s="28" t="s">
        <v>344</v>
      </c>
      <c r="N897" s="28" t="s">
        <v>17</v>
      </c>
    </row>
    <row r="898" spans="1:14" ht="34.799999999999997" customHeight="1" x14ac:dyDescent="0.25">
      <c r="A898" s="28" t="s">
        <v>130</v>
      </c>
      <c r="B898" s="28" t="s">
        <v>345</v>
      </c>
      <c r="C898" s="28" t="s">
        <v>1159</v>
      </c>
      <c r="D898" s="28" t="s">
        <v>346</v>
      </c>
      <c r="E898" s="28" t="s">
        <v>347</v>
      </c>
      <c r="F898" s="28">
        <v>8</v>
      </c>
      <c r="G898" s="28">
        <v>1</v>
      </c>
      <c r="H898" s="28" t="s">
        <v>345</v>
      </c>
      <c r="I898" s="28" t="s">
        <v>1159</v>
      </c>
      <c r="J898" s="28" t="s">
        <v>346</v>
      </c>
      <c r="K898" s="28" t="s">
        <v>347</v>
      </c>
      <c r="L898" s="28">
        <v>8</v>
      </c>
      <c r="M898" s="28" t="s">
        <v>344</v>
      </c>
      <c r="N898" s="28" t="s">
        <v>17</v>
      </c>
    </row>
    <row r="899" spans="1:14" ht="34.799999999999997" customHeight="1" x14ac:dyDescent="0.25">
      <c r="A899" s="28" t="s">
        <v>130</v>
      </c>
      <c r="B899" s="28" t="s">
        <v>348</v>
      </c>
      <c r="C899" s="28" t="s">
        <v>1159</v>
      </c>
      <c r="D899" s="28" t="s">
        <v>349</v>
      </c>
      <c r="E899" s="28" t="s">
        <v>350</v>
      </c>
      <c r="F899" s="28">
        <v>8</v>
      </c>
      <c r="G899" s="28">
        <v>1</v>
      </c>
      <c r="H899" s="28" t="s">
        <v>348</v>
      </c>
      <c r="I899" s="28" t="s">
        <v>1159</v>
      </c>
      <c r="J899" s="28" t="s">
        <v>349</v>
      </c>
      <c r="K899" s="28" t="s">
        <v>350</v>
      </c>
      <c r="L899" s="28">
        <v>8</v>
      </c>
      <c r="M899" s="28" t="s">
        <v>344</v>
      </c>
      <c r="N899" s="28" t="s">
        <v>17</v>
      </c>
    </row>
    <row r="900" spans="1:14" ht="34.799999999999997" customHeight="1" x14ac:dyDescent="0.25">
      <c r="A900" s="28" t="s">
        <v>130</v>
      </c>
      <c r="B900" s="28" t="s">
        <v>351</v>
      </c>
      <c r="C900" s="28" t="s">
        <v>1159</v>
      </c>
      <c r="D900" s="28" t="s">
        <v>1016</v>
      </c>
      <c r="E900" s="28" t="s">
        <v>1017</v>
      </c>
      <c r="F900" s="28">
        <v>8</v>
      </c>
      <c r="G900" s="28">
        <v>0</v>
      </c>
      <c r="H900" s="28" t="s">
        <v>351</v>
      </c>
      <c r="I900" s="28" t="s">
        <v>1159</v>
      </c>
      <c r="J900" s="28" t="s">
        <v>1016</v>
      </c>
      <c r="K900" s="28" t="s">
        <v>1017</v>
      </c>
      <c r="L900" s="28">
        <v>8</v>
      </c>
      <c r="M900" s="28" t="s">
        <v>354</v>
      </c>
      <c r="N900" s="28" t="s">
        <v>17</v>
      </c>
    </row>
    <row r="901" spans="1:14" ht="34.799999999999997" customHeight="1" x14ac:dyDescent="0.25">
      <c r="A901" s="28" t="s">
        <v>130</v>
      </c>
      <c r="B901" s="28" t="s">
        <v>355</v>
      </c>
      <c r="C901" s="28" t="s">
        <v>1159</v>
      </c>
      <c r="D901" s="28" t="s">
        <v>1018</v>
      </c>
      <c r="E901" s="28" t="s">
        <v>1019</v>
      </c>
      <c r="F901" s="28">
        <v>3</v>
      </c>
      <c r="G901" s="28">
        <v>0</v>
      </c>
      <c r="H901" s="28" t="s">
        <v>355</v>
      </c>
      <c r="I901" s="28" t="s">
        <v>1159</v>
      </c>
      <c r="J901" s="28" t="s">
        <v>1018</v>
      </c>
      <c r="K901" s="28" t="s">
        <v>1019</v>
      </c>
      <c r="L901" s="28">
        <v>3</v>
      </c>
      <c r="M901" s="28" t="s">
        <v>354</v>
      </c>
      <c r="N901" s="28" t="s">
        <v>17</v>
      </c>
    </row>
    <row r="902" spans="1:14" ht="34.799999999999997" customHeight="1" x14ac:dyDescent="0.25">
      <c r="A902" s="28" t="s">
        <v>130</v>
      </c>
      <c r="B902" s="28" t="s">
        <v>358</v>
      </c>
      <c r="C902" s="28" t="s">
        <v>1159</v>
      </c>
      <c r="D902" s="28" t="s">
        <v>1020</v>
      </c>
      <c r="E902" s="28" t="s">
        <v>1021</v>
      </c>
      <c r="F902" s="28">
        <v>19</v>
      </c>
      <c r="G902" s="28">
        <v>0</v>
      </c>
      <c r="H902" s="28" t="s">
        <v>358</v>
      </c>
      <c r="I902" s="28" t="s">
        <v>1159</v>
      </c>
      <c r="J902" s="28" t="s">
        <v>1020</v>
      </c>
      <c r="K902" s="28" t="s">
        <v>1021</v>
      </c>
      <c r="L902" s="28">
        <v>19</v>
      </c>
      <c r="M902" s="28" t="s">
        <v>354</v>
      </c>
      <c r="N902" s="28" t="s">
        <v>17</v>
      </c>
    </row>
    <row r="903" spans="1:14" ht="34.799999999999997" customHeight="1" x14ac:dyDescent="0.25">
      <c r="A903" s="28" t="s">
        <v>130</v>
      </c>
      <c r="B903" s="28" t="s">
        <v>361</v>
      </c>
      <c r="C903" s="28" t="s">
        <v>1159</v>
      </c>
      <c r="D903" s="28" t="s">
        <v>922</v>
      </c>
      <c r="E903" s="28" t="s">
        <v>923</v>
      </c>
      <c r="F903" s="28">
        <v>8</v>
      </c>
      <c r="G903" s="28">
        <v>0</v>
      </c>
      <c r="H903" s="28" t="s">
        <v>361</v>
      </c>
      <c r="I903" s="28" t="s">
        <v>1159</v>
      </c>
      <c r="J903" s="28" t="s">
        <v>922</v>
      </c>
      <c r="K903" s="28" t="s">
        <v>923</v>
      </c>
      <c r="L903" s="28">
        <v>8</v>
      </c>
      <c r="M903" s="28" t="s">
        <v>354</v>
      </c>
      <c r="N903" s="28" t="s">
        <v>17</v>
      </c>
    </row>
    <row r="904" spans="1:14" ht="34.799999999999997" customHeight="1" x14ac:dyDescent="0.25">
      <c r="A904" s="28" t="s">
        <v>130</v>
      </c>
      <c r="B904" s="28" t="s">
        <v>364</v>
      </c>
      <c r="C904" s="28" t="s">
        <v>1159</v>
      </c>
      <c r="D904" s="28" t="s">
        <v>439</v>
      </c>
      <c r="E904" s="28" t="s">
        <v>440</v>
      </c>
      <c r="F904" s="28">
        <v>8</v>
      </c>
      <c r="G904" s="28">
        <v>0</v>
      </c>
      <c r="H904" s="28" t="s">
        <v>364</v>
      </c>
      <c r="I904" s="28" t="s">
        <v>1159</v>
      </c>
      <c r="J904" s="28" t="s">
        <v>439</v>
      </c>
      <c r="K904" s="28" t="s">
        <v>440</v>
      </c>
      <c r="L904" s="28">
        <v>8</v>
      </c>
      <c r="M904" s="28" t="s">
        <v>354</v>
      </c>
      <c r="N904" s="28" t="s">
        <v>17</v>
      </c>
    </row>
    <row r="905" spans="1:14" ht="104.4" customHeight="1" x14ac:dyDescent="0.25">
      <c r="A905" s="28" t="s">
        <v>131</v>
      </c>
      <c r="B905" s="28" t="s">
        <v>338</v>
      </c>
      <c r="C905" s="28" t="s">
        <v>1160</v>
      </c>
      <c r="D905" s="28" t="s">
        <v>340</v>
      </c>
      <c r="E905" s="28" t="s">
        <v>341</v>
      </c>
      <c r="F905" s="28">
        <v>100</v>
      </c>
      <c r="G905" s="28">
        <v>1</v>
      </c>
      <c r="H905" s="28" t="s">
        <v>338</v>
      </c>
      <c r="I905" s="28" t="s">
        <v>1160</v>
      </c>
      <c r="J905" s="28" t="s">
        <v>340</v>
      </c>
      <c r="K905" s="28" t="s">
        <v>341</v>
      </c>
      <c r="L905" s="28">
        <v>100</v>
      </c>
      <c r="M905" s="28" t="s">
        <v>344</v>
      </c>
      <c r="N905" s="28" t="s">
        <v>17</v>
      </c>
    </row>
    <row r="906" spans="1:14" ht="104.4" customHeight="1" x14ac:dyDescent="0.25">
      <c r="A906" s="28" t="s">
        <v>131</v>
      </c>
      <c r="B906" s="28" t="s">
        <v>345</v>
      </c>
      <c r="C906" s="28" t="s">
        <v>1160</v>
      </c>
      <c r="D906" s="28" t="s">
        <v>346</v>
      </c>
      <c r="E906" s="28" t="s">
        <v>347</v>
      </c>
      <c r="F906" s="28">
        <v>8</v>
      </c>
      <c r="G906" s="28">
        <v>1</v>
      </c>
      <c r="H906" s="28" t="s">
        <v>345</v>
      </c>
      <c r="I906" s="28" t="s">
        <v>1160</v>
      </c>
      <c r="J906" s="28" t="s">
        <v>346</v>
      </c>
      <c r="K906" s="28" t="s">
        <v>347</v>
      </c>
      <c r="L906" s="28">
        <v>8</v>
      </c>
      <c r="M906" s="28" t="s">
        <v>344</v>
      </c>
      <c r="N906" s="28" t="s">
        <v>17</v>
      </c>
    </row>
    <row r="907" spans="1:14" ht="104.4" customHeight="1" x14ac:dyDescent="0.25">
      <c r="A907" s="28" t="s">
        <v>131</v>
      </c>
      <c r="B907" s="28" t="s">
        <v>348</v>
      </c>
      <c r="C907" s="28" t="s">
        <v>1160</v>
      </c>
      <c r="D907" s="28" t="s">
        <v>349</v>
      </c>
      <c r="E907" s="28" t="s">
        <v>350</v>
      </c>
      <c r="F907" s="28">
        <v>8</v>
      </c>
      <c r="G907" s="28">
        <v>1</v>
      </c>
      <c r="H907" s="28" t="s">
        <v>348</v>
      </c>
      <c r="I907" s="28" t="s">
        <v>1160</v>
      </c>
      <c r="J907" s="28" t="s">
        <v>349</v>
      </c>
      <c r="K907" s="28" t="s">
        <v>350</v>
      </c>
      <c r="L907" s="28">
        <v>8</v>
      </c>
      <c r="M907" s="28" t="s">
        <v>344</v>
      </c>
      <c r="N907" s="28" t="s">
        <v>17</v>
      </c>
    </row>
    <row r="908" spans="1:14" ht="104.4" customHeight="1" x14ac:dyDescent="0.25">
      <c r="A908" s="28" t="s">
        <v>131</v>
      </c>
      <c r="B908" s="28" t="s">
        <v>351</v>
      </c>
      <c r="C908" s="28" t="s">
        <v>1160</v>
      </c>
      <c r="D908" s="28" t="s">
        <v>377</v>
      </c>
      <c r="E908" s="28" t="s">
        <v>378</v>
      </c>
      <c r="F908" s="28">
        <v>8</v>
      </c>
      <c r="G908" s="28">
        <v>0</v>
      </c>
      <c r="H908" s="28" t="s">
        <v>351</v>
      </c>
      <c r="I908" s="28" t="s">
        <v>1160</v>
      </c>
      <c r="J908" s="28" t="s">
        <v>377</v>
      </c>
      <c r="K908" s="28" t="s">
        <v>378</v>
      </c>
      <c r="L908" s="28">
        <v>8</v>
      </c>
      <c r="M908" s="28" t="s">
        <v>354</v>
      </c>
      <c r="N908" s="28" t="s">
        <v>17</v>
      </c>
    </row>
    <row r="909" spans="1:14" ht="104.4" customHeight="1" x14ac:dyDescent="0.25">
      <c r="A909" s="28" t="s">
        <v>131</v>
      </c>
      <c r="B909" s="28" t="s">
        <v>355</v>
      </c>
      <c r="C909" s="28" t="s">
        <v>1160</v>
      </c>
      <c r="D909" s="28" t="s">
        <v>541</v>
      </c>
      <c r="E909" s="28" t="s">
        <v>542</v>
      </c>
      <c r="F909" s="28">
        <v>17</v>
      </c>
      <c r="G909" s="28">
        <v>0</v>
      </c>
      <c r="H909" s="28" t="s">
        <v>355</v>
      </c>
      <c r="I909" s="28" t="s">
        <v>1160</v>
      </c>
      <c r="J909" s="28" t="s">
        <v>541</v>
      </c>
      <c r="K909" s="28" t="s">
        <v>542</v>
      </c>
      <c r="L909" s="28">
        <v>17</v>
      </c>
      <c r="M909" s="28" t="s">
        <v>354</v>
      </c>
      <c r="N909" s="28" t="s">
        <v>17</v>
      </c>
    </row>
    <row r="910" spans="1:14" ht="104.4" customHeight="1" x14ac:dyDescent="0.25">
      <c r="A910" s="28" t="s">
        <v>131</v>
      </c>
      <c r="B910" s="28" t="s">
        <v>358</v>
      </c>
      <c r="C910" s="28" t="s">
        <v>1160</v>
      </c>
      <c r="D910" s="28" t="s">
        <v>543</v>
      </c>
      <c r="E910" s="28" t="s">
        <v>544</v>
      </c>
      <c r="F910" s="28">
        <v>8</v>
      </c>
      <c r="G910" s="28">
        <v>0</v>
      </c>
      <c r="H910" s="28" t="s">
        <v>358</v>
      </c>
      <c r="I910" s="28" t="s">
        <v>1160</v>
      </c>
      <c r="J910" s="28" t="s">
        <v>543</v>
      </c>
      <c r="K910" s="28" t="s">
        <v>544</v>
      </c>
      <c r="L910" s="28">
        <v>8</v>
      </c>
      <c r="M910" s="28" t="s">
        <v>354</v>
      </c>
      <c r="N910" s="28" t="s">
        <v>17</v>
      </c>
    </row>
    <row r="911" spans="1:14" ht="104.4" customHeight="1" x14ac:dyDescent="0.25">
      <c r="A911" s="28" t="s">
        <v>131</v>
      </c>
      <c r="B911" s="28" t="s">
        <v>361</v>
      </c>
      <c r="C911" s="28" t="s">
        <v>1160</v>
      </c>
      <c r="D911" s="28" t="s">
        <v>545</v>
      </c>
      <c r="E911" s="28" t="s">
        <v>546</v>
      </c>
      <c r="F911" s="28">
        <v>8</v>
      </c>
      <c r="G911" s="28">
        <v>0</v>
      </c>
      <c r="H911" s="28" t="s">
        <v>361</v>
      </c>
      <c r="I911" s="28" t="s">
        <v>1160</v>
      </c>
      <c r="J911" s="28" t="s">
        <v>545</v>
      </c>
      <c r="K911" s="28" t="s">
        <v>546</v>
      </c>
      <c r="L911" s="28">
        <v>8</v>
      </c>
      <c r="M911" s="28" t="s">
        <v>354</v>
      </c>
      <c r="N911" s="28" t="s">
        <v>17</v>
      </c>
    </row>
    <row r="912" spans="1:14" ht="52.2" customHeight="1" x14ac:dyDescent="0.25">
      <c r="A912" s="28" t="s">
        <v>132</v>
      </c>
      <c r="B912" s="28" t="s">
        <v>338</v>
      </c>
      <c r="C912" s="28" t="s">
        <v>1161</v>
      </c>
      <c r="D912" s="28" t="s">
        <v>340</v>
      </c>
      <c r="E912" s="28" t="s">
        <v>341</v>
      </c>
      <c r="F912" s="28">
        <v>100</v>
      </c>
      <c r="G912" s="28">
        <v>1</v>
      </c>
      <c r="H912" s="28" t="s">
        <v>338</v>
      </c>
      <c r="I912" s="28" t="s">
        <v>1161</v>
      </c>
      <c r="J912" s="28" t="s">
        <v>340</v>
      </c>
      <c r="K912" s="28" t="s">
        <v>343</v>
      </c>
      <c r="L912" s="28">
        <v>100</v>
      </c>
      <c r="M912" s="28" t="s">
        <v>344</v>
      </c>
      <c r="N912" s="28" t="s">
        <v>17</v>
      </c>
    </row>
    <row r="913" spans="1:14" ht="52.2" customHeight="1" x14ac:dyDescent="0.25">
      <c r="A913" s="28" t="s">
        <v>132</v>
      </c>
      <c r="B913" s="28" t="s">
        <v>345</v>
      </c>
      <c r="C913" s="28" t="s">
        <v>1161</v>
      </c>
      <c r="D913" s="28" t="s">
        <v>346</v>
      </c>
      <c r="E913" s="28" t="s">
        <v>347</v>
      </c>
      <c r="F913" s="28">
        <v>8</v>
      </c>
      <c r="G913" s="28">
        <v>1</v>
      </c>
      <c r="H913" s="28" t="s">
        <v>345</v>
      </c>
      <c r="I913" s="28" t="s">
        <v>1161</v>
      </c>
      <c r="J913" s="28" t="s">
        <v>346</v>
      </c>
      <c r="K913" s="28" t="s">
        <v>347</v>
      </c>
      <c r="L913" s="28">
        <v>8</v>
      </c>
      <c r="M913" s="28" t="s">
        <v>344</v>
      </c>
      <c r="N913" s="28" t="s">
        <v>17</v>
      </c>
    </row>
    <row r="914" spans="1:14" ht="52.2" customHeight="1" x14ac:dyDescent="0.25">
      <c r="A914" s="28" t="s">
        <v>132</v>
      </c>
      <c r="B914" s="28" t="s">
        <v>348</v>
      </c>
      <c r="C914" s="28" t="s">
        <v>1161</v>
      </c>
      <c r="D914" s="28" t="s">
        <v>349</v>
      </c>
      <c r="E914" s="28" t="s">
        <v>350</v>
      </c>
      <c r="F914" s="28">
        <v>8</v>
      </c>
      <c r="G914" s="28">
        <v>1</v>
      </c>
      <c r="H914" s="28" t="s">
        <v>348</v>
      </c>
      <c r="I914" s="28" t="s">
        <v>1161</v>
      </c>
      <c r="J914" s="28" t="s">
        <v>349</v>
      </c>
      <c r="K914" s="28" t="s">
        <v>350</v>
      </c>
      <c r="L914" s="28">
        <v>8</v>
      </c>
      <c r="M914" s="28" t="s">
        <v>344</v>
      </c>
      <c r="N914" s="28" t="s">
        <v>17</v>
      </c>
    </row>
    <row r="915" spans="1:14" ht="52.2" customHeight="1" x14ac:dyDescent="0.25">
      <c r="A915" s="28" t="s">
        <v>132</v>
      </c>
      <c r="B915" s="28" t="s">
        <v>351</v>
      </c>
      <c r="C915" s="28" t="s">
        <v>1161</v>
      </c>
      <c r="D915" s="28" t="s">
        <v>779</v>
      </c>
      <c r="E915" s="28" t="s">
        <v>780</v>
      </c>
      <c r="F915" s="28">
        <v>4</v>
      </c>
      <c r="G915" s="28">
        <v>0</v>
      </c>
      <c r="H915" s="28" t="s">
        <v>351</v>
      </c>
      <c r="I915" s="28" t="s">
        <v>1161</v>
      </c>
      <c r="J915" s="28" t="s">
        <v>779</v>
      </c>
      <c r="K915" s="28" t="s">
        <v>780</v>
      </c>
      <c r="L915" s="28">
        <v>4</v>
      </c>
      <c r="M915" s="28" t="s">
        <v>354</v>
      </c>
      <c r="N915" s="28" t="s">
        <v>17</v>
      </c>
    </row>
    <row r="916" spans="1:14" ht="52.2" customHeight="1" x14ac:dyDescent="0.25">
      <c r="A916" s="28" t="s">
        <v>132</v>
      </c>
      <c r="B916" s="28" t="s">
        <v>355</v>
      </c>
      <c r="C916" s="28" t="s">
        <v>1161</v>
      </c>
      <c r="D916" s="28" t="s">
        <v>1162</v>
      </c>
      <c r="E916" s="28" t="s">
        <v>1163</v>
      </c>
      <c r="F916" s="28">
        <v>17</v>
      </c>
      <c r="G916" s="28">
        <v>0</v>
      </c>
      <c r="H916" s="28" t="s">
        <v>355</v>
      </c>
      <c r="I916" s="28" t="s">
        <v>1161</v>
      </c>
      <c r="J916" s="28" t="s">
        <v>1162</v>
      </c>
      <c r="K916" s="28" t="s">
        <v>1163</v>
      </c>
      <c r="L916" s="28">
        <v>17</v>
      </c>
      <c r="M916" s="28" t="s">
        <v>354</v>
      </c>
      <c r="N916" s="28" t="s">
        <v>17</v>
      </c>
    </row>
    <row r="917" spans="1:14" ht="52.2" customHeight="1" x14ac:dyDescent="0.25">
      <c r="A917" s="28" t="s">
        <v>132</v>
      </c>
      <c r="B917" s="28" t="s">
        <v>358</v>
      </c>
      <c r="C917" s="28" t="s">
        <v>1161</v>
      </c>
      <c r="D917" s="28" t="s">
        <v>1164</v>
      </c>
      <c r="E917" s="28" t="s">
        <v>1165</v>
      </c>
      <c r="F917" s="28">
        <v>28</v>
      </c>
      <c r="G917" s="28">
        <v>0</v>
      </c>
      <c r="H917" s="28" t="s">
        <v>358</v>
      </c>
      <c r="I917" s="28" t="s">
        <v>1161</v>
      </c>
      <c r="J917" s="28" t="s">
        <v>1164</v>
      </c>
      <c r="K917" s="28" t="s">
        <v>1165</v>
      </c>
      <c r="L917" s="28">
        <v>28</v>
      </c>
      <c r="M917" s="28" t="s">
        <v>354</v>
      </c>
      <c r="N917" s="28" t="s">
        <v>17</v>
      </c>
    </row>
    <row r="918" spans="1:14" ht="52.2" customHeight="1" x14ac:dyDescent="0.25">
      <c r="A918" s="28" t="s">
        <v>132</v>
      </c>
      <c r="B918" s="28" t="s">
        <v>361</v>
      </c>
      <c r="C918" s="28" t="s">
        <v>1161</v>
      </c>
      <c r="D918" s="28" t="s">
        <v>1166</v>
      </c>
      <c r="E918" s="28" t="s">
        <v>1167</v>
      </c>
      <c r="F918" s="28">
        <v>20</v>
      </c>
      <c r="G918" s="28">
        <v>0</v>
      </c>
      <c r="H918" s="28" t="s">
        <v>361</v>
      </c>
      <c r="I918" s="28" t="s">
        <v>1161</v>
      </c>
      <c r="J918" s="28" t="s">
        <v>1166</v>
      </c>
      <c r="K918" s="28" t="s">
        <v>1167</v>
      </c>
      <c r="L918" s="28">
        <v>20</v>
      </c>
      <c r="M918" s="28" t="s">
        <v>354</v>
      </c>
      <c r="N918" s="28" t="s">
        <v>17</v>
      </c>
    </row>
    <row r="919" spans="1:14" ht="52.2" customHeight="1" x14ac:dyDescent="0.25">
      <c r="A919" s="28" t="s">
        <v>132</v>
      </c>
      <c r="B919" s="28" t="s">
        <v>364</v>
      </c>
      <c r="C919" s="28" t="s">
        <v>1161</v>
      </c>
      <c r="D919" s="28" t="s">
        <v>1168</v>
      </c>
      <c r="E919" s="28" t="s">
        <v>1169</v>
      </c>
      <c r="F919" s="28">
        <v>2</v>
      </c>
      <c r="G919" s="28">
        <v>0</v>
      </c>
      <c r="H919" s="28" t="s">
        <v>364</v>
      </c>
      <c r="I919" s="28" t="s">
        <v>1161</v>
      </c>
      <c r="J919" s="28" t="s">
        <v>1168</v>
      </c>
      <c r="K919" s="28" t="s">
        <v>1169</v>
      </c>
      <c r="L919" s="28">
        <v>2</v>
      </c>
      <c r="M919" s="28" t="s">
        <v>354</v>
      </c>
      <c r="N919" s="28" t="s">
        <v>17</v>
      </c>
    </row>
    <row r="920" spans="1:14" ht="52.2" customHeight="1" x14ac:dyDescent="0.25">
      <c r="A920" s="28" t="s">
        <v>132</v>
      </c>
      <c r="B920" s="28" t="s">
        <v>367</v>
      </c>
      <c r="C920" s="28" t="s">
        <v>1161</v>
      </c>
      <c r="D920" s="28" t="s">
        <v>1170</v>
      </c>
      <c r="E920" s="28" t="s">
        <v>1171</v>
      </c>
      <c r="F920" s="28">
        <v>6</v>
      </c>
      <c r="G920" s="28">
        <v>0</v>
      </c>
      <c r="H920" s="28" t="s">
        <v>367</v>
      </c>
      <c r="I920" s="28" t="s">
        <v>1161</v>
      </c>
      <c r="J920" s="28" t="s">
        <v>1170</v>
      </c>
      <c r="K920" s="28" t="s">
        <v>1171</v>
      </c>
      <c r="L920" s="28">
        <v>6</v>
      </c>
      <c r="M920" s="28" t="s">
        <v>354</v>
      </c>
      <c r="N920" s="28" t="s">
        <v>17</v>
      </c>
    </row>
    <row r="921" spans="1:14" ht="52.2" customHeight="1" x14ac:dyDescent="0.25">
      <c r="A921" s="28" t="s">
        <v>132</v>
      </c>
      <c r="B921" s="28" t="s">
        <v>370</v>
      </c>
      <c r="C921" s="28" t="s">
        <v>1161</v>
      </c>
      <c r="D921" s="28" t="s">
        <v>1172</v>
      </c>
      <c r="E921" s="28" t="s">
        <v>1173</v>
      </c>
      <c r="F921" s="28">
        <v>9</v>
      </c>
      <c r="G921" s="28">
        <v>0</v>
      </c>
      <c r="H921" s="28" t="s">
        <v>370</v>
      </c>
      <c r="I921" s="28" t="s">
        <v>1161</v>
      </c>
      <c r="J921" s="28" t="s">
        <v>1172</v>
      </c>
      <c r="K921" s="28" t="s">
        <v>1173</v>
      </c>
      <c r="L921" s="28">
        <v>9</v>
      </c>
      <c r="M921" s="28" t="s">
        <v>354</v>
      </c>
      <c r="N921" s="28" t="s">
        <v>17</v>
      </c>
    </row>
    <row r="922" spans="1:14" ht="52.2" customHeight="1" x14ac:dyDescent="0.25">
      <c r="A922" s="28" t="s">
        <v>132</v>
      </c>
      <c r="B922" s="28" t="s">
        <v>373</v>
      </c>
      <c r="C922" s="28" t="s">
        <v>1161</v>
      </c>
      <c r="D922" s="28" t="s">
        <v>1174</v>
      </c>
      <c r="E922" s="28" t="s">
        <v>1175</v>
      </c>
      <c r="F922" s="28">
        <v>8</v>
      </c>
      <c r="G922" s="28">
        <v>0</v>
      </c>
      <c r="H922" s="28" t="s">
        <v>373</v>
      </c>
      <c r="I922" s="28" t="s">
        <v>1161</v>
      </c>
      <c r="J922" s="28" t="s">
        <v>1174</v>
      </c>
      <c r="K922" s="28" t="s">
        <v>1175</v>
      </c>
      <c r="L922" s="28">
        <v>8</v>
      </c>
      <c r="M922" s="28" t="s">
        <v>354</v>
      </c>
      <c r="N922" s="28" t="s">
        <v>17</v>
      </c>
    </row>
    <row r="923" spans="1:14" ht="52.2" customHeight="1" x14ac:dyDescent="0.25">
      <c r="A923" s="28" t="s">
        <v>132</v>
      </c>
      <c r="B923" s="28" t="s">
        <v>411</v>
      </c>
      <c r="C923" s="28" t="s">
        <v>1161</v>
      </c>
      <c r="D923" s="28" t="s">
        <v>1176</v>
      </c>
      <c r="E923" s="28" t="s">
        <v>1177</v>
      </c>
      <c r="F923" s="28">
        <v>17</v>
      </c>
      <c r="G923" s="28">
        <v>0</v>
      </c>
      <c r="H923" s="28" t="s">
        <v>411</v>
      </c>
      <c r="I923" s="28" t="s">
        <v>1161</v>
      </c>
      <c r="J923" s="28" t="s">
        <v>1176</v>
      </c>
      <c r="K923" s="28" t="s">
        <v>1177</v>
      </c>
      <c r="L923" s="28">
        <v>17</v>
      </c>
      <c r="M923" s="28" t="s">
        <v>354</v>
      </c>
      <c r="N923" s="28" t="s">
        <v>17</v>
      </c>
    </row>
    <row r="924" spans="1:14" ht="52.2" customHeight="1" x14ac:dyDescent="0.25">
      <c r="A924" s="28" t="s">
        <v>132</v>
      </c>
      <c r="B924" s="28" t="s">
        <v>414</v>
      </c>
      <c r="C924" s="28" t="s">
        <v>1161</v>
      </c>
      <c r="D924" s="28" t="s">
        <v>785</v>
      </c>
      <c r="E924" s="28" t="s">
        <v>1178</v>
      </c>
      <c r="F924" s="28">
        <v>8</v>
      </c>
      <c r="G924" s="28">
        <v>0</v>
      </c>
      <c r="H924" s="28" t="s">
        <v>414</v>
      </c>
      <c r="I924" s="28" t="s">
        <v>1161</v>
      </c>
      <c r="J924" s="28" t="s">
        <v>785</v>
      </c>
      <c r="K924" s="28" t="s">
        <v>1178</v>
      </c>
      <c r="L924" s="28">
        <v>8</v>
      </c>
      <c r="M924" s="28" t="s">
        <v>354</v>
      </c>
      <c r="N924" s="28" t="s">
        <v>17</v>
      </c>
    </row>
    <row r="925" spans="1:14" ht="52.2" customHeight="1" x14ac:dyDescent="0.25">
      <c r="A925" s="28" t="s">
        <v>132</v>
      </c>
      <c r="B925" s="28" t="s">
        <v>417</v>
      </c>
      <c r="C925" s="28" t="s">
        <v>1161</v>
      </c>
      <c r="D925" s="28" t="s">
        <v>1179</v>
      </c>
      <c r="E925" s="28" t="s">
        <v>1180</v>
      </c>
      <c r="F925" s="28">
        <v>8</v>
      </c>
      <c r="G925" s="28">
        <v>0</v>
      </c>
      <c r="H925" s="28" t="s">
        <v>417</v>
      </c>
      <c r="I925" s="28" t="s">
        <v>1161</v>
      </c>
      <c r="J925" s="28" t="s">
        <v>1179</v>
      </c>
      <c r="K925" s="28" t="s">
        <v>1180</v>
      </c>
      <c r="L925" s="28">
        <v>8</v>
      </c>
      <c r="M925" s="28" t="s">
        <v>354</v>
      </c>
      <c r="N925" s="28" t="s">
        <v>17</v>
      </c>
    </row>
    <row r="926" spans="1:14" ht="52.2" customHeight="1" x14ac:dyDescent="0.25">
      <c r="A926" s="28" t="s">
        <v>132</v>
      </c>
      <c r="B926" s="28" t="s">
        <v>420</v>
      </c>
      <c r="C926" s="28" t="s">
        <v>1161</v>
      </c>
      <c r="D926" s="28" t="s">
        <v>1181</v>
      </c>
      <c r="E926" s="28" t="s">
        <v>1182</v>
      </c>
      <c r="F926" s="28">
        <v>4</v>
      </c>
      <c r="G926" s="28">
        <v>0</v>
      </c>
      <c r="H926" s="28" t="s">
        <v>420</v>
      </c>
      <c r="I926" s="28" t="s">
        <v>1161</v>
      </c>
      <c r="J926" s="28" t="s">
        <v>1181</v>
      </c>
      <c r="K926" s="28" t="s">
        <v>1182</v>
      </c>
      <c r="L926" s="28">
        <v>4</v>
      </c>
      <c r="M926" s="28" t="s">
        <v>354</v>
      </c>
      <c r="N926" s="28" t="s">
        <v>17</v>
      </c>
    </row>
    <row r="927" spans="1:14" ht="52.2" customHeight="1" x14ac:dyDescent="0.25">
      <c r="A927" s="28" t="s">
        <v>132</v>
      </c>
      <c r="B927" s="28" t="s">
        <v>423</v>
      </c>
      <c r="C927" s="28" t="s">
        <v>1161</v>
      </c>
      <c r="D927" s="28" t="s">
        <v>1183</v>
      </c>
      <c r="E927" s="28" t="s">
        <v>1184</v>
      </c>
      <c r="F927" s="28">
        <v>17</v>
      </c>
      <c r="G927" s="28">
        <v>0</v>
      </c>
      <c r="H927" s="28" t="s">
        <v>423</v>
      </c>
      <c r="I927" s="28" t="s">
        <v>1161</v>
      </c>
      <c r="J927" s="28" t="s">
        <v>1183</v>
      </c>
      <c r="K927" s="28" t="s">
        <v>1184</v>
      </c>
      <c r="L927" s="28">
        <v>17</v>
      </c>
      <c r="M927" s="28" t="s">
        <v>354</v>
      </c>
      <c r="N927" s="28" t="s">
        <v>17</v>
      </c>
    </row>
    <row r="928" spans="1:14" ht="52.2" customHeight="1" x14ac:dyDescent="0.25">
      <c r="A928" s="28" t="s">
        <v>132</v>
      </c>
      <c r="B928" s="28" t="s">
        <v>426</v>
      </c>
      <c r="C928" s="28" t="s">
        <v>1161</v>
      </c>
      <c r="D928" s="28" t="s">
        <v>1185</v>
      </c>
      <c r="E928" s="28" t="s">
        <v>1186</v>
      </c>
      <c r="F928" s="28">
        <v>39</v>
      </c>
      <c r="G928" s="28">
        <v>0</v>
      </c>
      <c r="H928" s="28" t="s">
        <v>426</v>
      </c>
      <c r="I928" s="28" t="s">
        <v>1161</v>
      </c>
      <c r="J928" s="28" t="s">
        <v>1185</v>
      </c>
      <c r="K928" s="28" t="s">
        <v>1186</v>
      </c>
      <c r="L928" s="28">
        <v>39</v>
      </c>
      <c r="M928" s="28" t="s">
        <v>354</v>
      </c>
      <c r="N928" s="28" t="s">
        <v>17</v>
      </c>
    </row>
    <row r="929" spans="1:14" ht="52.2" customHeight="1" x14ac:dyDescent="0.25">
      <c r="A929" s="28" t="s">
        <v>132</v>
      </c>
      <c r="B929" s="28" t="s">
        <v>429</v>
      </c>
      <c r="C929" s="28" t="s">
        <v>1161</v>
      </c>
      <c r="D929" s="28" t="s">
        <v>1187</v>
      </c>
      <c r="E929" s="28" t="s">
        <v>1188</v>
      </c>
      <c r="F929" s="28">
        <v>22</v>
      </c>
      <c r="G929" s="28">
        <v>0</v>
      </c>
      <c r="H929" s="28" t="s">
        <v>429</v>
      </c>
      <c r="I929" s="28" t="s">
        <v>1161</v>
      </c>
      <c r="J929" s="28" t="s">
        <v>1187</v>
      </c>
      <c r="K929" s="28" t="s">
        <v>1188</v>
      </c>
      <c r="L929" s="28">
        <v>22</v>
      </c>
      <c r="M929" s="28" t="s">
        <v>354</v>
      </c>
      <c r="N929" s="28" t="s">
        <v>17</v>
      </c>
    </row>
    <row r="930" spans="1:14" ht="52.2" customHeight="1" x14ac:dyDescent="0.25">
      <c r="A930" s="28" t="s">
        <v>132</v>
      </c>
      <c r="B930" s="28" t="s">
        <v>432</v>
      </c>
      <c r="C930" s="28" t="s">
        <v>1161</v>
      </c>
      <c r="D930" s="28" t="s">
        <v>1189</v>
      </c>
      <c r="E930" s="28" t="s">
        <v>1190</v>
      </c>
      <c r="F930" s="28">
        <v>9</v>
      </c>
      <c r="G930" s="28">
        <v>0</v>
      </c>
      <c r="H930" s="28" t="s">
        <v>432</v>
      </c>
      <c r="I930" s="28" t="s">
        <v>1161</v>
      </c>
      <c r="J930" s="28" t="s">
        <v>1189</v>
      </c>
      <c r="K930" s="28" t="s">
        <v>1190</v>
      </c>
      <c r="L930" s="28">
        <v>9</v>
      </c>
      <c r="M930" s="28" t="s">
        <v>354</v>
      </c>
      <c r="N930" s="28" t="s">
        <v>17</v>
      </c>
    </row>
    <row r="931" spans="1:14" ht="52.2" customHeight="1" x14ac:dyDescent="0.25">
      <c r="A931" s="28" t="s">
        <v>132</v>
      </c>
      <c r="B931" s="28" t="s">
        <v>435</v>
      </c>
      <c r="C931" s="28" t="s">
        <v>1161</v>
      </c>
      <c r="D931" s="28" t="s">
        <v>1191</v>
      </c>
      <c r="E931" s="28" t="s">
        <v>1192</v>
      </c>
      <c r="F931" s="28">
        <v>26</v>
      </c>
      <c r="G931" s="28">
        <v>0</v>
      </c>
      <c r="H931" s="28" t="s">
        <v>435</v>
      </c>
      <c r="I931" s="28" t="s">
        <v>1161</v>
      </c>
      <c r="J931" s="28" t="s">
        <v>1191</v>
      </c>
      <c r="K931" s="28" t="s">
        <v>1192</v>
      </c>
      <c r="L931" s="28">
        <v>26</v>
      </c>
      <c r="M931" s="28" t="s">
        <v>354</v>
      </c>
      <c r="N931" s="28" t="s">
        <v>17</v>
      </c>
    </row>
    <row r="932" spans="1:14" ht="52.2" customHeight="1" x14ac:dyDescent="0.25">
      <c r="A932" s="28" t="s">
        <v>132</v>
      </c>
      <c r="B932" s="28" t="s">
        <v>438</v>
      </c>
      <c r="C932" s="28" t="s">
        <v>1161</v>
      </c>
      <c r="D932" s="28" t="s">
        <v>1193</v>
      </c>
      <c r="E932" s="28" t="s">
        <v>1194</v>
      </c>
      <c r="F932" s="28">
        <v>9</v>
      </c>
      <c r="G932" s="28">
        <v>0</v>
      </c>
      <c r="H932" s="28" t="s">
        <v>438</v>
      </c>
      <c r="I932" s="28" t="s">
        <v>1161</v>
      </c>
      <c r="J932" s="28" t="s">
        <v>1193</v>
      </c>
      <c r="K932" s="28" t="s">
        <v>1194</v>
      </c>
      <c r="L932" s="28">
        <v>9</v>
      </c>
      <c r="M932" s="28" t="s">
        <v>354</v>
      </c>
      <c r="N932" s="28" t="s">
        <v>17</v>
      </c>
    </row>
    <row r="933" spans="1:14" ht="52.2" customHeight="1" x14ac:dyDescent="0.25">
      <c r="A933" s="28" t="s">
        <v>132</v>
      </c>
      <c r="B933" s="28" t="s">
        <v>520</v>
      </c>
      <c r="C933" s="28" t="s">
        <v>1161</v>
      </c>
      <c r="D933" s="28" t="s">
        <v>1195</v>
      </c>
      <c r="E933" s="28" t="s">
        <v>1196</v>
      </c>
      <c r="F933" s="28">
        <v>23</v>
      </c>
      <c r="G933" s="28">
        <v>0</v>
      </c>
      <c r="H933" s="28" t="s">
        <v>520</v>
      </c>
      <c r="I933" s="28" t="s">
        <v>1161</v>
      </c>
      <c r="J933" s="28" t="s">
        <v>1195</v>
      </c>
      <c r="K933" s="28" t="s">
        <v>1196</v>
      </c>
      <c r="L933" s="28">
        <v>23</v>
      </c>
      <c r="M933" s="28" t="s">
        <v>354</v>
      </c>
      <c r="N933" s="28" t="s">
        <v>17</v>
      </c>
    </row>
    <row r="934" spans="1:14" ht="52.2" customHeight="1" x14ac:dyDescent="0.25">
      <c r="A934" s="28" t="s">
        <v>132</v>
      </c>
      <c r="B934" s="28" t="s">
        <v>523</v>
      </c>
      <c r="C934" s="28" t="s">
        <v>1161</v>
      </c>
      <c r="D934" s="28" t="s">
        <v>1197</v>
      </c>
      <c r="E934" s="28" t="s">
        <v>1198</v>
      </c>
      <c r="F934" s="28">
        <v>11</v>
      </c>
      <c r="G934" s="28">
        <v>0</v>
      </c>
      <c r="H934" s="28" t="s">
        <v>523</v>
      </c>
      <c r="I934" s="28" t="s">
        <v>1161</v>
      </c>
      <c r="J934" s="28" t="s">
        <v>1197</v>
      </c>
      <c r="K934" s="28" t="s">
        <v>1198</v>
      </c>
      <c r="L934" s="28">
        <v>11</v>
      </c>
      <c r="M934" s="28" t="s">
        <v>354</v>
      </c>
      <c r="N934" s="28" t="s">
        <v>17</v>
      </c>
    </row>
    <row r="935" spans="1:14" ht="52.2" customHeight="1" x14ac:dyDescent="0.25">
      <c r="A935" s="28" t="s">
        <v>132</v>
      </c>
      <c r="B935" s="28" t="s">
        <v>1199</v>
      </c>
      <c r="C935" s="28" t="s">
        <v>1161</v>
      </c>
      <c r="D935" s="28" t="s">
        <v>1200</v>
      </c>
      <c r="E935" s="28" t="s">
        <v>1201</v>
      </c>
      <c r="F935" s="28">
        <v>3</v>
      </c>
      <c r="G935" s="28">
        <v>0</v>
      </c>
      <c r="H935" s="28" t="s">
        <v>1199</v>
      </c>
      <c r="I935" s="28" t="s">
        <v>1161</v>
      </c>
      <c r="J935" s="28" t="s">
        <v>1200</v>
      </c>
      <c r="K935" s="28" t="s">
        <v>1201</v>
      </c>
      <c r="L935" s="28">
        <v>3</v>
      </c>
      <c r="M935" s="28" t="s">
        <v>354</v>
      </c>
      <c r="N935" s="28" t="s">
        <v>17</v>
      </c>
    </row>
    <row r="936" spans="1:14" ht="104.4" customHeight="1" x14ac:dyDescent="0.25">
      <c r="A936" s="28" t="s">
        <v>133</v>
      </c>
      <c r="B936" s="28" t="s">
        <v>338</v>
      </c>
      <c r="C936" s="28" t="s">
        <v>1202</v>
      </c>
      <c r="D936" s="28" t="s">
        <v>340</v>
      </c>
      <c r="E936" s="28" t="s">
        <v>341</v>
      </c>
      <c r="F936" s="28">
        <v>100</v>
      </c>
      <c r="G936" s="28">
        <v>1</v>
      </c>
      <c r="H936" s="28" t="s">
        <v>338</v>
      </c>
      <c r="I936" s="28" t="s">
        <v>1202</v>
      </c>
      <c r="J936" s="28" t="s">
        <v>340</v>
      </c>
      <c r="K936" s="28" t="s">
        <v>341</v>
      </c>
      <c r="L936" s="28">
        <v>100</v>
      </c>
      <c r="M936" s="28" t="s">
        <v>344</v>
      </c>
      <c r="N936" s="28" t="s">
        <v>17</v>
      </c>
    </row>
    <row r="937" spans="1:14" ht="104.4" customHeight="1" x14ac:dyDescent="0.25">
      <c r="A937" s="28" t="s">
        <v>133</v>
      </c>
      <c r="B937" s="28" t="s">
        <v>345</v>
      </c>
      <c r="C937" s="28" t="s">
        <v>1202</v>
      </c>
      <c r="D937" s="28" t="s">
        <v>346</v>
      </c>
      <c r="E937" s="28" t="s">
        <v>347</v>
      </c>
      <c r="F937" s="28">
        <v>8</v>
      </c>
      <c r="G937" s="28">
        <v>1</v>
      </c>
      <c r="H937" s="28" t="s">
        <v>345</v>
      </c>
      <c r="I937" s="28" t="s">
        <v>1202</v>
      </c>
      <c r="J937" s="28" t="s">
        <v>346</v>
      </c>
      <c r="K937" s="28" t="s">
        <v>347</v>
      </c>
      <c r="L937" s="28">
        <v>8</v>
      </c>
      <c r="M937" s="28" t="s">
        <v>344</v>
      </c>
      <c r="N937" s="28" t="s">
        <v>17</v>
      </c>
    </row>
    <row r="938" spans="1:14" ht="104.4" customHeight="1" x14ac:dyDescent="0.25">
      <c r="A938" s="28" t="s">
        <v>133</v>
      </c>
      <c r="B938" s="28" t="s">
        <v>348</v>
      </c>
      <c r="C938" s="28" t="s">
        <v>1202</v>
      </c>
      <c r="D938" s="28" t="s">
        <v>349</v>
      </c>
      <c r="E938" s="28" t="s">
        <v>350</v>
      </c>
      <c r="F938" s="28">
        <v>8</v>
      </c>
      <c r="G938" s="28">
        <v>1</v>
      </c>
      <c r="H938" s="28" t="s">
        <v>348</v>
      </c>
      <c r="I938" s="28" t="s">
        <v>1202</v>
      </c>
      <c r="J938" s="28" t="s">
        <v>349</v>
      </c>
      <c r="K938" s="28" t="s">
        <v>350</v>
      </c>
      <c r="L938" s="28">
        <v>8</v>
      </c>
      <c r="M938" s="28" t="s">
        <v>344</v>
      </c>
      <c r="N938" s="28" t="s">
        <v>17</v>
      </c>
    </row>
    <row r="939" spans="1:14" ht="104.4" customHeight="1" x14ac:dyDescent="0.25">
      <c r="A939" s="28" t="s">
        <v>133</v>
      </c>
      <c r="B939" s="28" t="s">
        <v>351</v>
      </c>
      <c r="C939" s="28" t="s">
        <v>1202</v>
      </c>
      <c r="D939" s="28" t="s">
        <v>377</v>
      </c>
      <c r="E939" s="28" t="s">
        <v>378</v>
      </c>
      <c r="F939" s="28">
        <v>8</v>
      </c>
      <c r="G939" s="28">
        <v>0</v>
      </c>
      <c r="H939" s="28" t="s">
        <v>351</v>
      </c>
      <c r="I939" s="28" t="s">
        <v>1202</v>
      </c>
      <c r="J939" s="28" t="s">
        <v>377</v>
      </c>
      <c r="K939" s="28" t="s">
        <v>378</v>
      </c>
      <c r="L939" s="28">
        <v>8</v>
      </c>
      <c r="M939" s="28" t="s">
        <v>354</v>
      </c>
      <c r="N939" s="28" t="s">
        <v>17</v>
      </c>
    </row>
    <row r="940" spans="1:14" ht="104.4" customHeight="1" x14ac:dyDescent="0.25">
      <c r="A940" s="28" t="s">
        <v>133</v>
      </c>
      <c r="B940" s="28" t="s">
        <v>355</v>
      </c>
      <c r="C940" s="28" t="s">
        <v>1202</v>
      </c>
      <c r="D940" s="28" t="s">
        <v>541</v>
      </c>
      <c r="E940" s="28" t="s">
        <v>542</v>
      </c>
      <c r="F940" s="28">
        <v>8</v>
      </c>
      <c r="G940" s="28">
        <v>0</v>
      </c>
      <c r="H940" s="28" t="s">
        <v>355</v>
      </c>
      <c r="I940" s="28" t="s">
        <v>1202</v>
      </c>
      <c r="J940" s="28" t="s">
        <v>541</v>
      </c>
      <c r="K940" s="28" t="s">
        <v>542</v>
      </c>
      <c r="L940" s="28">
        <v>8</v>
      </c>
      <c r="M940" s="28" t="s">
        <v>354</v>
      </c>
      <c r="N940" s="28" t="s">
        <v>17</v>
      </c>
    </row>
    <row r="941" spans="1:14" ht="104.4" customHeight="1" x14ac:dyDescent="0.25">
      <c r="A941" s="28" t="s">
        <v>133</v>
      </c>
      <c r="B941" s="28" t="s">
        <v>358</v>
      </c>
      <c r="C941" s="28" t="s">
        <v>1202</v>
      </c>
      <c r="D941" s="28" t="s">
        <v>543</v>
      </c>
      <c r="E941" s="28" t="s">
        <v>544</v>
      </c>
      <c r="F941" s="28">
        <v>4</v>
      </c>
      <c r="G941" s="28">
        <v>0</v>
      </c>
      <c r="H941" s="28" t="s">
        <v>358</v>
      </c>
      <c r="I941" s="28" t="s">
        <v>1202</v>
      </c>
      <c r="J941" s="28" t="s">
        <v>543</v>
      </c>
      <c r="K941" s="28" t="s">
        <v>544</v>
      </c>
      <c r="L941" s="28">
        <v>4</v>
      </c>
      <c r="M941" s="28" t="s">
        <v>354</v>
      </c>
      <c r="N941" s="28" t="s">
        <v>17</v>
      </c>
    </row>
    <row r="942" spans="1:14" ht="104.4" customHeight="1" x14ac:dyDescent="0.25">
      <c r="A942" s="28" t="s">
        <v>133</v>
      </c>
      <c r="B942" s="28" t="s">
        <v>361</v>
      </c>
      <c r="C942" s="28" t="s">
        <v>1202</v>
      </c>
      <c r="D942" s="28" t="s">
        <v>545</v>
      </c>
      <c r="E942" s="28" t="s">
        <v>546</v>
      </c>
      <c r="F942" s="28">
        <v>8</v>
      </c>
      <c r="G942" s="28">
        <v>0</v>
      </c>
      <c r="H942" s="28" t="s">
        <v>361</v>
      </c>
      <c r="I942" s="28" t="s">
        <v>1202</v>
      </c>
      <c r="J942" s="28" t="s">
        <v>545</v>
      </c>
      <c r="K942" s="28" t="s">
        <v>546</v>
      </c>
      <c r="L942" s="28">
        <v>8</v>
      </c>
      <c r="M942" s="28" t="s">
        <v>354</v>
      </c>
      <c r="N942" s="28" t="s">
        <v>17</v>
      </c>
    </row>
    <row r="943" spans="1:14" ht="52.2" customHeight="1" x14ac:dyDescent="0.25">
      <c r="A943" s="28" t="s">
        <v>134</v>
      </c>
      <c r="B943" s="28" t="s">
        <v>338</v>
      </c>
      <c r="C943" s="28" t="s">
        <v>1203</v>
      </c>
      <c r="D943" s="28" t="s">
        <v>340</v>
      </c>
      <c r="E943" s="28" t="s">
        <v>341</v>
      </c>
      <c r="F943" s="28">
        <v>100</v>
      </c>
      <c r="G943" s="28">
        <v>1</v>
      </c>
      <c r="H943" s="28" t="s">
        <v>338</v>
      </c>
      <c r="I943" s="28" t="s">
        <v>1203</v>
      </c>
      <c r="J943" s="28" t="s">
        <v>340</v>
      </c>
      <c r="K943" s="28" t="s">
        <v>343</v>
      </c>
      <c r="L943" s="28">
        <v>100</v>
      </c>
      <c r="M943" s="28" t="s">
        <v>344</v>
      </c>
      <c r="N943" s="28" t="s">
        <v>17</v>
      </c>
    </row>
    <row r="944" spans="1:14" ht="52.2" customHeight="1" x14ac:dyDescent="0.25">
      <c r="A944" s="28" t="s">
        <v>134</v>
      </c>
      <c r="B944" s="28" t="s">
        <v>345</v>
      </c>
      <c r="C944" s="28" t="s">
        <v>1203</v>
      </c>
      <c r="D944" s="28" t="s">
        <v>346</v>
      </c>
      <c r="E944" s="28" t="s">
        <v>347</v>
      </c>
      <c r="F944" s="28">
        <v>8</v>
      </c>
      <c r="G944" s="28">
        <v>1</v>
      </c>
      <c r="H944" s="28" t="s">
        <v>345</v>
      </c>
      <c r="I944" s="28" t="s">
        <v>1203</v>
      </c>
      <c r="J944" s="28" t="s">
        <v>346</v>
      </c>
      <c r="K944" s="28" t="s">
        <v>347</v>
      </c>
      <c r="L944" s="28">
        <v>8</v>
      </c>
      <c r="M944" s="28" t="s">
        <v>344</v>
      </c>
      <c r="N944" s="28" t="s">
        <v>17</v>
      </c>
    </row>
    <row r="945" spans="1:14" ht="52.2" customHeight="1" x14ac:dyDescent="0.25">
      <c r="A945" s="28" t="s">
        <v>134</v>
      </c>
      <c r="B945" s="28" t="s">
        <v>348</v>
      </c>
      <c r="C945" s="28" t="s">
        <v>1203</v>
      </c>
      <c r="D945" s="28" t="s">
        <v>349</v>
      </c>
      <c r="E945" s="28" t="s">
        <v>350</v>
      </c>
      <c r="F945" s="28">
        <v>8</v>
      </c>
      <c r="G945" s="28">
        <v>1</v>
      </c>
      <c r="H945" s="28" t="s">
        <v>348</v>
      </c>
      <c r="I945" s="28" t="s">
        <v>1203</v>
      </c>
      <c r="J945" s="28" t="s">
        <v>349</v>
      </c>
      <c r="K945" s="28" t="s">
        <v>350</v>
      </c>
      <c r="L945" s="28">
        <v>8</v>
      </c>
      <c r="M945" s="28" t="s">
        <v>344</v>
      </c>
      <c r="N945" s="28" t="s">
        <v>17</v>
      </c>
    </row>
    <row r="946" spans="1:14" ht="52.2" customHeight="1" x14ac:dyDescent="0.25">
      <c r="A946" s="28" t="s">
        <v>134</v>
      </c>
      <c r="B946" s="28" t="s">
        <v>351</v>
      </c>
      <c r="C946" s="28" t="s">
        <v>1203</v>
      </c>
      <c r="D946" s="28" t="s">
        <v>1204</v>
      </c>
      <c r="E946" s="28" t="s">
        <v>1205</v>
      </c>
      <c r="F946" s="28">
        <v>3</v>
      </c>
      <c r="G946" s="28">
        <v>0</v>
      </c>
      <c r="H946" s="28" t="s">
        <v>351</v>
      </c>
      <c r="I946" s="28" t="s">
        <v>1203</v>
      </c>
      <c r="J946" s="28" t="s">
        <v>1204</v>
      </c>
      <c r="K946" s="28" t="s">
        <v>1205</v>
      </c>
      <c r="L946" s="28">
        <v>3</v>
      </c>
      <c r="M946" s="28" t="s">
        <v>354</v>
      </c>
      <c r="N946" s="28" t="s">
        <v>17</v>
      </c>
    </row>
    <row r="947" spans="1:14" ht="52.2" customHeight="1" x14ac:dyDescent="0.25">
      <c r="A947" s="28" t="s">
        <v>134</v>
      </c>
      <c r="B947" s="28" t="s">
        <v>355</v>
      </c>
      <c r="C947" s="28" t="s">
        <v>1203</v>
      </c>
      <c r="D947" s="28" t="s">
        <v>399</v>
      </c>
      <c r="E947" s="28" t="s">
        <v>400</v>
      </c>
      <c r="F947" s="28">
        <v>9</v>
      </c>
      <c r="G947" s="28">
        <v>0</v>
      </c>
      <c r="H947" s="28" t="s">
        <v>355</v>
      </c>
      <c r="I947" s="28" t="s">
        <v>1203</v>
      </c>
      <c r="J947" s="28" t="s">
        <v>399</v>
      </c>
      <c r="K947" s="28" t="s">
        <v>400</v>
      </c>
      <c r="L947" s="28">
        <v>9</v>
      </c>
      <c r="M947" s="28" t="s">
        <v>354</v>
      </c>
      <c r="N947" s="28" t="s">
        <v>17</v>
      </c>
    </row>
    <row r="948" spans="1:14" ht="52.2" customHeight="1" x14ac:dyDescent="0.25">
      <c r="A948" s="28" t="s">
        <v>134</v>
      </c>
      <c r="B948" s="28" t="s">
        <v>358</v>
      </c>
      <c r="C948" s="28" t="s">
        <v>1203</v>
      </c>
      <c r="D948" s="28" t="s">
        <v>1206</v>
      </c>
      <c r="E948" s="28" t="s">
        <v>1207</v>
      </c>
      <c r="F948" s="28">
        <v>8</v>
      </c>
      <c r="G948" s="28">
        <v>0</v>
      </c>
      <c r="H948" s="28" t="s">
        <v>358</v>
      </c>
      <c r="I948" s="28" t="s">
        <v>1203</v>
      </c>
      <c r="J948" s="28" t="s">
        <v>1206</v>
      </c>
      <c r="K948" s="28" t="s">
        <v>1207</v>
      </c>
      <c r="L948" s="28">
        <v>8</v>
      </c>
      <c r="M948" s="28" t="s">
        <v>354</v>
      </c>
      <c r="N948" s="28" t="s">
        <v>17</v>
      </c>
    </row>
    <row r="949" spans="1:14" ht="52.2" customHeight="1" x14ac:dyDescent="0.25">
      <c r="A949" s="28" t="s">
        <v>134</v>
      </c>
      <c r="B949" s="28" t="s">
        <v>361</v>
      </c>
      <c r="C949" s="28" t="s">
        <v>1203</v>
      </c>
      <c r="D949" s="28" t="s">
        <v>439</v>
      </c>
      <c r="E949" s="28" t="s">
        <v>440</v>
      </c>
      <c r="F949" s="28">
        <v>16</v>
      </c>
      <c r="G949" s="28">
        <v>0</v>
      </c>
      <c r="H949" s="28" t="s">
        <v>361</v>
      </c>
      <c r="I949" s="28" t="s">
        <v>1203</v>
      </c>
      <c r="J949" s="28" t="s">
        <v>439</v>
      </c>
      <c r="K949" s="28" t="s">
        <v>440</v>
      </c>
      <c r="L949" s="28">
        <v>16</v>
      </c>
      <c r="M949" s="28" t="s">
        <v>354</v>
      </c>
      <c r="N949" s="28" t="s">
        <v>17</v>
      </c>
    </row>
    <row r="950" spans="1:14" ht="52.2" customHeight="1" x14ac:dyDescent="0.25">
      <c r="A950" s="28" t="s">
        <v>135</v>
      </c>
      <c r="B950" s="28" t="s">
        <v>338</v>
      </c>
      <c r="C950" s="28" t="s">
        <v>1208</v>
      </c>
      <c r="D950" s="28" t="s">
        <v>340</v>
      </c>
      <c r="E950" s="28" t="s">
        <v>341</v>
      </c>
      <c r="F950" s="28">
        <v>100</v>
      </c>
      <c r="G950" s="28">
        <v>1</v>
      </c>
      <c r="H950" s="28" t="s">
        <v>338</v>
      </c>
      <c r="I950" s="28" t="s">
        <v>1208</v>
      </c>
      <c r="J950" s="28" t="s">
        <v>340</v>
      </c>
      <c r="K950" s="28" t="s">
        <v>343</v>
      </c>
      <c r="L950" s="28">
        <v>100</v>
      </c>
      <c r="M950" s="28" t="s">
        <v>344</v>
      </c>
      <c r="N950" s="28" t="s">
        <v>17</v>
      </c>
    </row>
    <row r="951" spans="1:14" ht="52.2" customHeight="1" x14ac:dyDescent="0.25">
      <c r="A951" s="28" t="s">
        <v>135</v>
      </c>
      <c r="B951" s="28" t="s">
        <v>345</v>
      </c>
      <c r="C951" s="28" t="s">
        <v>1208</v>
      </c>
      <c r="D951" s="28" t="s">
        <v>346</v>
      </c>
      <c r="E951" s="28" t="s">
        <v>347</v>
      </c>
      <c r="F951" s="28">
        <v>8</v>
      </c>
      <c r="G951" s="28">
        <v>1</v>
      </c>
      <c r="H951" s="28" t="s">
        <v>345</v>
      </c>
      <c r="I951" s="28" t="s">
        <v>1208</v>
      </c>
      <c r="J951" s="28" t="s">
        <v>346</v>
      </c>
      <c r="K951" s="28" t="s">
        <v>347</v>
      </c>
      <c r="L951" s="28">
        <v>8</v>
      </c>
      <c r="M951" s="28" t="s">
        <v>344</v>
      </c>
      <c r="N951" s="28" t="s">
        <v>17</v>
      </c>
    </row>
    <row r="952" spans="1:14" ht="52.2" customHeight="1" x14ac:dyDescent="0.25">
      <c r="A952" s="28" t="s">
        <v>135</v>
      </c>
      <c r="B952" s="28" t="s">
        <v>348</v>
      </c>
      <c r="C952" s="28" t="s">
        <v>1208</v>
      </c>
      <c r="D952" s="28" t="s">
        <v>349</v>
      </c>
      <c r="E952" s="28" t="s">
        <v>350</v>
      </c>
      <c r="F952" s="28">
        <v>8</v>
      </c>
      <c r="G952" s="28">
        <v>1</v>
      </c>
      <c r="H952" s="28" t="s">
        <v>348</v>
      </c>
      <c r="I952" s="28" t="s">
        <v>1208</v>
      </c>
      <c r="J952" s="28" t="s">
        <v>349</v>
      </c>
      <c r="K952" s="28" t="s">
        <v>350</v>
      </c>
      <c r="L952" s="28">
        <v>8</v>
      </c>
      <c r="M952" s="28" t="s">
        <v>344</v>
      </c>
      <c r="N952" s="28" t="s">
        <v>17</v>
      </c>
    </row>
    <row r="953" spans="1:14" ht="52.2" customHeight="1" x14ac:dyDescent="0.25">
      <c r="A953" s="28" t="s">
        <v>135</v>
      </c>
      <c r="B953" s="28" t="s">
        <v>351</v>
      </c>
      <c r="C953" s="28" t="s">
        <v>1208</v>
      </c>
      <c r="D953" s="28" t="s">
        <v>1204</v>
      </c>
      <c r="E953" s="28" t="s">
        <v>1205</v>
      </c>
      <c r="F953" s="28">
        <v>3</v>
      </c>
      <c r="G953" s="28">
        <v>0</v>
      </c>
      <c r="H953" s="28" t="s">
        <v>351</v>
      </c>
      <c r="I953" s="28" t="s">
        <v>1208</v>
      </c>
      <c r="J953" s="28" t="s">
        <v>1204</v>
      </c>
      <c r="K953" s="28" t="s">
        <v>1205</v>
      </c>
      <c r="L953" s="28">
        <v>3</v>
      </c>
      <c r="M953" s="28" t="s">
        <v>354</v>
      </c>
      <c r="N953" s="28" t="s">
        <v>17</v>
      </c>
    </row>
    <row r="954" spans="1:14" ht="52.2" customHeight="1" x14ac:dyDescent="0.25">
      <c r="A954" s="28" t="s">
        <v>135</v>
      </c>
      <c r="B954" s="28" t="s">
        <v>355</v>
      </c>
      <c r="C954" s="28" t="s">
        <v>1208</v>
      </c>
      <c r="D954" s="28" t="s">
        <v>399</v>
      </c>
      <c r="E954" s="28" t="s">
        <v>400</v>
      </c>
      <c r="F954" s="28">
        <v>14</v>
      </c>
      <c r="G954" s="28">
        <v>0</v>
      </c>
      <c r="H954" s="28" t="s">
        <v>355</v>
      </c>
      <c r="I954" s="28" t="s">
        <v>1208</v>
      </c>
      <c r="J954" s="28" t="s">
        <v>399</v>
      </c>
      <c r="K954" s="28" t="s">
        <v>400</v>
      </c>
      <c r="L954" s="28">
        <v>14</v>
      </c>
      <c r="M954" s="28" t="s">
        <v>354</v>
      </c>
      <c r="N954" s="28" t="s">
        <v>17</v>
      </c>
    </row>
    <row r="955" spans="1:14" ht="52.2" customHeight="1" x14ac:dyDescent="0.25">
      <c r="A955" s="28" t="s">
        <v>135</v>
      </c>
      <c r="B955" s="28" t="s">
        <v>358</v>
      </c>
      <c r="C955" s="28" t="s">
        <v>1208</v>
      </c>
      <c r="D955" s="28" t="s">
        <v>1206</v>
      </c>
      <c r="E955" s="28" t="s">
        <v>1207</v>
      </c>
      <c r="F955" s="28">
        <v>8</v>
      </c>
      <c r="G955" s="28">
        <v>0</v>
      </c>
      <c r="H955" s="28" t="s">
        <v>358</v>
      </c>
      <c r="I955" s="28" t="s">
        <v>1208</v>
      </c>
      <c r="J955" s="28" t="s">
        <v>1206</v>
      </c>
      <c r="K955" s="28" t="s">
        <v>1207</v>
      </c>
      <c r="L955" s="28">
        <v>8</v>
      </c>
      <c r="M955" s="28" t="s">
        <v>354</v>
      </c>
      <c r="N955" s="28" t="s">
        <v>17</v>
      </c>
    </row>
    <row r="956" spans="1:14" ht="104.4" customHeight="1" x14ac:dyDescent="0.25">
      <c r="A956" s="28" t="s">
        <v>136</v>
      </c>
      <c r="B956" s="28" t="s">
        <v>338</v>
      </c>
      <c r="C956" s="28" t="s">
        <v>1209</v>
      </c>
      <c r="D956" s="28" t="s">
        <v>340</v>
      </c>
      <c r="E956" s="28" t="s">
        <v>341</v>
      </c>
      <c r="F956" s="28">
        <v>100</v>
      </c>
      <c r="G956" s="28">
        <v>1</v>
      </c>
      <c r="H956" s="28" t="s">
        <v>338</v>
      </c>
      <c r="I956" s="28" t="s">
        <v>1209</v>
      </c>
      <c r="J956" s="28" t="s">
        <v>340</v>
      </c>
      <c r="K956" s="28" t="s">
        <v>341</v>
      </c>
      <c r="L956" s="28">
        <v>100</v>
      </c>
      <c r="M956" s="28" t="s">
        <v>344</v>
      </c>
      <c r="N956" s="28" t="s">
        <v>17</v>
      </c>
    </row>
    <row r="957" spans="1:14" ht="104.4" customHeight="1" x14ac:dyDescent="0.25">
      <c r="A957" s="28" t="s">
        <v>136</v>
      </c>
      <c r="B957" s="28" t="s">
        <v>345</v>
      </c>
      <c r="C957" s="28" t="s">
        <v>1209</v>
      </c>
      <c r="D957" s="28" t="s">
        <v>346</v>
      </c>
      <c r="E957" s="28" t="s">
        <v>347</v>
      </c>
      <c r="F957" s="28">
        <v>8</v>
      </c>
      <c r="G957" s="28">
        <v>1</v>
      </c>
      <c r="H957" s="28" t="s">
        <v>345</v>
      </c>
      <c r="I957" s="28" t="s">
        <v>1209</v>
      </c>
      <c r="J957" s="28" t="s">
        <v>346</v>
      </c>
      <c r="K957" s="28" t="s">
        <v>347</v>
      </c>
      <c r="L957" s="28">
        <v>8</v>
      </c>
      <c r="M957" s="28" t="s">
        <v>344</v>
      </c>
      <c r="N957" s="28" t="s">
        <v>17</v>
      </c>
    </row>
    <row r="958" spans="1:14" ht="104.4" customHeight="1" x14ac:dyDescent="0.25">
      <c r="A958" s="28" t="s">
        <v>136</v>
      </c>
      <c r="B958" s="28" t="s">
        <v>348</v>
      </c>
      <c r="C958" s="28" t="s">
        <v>1209</v>
      </c>
      <c r="D958" s="28" t="s">
        <v>349</v>
      </c>
      <c r="E958" s="28" t="s">
        <v>350</v>
      </c>
      <c r="F958" s="28">
        <v>8</v>
      </c>
      <c r="G958" s="28">
        <v>1</v>
      </c>
      <c r="H958" s="28" t="s">
        <v>348</v>
      </c>
      <c r="I958" s="28" t="s">
        <v>1209</v>
      </c>
      <c r="J958" s="28" t="s">
        <v>349</v>
      </c>
      <c r="K958" s="28" t="s">
        <v>350</v>
      </c>
      <c r="L958" s="28">
        <v>8</v>
      </c>
      <c r="M958" s="28" t="s">
        <v>344</v>
      </c>
      <c r="N958" s="28" t="s">
        <v>17</v>
      </c>
    </row>
    <row r="959" spans="1:14" ht="104.4" customHeight="1" x14ac:dyDescent="0.25">
      <c r="A959" s="28" t="s">
        <v>136</v>
      </c>
      <c r="B959" s="28" t="s">
        <v>351</v>
      </c>
      <c r="C959" s="28" t="s">
        <v>1209</v>
      </c>
      <c r="D959" s="28" t="s">
        <v>377</v>
      </c>
      <c r="E959" s="28" t="s">
        <v>378</v>
      </c>
      <c r="F959" s="28">
        <v>8</v>
      </c>
      <c r="G959" s="28">
        <v>0</v>
      </c>
      <c r="H959" s="28" t="s">
        <v>351</v>
      </c>
      <c r="I959" s="28" t="s">
        <v>1209</v>
      </c>
      <c r="J959" s="28" t="s">
        <v>377</v>
      </c>
      <c r="K959" s="28" t="s">
        <v>378</v>
      </c>
      <c r="L959" s="28">
        <v>8</v>
      </c>
      <c r="M959" s="28" t="s">
        <v>354</v>
      </c>
      <c r="N959" s="28" t="s">
        <v>17</v>
      </c>
    </row>
    <row r="960" spans="1:14" ht="104.4" customHeight="1" x14ac:dyDescent="0.25">
      <c r="A960" s="28" t="s">
        <v>136</v>
      </c>
      <c r="B960" s="28" t="s">
        <v>355</v>
      </c>
      <c r="C960" s="28" t="s">
        <v>1209</v>
      </c>
      <c r="D960" s="28" t="s">
        <v>541</v>
      </c>
      <c r="E960" s="28" t="s">
        <v>542</v>
      </c>
      <c r="F960" s="28">
        <v>7</v>
      </c>
      <c r="G960" s="28">
        <v>0</v>
      </c>
      <c r="H960" s="28" t="s">
        <v>355</v>
      </c>
      <c r="I960" s="28" t="s">
        <v>1209</v>
      </c>
      <c r="J960" s="28" t="s">
        <v>541</v>
      </c>
      <c r="K960" s="28" t="s">
        <v>542</v>
      </c>
      <c r="L960" s="28">
        <v>7</v>
      </c>
      <c r="M960" s="28" t="s">
        <v>354</v>
      </c>
      <c r="N960" s="28" t="s">
        <v>17</v>
      </c>
    </row>
    <row r="961" spans="1:14" ht="104.4" customHeight="1" x14ac:dyDescent="0.25">
      <c r="A961" s="28" t="s">
        <v>136</v>
      </c>
      <c r="B961" s="28" t="s">
        <v>358</v>
      </c>
      <c r="C961" s="28" t="s">
        <v>1209</v>
      </c>
      <c r="D961" s="28" t="s">
        <v>543</v>
      </c>
      <c r="E961" s="28" t="s">
        <v>544</v>
      </c>
      <c r="F961" s="28">
        <v>7</v>
      </c>
      <c r="G961" s="28">
        <v>0</v>
      </c>
      <c r="H961" s="28" t="s">
        <v>358</v>
      </c>
      <c r="I961" s="28" t="s">
        <v>1209</v>
      </c>
      <c r="J961" s="28" t="s">
        <v>543</v>
      </c>
      <c r="K961" s="28" t="s">
        <v>544</v>
      </c>
      <c r="L961" s="28">
        <v>7</v>
      </c>
      <c r="M961" s="28" t="s">
        <v>354</v>
      </c>
      <c r="N961" s="28" t="s">
        <v>17</v>
      </c>
    </row>
    <row r="962" spans="1:14" ht="104.4" customHeight="1" x14ac:dyDescent="0.25">
      <c r="A962" s="28" t="s">
        <v>136</v>
      </c>
      <c r="B962" s="28" t="s">
        <v>361</v>
      </c>
      <c r="C962" s="28" t="s">
        <v>1209</v>
      </c>
      <c r="D962" s="28" t="s">
        <v>545</v>
      </c>
      <c r="E962" s="28" t="s">
        <v>546</v>
      </c>
      <c r="F962" s="28">
        <v>8</v>
      </c>
      <c r="G962" s="28">
        <v>0</v>
      </c>
      <c r="H962" s="28" t="s">
        <v>361</v>
      </c>
      <c r="I962" s="28" t="s">
        <v>1209</v>
      </c>
      <c r="J962" s="28" t="s">
        <v>545</v>
      </c>
      <c r="K962" s="28" t="s">
        <v>546</v>
      </c>
      <c r="L962" s="28">
        <v>8</v>
      </c>
      <c r="M962" s="28" t="s">
        <v>354</v>
      </c>
      <c r="N962" s="28" t="s">
        <v>17</v>
      </c>
    </row>
    <row r="963" spans="1:14" ht="104.4" customHeight="1" x14ac:dyDescent="0.25">
      <c r="A963" s="28" t="s">
        <v>137</v>
      </c>
      <c r="B963" s="28" t="s">
        <v>338</v>
      </c>
      <c r="C963" s="28" t="s">
        <v>1210</v>
      </c>
      <c r="D963" s="28" t="s">
        <v>340</v>
      </c>
      <c r="E963" s="28" t="s">
        <v>341</v>
      </c>
      <c r="F963" s="28">
        <v>100</v>
      </c>
      <c r="G963" s="28">
        <v>1</v>
      </c>
      <c r="H963" s="28" t="s">
        <v>338</v>
      </c>
      <c r="I963" s="28" t="s">
        <v>1210</v>
      </c>
      <c r="J963" s="28" t="s">
        <v>340</v>
      </c>
      <c r="K963" s="28" t="s">
        <v>341</v>
      </c>
      <c r="L963" s="28">
        <v>100</v>
      </c>
      <c r="M963" s="28" t="s">
        <v>344</v>
      </c>
      <c r="N963" s="28" t="s">
        <v>17</v>
      </c>
    </row>
    <row r="964" spans="1:14" ht="104.4" customHeight="1" x14ac:dyDescent="0.25">
      <c r="A964" s="28" t="s">
        <v>137</v>
      </c>
      <c r="B964" s="28" t="s">
        <v>345</v>
      </c>
      <c r="C964" s="28" t="s">
        <v>1210</v>
      </c>
      <c r="D964" s="28" t="s">
        <v>346</v>
      </c>
      <c r="E964" s="28" t="s">
        <v>347</v>
      </c>
      <c r="F964" s="28">
        <v>8</v>
      </c>
      <c r="G964" s="28">
        <v>1</v>
      </c>
      <c r="H964" s="28" t="s">
        <v>345</v>
      </c>
      <c r="I964" s="28" t="s">
        <v>1210</v>
      </c>
      <c r="J964" s="28" t="s">
        <v>346</v>
      </c>
      <c r="K964" s="28" t="s">
        <v>347</v>
      </c>
      <c r="L964" s="28">
        <v>8</v>
      </c>
      <c r="M964" s="28" t="s">
        <v>344</v>
      </c>
      <c r="N964" s="28" t="s">
        <v>17</v>
      </c>
    </row>
    <row r="965" spans="1:14" ht="104.4" customHeight="1" x14ac:dyDescent="0.25">
      <c r="A965" s="28" t="s">
        <v>137</v>
      </c>
      <c r="B965" s="28" t="s">
        <v>348</v>
      </c>
      <c r="C965" s="28" t="s">
        <v>1210</v>
      </c>
      <c r="D965" s="28" t="s">
        <v>349</v>
      </c>
      <c r="E965" s="28" t="s">
        <v>350</v>
      </c>
      <c r="F965" s="28">
        <v>8</v>
      </c>
      <c r="G965" s="28">
        <v>1</v>
      </c>
      <c r="H965" s="28" t="s">
        <v>348</v>
      </c>
      <c r="I965" s="28" t="s">
        <v>1210</v>
      </c>
      <c r="J965" s="28" t="s">
        <v>349</v>
      </c>
      <c r="K965" s="28" t="s">
        <v>350</v>
      </c>
      <c r="L965" s="28">
        <v>8</v>
      </c>
      <c r="M965" s="28" t="s">
        <v>344</v>
      </c>
      <c r="N965" s="28" t="s">
        <v>17</v>
      </c>
    </row>
    <row r="966" spans="1:14" ht="104.4" customHeight="1" x14ac:dyDescent="0.25">
      <c r="A966" s="28" t="s">
        <v>137</v>
      </c>
      <c r="B966" s="28" t="s">
        <v>351</v>
      </c>
      <c r="C966" s="28" t="s">
        <v>1210</v>
      </c>
      <c r="D966" s="28" t="s">
        <v>377</v>
      </c>
      <c r="E966" s="28" t="s">
        <v>378</v>
      </c>
      <c r="F966" s="28">
        <v>8</v>
      </c>
      <c r="G966" s="28">
        <v>0</v>
      </c>
      <c r="H966" s="28" t="s">
        <v>351</v>
      </c>
      <c r="I966" s="28" t="s">
        <v>1210</v>
      </c>
      <c r="J966" s="28" t="s">
        <v>377</v>
      </c>
      <c r="K966" s="28" t="s">
        <v>378</v>
      </c>
      <c r="L966" s="28">
        <v>8</v>
      </c>
      <c r="M966" s="28" t="s">
        <v>354</v>
      </c>
      <c r="N966" s="28" t="s">
        <v>17</v>
      </c>
    </row>
    <row r="967" spans="1:14" ht="104.4" customHeight="1" x14ac:dyDescent="0.25">
      <c r="A967" s="28" t="s">
        <v>137</v>
      </c>
      <c r="B967" s="28" t="s">
        <v>355</v>
      </c>
      <c r="C967" s="28" t="s">
        <v>1210</v>
      </c>
      <c r="D967" s="28" t="s">
        <v>541</v>
      </c>
      <c r="E967" s="28" t="s">
        <v>542</v>
      </c>
      <c r="F967" s="28">
        <v>8</v>
      </c>
      <c r="G967" s="28">
        <v>0</v>
      </c>
      <c r="H967" s="28" t="s">
        <v>355</v>
      </c>
      <c r="I967" s="28" t="s">
        <v>1210</v>
      </c>
      <c r="J967" s="28" t="s">
        <v>541</v>
      </c>
      <c r="K967" s="28" t="s">
        <v>542</v>
      </c>
      <c r="L967" s="28">
        <v>8</v>
      </c>
      <c r="M967" s="28" t="s">
        <v>354</v>
      </c>
      <c r="N967" s="28" t="s">
        <v>17</v>
      </c>
    </row>
    <row r="968" spans="1:14" ht="104.4" customHeight="1" x14ac:dyDescent="0.25">
      <c r="A968" s="28" t="s">
        <v>137</v>
      </c>
      <c r="B968" s="28" t="s">
        <v>358</v>
      </c>
      <c r="C968" s="28" t="s">
        <v>1210</v>
      </c>
      <c r="D968" s="28" t="s">
        <v>543</v>
      </c>
      <c r="E968" s="28" t="s">
        <v>544</v>
      </c>
      <c r="F968" s="28">
        <v>2</v>
      </c>
      <c r="G968" s="28">
        <v>0</v>
      </c>
      <c r="H968" s="28" t="s">
        <v>358</v>
      </c>
      <c r="I968" s="28" t="s">
        <v>1210</v>
      </c>
      <c r="J968" s="28" t="s">
        <v>543</v>
      </c>
      <c r="K968" s="28" t="s">
        <v>544</v>
      </c>
      <c r="L968" s="28">
        <v>2</v>
      </c>
      <c r="M968" s="28" t="s">
        <v>354</v>
      </c>
      <c r="N968" s="28" t="s">
        <v>17</v>
      </c>
    </row>
    <row r="969" spans="1:14" ht="104.4" customHeight="1" x14ac:dyDescent="0.25">
      <c r="A969" s="28" t="s">
        <v>137</v>
      </c>
      <c r="B969" s="28" t="s">
        <v>361</v>
      </c>
      <c r="C969" s="28" t="s">
        <v>1210</v>
      </c>
      <c r="D969" s="28" t="s">
        <v>545</v>
      </c>
      <c r="E969" s="28" t="s">
        <v>546</v>
      </c>
      <c r="F969" s="28">
        <v>8</v>
      </c>
      <c r="G969" s="28">
        <v>0</v>
      </c>
      <c r="H969" s="28" t="s">
        <v>361</v>
      </c>
      <c r="I969" s="28" t="s">
        <v>1210</v>
      </c>
      <c r="J969" s="28" t="s">
        <v>545</v>
      </c>
      <c r="K969" s="28" t="s">
        <v>546</v>
      </c>
      <c r="L969" s="28">
        <v>8</v>
      </c>
      <c r="M969" s="28" t="s">
        <v>354</v>
      </c>
      <c r="N969" s="28" t="s">
        <v>17</v>
      </c>
    </row>
    <row r="970" spans="1:14" ht="69.599999999999994" customHeight="1" x14ac:dyDescent="0.25">
      <c r="A970" s="28" t="s">
        <v>138</v>
      </c>
      <c r="B970" s="28" t="s">
        <v>338</v>
      </c>
      <c r="C970" s="28" t="s">
        <v>1211</v>
      </c>
      <c r="D970" s="28" t="s">
        <v>340</v>
      </c>
      <c r="E970" s="28" t="s">
        <v>341</v>
      </c>
      <c r="F970" s="28">
        <v>100</v>
      </c>
      <c r="G970" s="28">
        <v>1</v>
      </c>
      <c r="H970" s="28" t="s">
        <v>338</v>
      </c>
      <c r="I970" s="28" t="s">
        <v>1211</v>
      </c>
      <c r="J970" s="28" t="s">
        <v>340</v>
      </c>
      <c r="K970" s="28" t="s">
        <v>343</v>
      </c>
      <c r="L970" s="28">
        <v>100</v>
      </c>
      <c r="M970" s="28" t="s">
        <v>344</v>
      </c>
      <c r="N970" s="28" t="s">
        <v>17</v>
      </c>
    </row>
    <row r="971" spans="1:14" ht="69.599999999999994" customHeight="1" x14ac:dyDescent="0.25">
      <c r="A971" s="28" t="s">
        <v>138</v>
      </c>
      <c r="B971" s="28" t="s">
        <v>345</v>
      </c>
      <c r="C971" s="28" t="s">
        <v>1211</v>
      </c>
      <c r="D971" s="28" t="s">
        <v>346</v>
      </c>
      <c r="E971" s="28" t="s">
        <v>347</v>
      </c>
      <c r="F971" s="28">
        <v>8</v>
      </c>
      <c r="G971" s="28">
        <v>1</v>
      </c>
      <c r="H971" s="28" t="s">
        <v>345</v>
      </c>
      <c r="I971" s="28" t="s">
        <v>1211</v>
      </c>
      <c r="J971" s="28" t="s">
        <v>346</v>
      </c>
      <c r="K971" s="28" t="s">
        <v>347</v>
      </c>
      <c r="L971" s="28">
        <v>8</v>
      </c>
      <c r="M971" s="28" t="s">
        <v>344</v>
      </c>
      <c r="N971" s="28" t="s">
        <v>17</v>
      </c>
    </row>
    <row r="972" spans="1:14" ht="69.599999999999994" customHeight="1" x14ac:dyDescent="0.25">
      <c r="A972" s="28" t="s">
        <v>138</v>
      </c>
      <c r="B972" s="28" t="s">
        <v>348</v>
      </c>
      <c r="C972" s="28" t="s">
        <v>1211</v>
      </c>
      <c r="D972" s="28" t="s">
        <v>349</v>
      </c>
      <c r="E972" s="28" t="s">
        <v>350</v>
      </c>
      <c r="F972" s="28">
        <v>8</v>
      </c>
      <c r="G972" s="28">
        <v>1</v>
      </c>
      <c r="H972" s="28" t="s">
        <v>348</v>
      </c>
      <c r="I972" s="28" t="s">
        <v>1211</v>
      </c>
      <c r="J972" s="28" t="s">
        <v>349</v>
      </c>
      <c r="K972" s="28" t="s">
        <v>350</v>
      </c>
      <c r="L972" s="28">
        <v>8</v>
      </c>
      <c r="M972" s="28" t="s">
        <v>344</v>
      </c>
      <c r="N972" s="28" t="s">
        <v>17</v>
      </c>
    </row>
    <row r="973" spans="1:14" ht="69.599999999999994" customHeight="1" x14ac:dyDescent="0.25">
      <c r="A973" s="28" t="s">
        <v>138</v>
      </c>
      <c r="B973" s="28" t="s">
        <v>351</v>
      </c>
      <c r="C973" s="28" t="s">
        <v>1211</v>
      </c>
      <c r="D973" s="28" t="s">
        <v>1212</v>
      </c>
      <c r="E973" s="28" t="s">
        <v>1213</v>
      </c>
      <c r="F973" s="28">
        <v>3</v>
      </c>
      <c r="G973" s="28">
        <v>0</v>
      </c>
      <c r="H973" s="28" t="s">
        <v>351</v>
      </c>
      <c r="I973" s="28" t="s">
        <v>1211</v>
      </c>
      <c r="J973" s="28" t="s">
        <v>1212</v>
      </c>
      <c r="K973" s="28" t="s">
        <v>1213</v>
      </c>
      <c r="L973" s="28">
        <v>3</v>
      </c>
      <c r="M973" s="28" t="s">
        <v>354</v>
      </c>
      <c r="N973" s="28" t="s">
        <v>17</v>
      </c>
    </row>
    <row r="974" spans="1:14" ht="69.599999999999994" customHeight="1" x14ac:dyDescent="0.25">
      <c r="A974" s="28" t="s">
        <v>138</v>
      </c>
      <c r="B974" s="28" t="s">
        <v>355</v>
      </c>
      <c r="C974" s="28" t="s">
        <v>1211</v>
      </c>
      <c r="D974" s="28" t="s">
        <v>1214</v>
      </c>
      <c r="E974" s="28" t="s">
        <v>1215</v>
      </c>
      <c r="F974" s="28">
        <v>4</v>
      </c>
      <c r="G974" s="28">
        <v>0</v>
      </c>
      <c r="H974" s="28" t="s">
        <v>355</v>
      </c>
      <c r="I974" s="28" t="s">
        <v>1211</v>
      </c>
      <c r="J974" s="28" t="s">
        <v>1214</v>
      </c>
      <c r="K974" s="28" t="s">
        <v>1215</v>
      </c>
      <c r="L974" s="28">
        <v>4</v>
      </c>
      <c r="M974" s="28" t="s">
        <v>354</v>
      </c>
      <c r="N974" s="28" t="s">
        <v>17</v>
      </c>
    </row>
    <row r="975" spans="1:14" ht="69.599999999999994" customHeight="1" x14ac:dyDescent="0.25">
      <c r="A975" s="28" t="s">
        <v>138</v>
      </c>
      <c r="B975" s="28" t="s">
        <v>358</v>
      </c>
      <c r="C975" s="28" t="s">
        <v>1211</v>
      </c>
      <c r="D975" s="28" t="s">
        <v>1216</v>
      </c>
      <c r="E975" s="28" t="s">
        <v>1217</v>
      </c>
      <c r="F975" s="28">
        <v>4</v>
      </c>
      <c r="G975" s="28">
        <v>0</v>
      </c>
      <c r="H975" s="28" t="s">
        <v>358</v>
      </c>
      <c r="I975" s="28" t="s">
        <v>1211</v>
      </c>
      <c r="J975" s="28" t="s">
        <v>1216</v>
      </c>
      <c r="K975" s="28" t="s">
        <v>1217</v>
      </c>
      <c r="L975" s="28">
        <v>4</v>
      </c>
      <c r="M975" s="28" t="s">
        <v>354</v>
      </c>
      <c r="N975" s="28" t="s">
        <v>17</v>
      </c>
    </row>
    <row r="976" spans="1:14" ht="69.599999999999994" customHeight="1" x14ac:dyDescent="0.25">
      <c r="A976" s="28" t="s">
        <v>138</v>
      </c>
      <c r="B976" s="28" t="s">
        <v>361</v>
      </c>
      <c r="C976" s="28" t="s">
        <v>1211</v>
      </c>
      <c r="D976" s="28" t="s">
        <v>1218</v>
      </c>
      <c r="E976" s="28" t="s">
        <v>1219</v>
      </c>
      <c r="F976" s="28">
        <v>15</v>
      </c>
      <c r="G976" s="28">
        <v>0</v>
      </c>
      <c r="H976" s="28" t="s">
        <v>361</v>
      </c>
      <c r="I976" s="28" t="s">
        <v>1211</v>
      </c>
      <c r="J976" s="28" t="s">
        <v>1218</v>
      </c>
      <c r="K976" s="28" t="s">
        <v>1219</v>
      </c>
      <c r="L976" s="28">
        <v>15</v>
      </c>
      <c r="M976" s="28" t="s">
        <v>354</v>
      </c>
      <c r="N976" s="28" t="s">
        <v>17</v>
      </c>
    </row>
    <row r="977" spans="1:14" ht="69.599999999999994" customHeight="1" x14ac:dyDescent="0.25">
      <c r="A977" s="28" t="s">
        <v>138</v>
      </c>
      <c r="B977" s="28" t="s">
        <v>364</v>
      </c>
      <c r="C977" s="28" t="s">
        <v>1211</v>
      </c>
      <c r="D977" s="28" t="s">
        <v>604</v>
      </c>
      <c r="E977" s="28" t="s">
        <v>740</v>
      </c>
      <c r="F977" s="28">
        <v>4</v>
      </c>
      <c r="G977" s="28">
        <v>0</v>
      </c>
      <c r="H977" s="28" t="s">
        <v>364</v>
      </c>
      <c r="I977" s="28" t="s">
        <v>1211</v>
      </c>
      <c r="J977" s="28" t="s">
        <v>604</v>
      </c>
      <c r="K977" s="28" t="s">
        <v>740</v>
      </c>
      <c r="L977" s="28">
        <v>4</v>
      </c>
      <c r="M977" s="28" t="s">
        <v>354</v>
      </c>
      <c r="N977" s="28" t="s">
        <v>17</v>
      </c>
    </row>
    <row r="978" spans="1:14" ht="69.599999999999994" customHeight="1" x14ac:dyDescent="0.25">
      <c r="A978" s="28" t="s">
        <v>138</v>
      </c>
      <c r="B978" s="28" t="s">
        <v>367</v>
      </c>
      <c r="C978" s="28" t="s">
        <v>1211</v>
      </c>
      <c r="D978" s="28" t="s">
        <v>1220</v>
      </c>
      <c r="E978" s="28" t="s">
        <v>1221</v>
      </c>
      <c r="F978" s="28">
        <v>6</v>
      </c>
      <c r="G978" s="28">
        <v>0</v>
      </c>
      <c r="H978" s="28" t="s">
        <v>367</v>
      </c>
      <c r="I978" s="28" t="s">
        <v>1211</v>
      </c>
      <c r="J978" s="28" t="s">
        <v>1220</v>
      </c>
      <c r="K978" s="28" t="s">
        <v>1221</v>
      </c>
      <c r="L978" s="28">
        <v>6</v>
      </c>
      <c r="M978" s="28" t="s">
        <v>354</v>
      </c>
      <c r="N978" s="28" t="s">
        <v>17</v>
      </c>
    </row>
    <row r="979" spans="1:14" ht="69.599999999999994" customHeight="1" x14ac:dyDescent="0.25">
      <c r="A979" s="28" t="s">
        <v>138</v>
      </c>
      <c r="B979" s="28" t="s">
        <v>370</v>
      </c>
      <c r="C979" s="28" t="s">
        <v>1211</v>
      </c>
      <c r="D979" s="28" t="s">
        <v>1222</v>
      </c>
      <c r="E979" s="28" t="s">
        <v>1223</v>
      </c>
      <c r="F979" s="28">
        <v>5</v>
      </c>
      <c r="G979" s="28">
        <v>0</v>
      </c>
      <c r="H979" s="28" t="s">
        <v>370</v>
      </c>
      <c r="I979" s="28" t="s">
        <v>1211</v>
      </c>
      <c r="J979" s="28" t="s">
        <v>1222</v>
      </c>
      <c r="K979" s="28" t="s">
        <v>1223</v>
      </c>
      <c r="L979" s="28">
        <v>5</v>
      </c>
      <c r="M979" s="28" t="s">
        <v>354</v>
      </c>
      <c r="N979" s="28" t="s">
        <v>17</v>
      </c>
    </row>
    <row r="980" spans="1:14" ht="69.599999999999994" customHeight="1" x14ac:dyDescent="0.25">
      <c r="A980" s="28" t="s">
        <v>138</v>
      </c>
      <c r="B980" s="28" t="s">
        <v>373</v>
      </c>
      <c r="C980" s="28" t="s">
        <v>1211</v>
      </c>
      <c r="D980" s="28" t="s">
        <v>1224</v>
      </c>
      <c r="E980" s="28" t="s">
        <v>1225</v>
      </c>
      <c r="F980" s="28">
        <v>8</v>
      </c>
      <c r="G980" s="28">
        <v>0</v>
      </c>
      <c r="H980" s="28" t="s">
        <v>373</v>
      </c>
      <c r="I980" s="28" t="s">
        <v>1211</v>
      </c>
      <c r="J980" s="28" t="s">
        <v>1224</v>
      </c>
      <c r="K980" s="28" t="s">
        <v>1225</v>
      </c>
      <c r="L980" s="28">
        <v>8</v>
      </c>
      <c r="M980" s="28" t="s">
        <v>354</v>
      </c>
      <c r="N980" s="28" t="s">
        <v>17</v>
      </c>
    </row>
    <row r="981" spans="1:14" ht="69.599999999999994" customHeight="1" x14ac:dyDescent="0.25">
      <c r="A981" s="28" t="s">
        <v>138</v>
      </c>
      <c r="B981" s="28" t="s">
        <v>411</v>
      </c>
      <c r="C981" s="28" t="s">
        <v>1211</v>
      </c>
      <c r="D981" s="28" t="s">
        <v>896</v>
      </c>
      <c r="E981" s="28" t="s">
        <v>925</v>
      </c>
      <c r="F981" s="28">
        <v>3</v>
      </c>
      <c r="G981" s="28">
        <v>0</v>
      </c>
      <c r="H981" s="28" t="s">
        <v>411</v>
      </c>
      <c r="I981" s="28" t="s">
        <v>1211</v>
      </c>
      <c r="J981" s="28" t="s">
        <v>896</v>
      </c>
      <c r="K981" s="28" t="s">
        <v>925</v>
      </c>
      <c r="L981" s="28">
        <v>3</v>
      </c>
      <c r="M981" s="28" t="s">
        <v>354</v>
      </c>
      <c r="N981" s="28" t="s">
        <v>17</v>
      </c>
    </row>
    <row r="982" spans="1:14" ht="69.599999999999994" customHeight="1" x14ac:dyDescent="0.25">
      <c r="A982" s="28" t="s">
        <v>138</v>
      </c>
      <c r="B982" s="28" t="s">
        <v>414</v>
      </c>
      <c r="C982" s="28" t="s">
        <v>1211</v>
      </c>
      <c r="D982" s="28" t="s">
        <v>1226</v>
      </c>
      <c r="E982" s="28" t="s">
        <v>1227</v>
      </c>
      <c r="F982" s="28">
        <v>13</v>
      </c>
      <c r="G982" s="28">
        <v>0</v>
      </c>
      <c r="H982" s="28" t="s">
        <v>414</v>
      </c>
      <c r="I982" s="28" t="s">
        <v>1211</v>
      </c>
      <c r="J982" s="28" t="s">
        <v>1226</v>
      </c>
      <c r="K982" s="28" t="s">
        <v>1227</v>
      </c>
      <c r="L982" s="28">
        <v>13</v>
      </c>
      <c r="M982" s="28" t="s">
        <v>354</v>
      </c>
      <c r="N982" s="28" t="s">
        <v>17</v>
      </c>
    </row>
    <row r="983" spans="1:14" ht="69.599999999999994" customHeight="1" x14ac:dyDescent="0.25">
      <c r="A983" s="28" t="s">
        <v>138</v>
      </c>
      <c r="B983" s="28" t="s">
        <v>417</v>
      </c>
      <c r="C983" s="28" t="s">
        <v>1211</v>
      </c>
      <c r="D983" s="28" t="s">
        <v>439</v>
      </c>
      <c r="E983" s="28" t="s">
        <v>440</v>
      </c>
      <c r="F983" s="28">
        <v>5</v>
      </c>
      <c r="G983" s="28">
        <v>0</v>
      </c>
      <c r="H983" s="28" t="s">
        <v>417</v>
      </c>
      <c r="I983" s="28" t="s">
        <v>1211</v>
      </c>
      <c r="J983" s="28" t="s">
        <v>439</v>
      </c>
      <c r="K983" s="28" t="s">
        <v>440</v>
      </c>
      <c r="L983" s="28">
        <v>5</v>
      </c>
      <c r="M983" s="28" t="s">
        <v>354</v>
      </c>
      <c r="N983" s="28" t="s">
        <v>17</v>
      </c>
    </row>
    <row r="984" spans="1:14" ht="104.4" customHeight="1" x14ac:dyDescent="0.25">
      <c r="A984" s="28" t="s">
        <v>139</v>
      </c>
      <c r="B984" s="28" t="s">
        <v>338</v>
      </c>
      <c r="C984" s="28" t="s">
        <v>1228</v>
      </c>
      <c r="D984" s="28" t="s">
        <v>340</v>
      </c>
      <c r="E984" s="28" t="s">
        <v>341</v>
      </c>
      <c r="F984" s="28">
        <v>100</v>
      </c>
      <c r="G984" s="28">
        <v>1</v>
      </c>
      <c r="H984" s="28" t="s">
        <v>338</v>
      </c>
      <c r="I984" s="28" t="s">
        <v>1228</v>
      </c>
      <c r="J984" s="28" t="s">
        <v>340</v>
      </c>
      <c r="K984" s="28" t="s">
        <v>341</v>
      </c>
      <c r="L984" s="28">
        <v>100</v>
      </c>
      <c r="M984" s="28" t="s">
        <v>344</v>
      </c>
      <c r="N984" s="28" t="s">
        <v>17</v>
      </c>
    </row>
    <row r="985" spans="1:14" ht="104.4" customHeight="1" x14ac:dyDescent="0.25">
      <c r="A985" s="28" t="s">
        <v>139</v>
      </c>
      <c r="B985" s="28" t="s">
        <v>345</v>
      </c>
      <c r="C985" s="28" t="s">
        <v>1228</v>
      </c>
      <c r="D985" s="28" t="s">
        <v>346</v>
      </c>
      <c r="E985" s="28" t="s">
        <v>347</v>
      </c>
      <c r="F985" s="28">
        <v>8</v>
      </c>
      <c r="G985" s="28">
        <v>1</v>
      </c>
      <c r="H985" s="28" t="s">
        <v>345</v>
      </c>
      <c r="I985" s="28" t="s">
        <v>1228</v>
      </c>
      <c r="J985" s="28" t="s">
        <v>346</v>
      </c>
      <c r="K985" s="28" t="s">
        <v>347</v>
      </c>
      <c r="L985" s="28">
        <v>8</v>
      </c>
      <c r="M985" s="28" t="s">
        <v>344</v>
      </c>
      <c r="N985" s="28" t="s">
        <v>17</v>
      </c>
    </row>
    <row r="986" spans="1:14" ht="104.4" customHeight="1" x14ac:dyDescent="0.25">
      <c r="A986" s="28" t="s">
        <v>139</v>
      </c>
      <c r="B986" s="28" t="s">
        <v>348</v>
      </c>
      <c r="C986" s="28" t="s">
        <v>1228</v>
      </c>
      <c r="D986" s="28" t="s">
        <v>349</v>
      </c>
      <c r="E986" s="28" t="s">
        <v>350</v>
      </c>
      <c r="F986" s="28">
        <v>8</v>
      </c>
      <c r="G986" s="28">
        <v>1</v>
      </c>
      <c r="H986" s="28" t="s">
        <v>348</v>
      </c>
      <c r="I986" s="28" t="s">
        <v>1228</v>
      </c>
      <c r="J986" s="28" t="s">
        <v>349</v>
      </c>
      <c r="K986" s="28" t="s">
        <v>350</v>
      </c>
      <c r="L986" s="28">
        <v>8</v>
      </c>
      <c r="M986" s="28" t="s">
        <v>344</v>
      </c>
      <c r="N986" s="28" t="s">
        <v>17</v>
      </c>
    </row>
    <row r="987" spans="1:14" ht="104.4" customHeight="1" x14ac:dyDescent="0.25">
      <c r="A987" s="28" t="s">
        <v>139</v>
      </c>
      <c r="B987" s="28" t="s">
        <v>351</v>
      </c>
      <c r="C987" s="28" t="s">
        <v>1228</v>
      </c>
      <c r="D987" s="28" t="s">
        <v>377</v>
      </c>
      <c r="E987" s="28" t="s">
        <v>378</v>
      </c>
      <c r="F987" s="28">
        <v>8</v>
      </c>
      <c r="G987" s="28">
        <v>0</v>
      </c>
      <c r="H987" s="28" t="s">
        <v>351</v>
      </c>
      <c r="I987" s="28" t="s">
        <v>1228</v>
      </c>
      <c r="J987" s="28" t="s">
        <v>377</v>
      </c>
      <c r="K987" s="28" t="s">
        <v>378</v>
      </c>
      <c r="L987" s="28">
        <v>8</v>
      </c>
      <c r="M987" s="28" t="s">
        <v>354</v>
      </c>
      <c r="N987" s="28" t="s">
        <v>17</v>
      </c>
    </row>
    <row r="988" spans="1:14" ht="104.4" customHeight="1" x14ac:dyDescent="0.25">
      <c r="A988" s="28" t="s">
        <v>139</v>
      </c>
      <c r="B988" s="28" t="s">
        <v>355</v>
      </c>
      <c r="C988" s="28" t="s">
        <v>1228</v>
      </c>
      <c r="D988" s="28" t="s">
        <v>541</v>
      </c>
      <c r="E988" s="28" t="s">
        <v>542</v>
      </c>
      <c r="F988" s="28">
        <v>8</v>
      </c>
      <c r="G988" s="28">
        <v>0</v>
      </c>
      <c r="H988" s="28" t="s">
        <v>355</v>
      </c>
      <c r="I988" s="28" t="s">
        <v>1228</v>
      </c>
      <c r="J988" s="28" t="s">
        <v>541</v>
      </c>
      <c r="K988" s="28" t="s">
        <v>542</v>
      </c>
      <c r="L988" s="28">
        <v>8</v>
      </c>
      <c r="M988" s="28" t="s">
        <v>354</v>
      </c>
      <c r="N988" s="28" t="s">
        <v>17</v>
      </c>
    </row>
    <row r="989" spans="1:14" ht="104.4" customHeight="1" x14ac:dyDescent="0.25">
      <c r="A989" s="28" t="s">
        <v>139</v>
      </c>
      <c r="B989" s="28" t="s">
        <v>358</v>
      </c>
      <c r="C989" s="28" t="s">
        <v>1228</v>
      </c>
      <c r="D989" s="28" t="s">
        <v>543</v>
      </c>
      <c r="E989" s="28" t="s">
        <v>544</v>
      </c>
      <c r="F989" s="28">
        <v>8</v>
      </c>
      <c r="G989" s="28">
        <v>0</v>
      </c>
      <c r="H989" s="28" t="s">
        <v>358</v>
      </c>
      <c r="I989" s="28" t="s">
        <v>1228</v>
      </c>
      <c r="J989" s="28" t="s">
        <v>543</v>
      </c>
      <c r="K989" s="28" t="s">
        <v>544</v>
      </c>
      <c r="L989" s="28">
        <v>8</v>
      </c>
      <c r="M989" s="28" t="s">
        <v>354</v>
      </c>
      <c r="N989" s="28" t="s">
        <v>17</v>
      </c>
    </row>
    <row r="990" spans="1:14" ht="104.4" customHeight="1" x14ac:dyDescent="0.25">
      <c r="A990" s="28" t="s">
        <v>139</v>
      </c>
      <c r="B990" s="28" t="s">
        <v>361</v>
      </c>
      <c r="C990" s="28" t="s">
        <v>1228</v>
      </c>
      <c r="D990" s="28" t="s">
        <v>545</v>
      </c>
      <c r="E990" s="28" t="s">
        <v>546</v>
      </c>
      <c r="F990" s="28">
        <v>8</v>
      </c>
      <c r="G990" s="28">
        <v>0</v>
      </c>
      <c r="H990" s="28" t="s">
        <v>361</v>
      </c>
      <c r="I990" s="28" t="s">
        <v>1228</v>
      </c>
      <c r="J990" s="28" t="s">
        <v>545</v>
      </c>
      <c r="K990" s="28" t="s">
        <v>546</v>
      </c>
      <c r="L990" s="28">
        <v>8</v>
      </c>
      <c r="M990" s="28" t="s">
        <v>354</v>
      </c>
      <c r="N990" s="28" t="s">
        <v>17</v>
      </c>
    </row>
    <row r="991" spans="1:14" ht="104.4" customHeight="1" x14ac:dyDescent="0.25">
      <c r="A991" s="28" t="s">
        <v>140</v>
      </c>
      <c r="B991" s="28" t="s">
        <v>338</v>
      </c>
      <c r="C991" s="28" t="s">
        <v>1229</v>
      </c>
      <c r="D991" s="28" t="s">
        <v>340</v>
      </c>
      <c r="E991" s="28" t="s">
        <v>341</v>
      </c>
      <c r="F991" s="28">
        <v>100</v>
      </c>
      <c r="G991" s="28">
        <v>1</v>
      </c>
      <c r="H991" s="28" t="s">
        <v>338</v>
      </c>
      <c r="I991" s="28" t="s">
        <v>1229</v>
      </c>
      <c r="J991" s="28" t="s">
        <v>340</v>
      </c>
      <c r="K991" s="28" t="s">
        <v>341</v>
      </c>
      <c r="L991" s="28">
        <v>100</v>
      </c>
      <c r="M991" s="28" t="s">
        <v>344</v>
      </c>
      <c r="N991" s="28" t="s">
        <v>17</v>
      </c>
    </row>
    <row r="992" spans="1:14" ht="104.4" customHeight="1" x14ac:dyDescent="0.25">
      <c r="A992" s="28" t="s">
        <v>140</v>
      </c>
      <c r="B992" s="28" t="s">
        <v>345</v>
      </c>
      <c r="C992" s="28" t="s">
        <v>1229</v>
      </c>
      <c r="D992" s="28" t="s">
        <v>346</v>
      </c>
      <c r="E992" s="28" t="s">
        <v>347</v>
      </c>
      <c r="F992" s="28">
        <v>8</v>
      </c>
      <c r="G992" s="28">
        <v>1</v>
      </c>
      <c r="H992" s="28" t="s">
        <v>345</v>
      </c>
      <c r="I992" s="28" t="s">
        <v>1229</v>
      </c>
      <c r="J992" s="28" t="s">
        <v>346</v>
      </c>
      <c r="K992" s="28" t="s">
        <v>347</v>
      </c>
      <c r="L992" s="28">
        <v>8</v>
      </c>
      <c r="M992" s="28" t="s">
        <v>344</v>
      </c>
      <c r="N992" s="28" t="s">
        <v>17</v>
      </c>
    </row>
    <row r="993" spans="1:14" ht="104.4" customHeight="1" x14ac:dyDescent="0.25">
      <c r="A993" s="28" t="s">
        <v>140</v>
      </c>
      <c r="B993" s="28" t="s">
        <v>348</v>
      </c>
      <c r="C993" s="28" t="s">
        <v>1229</v>
      </c>
      <c r="D993" s="28" t="s">
        <v>349</v>
      </c>
      <c r="E993" s="28" t="s">
        <v>350</v>
      </c>
      <c r="F993" s="28">
        <v>8</v>
      </c>
      <c r="G993" s="28">
        <v>1</v>
      </c>
      <c r="H993" s="28" t="s">
        <v>348</v>
      </c>
      <c r="I993" s="28" t="s">
        <v>1229</v>
      </c>
      <c r="J993" s="28" t="s">
        <v>349</v>
      </c>
      <c r="K993" s="28" t="s">
        <v>350</v>
      </c>
      <c r="L993" s="28">
        <v>8</v>
      </c>
      <c r="M993" s="28" t="s">
        <v>344</v>
      </c>
      <c r="N993" s="28" t="s">
        <v>17</v>
      </c>
    </row>
    <row r="994" spans="1:14" ht="104.4" customHeight="1" x14ac:dyDescent="0.25">
      <c r="A994" s="28" t="s">
        <v>140</v>
      </c>
      <c r="B994" s="28" t="s">
        <v>351</v>
      </c>
      <c r="C994" s="28" t="s">
        <v>1229</v>
      </c>
      <c r="D994" s="28" t="s">
        <v>377</v>
      </c>
      <c r="E994" s="28" t="s">
        <v>378</v>
      </c>
      <c r="F994" s="28">
        <v>8</v>
      </c>
      <c r="G994" s="28">
        <v>0</v>
      </c>
      <c r="H994" s="28" t="s">
        <v>351</v>
      </c>
      <c r="I994" s="28" t="s">
        <v>1229</v>
      </c>
      <c r="J994" s="28" t="s">
        <v>377</v>
      </c>
      <c r="K994" s="28" t="s">
        <v>378</v>
      </c>
      <c r="L994" s="28">
        <v>8</v>
      </c>
      <c r="M994" s="28" t="s">
        <v>354</v>
      </c>
      <c r="N994" s="28" t="s">
        <v>17</v>
      </c>
    </row>
    <row r="995" spans="1:14" ht="104.4" customHeight="1" x14ac:dyDescent="0.25">
      <c r="A995" s="28" t="s">
        <v>140</v>
      </c>
      <c r="B995" s="28" t="s">
        <v>355</v>
      </c>
      <c r="C995" s="28" t="s">
        <v>1229</v>
      </c>
      <c r="D995" s="28" t="s">
        <v>832</v>
      </c>
      <c r="E995" s="28" t="s">
        <v>833</v>
      </c>
      <c r="F995" s="28">
        <v>8</v>
      </c>
      <c r="G995" s="28">
        <v>0</v>
      </c>
      <c r="H995" s="28" t="s">
        <v>355</v>
      </c>
      <c r="I995" s="28" t="s">
        <v>1229</v>
      </c>
      <c r="J995" s="28" t="s">
        <v>832</v>
      </c>
      <c r="K995" s="28" t="s">
        <v>833</v>
      </c>
      <c r="L995" s="28">
        <v>8</v>
      </c>
      <c r="M995" s="28" t="s">
        <v>354</v>
      </c>
      <c r="N995" s="28" t="s">
        <v>17</v>
      </c>
    </row>
    <row r="996" spans="1:14" ht="104.4" customHeight="1" x14ac:dyDescent="0.25">
      <c r="A996" s="28" t="s">
        <v>140</v>
      </c>
      <c r="B996" s="28" t="s">
        <v>358</v>
      </c>
      <c r="C996" s="28" t="s">
        <v>1229</v>
      </c>
      <c r="D996" s="28" t="s">
        <v>1230</v>
      </c>
      <c r="E996" s="28" t="s">
        <v>1231</v>
      </c>
      <c r="F996" s="28">
        <v>8</v>
      </c>
      <c r="G996" s="28">
        <v>0</v>
      </c>
      <c r="H996" s="28" t="s">
        <v>358</v>
      </c>
      <c r="I996" s="28" t="s">
        <v>1229</v>
      </c>
      <c r="J996" s="28" t="s">
        <v>1230</v>
      </c>
      <c r="K996" s="28" t="s">
        <v>1231</v>
      </c>
      <c r="L996" s="28">
        <v>8</v>
      </c>
      <c r="M996" s="28" t="s">
        <v>354</v>
      </c>
      <c r="N996" s="28" t="s">
        <v>17</v>
      </c>
    </row>
    <row r="997" spans="1:14" ht="104.4" customHeight="1" x14ac:dyDescent="0.25">
      <c r="A997" s="28" t="s">
        <v>140</v>
      </c>
      <c r="B997" s="28" t="s">
        <v>361</v>
      </c>
      <c r="C997" s="28" t="s">
        <v>1229</v>
      </c>
      <c r="D997" s="28" t="s">
        <v>379</v>
      </c>
      <c r="E997" s="28" t="s">
        <v>380</v>
      </c>
      <c r="F997" s="28">
        <v>8</v>
      </c>
      <c r="G997" s="28">
        <v>0</v>
      </c>
      <c r="H997" s="28" t="s">
        <v>361</v>
      </c>
      <c r="I997" s="28" t="s">
        <v>1229</v>
      </c>
      <c r="J997" s="28" t="s">
        <v>379</v>
      </c>
      <c r="K997" s="28" t="s">
        <v>380</v>
      </c>
      <c r="L997" s="28">
        <v>8</v>
      </c>
      <c r="M997" s="28" t="s">
        <v>354</v>
      </c>
      <c r="N997" s="28" t="s">
        <v>17</v>
      </c>
    </row>
    <row r="998" spans="1:14" ht="104.4" customHeight="1" x14ac:dyDescent="0.25">
      <c r="A998" s="28" t="s">
        <v>140</v>
      </c>
      <c r="B998" s="28" t="s">
        <v>364</v>
      </c>
      <c r="C998" s="28" t="s">
        <v>1229</v>
      </c>
      <c r="D998" s="28" t="s">
        <v>604</v>
      </c>
      <c r="E998" s="28" t="s">
        <v>605</v>
      </c>
      <c r="F998" s="28">
        <v>8</v>
      </c>
      <c r="G998" s="28">
        <v>0</v>
      </c>
      <c r="H998" s="28" t="s">
        <v>364</v>
      </c>
      <c r="I998" s="28" t="s">
        <v>1229</v>
      </c>
      <c r="J998" s="28" t="s">
        <v>604</v>
      </c>
      <c r="K998" s="28" t="s">
        <v>605</v>
      </c>
      <c r="L998" s="28">
        <v>8</v>
      </c>
      <c r="M998" s="28" t="s">
        <v>354</v>
      </c>
      <c r="N998" s="28" t="s">
        <v>17</v>
      </c>
    </row>
    <row r="999" spans="1:14" ht="69.599999999999994" customHeight="1" x14ac:dyDescent="0.25">
      <c r="A999" s="28" t="s">
        <v>141</v>
      </c>
      <c r="B999" s="28" t="s">
        <v>338</v>
      </c>
      <c r="C999" s="28" t="s">
        <v>1211</v>
      </c>
      <c r="D999" s="28" t="s">
        <v>340</v>
      </c>
      <c r="E999" s="28" t="s">
        <v>341</v>
      </c>
      <c r="F999" s="28">
        <v>100</v>
      </c>
      <c r="G999" s="28">
        <v>1</v>
      </c>
      <c r="H999" s="28" t="s">
        <v>338</v>
      </c>
      <c r="I999" s="28" t="s">
        <v>1211</v>
      </c>
      <c r="J999" s="28" t="s">
        <v>340</v>
      </c>
      <c r="K999" s="28" t="s">
        <v>343</v>
      </c>
      <c r="L999" s="28">
        <v>100</v>
      </c>
      <c r="M999" s="28" t="s">
        <v>344</v>
      </c>
      <c r="N999" s="28" t="s">
        <v>17</v>
      </c>
    </row>
    <row r="1000" spans="1:14" ht="69.599999999999994" customHeight="1" x14ac:dyDescent="0.25">
      <c r="A1000" s="28" t="s">
        <v>141</v>
      </c>
      <c r="B1000" s="28" t="s">
        <v>345</v>
      </c>
      <c r="C1000" s="28" t="s">
        <v>1211</v>
      </c>
      <c r="D1000" s="28" t="s">
        <v>346</v>
      </c>
      <c r="E1000" s="28" t="s">
        <v>347</v>
      </c>
      <c r="F1000" s="28">
        <v>8</v>
      </c>
      <c r="G1000" s="28">
        <v>1</v>
      </c>
      <c r="H1000" s="28" t="s">
        <v>345</v>
      </c>
      <c r="I1000" s="28" t="s">
        <v>1211</v>
      </c>
      <c r="J1000" s="28" t="s">
        <v>346</v>
      </c>
      <c r="K1000" s="28" t="s">
        <v>347</v>
      </c>
      <c r="L1000" s="28">
        <v>8</v>
      </c>
      <c r="M1000" s="28" t="s">
        <v>344</v>
      </c>
      <c r="N1000" s="28" t="s">
        <v>17</v>
      </c>
    </row>
    <row r="1001" spans="1:14" ht="69.599999999999994" customHeight="1" x14ac:dyDescent="0.25">
      <c r="A1001" s="28" t="s">
        <v>141</v>
      </c>
      <c r="B1001" s="28" t="s">
        <v>348</v>
      </c>
      <c r="C1001" s="28" t="s">
        <v>1211</v>
      </c>
      <c r="D1001" s="28" t="s">
        <v>349</v>
      </c>
      <c r="E1001" s="28" t="s">
        <v>350</v>
      </c>
      <c r="F1001" s="28">
        <v>8</v>
      </c>
      <c r="G1001" s="28">
        <v>1</v>
      </c>
      <c r="H1001" s="28" t="s">
        <v>348</v>
      </c>
      <c r="I1001" s="28" t="s">
        <v>1211</v>
      </c>
      <c r="J1001" s="28" t="s">
        <v>349</v>
      </c>
      <c r="K1001" s="28" t="s">
        <v>350</v>
      </c>
      <c r="L1001" s="28">
        <v>8</v>
      </c>
      <c r="M1001" s="28" t="s">
        <v>344</v>
      </c>
      <c r="N1001" s="28" t="s">
        <v>17</v>
      </c>
    </row>
    <row r="1002" spans="1:14" ht="69.599999999999994" customHeight="1" x14ac:dyDescent="0.25">
      <c r="A1002" s="28" t="s">
        <v>141</v>
      </c>
      <c r="B1002" s="28" t="s">
        <v>351</v>
      </c>
      <c r="C1002" s="28" t="s">
        <v>1211</v>
      </c>
      <c r="D1002" s="28" t="s">
        <v>1212</v>
      </c>
      <c r="E1002" s="28" t="s">
        <v>1213</v>
      </c>
      <c r="F1002" s="28">
        <v>3</v>
      </c>
      <c r="G1002" s="28">
        <v>0</v>
      </c>
      <c r="H1002" s="28" t="s">
        <v>351</v>
      </c>
      <c r="I1002" s="28" t="s">
        <v>1211</v>
      </c>
      <c r="J1002" s="28" t="s">
        <v>1212</v>
      </c>
      <c r="K1002" s="28" t="s">
        <v>1213</v>
      </c>
      <c r="L1002" s="28">
        <v>3</v>
      </c>
      <c r="M1002" s="28" t="s">
        <v>354</v>
      </c>
      <c r="N1002" s="28" t="s">
        <v>17</v>
      </c>
    </row>
    <row r="1003" spans="1:14" ht="69.599999999999994" customHeight="1" x14ac:dyDescent="0.25">
      <c r="A1003" s="28" t="s">
        <v>141</v>
      </c>
      <c r="B1003" s="28" t="s">
        <v>355</v>
      </c>
      <c r="C1003" s="28" t="s">
        <v>1211</v>
      </c>
      <c r="D1003" s="28" t="s">
        <v>1214</v>
      </c>
      <c r="E1003" s="28" t="s">
        <v>1215</v>
      </c>
      <c r="F1003" s="28">
        <v>4</v>
      </c>
      <c r="G1003" s="28">
        <v>0</v>
      </c>
      <c r="H1003" s="28" t="s">
        <v>355</v>
      </c>
      <c r="I1003" s="28" t="s">
        <v>1211</v>
      </c>
      <c r="J1003" s="28" t="s">
        <v>1214</v>
      </c>
      <c r="K1003" s="28" t="s">
        <v>1215</v>
      </c>
      <c r="L1003" s="28">
        <v>4</v>
      </c>
      <c r="M1003" s="28" t="s">
        <v>354</v>
      </c>
      <c r="N1003" s="28" t="s">
        <v>17</v>
      </c>
    </row>
    <row r="1004" spans="1:14" ht="69.599999999999994" customHeight="1" x14ac:dyDescent="0.25">
      <c r="A1004" s="28" t="s">
        <v>141</v>
      </c>
      <c r="B1004" s="28" t="s">
        <v>358</v>
      </c>
      <c r="C1004" s="28" t="s">
        <v>1211</v>
      </c>
      <c r="D1004" s="28" t="s">
        <v>1216</v>
      </c>
      <c r="E1004" s="28" t="s">
        <v>1217</v>
      </c>
      <c r="F1004" s="28">
        <v>4</v>
      </c>
      <c r="G1004" s="28">
        <v>0</v>
      </c>
      <c r="H1004" s="28" t="s">
        <v>358</v>
      </c>
      <c r="I1004" s="28" t="s">
        <v>1211</v>
      </c>
      <c r="J1004" s="28" t="s">
        <v>1216</v>
      </c>
      <c r="K1004" s="28" t="s">
        <v>1217</v>
      </c>
      <c r="L1004" s="28">
        <v>4</v>
      </c>
      <c r="M1004" s="28" t="s">
        <v>354</v>
      </c>
      <c r="N1004" s="28" t="s">
        <v>17</v>
      </c>
    </row>
    <row r="1005" spans="1:14" ht="69.599999999999994" customHeight="1" x14ac:dyDescent="0.25">
      <c r="A1005" s="28" t="s">
        <v>141</v>
      </c>
      <c r="B1005" s="28" t="s">
        <v>361</v>
      </c>
      <c r="C1005" s="28" t="s">
        <v>1211</v>
      </c>
      <c r="D1005" s="28" t="s">
        <v>1218</v>
      </c>
      <c r="E1005" s="28" t="s">
        <v>1219</v>
      </c>
      <c r="F1005" s="28">
        <v>15</v>
      </c>
      <c r="G1005" s="28">
        <v>0</v>
      </c>
      <c r="H1005" s="28" t="s">
        <v>361</v>
      </c>
      <c r="I1005" s="28" t="s">
        <v>1211</v>
      </c>
      <c r="J1005" s="28" t="s">
        <v>1218</v>
      </c>
      <c r="K1005" s="28" t="s">
        <v>1219</v>
      </c>
      <c r="L1005" s="28">
        <v>15</v>
      </c>
      <c r="M1005" s="28" t="s">
        <v>354</v>
      </c>
      <c r="N1005" s="28" t="s">
        <v>17</v>
      </c>
    </row>
    <row r="1006" spans="1:14" ht="69.599999999999994" customHeight="1" x14ac:dyDescent="0.25">
      <c r="A1006" s="28" t="s">
        <v>141</v>
      </c>
      <c r="B1006" s="28" t="s">
        <v>364</v>
      </c>
      <c r="C1006" s="28" t="s">
        <v>1211</v>
      </c>
      <c r="D1006" s="28" t="s">
        <v>604</v>
      </c>
      <c r="E1006" s="28" t="s">
        <v>740</v>
      </c>
      <c r="F1006" s="28">
        <v>4</v>
      </c>
      <c r="G1006" s="28">
        <v>0</v>
      </c>
      <c r="H1006" s="28" t="s">
        <v>364</v>
      </c>
      <c r="I1006" s="28" t="s">
        <v>1211</v>
      </c>
      <c r="J1006" s="28" t="s">
        <v>604</v>
      </c>
      <c r="K1006" s="28" t="s">
        <v>740</v>
      </c>
      <c r="L1006" s="28">
        <v>3</v>
      </c>
      <c r="M1006" s="28" t="s">
        <v>354</v>
      </c>
      <c r="N1006" s="28" t="s">
        <v>17</v>
      </c>
    </row>
    <row r="1007" spans="1:14" ht="69.599999999999994" customHeight="1" x14ac:dyDescent="0.25">
      <c r="A1007" s="28" t="s">
        <v>141</v>
      </c>
      <c r="B1007" s="28" t="s">
        <v>367</v>
      </c>
      <c r="C1007" s="28" t="s">
        <v>1211</v>
      </c>
      <c r="D1007" s="28" t="s">
        <v>1220</v>
      </c>
      <c r="E1007" s="28" t="s">
        <v>1221</v>
      </c>
      <c r="F1007" s="28">
        <v>6</v>
      </c>
      <c r="G1007" s="28">
        <v>0</v>
      </c>
      <c r="H1007" s="28" t="s">
        <v>367</v>
      </c>
      <c r="I1007" s="28" t="s">
        <v>1211</v>
      </c>
      <c r="J1007" s="28" t="s">
        <v>1220</v>
      </c>
      <c r="K1007" s="28" t="s">
        <v>1221</v>
      </c>
      <c r="L1007" s="28">
        <v>6</v>
      </c>
      <c r="M1007" s="28" t="s">
        <v>354</v>
      </c>
      <c r="N1007" s="28" t="s">
        <v>17</v>
      </c>
    </row>
    <row r="1008" spans="1:14" ht="69.599999999999994" customHeight="1" x14ac:dyDescent="0.25">
      <c r="A1008" s="28" t="s">
        <v>141</v>
      </c>
      <c r="B1008" s="28" t="s">
        <v>370</v>
      </c>
      <c r="C1008" s="28" t="s">
        <v>1211</v>
      </c>
      <c r="D1008" s="28" t="s">
        <v>1222</v>
      </c>
      <c r="E1008" s="28" t="s">
        <v>1223</v>
      </c>
      <c r="F1008" s="28">
        <v>5</v>
      </c>
      <c r="G1008" s="28">
        <v>0</v>
      </c>
      <c r="H1008" s="28" t="s">
        <v>370</v>
      </c>
      <c r="I1008" s="28" t="s">
        <v>1211</v>
      </c>
      <c r="J1008" s="28" t="s">
        <v>1222</v>
      </c>
      <c r="K1008" s="28" t="s">
        <v>1223</v>
      </c>
      <c r="L1008" s="28">
        <v>5</v>
      </c>
      <c r="M1008" s="28" t="s">
        <v>354</v>
      </c>
      <c r="N1008" s="28" t="s">
        <v>17</v>
      </c>
    </row>
    <row r="1009" spans="1:14" ht="69.599999999999994" customHeight="1" x14ac:dyDescent="0.25">
      <c r="A1009" s="28" t="s">
        <v>141</v>
      </c>
      <c r="B1009" s="28" t="s">
        <v>373</v>
      </c>
      <c r="C1009" s="28" t="s">
        <v>1211</v>
      </c>
      <c r="D1009" s="28" t="s">
        <v>1224</v>
      </c>
      <c r="E1009" s="28" t="s">
        <v>1225</v>
      </c>
      <c r="F1009" s="28">
        <v>8</v>
      </c>
      <c r="G1009" s="28">
        <v>0</v>
      </c>
      <c r="H1009" s="28" t="s">
        <v>373</v>
      </c>
      <c r="I1009" s="28" t="s">
        <v>1211</v>
      </c>
      <c r="J1009" s="28" t="s">
        <v>1224</v>
      </c>
      <c r="K1009" s="28" t="s">
        <v>1225</v>
      </c>
      <c r="L1009" s="28">
        <v>8</v>
      </c>
      <c r="M1009" s="28" t="s">
        <v>354</v>
      </c>
      <c r="N1009" s="28" t="s">
        <v>17</v>
      </c>
    </row>
    <row r="1010" spans="1:14" ht="69.599999999999994" customHeight="1" x14ac:dyDescent="0.25">
      <c r="A1010" s="28" t="s">
        <v>141</v>
      </c>
      <c r="B1010" s="28" t="s">
        <v>411</v>
      </c>
      <c r="C1010" s="28" t="s">
        <v>1211</v>
      </c>
      <c r="D1010" s="28" t="s">
        <v>896</v>
      </c>
      <c r="E1010" s="28" t="s">
        <v>925</v>
      </c>
      <c r="F1010" s="28">
        <v>3</v>
      </c>
      <c r="G1010" s="28">
        <v>0</v>
      </c>
      <c r="H1010" s="28" t="s">
        <v>411</v>
      </c>
      <c r="I1010" s="28" t="s">
        <v>1211</v>
      </c>
      <c r="J1010" s="28" t="s">
        <v>896</v>
      </c>
      <c r="K1010" s="28" t="s">
        <v>925</v>
      </c>
      <c r="L1010" s="28">
        <v>3</v>
      </c>
      <c r="M1010" s="28" t="s">
        <v>354</v>
      </c>
      <c r="N1010" s="28" t="s">
        <v>17</v>
      </c>
    </row>
    <row r="1011" spans="1:14" ht="69.599999999999994" customHeight="1" x14ac:dyDescent="0.25">
      <c r="A1011" s="28" t="s">
        <v>141</v>
      </c>
      <c r="B1011" s="28" t="s">
        <v>414</v>
      </c>
      <c r="C1011" s="28" t="s">
        <v>1211</v>
      </c>
      <c r="D1011" s="28" t="s">
        <v>1226</v>
      </c>
      <c r="E1011" s="28" t="s">
        <v>1227</v>
      </c>
      <c r="F1011" s="28">
        <v>13</v>
      </c>
      <c r="G1011" s="28">
        <v>0</v>
      </c>
      <c r="H1011" s="28" t="s">
        <v>414</v>
      </c>
      <c r="I1011" s="28" t="s">
        <v>1211</v>
      </c>
      <c r="J1011" s="28" t="s">
        <v>1226</v>
      </c>
      <c r="K1011" s="28" t="s">
        <v>1227</v>
      </c>
      <c r="L1011" s="28">
        <v>13</v>
      </c>
      <c r="M1011" s="28" t="s">
        <v>354</v>
      </c>
      <c r="N1011" s="28" t="s">
        <v>17</v>
      </c>
    </row>
    <row r="1012" spans="1:14" ht="69.599999999999994" customHeight="1" x14ac:dyDescent="0.25">
      <c r="A1012" s="28" t="s">
        <v>141</v>
      </c>
      <c r="B1012" s="28" t="s">
        <v>417</v>
      </c>
      <c r="C1012" s="28" t="s">
        <v>1211</v>
      </c>
      <c r="D1012" s="28" t="s">
        <v>439</v>
      </c>
      <c r="E1012" s="28" t="s">
        <v>440</v>
      </c>
      <c r="F1012" s="28">
        <v>5</v>
      </c>
      <c r="G1012" s="28">
        <v>0</v>
      </c>
      <c r="H1012" s="28" t="s">
        <v>417</v>
      </c>
      <c r="I1012" s="28" t="s">
        <v>1211</v>
      </c>
      <c r="J1012" s="28" t="s">
        <v>439</v>
      </c>
      <c r="K1012" s="28" t="s">
        <v>440</v>
      </c>
      <c r="L1012" s="28">
        <v>5</v>
      </c>
      <c r="M1012" s="28" t="s">
        <v>354</v>
      </c>
      <c r="N1012" s="28" t="s">
        <v>17</v>
      </c>
    </row>
    <row r="1013" spans="1:14" ht="69.599999999999994" customHeight="1" x14ac:dyDescent="0.25">
      <c r="A1013" s="28" t="s">
        <v>142</v>
      </c>
      <c r="B1013" s="28" t="s">
        <v>338</v>
      </c>
      <c r="C1013" s="28" t="s">
        <v>1211</v>
      </c>
      <c r="D1013" s="28" t="s">
        <v>340</v>
      </c>
      <c r="E1013" s="28" t="s">
        <v>341</v>
      </c>
      <c r="F1013" s="28">
        <v>100</v>
      </c>
      <c r="G1013" s="28">
        <v>1</v>
      </c>
      <c r="H1013" s="28" t="s">
        <v>338</v>
      </c>
      <c r="I1013" s="28" t="s">
        <v>1211</v>
      </c>
      <c r="J1013" s="28" t="s">
        <v>340</v>
      </c>
      <c r="K1013" s="28" t="s">
        <v>343</v>
      </c>
      <c r="L1013" s="28">
        <v>100</v>
      </c>
      <c r="M1013" s="28" t="s">
        <v>344</v>
      </c>
      <c r="N1013" s="28" t="s">
        <v>17</v>
      </c>
    </row>
    <row r="1014" spans="1:14" ht="69.599999999999994" customHeight="1" x14ac:dyDescent="0.25">
      <c r="A1014" s="28" t="s">
        <v>142</v>
      </c>
      <c r="B1014" s="28" t="s">
        <v>345</v>
      </c>
      <c r="C1014" s="28" t="s">
        <v>1211</v>
      </c>
      <c r="D1014" s="28" t="s">
        <v>346</v>
      </c>
      <c r="E1014" s="28" t="s">
        <v>347</v>
      </c>
      <c r="F1014" s="28">
        <v>8</v>
      </c>
      <c r="G1014" s="28">
        <v>1</v>
      </c>
      <c r="H1014" s="28" t="s">
        <v>345</v>
      </c>
      <c r="I1014" s="28" t="s">
        <v>1211</v>
      </c>
      <c r="J1014" s="28" t="s">
        <v>346</v>
      </c>
      <c r="K1014" s="28" t="s">
        <v>347</v>
      </c>
      <c r="L1014" s="28">
        <v>8</v>
      </c>
      <c r="M1014" s="28" t="s">
        <v>344</v>
      </c>
      <c r="N1014" s="28" t="s">
        <v>17</v>
      </c>
    </row>
    <row r="1015" spans="1:14" ht="69.599999999999994" customHeight="1" x14ac:dyDescent="0.25">
      <c r="A1015" s="28" t="s">
        <v>142</v>
      </c>
      <c r="B1015" s="28" t="s">
        <v>348</v>
      </c>
      <c r="C1015" s="28" t="s">
        <v>1211</v>
      </c>
      <c r="D1015" s="28" t="s">
        <v>349</v>
      </c>
      <c r="E1015" s="28" t="s">
        <v>350</v>
      </c>
      <c r="F1015" s="28">
        <v>8</v>
      </c>
      <c r="G1015" s="28">
        <v>1</v>
      </c>
      <c r="H1015" s="28" t="s">
        <v>348</v>
      </c>
      <c r="I1015" s="28" t="s">
        <v>1211</v>
      </c>
      <c r="J1015" s="28" t="s">
        <v>349</v>
      </c>
      <c r="K1015" s="28" t="s">
        <v>350</v>
      </c>
      <c r="L1015" s="28">
        <v>8</v>
      </c>
      <c r="M1015" s="28" t="s">
        <v>344</v>
      </c>
      <c r="N1015" s="28" t="s">
        <v>17</v>
      </c>
    </row>
    <row r="1016" spans="1:14" ht="69.599999999999994" customHeight="1" x14ac:dyDescent="0.25">
      <c r="A1016" s="28" t="s">
        <v>142</v>
      </c>
      <c r="B1016" s="28" t="s">
        <v>351</v>
      </c>
      <c r="C1016" s="28" t="s">
        <v>1211</v>
      </c>
      <c r="D1016" s="28" t="s">
        <v>1212</v>
      </c>
      <c r="E1016" s="28" t="s">
        <v>1213</v>
      </c>
      <c r="F1016" s="28">
        <v>3</v>
      </c>
      <c r="G1016" s="28">
        <v>0</v>
      </c>
      <c r="H1016" s="28" t="s">
        <v>351</v>
      </c>
      <c r="I1016" s="28" t="s">
        <v>1211</v>
      </c>
      <c r="J1016" s="28" t="s">
        <v>1212</v>
      </c>
      <c r="K1016" s="28" t="s">
        <v>1213</v>
      </c>
      <c r="L1016" s="28">
        <v>3</v>
      </c>
      <c r="M1016" s="28" t="s">
        <v>354</v>
      </c>
      <c r="N1016" s="28" t="s">
        <v>17</v>
      </c>
    </row>
    <row r="1017" spans="1:14" ht="69.599999999999994" customHeight="1" x14ac:dyDescent="0.25">
      <c r="A1017" s="28" t="s">
        <v>142</v>
      </c>
      <c r="B1017" s="28" t="s">
        <v>355</v>
      </c>
      <c r="C1017" s="28" t="s">
        <v>1211</v>
      </c>
      <c r="D1017" s="28" t="s">
        <v>1232</v>
      </c>
      <c r="E1017" s="28" t="s">
        <v>1233</v>
      </c>
      <c r="F1017" s="28">
        <v>4</v>
      </c>
      <c r="G1017" s="28">
        <v>0</v>
      </c>
      <c r="H1017" s="28" t="s">
        <v>355</v>
      </c>
      <c r="I1017" s="28" t="s">
        <v>1211</v>
      </c>
      <c r="J1017" s="28" t="s">
        <v>1232</v>
      </c>
      <c r="K1017" s="28" t="s">
        <v>1233</v>
      </c>
      <c r="L1017" s="28">
        <v>4</v>
      </c>
      <c r="M1017" s="28" t="s">
        <v>354</v>
      </c>
      <c r="N1017" s="28" t="s">
        <v>17</v>
      </c>
    </row>
    <row r="1018" spans="1:14" ht="69.599999999999994" customHeight="1" x14ac:dyDescent="0.25">
      <c r="A1018" s="28" t="s">
        <v>142</v>
      </c>
      <c r="B1018" s="28" t="s">
        <v>358</v>
      </c>
      <c r="C1018" s="28" t="s">
        <v>1211</v>
      </c>
      <c r="D1018" s="28" t="s">
        <v>1216</v>
      </c>
      <c r="E1018" s="28" t="s">
        <v>1217</v>
      </c>
      <c r="F1018" s="28">
        <v>4</v>
      </c>
      <c r="G1018" s="28">
        <v>0</v>
      </c>
      <c r="H1018" s="28" t="s">
        <v>358</v>
      </c>
      <c r="I1018" s="28" t="s">
        <v>1211</v>
      </c>
      <c r="J1018" s="28" t="s">
        <v>1216</v>
      </c>
      <c r="K1018" s="28" t="s">
        <v>1217</v>
      </c>
      <c r="L1018" s="28">
        <v>4</v>
      </c>
      <c r="M1018" s="28" t="s">
        <v>354</v>
      </c>
      <c r="N1018" s="28" t="s">
        <v>17</v>
      </c>
    </row>
    <row r="1019" spans="1:14" ht="69.599999999999994" customHeight="1" x14ac:dyDescent="0.25">
      <c r="A1019" s="28" t="s">
        <v>142</v>
      </c>
      <c r="B1019" s="28" t="s">
        <v>361</v>
      </c>
      <c r="C1019" s="28" t="s">
        <v>1211</v>
      </c>
      <c r="D1019" s="28" t="s">
        <v>1218</v>
      </c>
      <c r="E1019" s="28" t="s">
        <v>1219</v>
      </c>
      <c r="F1019" s="28">
        <v>15</v>
      </c>
      <c r="G1019" s="28">
        <v>0</v>
      </c>
      <c r="H1019" s="28" t="s">
        <v>361</v>
      </c>
      <c r="I1019" s="28" t="s">
        <v>1211</v>
      </c>
      <c r="J1019" s="28" t="s">
        <v>1218</v>
      </c>
      <c r="K1019" s="28" t="s">
        <v>1219</v>
      </c>
      <c r="L1019" s="28">
        <v>15</v>
      </c>
      <c r="M1019" s="28" t="s">
        <v>354</v>
      </c>
      <c r="N1019" s="28" t="s">
        <v>17</v>
      </c>
    </row>
    <row r="1020" spans="1:14" ht="69.599999999999994" customHeight="1" x14ac:dyDescent="0.25">
      <c r="A1020" s="28" t="s">
        <v>142</v>
      </c>
      <c r="B1020" s="28" t="s">
        <v>364</v>
      </c>
      <c r="C1020" s="28" t="s">
        <v>1211</v>
      </c>
      <c r="D1020" s="28" t="s">
        <v>604</v>
      </c>
      <c r="E1020" s="28" t="s">
        <v>740</v>
      </c>
      <c r="F1020" s="28">
        <v>4</v>
      </c>
      <c r="G1020" s="28">
        <v>0</v>
      </c>
      <c r="H1020" s="28" t="s">
        <v>364</v>
      </c>
      <c r="I1020" s="28" t="s">
        <v>1211</v>
      </c>
      <c r="J1020" s="28" t="s">
        <v>604</v>
      </c>
      <c r="K1020" s="28" t="s">
        <v>740</v>
      </c>
      <c r="L1020" s="28">
        <v>4</v>
      </c>
      <c r="M1020" s="28" t="s">
        <v>354</v>
      </c>
      <c r="N1020" s="28" t="s">
        <v>17</v>
      </c>
    </row>
    <row r="1021" spans="1:14" ht="69.599999999999994" customHeight="1" x14ac:dyDescent="0.25">
      <c r="A1021" s="28" t="s">
        <v>142</v>
      </c>
      <c r="B1021" s="28" t="s">
        <v>367</v>
      </c>
      <c r="C1021" s="28" t="s">
        <v>1211</v>
      </c>
      <c r="D1021" s="28" t="s">
        <v>1220</v>
      </c>
      <c r="E1021" s="28" t="s">
        <v>1221</v>
      </c>
      <c r="F1021" s="28">
        <v>6</v>
      </c>
      <c r="G1021" s="28">
        <v>0</v>
      </c>
      <c r="H1021" s="28" t="s">
        <v>367</v>
      </c>
      <c r="I1021" s="28" t="s">
        <v>1211</v>
      </c>
      <c r="J1021" s="28" t="s">
        <v>1220</v>
      </c>
      <c r="K1021" s="28" t="s">
        <v>1221</v>
      </c>
      <c r="L1021" s="28">
        <v>6</v>
      </c>
      <c r="M1021" s="28" t="s">
        <v>354</v>
      </c>
      <c r="N1021" s="28" t="s">
        <v>17</v>
      </c>
    </row>
    <row r="1022" spans="1:14" ht="69.599999999999994" customHeight="1" x14ac:dyDescent="0.25">
      <c r="A1022" s="28" t="s">
        <v>142</v>
      </c>
      <c r="B1022" s="28" t="s">
        <v>370</v>
      </c>
      <c r="C1022" s="28" t="s">
        <v>1211</v>
      </c>
      <c r="D1022" s="28" t="s">
        <v>1222</v>
      </c>
      <c r="E1022" s="28" t="s">
        <v>1234</v>
      </c>
      <c r="F1022" s="28">
        <v>4</v>
      </c>
      <c r="G1022" s="28">
        <v>0</v>
      </c>
      <c r="H1022" s="28" t="s">
        <v>370</v>
      </c>
      <c r="I1022" s="28" t="s">
        <v>1211</v>
      </c>
      <c r="J1022" s="28" t="s">
        <v>1222</v>
      </c>
      <c r="K1022" s="28" t="s">
        <v>1234</v>
      </c>
      <c r="L1022" s="28">
        <v>4</v>
      </c>
      <c r="M1022" s="28" t="s">
        <v>354</v>
      </c>
      <c r="N1022" s="28" t="s">
        <v>17</v>
      </c>
    </row>
    <row r="1023" spans="1:14" ht="69.599999999999994" customHeight="1" x14ac:dyDescent="0.25">
      <c r="A1023" s="28" t="s">
        <v>142</v>
      </c>
      <c r="B1023" s="28" t="s">
        <v>373</v>
      </c>
      <c r="C1023" s="28" t="s">
        <v>1211</v>
      </c>
      <c r="D1023" s="28" t="s">
        <v>1224</v>
      </c>
      <c r="E1023" s="28" t="s">
        <v>1225</v>
      </c>
      <c r="F1023" s="28">
        <v>8</v>
      </c>
      <c r="G1023" s="28">
        <v>0</v>
      </c>
      <c r="H1023" s="28" t="s">
        <v>373</v>
      </c>
      <c r="I1023" s="28" t="s">
        <v>1211</v>
      </c>
      <c r="J1023" s="28" t="s">
        <v>1224</v>
      </c>
      <c r="K1023" s="28" t="s">
        <v>1225</v>
      </c>
      <c r="L1023" s="28">
        <v>8</v>
      </c>
      <c r="M1023" s="28" t="s">
        <v>354</v>
      </c>
      <c r="N1023" s="28" t="s">
        <v>17</v>
      </c>
    </row>
    <row r="1024" spans="1:14" ht="69.599999999999994" customHeight="1" x14ac:dyDescent="0.25">
      <c r="A1024" s="28" t="s">
        <v>142</v>
      </c>
      <c r="B1024" s="28" t="s">
        <v>411</v>
      </c>
      <c r="C1024" s="28" t="s">
        <v>1211</v>
      </c>
      <c r="D1024" s="28" t="s">
        <v>896</v>
      </c>
      <c r="E1024" s="28" t="s">
        <v>925</v>
      </c>
      <c r="F1024" s="28">
        <v>2</v>
      </c>
      <c r="G1024" s="28">
        <v>0</v>
      </c>
      <c r="H1024" s="28" t="s">
        <v>411</v>
      </c>
      <c r="I1024" s="28" t="s">
        <v>1211</v>
      </c>
      <c r="J1024" s="28" t="s">
        <v>896</v>
      </c>
      <c r="K1024" s="28" t="s">
        <v>925</v>
      </c>
      <c r="L1024" s="28">
        <v>2</v>
      </c>
      <c r="M1024" s="28" t="s">
        <v>354</v>
      </c>
      <c r="N1024" s="28" t="s">
        <v>17</v>
      </c>
    </row>
    <row r="1025" spans="1:14" ht="69.599999999999994" customHeight="1" x14ac:dyDescent="0.25">
      <c r="A1025" s="28" t="s">
        <v>142</v>
      </c>
      <c r="B1025" s="28" t="s">
        <v>414</v>
      </c>
      <c r="C1025" s="28" t="s">
        <v>1211</v>
      </c>
      <c r="D1025" s="28" t="s">
        <v>1226</v>
      </c>
      <c r="E1025" s="28" t="s">
        <v>1227</v>
      </c>
      <c r="F1025" s="28">
        <v>13</v>
      </c>
      <c r="G1025" s="28">
        <v>0</v>
      </c>
      <c r="H1025" s="28" t="s">
        <v>414</v>
      </c>
      <c r="I1025" s="28" t="s">
        <v>1211</v>
      </c>
      <c r="J1025" s="28" t="s">
        <v>1226</v>
      </c>
      <c r="K1025" s="28" t="s">
        <v>1227</v>
      </c>
      <c r="L1025" s="28">
        <v>13</v>
      </c>
      <c r="M1025" s="28" t="s">
        <v>354</v>
      </c>
      <c r="N1025" s="28" t="s">
        <v>17</v>
      </c>
    </row>
    <row r="1026" spans="1:14" ht="69.599999999999994" customHeight="1" x14ac:dyDescent="0.25">
      <c r="A1026" s="28" t="s">
        <v>142</v>
      </c>
      <c r="B1026" s="28" t="s">
        <v>417</v>
      </c>
      <c r="C1026" s="28" t="s">
        <v>1211</v>
      </c>
      <c r="D1026" s="28" t="s">
        <v>439</v>
      </c>
      <c r="E1026" s="28" t="s">
        <v>440</v>
      </c>
      <c r="F1026" s="28">
        <v>5</v>
      </c>
      <c r="G1026" s="28">
        <v>0</v>
      </c>
      <c r="H1026" s="28" t="s">
        <v>417</v>
      </c>
      <c r="I1026" s="28" t="s">
        <v>1211</v>
      </c>
      <c r="J1026" s="28" t="s">
        <v>439</v>
      </c>
      <c r="K1026" s="28" t="s">
        <v>440</v>
      </c>
      <c r="L1026" s="28">
        <v>5</v>
      </c>
      <c r="M1026" s="28" t="s">
        <v>354</v>
      </c>
      <c r="N1026" s="28" t="s">
        <v>17</v>
      </c>
    </row>
    <row r="1027" spans="1:14" ht="87" customHeight="1" x14ac:dyDescent="0.25">
      <c r="A1027" s="28" t="s">
        <v>143</v>
      </c>
      <c r="B1027" s="28" t="s">
        <v>338</v>
      </c>
      <c r="C1027" s="28" t="s">
        <v>1235</v>
      </c>
      <c r="D1027" s="28" t="s">
        <v>340</v>
      </c>
      <c r="E1027" s="28" t="s">
        <v>341</v>
      </c>
      <c r="F1027" s="28">
        <v>100</v>
      </c>
      <c r="G1027" s="28">
        <v>1</v>
      </c>
      <c r="H1027" s="28" t="s">
        <v>338</v>
      </c>
      <c r="I1027" s="28" t="s">
        <v>1235</v>
      </c>
      <c r="J1027" s="28" t="s">
        <v>340</v>
      </c>
      <c r="K1027" s="28" t="s">
        <v>341</v>
      </c>
      <c r="L1027" s="28">
        <v>100</v>
      </c>
      <c r="M1027" s="28" t="s">
        <v>344</v>
      </c>
      <c r="N1027" s="28" t="s">
        <v>17</v>
      </c>
    </row>
    <row r="1028" spans="1:14" ht="87" customHeight="1" x14ac:dyDescent="0.25">
      <c r="A1028" s="28" t="s">
        <v>143</v>
      </c>
      <c r="B1028" s="28" t="s">
        <v>345</v>
      </c>
      <c r="C1028" s="28" t="s">
        <v>1235</v>
      </c>
      <c r="D1028" s="28" t="s">
        <v>346</v>
      </c>
      <c r="E1028" s="28" t="s">
        <v>347</v>
      </c>
      <c r="F1028" s="28">
        <v>8</v>
      </c>
      <c r="G1028" s="28">
        <v>1</v>
      </c>
      <c r="H1028" s="28" t="s">
        <v>345</v>
      </c>
      <c r="I1028" s="28" t="s">
        <v>1235</v>
      </c>
      <c r="J1028" s="28" t="s">
        <v>346</v>
      </c>
      <c r="K1028" s="28" t="s">
        <v>347</v>
      </c>
      <c r="L1028" s="28">
        <v>8</v>
      </c>
      <c r="M1028" s="28" t="s">
        <v>344</v>
      </c>
      <c r="N1028" s="28" t="s">
        <v>17</v>
      </c>
    </row>
    <row r="1029" spans="1:14" ht="87" customHeight="1" x14ac:dyDescent="0.25">
      <c r="A1029" s="28" t="s">
        <v>143</v>
      </c>
      <c r="B1029" s="28" t="s">
        <v>348</v>
      </c>
      <c r="C1029" s="28" t="s">
        <v>1235</v>
      </c>
      <c r="D1029" s="28" t="s">
        <v>349</v>
      </c>
      <c r="E1029" s="28" t="s">
        <v>350</v>
      </c>
      <c r="F1029" s="28">
        <v>8</v>
      </c>
      <c r="G1029" s="28">
        <v>1</v>
      </c>
      <c r="H1029" s="28" t="s">
        <v>348</v>
      </c>
      <c r="I1029" s="28" t="s">
        <v>1235</v>
      </c>
      <c r="J1029" s="28" t="s">
        <v>349</v>
      </c>
      <c r="K1029" s="28" t="s">
        <v>350</v>
      </c>
      <c r="L1029" s="28">
        <v>8</v>
      </c>
      <c r="M1029" s="28" t="s">
        <v>344</v>
      </c>
      <c r="N1029" s="28" t="s">
        <v>17</v>
      </c>
    </row>
    <row r="1030" spans="1:14" ht="87" customHeight="1" x14ac:dyDescent="0.25">
      <c r="A1030" s="28" t="s">
        <v>143</v>
      </c>
      <c r="B1030" s="28" t="s">
        <v>351</v>
      </c>
      <c r="C1030" s="28" t="s">
        <v>1235</v>
      </c>
      <c r="D1030" s="28" t="s">
        <v>377</v>
      </c>
      <c r="E1030" s="28" t="s">
        <v>378</v>
      </c>
      <c r="F1030" s="28">
        <v>8</v>
      </c>
      <c r="G1030" s="28">
        <v>0</v>
      </c>
      <c r="H1030" s="28" t="s">
        <v>351</v>
      </c>
      <c r="I1030" s="28" t="s">
        <v>1235</v>
      </c>
      <c r="J1030" s="28" t="s">
        <v>377</v>
      </c>
      <c r="K1030" s="28" t="s">
        <v>378</v>
      </c>
      <c r="L1030" s="28">
        <v>8</v>
      </c>
      <c r="M1030" s="28" t="s">
        <v>354</v>
      </c>
      <c r="N1030" s="28" t="s">
        <v>17</v>
      </c>
    </row>
    <row r="1031" spans="1:14" ht="87" customHeight="1" x14ac:dyDescent="0.25">
      <c r="A1031" s="28" t="s">
        <v>143</v>
      </c>
      <c r="B1031" s="28" t="s">
        <v>355</v>
      </c>
      <c r="C1031" s="28" t="s">
        <v>1235</v>
      </c>
      <c r="D1031" s="28" t="s">
        <v>832</v>
      </c>
      <c r="E1031" s="28" t="s">
        <v>833</v>
      </c>
      <c r="F1031" s="28">
        <v>8</v>
      </c>
      <c r="G1031" s="28">
        <v>0</v>
      </c>
      <c r="H1031" s="28" t="s">
        <v>355</v>
      </c>
      <c r="I1031" s="28" t="s">
        <v>1235</v>
      </c>
      <c r="J1031" s="28" t="s">
        <v>832</v>
      </c>
      <c r="K1031" s="28" t="s">
        <v>833</v>
      </c>
      <c r="L1031" s="28">
        <v>8</v>
      </c>
      <c r="M1031" s="28" t="s">
        <v>354</v>
      </c>
      <c r="N1031" s="28" t="s">
        <v>17</v>
      </c>
    </row>
    <row r="1032" spans="1:14" ht="87" customHeight="1" x14ac:dyDescent="0.25">
      <c r="A1032" s="28" t="s">
        <v>143</v>
      </c>
      <c r="B1032" s="28" t="s">
        <v>358</v>
      </c>
      <c r="C1032" s="28" t="s">
        <v>1235</v>
      </c>
      <c r="D1032" s="28" t="s">
        <v>545</v>
      </c>
      <c r="E1032" s="28" t="s">
        <v>546</v>
      </c>
      <c r="F1032" s="28">
        <v>8</v>
      </c>
      <c r="G1032" s="28">
        <v>0</v>
      </c>
      <c r="H1032" s="28" t="s">
        <v>358</v>
      </c>
      <c r="I1032" s="28" t="s">
        <v>1235</v>
      </c>
      <c r="J1032" s="28" t="s">
        <v>545</v>
      </c>
      <c r="K1032" s="28" t="s">
        <v>546</v>
      </c>
      <c r="L1032" s="28">
        <v>8</v>
      </c>
      <c r="M1032" s="28" t="s">
        <v>354</v>
      </c>
      <c r="N1032" s="28" t="s">
        <v>17</v>
      </c>
    </row>
    <row r="1033" spans="1:14" ht="87" customHeight="1" x14ac:dyDescent="0.25">
      <c r="A1033" s="28" t="s">
        <v>143</v>
      </c>
      <c r="B1033" s="28" t="s">
        <v>361</v>
      </c>
      <c r="C1033" s="28" t="s">
        <v>1235</v>
      </c>
      <c r="D1033" s="28" t="s">
        <v>1236</v>
      </c>
      <c r="E1033" s="28" t="s">
        <v>1237</v>
      </c>
      <c r="F1033" s="28">
        <v>8</v>
      </c>
      <c r="G1033" s="28">
        <v>0</v>
      </c>
      <c r="H1033" s="28" t="s">
        <v>361</v>
      </c>
      <c r="I1033" s="28" t="s">
        <v>1235</v>
      </c>
      <c r="J1033" s="28" t="s">
        <v>1236</v>
      </c>
      <c r="K1033" s="28" t="s">
        <v>1237</v>
      </c>
      <c r="L1033" s="28">
        <v>8</v>
      </c>
      <c r="M1033" s="28" t="s">
        <v>354</v>
      </c>
      <c r="N1033" s="28" t="s">
        <v>17</v>
      </c>
    </row>
    <row r="1034" spans="1:14" ht="87" customHeight="1" x14ac:dyDescent="0.25">
      <c r="A1034" s="28" t="s">
        <v>143</v>
      </c>
      <c r="B1034" s="28" t="s">
        <v>364</v>
      </c>
      <c r="C1034" s="28" t="s">
        <v>1235</v>
      </c>
      <c r="D1034" s="28" t="s">
        <v>1238</v>
      </c>
      <c r="E1034" s="28" t="s">
        <v>1239</v>
      </c>
      <c r="F1034" s="28">
        <v>8</v>
      </c>
      <c r="G1034" s="28">
        <v>0</v>
      </c>
      <c r="H1034" s="28" t="s">
        <v>364</v>
      </c>
      <c r="I1034" s="28" t="s">
        <v>1235</v>
      </c>
      <c r="J1034" s="28" t="s">
        <v>1238</v>
      </c>
      <c r="K1034" s="28" t="s">
        <v>1239</v>
      </c>
      <c r="L1034" s="28">
        <v>8</v>
      </c>
      <c r="M1034" s="28" t="s">
        <v>354</v>
      </c>
      <c r="N1034" s="28" t="s">
        <v>17</v>
      </c>
    </row>
    <row r="1035" spans="1:14" ht="87" customHeight="1" x14ac:dyDescent="0.25">
      <c r="A1035" s="28" t="s">
        <v>143</v>
      </c>
      <c r="B1035" s="28" t="s">
        <v>367</v>
      </c>
      <c r="C1035" s="28" t="s">
        <v>1235</v>
      </c>
      <c r="D1035" s="28" t="s">
        <v>1240</v>
      </c>
      <c r="E1035" s="28" t="s">
        <v>1241</v>
      </c>
      <c r="F1035" s="28">
        <v>8</v>
      </c>
      <c r="G1035" s="28">
        <v>0</v>
      </c>
      <c r="H1035" s="28" t="s">
        <v>367</v>
      </c>
      <c r="I1035" s="28" t="s">
        <v>1235</v>
      </c>
      <c r="J1035" s="28" t="s">
        <v>1240</v>
      </c>
      <c r="K1035" s="28" t="s">
        <v>1241</v>
      </c>
      <c r="L1035" s="28">
        <v>8</v>
      </c>
      <c r="M1035" s="28" t="s">
        <v>354</v>
      </c>
      <c r="N1035" s="28" t="s">
        <v>17</v>
      </c>
    </row>
    <row r="1036" spans="1:14" ht="87" customHeight="1" x14ac:dyDescent="0.25">
      <c r="A1036" s="28" t="s">
        <v>143</v>
      </c>
      <c r="B1036" s="28" t="s">
        <v>370</v>
      </c>
      <c r="C1036" s="28" t="s">
        <v>1235</v>
      </c>
      <c r="D1036" s="28" t="s">
        <v>1242</v>
      </c>
      <c r="E1036" s="28" t="s">
        <v>1243</v>
      </c>
      <c r="F1036" s="28">
        <v>8</v>
      </c>
      <c r="G1036" s="28">
        <v>0</v>
      </c>
      <c r="H1036" s="28" t="s">
        <v>370</v>
      </c>
      <c r="I1036" s="28" t="s">
        <v>1235</v>
      </c>
      <c r="J1036" s="28" t="s">
        <v>1242</v>
      </c>
      <c r="K1036" s="28" t="s">
        <v>1243</v>
      </c>
      <c r="L1036" s="28">
        <v>8</v>
      </c>
      <c r="M1036" s="28" t="s">
        <v>354</v>
      </c>
      <c r="N1036" s="28" t="s">
        <v>17</v>
      </c>
    </row>
    <row r="1037" spans="1:14" ht="87" customHeight="1" x14ac:dyDescent="0.25">
      <c r="A1037" s="28" t="s">
        <v>143</v>
      </c>
      <c r="B1037" s="28" t="s">
        <v>373</v>
      </c>
      <c r="C1037" s="28" t="s">
        <v>1235</v>
      </c>
      <c r="D1037" s="28" t="s">
        <v>1244</v>
      </c>
      <c r="E1037" s="28" t="s">
        <v>1245</v>
      </c>
      <c r="F1037" s="28">
        <v>8</v>
      </c>
      <c r="G1037" s="28">
        <v>0</v>
      </c>
      <c r="H1037" s="28" t="s">
        <v>373</v>
      </c>
      <c r="I1037" s="28" t="s">
        <v>1235</v>
      </c>
      <c r="J1037" s="28" t="s">
        <v>1244</v>
      </c>
      <c r="K1037" s="28" t="s">
        <v>1245</v>
      </c>
      <c r="L1037" s="28">
        <v>8</v>
      </c>
      <c r="M1037" s="28" t="s">
        <v>354</v>
      </c>
      <c r="N1037" s="28" t="s">
        <v>17</v>
      </c>
    </row>
    <row r="1038" spans="1:14" ht="69.599999999999994" customHeight="1" x14ac:dyDescent="0.25">
      <c r="A1038" s="28" t="s">
        <v>144</v>
      </c>
      <c r="B1038" s="28" t="s">
        <v>338</v>
      </c>
      <c r="C1038" s="28" t="s">
        <v>1246</v>
      </c>
      <c r="D1038" s="28" t="s">
        <v>340</v>
      </c>
      <c r="E1038" s="28" t="s">
        <v>341</v>
      </c>
      <c r="F1038" s="28">
        <v>100</v>
      </c>
      <c r="G1038" s="28">
        <v>1</v>
      </c>
      <c r="H1038" s="28" t="s">
        <v>338</v>
      </c>
      <c r="I1038" s="28" t="s">
        <v>1246</v>
      </c>
      <c r="J1038" s="28" t="s">
        <v>342</v>
      </c>
      <c r="K1038" s="28" t="s">
        <v>343</v>
      </c>
      <c r="L1038" s="28">
        <v>100</v>
      </c>
      <c r="M1038" s="28" t="s">
        <v>344</v>
      </c>
      <c r="N1038" s="28" t="s">
        <v>17</v>
      </c>
    </row>
    <row r="1039" spans="1:14" ht="69.599999999999994" customHeight="1" x14ac:dyDescent="0.25">
      <c r="A1039" s="28" t="s">
        <v>144</v>
      </c>
      <c r="B1039" s="28" t="s">
        <v>345</v>
      </c>
      <c r="C1039" s="28" t="s">
        <v>1246</v>
      </c>
      <c r="D1039" s="28" t="s">
        <v>346</v>
      </c>
      <c r="E1039" s="28" t="s">
        <v>347</v>
      </c>
      <c r="F1039" s="28">
        <v>8</v>
      </c>
      <c r="G1039" s="28">
        <v>1</v>
      </c>
      <c r="H1039" s="28" t="s">
        <v>345</v>
      </c>
      <c r="I1039" s="28" t="s">
        <v>1246</v>
      </c>
      <c r="J1039" s="28" t="s">
        <v>346</v>
      </c>
      <c r="K1039" s="28" t="s">
        <v>347</v>
      </c>
      <c r="L1039" s="28">
        <v>8</v>
      </c>
      <c r="M1039" s="28" t="s">
        <v>344</v>
      </c>
      <c r="N1039" s="28" t="s">
        <v>17</v>
      </c>
    </row>
    <row r="1040" spans="1:14" ht="69.599999999999994" customHeight="1" x14ac:dyDescent="0.25">
      <c r="A1040" s="28" t="s">
        <v>144</v>
      </c>
      <c r="B1040" s="28" t="s">
        <v>348</v>
      </c>
      <c r="C1040" s="28" t="s">
        <v>1246</v>
      </c>
      <c r="D1040" s="28" t="s">
        <v>349</v>
      </c>
      <c r="E1040" s="28" t="s">
        <v>350</v>
      </c>
      <c r="F1040" s="28">
        <v>8</v>
      </c>
      <c r="G1040" s="28">
        <v>1</v>
      </c>
      <c r="H1040" s="28" t="s">
        <v>348</v>
      </c>
      <c r="I1040" s="28" t="s">
        <v>1246</v>
      </c>
      <c r="J1040" s="28" t="s">
        <v>349</v>
      </c>
      <c r="K1040" s="28" t="s">
        <v>350</v>
      </c>
      <c r="L1040" s="28">
        <v>8</v>
      </c>
      <c r="M1040" s="28" t="s">
        <v>344</v>
      </c>
      <c r="N1040" s="28" t="s">
        <v>17</v>
      </c>
    </row>
    <row r="1041" spans="1:14" ht="69.599999999999994" customHeight="1" x14ac:dyDescent="0.25">
      <c r="A1041" s="28" t="s">
        <v>144</v>
      </c>
      <c r="B1041" s="28" t="s">
        <v>351</v>
      </c>
      <c r="C1041" s="28" t="s">
        <v>1246</v>
      </c>
      <c r="D1041" s="28" t="s">
        <v>399</v>
      </c>
      <c r="E1041" s="28" t="s">
        <v>400</v>
      </c>
      <c r="F1041" s="28">
        <v>4</v>
      </c>
      <c r="G1041" s="28">
        <v>0</v>
      </c>
      <c r="H1041" s="28" t="s">
        <v>351</v>
      </c>
      <c r="I1041" s="28" t="s">
        <v>1246</v>
      </c>
      <c r="J1041" s="28" t="s">
        <v>399</v>
      </c>
      <c r="K1041" s="28" t="s">
        <v>400</v>
      </c>
      <c r="L1041" s="28">
        <v>4</v>
      </c>
      <c r="M1041" s="28" t="s">
        <v>354</v>
      </c>
      <c r="N1041" s="28" t="s">
        <v>17</v>
      </c>
    </row>
    <row r="1042" spans="1:14" ht="69.599999999999994" customHeight="1" x14ac:dyDescent="0.25">
      <c r="A1042" s="28" t="s">
        <v>144</v>
      </c>
      <c r="B1042" s="28" t="s">
        <v>355</v>
      </c>
      <c r="C1042" s="28" t="s">
        <v>1246</v>
      </c>
      <c r="D1042" s="28" t="s">
        <v>1247</v>
      </c>
      <c r="E1042" s="28" t="s">
        <v>1248</v>
      </c>
      <c r="F1042" s="28">
        <v>8</v>
      </c>
      <c r="G1042" s="28">
        <v>0</v>
      </c>
      <c r="H1042" s="28" t="s">
        <v>355</v>
      </c>
      <c r="I1042" s="28" t="s">
        <v>1246</v>
      </c>
      <c r="J1042" s="28" t="s">
        <v>1247</v>
      </c>
      <c r="K1042" s="28" t="s">
        <v>1248</v>
      </c>
      <c r="L1042" s="28">
        <v>8</v>
      </c>
      <c r="M1042" s="28" t="s">
        <v>354</v>
      </c>
      <c r="N1042" s="28" t="s">
        <v>17</v>
      </c>
    </row>
    <row r="1043" spans="1:14" ht="69.599999999999994" customHeight="1" x14ac:dyDescent="0.25">
      <c r="A1043" s="28" t="s">
        <v>144</v>
      </c>
      <c r="B1043" s="28" t="s">
        <v>358</v>
      </c>
      <c r="C1043" s="28" t="s">
        <v>1246</v>
      </c>
      <c r="D1043" s="28" t="s">
        <v>604</v>
      </c>
      <c r="E1043" s="28" t="s">
        <v>605</v>
      </c>
      <c r="F1043" s="28">
        <v>8</v>
      </c>
      <c r="G1043" s="28">
        <v>0</v>
      </c>
      <c r="H1043" s="28" t="s">
        <v>358</v>
      </c>
      <c r="I1043" s="28" t="s">
        <v>1246</v>
      </c>
      <c r="J1043" s="28" t="s">
        <v>604</v>
      </c>
      <c r="K1043" s="28" t="s">
        <v>605</v>
      </c>
      <c r="L1043" s="28">
        <v>8</v>
      </c>
      <c r="M1043" s="28" t="s">
        <v>354</v>
      </c>
      <c r="N1043" s="28" t="s">
        <v>17</v>
      </c>
    </row>
    <row r="1044" spans="1:14" ht="87" customHeight="1" x14ac:dyDescent="0.25">
      <c r="A1044" s="28" t="s">
        <v>145</v>
      </c>
      <c r="B1044" s="28" t="s">
        <v>338</v>
      </c>
      <c r="C1044" s="28" t="s">
        <v>1249</v>
      </c>
      <c r="D1044" s="28" t="s">
        <v>340</v>
      </c>
      <c r="E1044" s="28" t="s">
        <v>341</v>
      </c>
      <c r="F1044" s="28">
        <v>100</v>
      </c>
      <c r="G1044" s="28">
        <v>1</v>
      </c>
      <c r="H1044" s="28" t="s">
        <v>338</v>
      </c>
      <c r="I1044" s="28" t="s">
        <v>1249</v>
      </c>
      <c r="J1044" s="28" t="s">
        <v>340</v>
      </c>
      <c r="K1044" s="28" t="s">
        <v>341</v>
      </c>
      <c r="L1044" s="28">
        <v>100</v>
      </c>
      <c r="M1044" s="28" t="s">
        <v>344</v>
      </c>
      <c r="N1044" s="28" t="s">
        <v>17</v>
      </c>
    </row>
    <row r="1045" spans="1:14" ht="87" customHeight="1" x14ac:dyDescent="0.25">
      <c r="A1045" s="28" t="s">
        <v>145</v>
      </c>
      <c r="B1045" s="28" t="s">
        <v>345</v>
      </c>
      <c r="C1045" s="28" t="s">
        <v>1249</v>
      </c>
      <c r="D1045" s="28" t="s">
        <v>346</v>
      </c>
      <c r="E1045" s="28" t="s">
        <v>347</v>
      </c>
      <c r="F1045" s="28">
        <v>8</v>
      </c>
      <c r="G1045" s="28">
        <v>1</v>
      </c>
      <c r="H1045" s="28" t="s">
        <v>345</v>
      </c>
      <c r="I1045" s="28" t="s">
        <v>1249</v>
      </c>
      <c r="J1045" s="28" t="s">
        <v>346</v>
      </c>
      <c r="K1045" s="28" t="s">
        <v>347</v>
      </c>
      <c r="L1045" s="28">
        <v>8</v>
      </c>
      <c r="M1045" s="28" t="s">
        <v>344</v>
      </c>
      <c r="N1045" s="28" t="s">
        <v>17</v>
      </c>
    </row>
    <row r="1046" spans="1:14" ht="87" customHeight="1" x14ac:dyDescent="0.25">
      <c r="A1046" s="28" t="s">
        <v>145</v>
      </c>
      <c r="B1046" s="28" t="s">
        <v>348</v>
      </c>
      <c r="C1046" s="28" t="s">
        <v>1249</v>
      </c>
      <c r="D1046" s="28" t="s">
        <v>349</v>
      </c>
      <c r="E1046" s="28" t="s">
        <v>350</v>
      </c>
      <c r="F1046" s="28">
        <v>8</v>
      </c>
      <c r="G1046" s="28">
        <v>1</v>
      </c>
      <c r="H1046" s="28" t="s">
        <v>348</v>
      </c>
      <c r="I1046" s="28" t="s">
        <v>1249</v>
      </c>
      <c r="J1046" s="28" t="s">
        <v>349</v>
      </c>
      <c r="K1046" s="28" t="s">
        <v>350</v>
      </c>
      <c r="L1046" s="28">
        <v>8</v>
      </c>
      <c r="M1046" s="28" t="s">
        <v>344</v>
      </c>
      <c r="N1046" s="28" t="s">
        <v>17</v>
      </c>
    </row>
    <row r="1047" spans="1:14" ht="87" customHeight="1" x14ac:dyDescent="0.25">
      <c r="A1047" s="28" t="s">
        <v>145</v>
      </c>
      <c r="B1047" s="28" t="s">
        <v>351</v>
      </c>
      <c r="C1047" s="28" t="s">
        <v>1249</v>
      </c>
      <c r="D1047" s="28" t="s">
        <v>377</v>
      </c>
      <c r="E1047" s="28" t="s">
        <v>378</v>
      </c>
      <c r="F1047" s="28">
        <v>8</v>
      </c>
      <c r="G1047" s="28">
        <v>0</v>
      </c>
      <c r="H1047" s="28" t="s">
        <v>351</v>
      </c>
      <c r="I1047" s="28" t="s">
        <v>1249</v>
      </c>
      <c r="J1047" s="28" t="s">
        <v>377</v>
      </c>
      <c r="K1047" s="28" t="s">
        <v>378</v>
      </c>
      <c r="L1047" s="28">
        <v>8</v>
      </c>
      <c r="M1047" s="28" t="s">
        <v>354</v>
      </c>
      <c r="N1047" s="28" t="s">
        <v>17</v>
      </c>
    </row>
    <row r="1048" spans="1:14" ht="87" customHeight="1" x14ac:dyDescent="0.25">
      <c r="A1048" s="28" t="s">
        <v>145</v>
      </c>
      <c r="B1048" s="28" t="s">
        <v>355</v>
      </c>
      <c r="C1048" s="28" t="s">
        <v>1249</v>
      </c>
      <c r="D1048" s="28" t="s">
        <v>1250</v>
      </c>
      <c r="E1048" s="28" t="s">
        <v>1251</v>
      </c>
      <c r="F1048" s="28">
        <v>4</v>
      </c>
      <c r="G1048" s="28">
        <v>0</v>
      </c>
      <c r="H1048" s="28" t="s">
        <v>355</v>
      </c>
      <c r="I1048" s="28" t="s">
        <v>1249</v>
      </c>
      <c r="J1048" s="28" t="s">
        <v>1250</v>
      </c>
      <c r="K1048" s="28" t="s">
        <v>1251</v>
      </c>
      <c r="L1048" s="28">
        <v>4</v>
      </c>
      <c r="M1048" s="28" t="s">
        <v>354</v>
      </c>
      <c r="N1048" s="28" t="s">
        <v>17</v>
      </c>
    </row>
    <row r="1049" spans="1:14" ht="87" customHeight="1" x14ac:dyDescent="0.25">
      <c r="A1049" s="28" t="s">
        <v>145</v>
      </c>
      <c r="B1049" s="28" t="s">
        <v>358</v>
      </c>
      <c r="C1049" s="28" t="s">
        <v>1249</v>
      </c>
      <c r="D1049" s="28" t="s">
        <v>399</v>
      </c>
      <c r="E1049" s="28" t="s">
        <v>400</v>
      </c>
      <c r="F1049" s="28">
        <v>4</v>
      </c>
      <c r="G1049" s="28">
        <v>0</v>
      </c>
      <c r="H1049" s="28" t="s">
        <v>358</v>
      </c>
      <c r="I1049" s="28" t="s">
        <v>1249</v>
      </c>
      <c r="J1049" s="28" t="s">
        <v>399</v>
      </c>
      <c r="K1049" s="28" t="s">
        <v>400</v>
      </c>
      <c r="L1049" s="28">
        <v>4</v>
      </c>
      <c r="M1049" s="28" t="s">
        <v>354</v>
      </c>
      <c r="N1049" s="28" t="s">
        <v>17</v>
      </c>
    </row>
    <row r="1050" spans="1:14" ht="87" customHeight="1" x14ac:dyDescent="0.25">
      <c r="A1050" s="28" t="s">
        <v>145</v>
      </c>
      <c r="B1050" s="28" t="s">
        <v>361</v>
      </c>
      <c r="C1050" s="28" t="s">
        <v>1249</v>
      </c>
      <c r="D1050" s="28" t="s">
        <v>766</v>
      </c>
      <c r="E1050" s="28" t="s">
        <v>767</v>
      </c>
      <c r="F1050" s="28">
        <v>4</v>
      </c>
      <c r="G1050" s="28">
        <v>0</v>
      </c>
      <c r="H1050" s="28" t="s">
        <v>361</v>
      </c>
      <c r="I1050" s="28" t="s">
        <v>1249</v>
      </c>
      <c r="J1050" s="28" t="s">
        <v>766</v>
      </c>
      <c r="K1050" s="28" t="s">
        <v>767</v>
      </c>
      <c r="L1050" s="28">
        <v>4</v>
      </c>
      <c r="M1050" s="28" t="s">
        <v>354</v>
      </c>
      <c r="N1050" s="28" t="s">
        <v>17</v>
      </c>
    </row>
    <row r="1051" spans="1:14" ht="87" customHeight="1" x14ac:dyDescent="0.25">
      <c r="A1051" s="28" t="s">
        <v>145</v>
      </c>
      <c r="B1051" s="28" t="s">
        <v>364</v>
      </c>
      <c r="C1051" s="28" t="s">
        <v>1249</v>
      </c>
      <c r="D1051" s="28" t="s">
        <v>867</v>
      </c>
      <c r="E1051" s="28" t="s">
        <v>868</v>
      </c>
      <c r="F1051" s="28">
        <v>10</v>
      </c>
      <c r="G1051" s="28">
        <v>0</v>
      </c>
      <c r="H1051" s="28" t="s">
        <v>364</v>
      </c>
      <c r="I1051" s="28" t="s">
        <v>1249</v>
      </c>
      <c r="J1051" s="28" t="s">
        <v>867</v>
      </c>
      <c r="K1051" s="28" t="s">
        <v>868</v>
      </c>
      <c r="L1051" s="28">
        <v>10</v>
      </c>
      <c r="M1051" s="28" t="s">
        <v>354</v>
      </c>
      <c r="N1051" s="28" t="s">
        <v>17</v>
      </c>
    </row>
    <row r="1052" spans="1:14" ht="87" customHeight="1" x14ac:dyDescent="0.25">
      <c r="A1052" s="28" t="s">
        <v>145</v>
      </c>
      <c r="B1052" s="28" t="s">
        <v>367</v>
      </c>
      <c r="C1052" s="28" t="s">
        <v>1249</v>
      </c>
      <c r="D1052" s="28" t="s">
        <v>633</v>
      </c>
      <c r="E1052" s="28" t="s">
        <v>634</v>
      </c>
      <c r="F1052" s="28">
        <v>8</v>
      </c>
      <c r="G1052" s="28">
        <v>0</v>
      </c>
      <c r="H1052" s="28" t="s">
        <v>367</v>
      </c>
      <c r="I1052" s="28" t="s">
        <v>1249</v>
      </c>
      <c r="J1052" s="28" t="s">
        <v>633</v>
      </c>
      <c r="K1052" s="28" t="s">
        <v>634</v>
      </c>
      <c r="L1052" s="28">
        <v>8</v>
      </c>
      <c r="M1052" s="28" t="s">
        <v>354</v>
      </c>
      <c r="N1052" s="28" t="s">
        <v>17</v>
      </c>
    </row>
    <row r="1053" spans="1:14" ht="69.599999999999994" customHeight="1" x14ac:dyDescent="0.25">
      <c r="A1053" s="28" t="s">
        <v>146</v>
      </c>
      <c r="B1053" s="28" t="s">
        <v>338</v>
      </c>
      <c r="C1053" s="28" t="s">
        <v>1252</v>
      </c>
      <c r="D1053" s="28" t="s">
        <v>340</v>
      </c>
      <c r="E1053" s="28" t="s">
        <v>341</v>
      </c>
      <c r="F1053" s="28">
        <v>100</v>
      </c>
      <c r="G1053" s="28">
        <v>1</v>
      </c>
      <c r="H1053" s="28" t="s">
        <v>338</v>
      </c>
      <c r="I1053" s="28" t="s">
        <v>1252</v>
      </c>
      <c r="J1053" s="28" t="s">
        <v>340</v>
      </c>
      <c r="K1053" s="28" t="s">
        <v>343</v>
      </c>
      <c r="L1053" s="28">
        <v>100</v>
      </c>
      <c r="M1053" s="28" t="s">
        <v>344</v>
      </c>
      <c r="N1053" s="28" t="s">
        <v>17</v>
      </c>
    </row>
    <row r="1054" spans="1:14" ht="69.599999999999994" customHeight="1" x14ac:dyDescent="0.25">
      <c r="A1054" s="28" t="s">
        <v>146</v>
      </c>
      <c r="B1054" s="28" t="s">
        <v>345</v>
      </c>
      <c r="C1054" s="28" t="s">
        <v>1252</v>
      </c>
      <c r="D1054" s="28" t="s">
        <v>346</v>
      </c>
      <c r="E1054" s="28" t="s">
        <v>347</v>
      </c>
      <c r="F1054" s="28">
        <v>8</v>
      </c>
      <c r="G1054" s="28">
        <v>1</v>
      </c>
      <c r="H1054" s="28" t="s">
        <v>345</v>
      </c>
      <c r="I1054" s="28" t="s">
        <v>1252</v>
      </c>
      <c r="J1054" s="28" t="s">
        <v>346</v>
      </c>
      <c r="K1054" s="28" t="s">
        <v>347</v>
      </c>
      <c r="L1054" s="28">
        <v>8</v>
      </c>
      <c r="M1054" s="28" t="s">
        <v>344</v>
      </c>
      <c r="N1054" s="28" t="s">
        <v>17</v>
      </c>
    </row>
    <row r="1055" spans="1:14" ht="69.599999999999994" customHeight="1" x14ac:dyDescent="0.25">
      <c r="A1055" s="28" t="s">
        <v>146</v>
      </c>
      <c r="B1055" s="28" t="s">
        <v>348</v>
      </c>
      <c r="C1055" s="28" t="s">
        <v>1252</v>
      </c>
      <c r="D1055" s="28" t="s">
        <v>349</v>
      </c>
      <c r="E1055" s="28" t="s">
        <v>350</v>
      </c>
      <c r="F1055" s="28">
        <v>8</v>
      </c>
      <c r="G1055" s="28">
        <v>1</v>
      </c>
      <c r="H1055" s="28" t="s">
        <v>348</v>
      </c>
      <c r="I1055" s="28" t="s">
        <v>1252</v>
      </c>
      <c r="J1055" s="28" t="s">
        <v>349</v>
      </c>
      <c r="K1055" s="28" t="s">
        <v>350</v>
      </c>
      <c r="L1055" s="28">
        <v>8</v>
      </c>
      <c r="M1055" s="28" t="s">
        <v>344</v>
      </c>
      <c r="N1055" s="28" t="s">
        <v>17</v>
      </c>
    </row>
    <row r="1056" spans="1:14" ht="69.599999999999994" customHeight="1" x14ac:dyDescent="0.25">
      <c r="A1056" s="28" t="s">
        <v>146</v>
      </c>
      <c r="B1056" s="28" t="s">
        <v>351</v>
      </c>
      <c r="C1056" s="28" t="s">
        <v>1252</v>
      </c>
      <c r="D1056" s="28" t="s">
        <v>399</v>
      </c>
      <c r="E1056" s="28" t="s">
        <v>400</v>
      </c>
      <c r="F1056" s="28">
        <v>4</v>
      </c>
      <c r="G1056" s="28">
        <v>0</v>
      </c>
      <c r="H1056" s="28" t="s">
        <v>351</v>
      </c>
      <c r="I1056" s="28" t="s">
        <v>1252</v>
      </c>
      <c r="J1056" s="28" t="s">
        <v>399</v>
      </c>
      <c r="K1056" s="28" t="s">
        <v>400</v>
      </c>
      <c r="L1056" s="28">
        <v>4</v>
      </c>
      <c r="M1056" s="28" t="s">
        <v>354</v>
      </c>
      <c r="N1056" s="28" t="s">
        <v>17</v>
      </c>
    </row>
    <row r="1057" spans="1:14" ht="69.599999999999994" customHeight="1" x14ac:dyDescent="0.25">
      <c r="A1057" s="28" t="s">
        <v>146</v>
      </c>
      <c r="B1057" s="28" t="s">
        <v>355</v>
      </c>
      <c r="C1057" s="28" t="s">
        <v>1252</v>
      </c>
      <c r="D1057" s="28" t="s">
        <v>1247</v>
      </c>
      <c r="E1057" s="28" t="s">
        <v>1248</v>
      </c>
      <c r="F1057" s="28">
        <v>8</v>
      </c>
      <c r="G1057" s="28">
        <v>0</v>
      </c>
      <c r="H1057" s="28" t="s">
        <v>355</v>
      </c>
      <c r="I1057" s="28" t="s">
        <v>1252</v>
      </c>
      <c r="J1057" s="28" t="s">
        <v>1247</v>
      </c>
      <c r="K1057" s="28" t="s">
        <v>1248</v>
      </c>
      <c r="L1057" s="28">
        <v>8</v>
      </c>
      <c r="M1057" s="28" t="s">
        <v>354</v>
      </c>
      <c r="N1057" s="28" t="s">
        <v>17</v>
      </c>
    </row>
    <row r="1058" spans="1:14" ht="69.599999999999994" customHeight="1" x14ac:dyDescent="0.25">
      <c r="A1058" s="28" t="s">
        <v>146</v>
      </c>
      <c r="B1058" s="28" t="s">
        <v>358</v>
      </c>
      <c r="C1058" s="28" t="s">
        <v>1252</v>
      </c>
      <c r="D1058" s="28" t="s">
        <v>604</v>
      </c>
      <c r="E1058" s="28" t="s">
        <v>605</v>
      </c>
      <c r="F1058" s="28">
        <v>8</v>
      </c>
      <c r="G1058" s="28">
        <v>0</v>
      </c>
      <c r="H1058" s="28" t="s">
        <v>358</v>
      </c>
      <c r="I1058" s="28" t="s">
        <v>1252</v>
      </c>
      <c r="J1058" s="28" t="s">
        <v>604</v>
      </c>
      <c r="K1058" s="28" t="s">
        <v>605</v>
      </c>
      <c r="L1058" s="28">
        <v>8</v>
      </c>
      <c r="M1058" s="28" t="s">
        <v>354</v>
      </c>
      <c r="N1058" s="28" t="s">
        <v>17</v>
      </c>
    </row>
    <row r="1059" spans="1:14" ht="87" customHeight="1" x14ac:dyDescent="0.25">
      <c r="A1059" s="28" t="s">
        <v>147</v>
      </c>
      <c r="B1059" s="28" t="s">
        <v>338</v>
      </c>
      <c r="C1059" s="28" t="s">
        <v>1253</v>
      </c>
      <c r="D1059" s="28" t="s">
        <v>340</v>
      </c>
      <c r="E1059" s="28" t="s">
        <v>341</v>
      </c>
      <c r="F1059" s="28">
        <v>100</v>
      </c>
      <c r="G1059" s="28">
        <v>1</v>
      </c>
      <c r="H1059" s="28" t="s">
        <v>338</v>
      </c>
      <c r="I1059" s="28" t="s">
        <v>1253</v>
      </c>
      <c r="J1059" s="28" t="s">
        <v>342</v>
      </c>
      <c r="K1059" s="28" t="s">
        <v>343</v>
      </c>
      <c r="L1059" s="28">
        <v>100</v>
      </c>
      <c r="M1059" s="28" t="s">
        <v>344</v>
      </c>
      <c r="N1059" s="28" t="s">
        <v>17</v>
      </c>
    </row>
    <row r="1060" spans="1:14" ht="87" customHeight="1" x14ac:dyDescent="0.25">
      <c r="A1060" s="28" t="s">
        <v>147</v>
      </c>
      <c r="B1060" s="28" t="s">
        <v>345</v>
      </c>
      <c r="C1060" s="28" t="s">
        <v>1253</v>
      </c>
      <c r="D1060" s="28" t="s">
        <v>346</v>
      </c>
      <c r="E1060" s="28" t="s">
        <v>347</v>
      </c>
      <c r="F1060" s="28">
        <v>8</v>
      </c>
      <c r="G1060" s="28">
        <v>1</v>
      </c>
      <c r="H1060" s="28" t="s">
        <v>345</v>
      </c>
      <c r="I1060" s="28" t="s">
        <v>1253</v>
      </c>
      <c r="J1060" s="28" t="s">
        <v>346</v>
      </c>
      <c r="K1060" s="28" t="s">
        <v>347</v>
      </c>
      <c r="L1060" s="28">
        <v>8</v>
      </c>
      <c r="M1060" s="28" t="s">
        <v>344</v>
      </c>
      <c r="N1060" s="28" t="s">
        <v>17</v>
      </c>
    </row>
    <row r="1061" spans="1:14" ht="87" customHeight="1" x14ac:dyDescent="0.25">
      <c r="A1061" s="28" t="s">
        <v>147</v>
      </c>
      <c r="B1061" s="28" t="s">
        <v>348</v>
      </c>
      <c r="C1061" s="28" t="s">
        <v>1253</v>
      </c>
      <c r="D1061" s="28" t="s">
        <v>349</v>
      </c>
      <c r="E1061" s="28" t="s">
        <v>350</v>
      </c>
      <c r="F1061" s="28">
        <v>8</v>
      </c>
      <c r="G1061" s="28">
        <v>1</v>
      </c>
      <c r="H1061" s="28" t="s">
        <v>348</v>
      </c>
      <c r="I1061" s="28" t="s">
        <v>1253</v>
      </c>
      <c r="J1061" s="28" t="s">
        <v>349</v>
      </c>
      <c r="K1061" s="28" t="s">
        <v>350</v>
      </c>
      <c r="L1061" s="28">
        <v>8</v>
      </c>
      <c r="M1061" s="28" t="s">
        <v>344</v>
      </c>
      <c r="N1061" s="28" t="s">
        <v>17</v>
      </c>
    </row>
    <row r="1062" spans="1:14" ht="87" customHeight="1" x14ac:dyDescent="0.25">
      <c r="A1062" s="28" t="s">
        <v>147</v>
      </c>
      <c r="B1062" s="28" t="s">
        <v>351</v>
      </c>
      <c r="C1062" s="28" t="s">
        <v>1253</v>
      </c>
      <c r="D1062" s="28" t="s">
        <v>377</v>
      </c>
      <c r="E1062" s="28" t="s">
        <v>378</v>
      </c>
      <c r="F1062" s="28">
        <v>8</v>
      </c>
      <c r="G1062" s="28">
        <v>0</v>
      </c>
      <c r="H1062" s="28" t="s">
        <v>351</v>
      </c>
      <c r="I1062" s="28" t="s">
        <v>1253</v>
      </c>
      <c r="J1062" s="28" t="s">
        <v>377</v>
      </c>
      <c r="K1062" s="28" t="s">
        <v>378</v>
      </c>
      <c r="L1062" s="28">
        <v>8</v>
      </c>
      <c r="M1062" s="28" t="s">
        <v>354</v>
      </c>
      <c r="N1062" s="28" t="s">
        <v>17</v>
      </c>
    </row>
    <row r="1063" spans="1:14" ht="87" customHeight="1" x14ac:dyDescent="0.25">
      <c r="A1063" s="28" t="s">
        <v>147</v>
      </c>
      <c r="B1063" s="28" t="s">
        <v>355</v>
      </c>
      <c r="C1063" s="28" t="s">
        <v>1253</v>
      </c>
      <c r="D1063" s="28" t="s">
        <v>1254</v>
      </c>
      <c r="E1063" s="28" t="s">
        <v>1255</v>
      </c>
      <c r="F1063" s="28">
        <v>3</v>
      </c>
      <c r="G1063" s="28">
        <v>0</v>
      </c>
      <c r="H1063" s="28" t="s">
        <v>355</v>
      </c>
      <c r="I1063" s="28" t="s">
        <v>1253</v>
      </c>
      <c r="J1063" s="28" t="s">
        <v>1254</v>
      </c>
      <c r="K1063" s="28" t="s">
        <v>1255</v>
      </c>
      <c r="L1063" s="28">
        <v>3</v>
      </c>
      <c r="M1063" s="28" t="s">
        <v>354</v>
      </c>
      <c r="N1063" s="28" t="s">
        <v>17</v>
      </c>
    </row>
    <row r="1064" spans="1:14" ht="87" customHeight="1" x14ac:dyDescent="0.25">
      <c r="A1064" s="28" t="s">
        <v>147</v>
      </c>
      <c r="B1064" s="28" t="s">
        <v>358</v>
      </c>
      <c r="C1064" s="28" t="s">
        <v>1253</v>
      </c>
      <c r="D1064" s="28" t="s">
        <v>1256</v>
      </c>
      <c r="E1064" s="28" t="s">
        <v>1257</v>
      </c>
      <c r="F1064" s="28">
        <v>6</v>
      </c>
      <c r="G1064" s="28">
        <v>0</v>
      </c>
      <c r="H1064" s="28" t="s">
        <v>358</v>
      </c>
      <c r="I1064" s="28" t="s">
        <v>1253</v>
      </c>
      <c r="J1064" s="28" t="s">
        <v>1256</v>
      </c>
      <c r="K1064" s="28" t="s">
        <v>1257</v>
      </c>
      <c r="L1064" s="28">
        <v>6</v>
      </c>
      <c r="M1064" s="28" t="s">
        <v>354</v>
      </c>
      <c r="N1064" s="28" t="s">
        <v>17</v>
      </c>
    </row>
    <row r="1065" spans="1:14" ht="87" customHeight="1" x14ac:dyDescent="0.25">
      <c r="A1065" s="28" t="s">
        <v>147</v>
      </c>
      <c r="B1065" s="28" t="s">
        <v>361</v>
      </c>
      <c r="C1065" s="28" t="s">
        <v>1253</v>
      </c>
      <c r="D1065" s="28" t="s">
        <v>1258</v>
      </c>
      <c r="E1065" s="28" t="s">
        <v>1259</v>
      </c>
      <c r="F1065" s="28">
        <v>7</v>
      </c>
      <c r="G1065" s="28">
        <v>0</v>
      </c>
      <c r="H1065" s="28" t="s">
        <v>361</v>
      </c>
      <c r="I1065" s="28" t="s">
        <v>1253</v>
      </c>
      <c r="J1065" s="28" t="s">
        <v>1258</v>
      </c>
      <c r="K1065" s="28" t="s">
        <v>1259</v>
      </c>
      <c r="L1065" s="28">
        <v>7</v>
      </c>
      <c r="M1065" s="28" t="s">
        <v>354</v>
      </c>
      <c r="N1065" s="28" t="s">
        <v>17</v>
      </c>
    </row>
    <row r="1066" spans="1:14" ht="87" customHeight="1" x14ac:dyDescent="0.25">
      <c r="A1066" s="28" t="s">
        <v>147</v>
      </c>
      <c r="B1066" s="28" t="s">
        <v>364</v>
      </c>
      <c r="C1066" s="28" t="s">
        <v>1253</v>
      </c>
      <c r="D1066" s="28" t="s">
        <v>1260</v>
      </c>
      <c r="E1066" s="28" t="s">
        <v>1261</v>
      </c>
      <c r="F1066" s="28">
        <v>20</v>
      </c>
      <c r="G1066" s="28">
        <v>0</v>
      </c>
      <c r="H1066" s="28" t="s">
        <v>364</v>
      </c>
      <c r="I1066" s="28" t="s">
        <v>1253</v>
      </c>
      <c r="J1066" s="28" t="s">
        <v>1260</v>
      </c>
      <c r="K1066" s="28" t="s">
        <v>1261</v>
      </c>
      <c r="L1066" s="28">
        <v>20</v>
      </c>
      <c r="M1066" s="28" t="s">
        <v>354</v>
      </c>
      <c r="N1066" s="28" t="s">
        <v>17</v>
      </c>
    </row>
    <row r="1067" spans="1:14" ht="87" customHeight="1" x14ac:dyDescent="0.25">
      <c r="A1067" s="28" t="s">
        <v>147</v>
      </c>
      <c r="B1067" s="28" t="s">
        <v>367</v>
      </c>
      <c r="C1067" s="28" t="s">
        <v>1253</v>
      </c>
      <c r="D1067" s="28" t="s">
        <v>439</v>
      </c>
      <c r="E1067" s="28" t="s">
        <v>440</v>
      </c>
      <c r="F1067" s="28">
        <v>4</v>
      </c>
      <c r="G1067" s="28">
        <v>0</v>
      </c>
      <c r="H1067" s="28" t="s">
        <v>367</v>
      </c>
      <c r="I1067" s="28" t="s">
        <v>1253</v>
      </c>
      <c r="J1067" s="28" t="s">
        <v>439</v>
      </c>
      <c r="K1067" s="28" t="s">
        <v>440</v>
      </c>
      <c r="L1067" s="28">
        <v>4</v>
      </c>
      <c r="M1067" s="28" t="s">
        <v>354</v>
      </c>
      <c r="N1067" s="28" t="s">
        <v>17</v>
      </c>
    </row>
    <row r="1068" spans="1:14" ht="69.599999999999994" customHeight="1" x14ac:dyDescent="0.25">
      <c r="A1068" s="28" t="s">
        <v>148</v>
      </c>
      <c r="B1068" s="28" t="s">
        <v>338</v>
      </c>
      <c r="C1068" s="28" t="s">
        <v>1262</v>
      </c>
      <c r="D1068" s="28" t="s">
        <v>340</v>
      </c>
      <c r="E1068" s="28" t="s">
        <v>341</v>
      </c>
      <c r="F1068" s="28">
        <v>100</v>
      </c>
      <c r="G1068" s="28">
        <v>1</v>
      </c>
      <c r="H1068" s="28" t="s">
        <v>338</v>
      </c>
      <c r="I1068" s="28" t="s">
        <v>1262</v>
      </c>
      <c r="J1068" s="28" t="s">
        <v>340</v>
      </c>
      <c r="K1068" s="28" t="s">
        <v>343</v>
      </c>
      <c r="L1068" s="28">
        <v>100</v>
      </c>
      <c r="M1068" s="28" t="s">
        <v>344</v>
      </c>
      <c r="N1068" s="28" t="s">
        <v>17</v>
      </c>
    </row>
    <row r="1069" spans="1:14" ht="69.599999999999994" customHeight="1" x14ac:dyDescent="0.25">
      <c r="A1069" s="28" t="s">
        <v>148</v>
      </c>
      <c r="B1069" s="28" t="s">
        <v>345</v>
      </c>
      <c r="C1069" s="28" t="s">
        <v>1262</v>
      </c>
      <c r="D1069" s="28" t="s">
        <v>346</v>
      </c>
      <c r="E1069" s="28" t="s">
        <v>347</v>
      </c>
      <c r="F1069" s="28">
        <v>8</v>
      </c>
      <c r="G1069" s="28">
        <v>1</v>
      </c>
      <c r="H1069" s="28" t="s">
        <v>345</v>
      </c>
      <c r="I1069" s="28" t="s">
        <v>1262</v>
      </c>
      <c r="J1069" s="28" t="s">
        <v>346</v>
      </c>
      <c r="K1069" s="28" t="s">
        <v>347</v>
      </c>
      <c r="L1069" s="28">
        <v>8</v>
      </c>
      <c r="M1069" s="28" t="s">
        <v>344</v>
      </c>
      <c r="N1069" s="28" t="s">
        <v>17</v>
      </c>
    </row>
    <row r="1070" spans="1:14" ht="69.599999999999994" customHeight="1" x14ac:dyDescent="0.25">
      <c r="A1070" s="28" t="s">
        <v>148</v>
      </c>
      <c r="B1070" s="28" t="s">
        <v>348</v>
      </c>
      <c r="C1070" s="28" t="s">
        <v>1262</v>
      </c>
      <c r="D1070" s="28" t="s">
        <v>349</v>
      </c>
      <c r="E1070" s="28" t="s">
        <v>350</v>
      </c>
      <c r="F1070" s="28">
        <v>8</v>
      </c>
      <c r="G1070" s="28">
        <v>1</v>
      </c>
      <c r="H1070" s="28" t="s">
        <v>348</v>
      </c>
      <c r="I1070" s="28" t="s">
        <v>1262</v>
      </c>
      <c r="J1070" s="28" t="s">
        <v>349</v>
      </c>
      <c r="K1070" s="28" t="s">
        <v>350</v>
      </c>
      <c r="L1070" s="28">
        <v>8</v>
      </c>
      <c r="M1070" s="28" t="s">
        <v>344</v>
      </c>
      <c r="N1070" s="28" t="s">
        <v>17</v>
      </c>
    </row>
    <row r="1071" spans="1:14" ht="69.599999999999994" customHeight="1" x14ac:dyDescent="0.25">
      <c r="A1071" s="28" t="s">
        <v>148</v>
      </c>
      <c r="B1071" s="28" t="s">
        <v>351</v>
      </c>
      <c r="C1071" s="28" t="s">
        <v>1262</v>
      </c>
      <c r="D1071" s="28" t="s">
        <v>399</v>
      </c>
      <c r="E1071" s="28" t="s">
        <v>400</v>
      </c>
      <c r="F1071" s="28">
        <v>2</v>
      </c>
      <c r="G1071" s="28">
        <v>0</v>
      </c>
      <c r="H1071" s="28" t="s">
        <v>351</v>
      </c>
      <c r="I1071" s="28" t="s">
        <v>1262</v>
      </c>
      <c r="J1071" s="28" t="s">
        <v>399</v>
      </c>
      <c r="K1071" s="28" t="s">
        <v>400</v>
      </c>
      <c r="L1071" s="28">
        <v>2</v>
      </c>
      <c r="M1071" s="28" t="s">
        <v>354</v>
      </c>
      <c r="N1071" s="28" t="s">
        <v>17</v>
      </c>
    </row>
    <row r="1072" spans="1:14" ht="69.599999999999994" customHeight="1" x14ac:dyDescent="0.25">
      <c r="A1072" s="28" t="s">
        <v>148</v>
      </c>
      <c r="B1072" s="28" t="s">
        <v>355</v>
      </c>
      <c r="C1072" s="28" t="s">
        <v>1262</v>
      </c>
      <c r="D1072" s="28" t="s">
        <v>1263</v>
      </c>
      <c r="E1072" s="28" t="s">
        <v>1264</v>
      </c>
      <c r="F1072" s="28">
        <v>7</v>
      </c>
      <c r="G1072" s="28">
        <v>0</v>
      </c>
      <c r="H1072" s="28" t="s">
        <v>355</v>
      </c>
      <c r="I1072" s="28" t="s">
        <v>1262</v>
      </c>
      <c r="J1072" s="28" t="s">
        <v>1263</v>
      </c>
      <c r="K1072" s="28" t="s">
        <v>1264</v>
      </c>
      <c r="L1072" s="28">
        <v>7</v>
      </c>
      <c r="M1072" s="28" t="s">
        <v>354</v>
      </c>
      <c r="N1072" s="28" t="s">
        <v>17</v>
      </c>
    </row>
    <row r="1073" spans="1:14" ht="69.599999999999994" customHeight="1" x14ac:dyDescent="0.25">
      <c r="A1073" s="28" t="s">
        <v>148</v>
      </c>
      <c r="B1073" s="28" t="s">
        <v>358</v>
      </c>
      <c r="C1073" s="28" t="s">
        <v>1262</v>
      </c>
      <c r="D1073" s="28" t="s">
        <v>604</v>
      </c>
      <c r="E1073" s="28" t="s">
        <v>605</v>
      </c>
      <c r="F1073" s="28">
        <v>8</v>
      </c>
      <c r="G1073" s="28">
        <v>0</v>
      </c>
      <c r="H1073" s="28" t="s">
        <v>358</v>
      </c>
      <c r="I1073" s="28" t="s">
        <v>1262</v>
      </c>
      <c r="J1073" s="28" t="s">
        <v>604</v>
      </c>
      <c r="K1073" s="28" t="s">
        <v>605</v>
      </c>
      <c r="L1073" s="28">
        <v>8</v>
      </c>
      <c r="M1073" s="28" t="s">
        <v>354</v>
      </c>
      <c r="N1073" s="28" t="s">
        <v>17</v>
      </c>
    </row>
    <row r="1074" spans="1:14" ht="69.599999999999994" customHeight="1" x14ac:dyDescent="0.25">
      <c r="A1074" s="28" t="s">
        <v>149</v>
      </c>
      <c r="B1074" s="28" t="s">
        <v>338</v>
      </c>
      <c r="C1074" s="28" t="s">
        <v>1265</v>
      </c>
      <c r="D1074" s="28" t="s">
        <v>340</v>
      </c>
      <c r="E1074" s="28" t="s">
        <v>341</v>
      </c>
      <c r="F1074" s="28">
        <v>100</v>
      </c>
      <c r="G1074" s="28">
        <v>1</v>
      </c>
      <c r="H1074" s="28" t="s">
        <v>338</v>
      </c>
      <c r="I1074" s="28" t="s">
        <v>1265</v>
      </c>
      <c r="J1074" s="28" t="s">
        <v>342</v>
      </c>
      <c r="K1074" s="28" t="s">
        <v>343</v>
      </c>
      <c r="L1074" s="28">
        <v>100</v>
      </c>
      <c r="M1074" s="28" t="s">
        <v>344</v>
      </c>
      <c r="N1074" s="28" t="s">
        <v>17</v>
      </c>
    </row>
    <row r="1075" spans="1:14" ht="69.599999999999994" customHeight="1" x14ac:dyDescent="0.25">
      <c r="A1075" s="28" t="s">
        <v>149</v>
      </c>
      <c r="B1075" s="28" t="s">
        <v>345</v>
      </c>
      <c r="C1075" s="28" t="s">
        <v>1265</v>
      </c>
      <c r="D1075" s="28" t="s">
        <v>346</v>
      </c>
      <c r="E1075" s="28" t="s">
        <v>347</v>
      </c>
      <c r="F1075" s="28">
        <v>8</v>
      </c>
      <c r="G1075" s="28">
        <v>1</v>
      </c>
      <c r="H1075" s="28" t="s">
        <v>345</v>
      </c>
      <c r="I1075" s="28" t="s">
        <v>1265</v>
      </c>
      <c r="J1075" s="28" t="s">
        <v>346</v>
      </c>
      <c r="K1075" s="28" t="s">
        <v>347</v>
      </c>
      <c r="L1075" s="28">
        <v>8</v>
      </c>
      <c r="M1075" s="28" t="s">
        <v>344</v>
      </c>
      <c r="N1075" s="28" t="s">
        <v>17</v>
      </c>
    </row>
    <row r="1076" spans="1:14" ht="69.599999999999994" customHeight="1" x14ac:dyDescent="0.25">
      <c r="A1076" s="28" t="s">
        <v>149</v>
      </c>
      <c r="B1076" s="28" t="s">
        <v>348</v>
      </c>
      <c r="C1076" s="28" t="s">
        <v>1265</v>
      </c>
      <c r="D1076" s="28" t="s">
        <v>349</v>
      </c>
      <c r="E1076" s="28" t="s">
        <v>350</v>
      </c>
      <c r="F1076" s="28">
        <v>8</v>
      </c>
      <c r="G1076" s="28">
        <v>1</v>
      </c>
      <c r="H1076" s="28" t="s">
        <v>348</v>
      </c>
      <c r="I1076" s="28" t="s">
        <v>1265</v>
      </c>
      <c r="J1076" s="28" t="s">
        <v>349</v>
      </c>
      <c r="K1076" s="28" t="s">
        <v>350</v>
      </c>
      <c r="L1076" s="28">
        <v>8</v>
      </c>
      <c r="M1076" s="28" t="s">
        <v>344</v>
      </c>
      <c r="N1076" s="28" t="s">
        <v>17</v>
      </c>
    </row>
    <row r="1077" spans="1:14" ht="69.599999999999994" customHeight="1" x14ac:dyDescent="0.25">
      <c r="A1077" s="28" t="s">
        <v>149</v>
      </c>
      <c r="B1077" s="28" t="s">
        <v>351</v>
      </c>
      <c r="C1077" s="28" t="s">
        <v>1265</v>
      </c>
      <c r="D1077" s="28" t="s">
        <v>1266</v>
      </c>
      <c r="E1077" s="28" t="s">
        <v>1267</v>
      </c>
      <c r="F1077" s="28">
        <v>3</v>
      </c>
      <c r="G1077" s="28">
        <v>0</v>
      </c>
      <c r="H1077" s="28" t="s">
        <v>351</v>
      </c>
      <c r="I1077" s="28" t="s">
        <v>1265</v>
      </c>
      <c r="J1077" s="28" t="s">
        <v>1266</v>
      </c>
      <c r="K1077" s="28" t="s">
        <v>1267</v>
      </c>
      <c r="L1077" s="28">
        <v>3</v>
      </c>
      <c r="M1077" s="28" t="s">
        <v>354</v>
      </c>
      <c r="N1077" s="28" t="s">
        <v>17</v>
      </c>
    </row>
    <row r="1078" spans="1:14" ht="69.599999999999994" customHeight="1" x14ac:dyDescent="0.25">
      <c r="A1078" s="28" t="s">
        <v>149</v>
      </c>
      <c r="B1078" s="28" t="s">
        <v>355</v>
      </c>
      <c r="C1078" s="28" t="s">
        <v>1265</v>
      </c>
      <c r="D1078" s="28" t="s">
        <v>399</v>
      </c>
      <c r="E1078" s="28" t="s">
        <v>400</v>
      </c>
      <c r="F1078" s="28">
        <v>2</v>
      </c>
      <c r="G1078" s="28">
        <v>0</v>
      </c>
      <c r="H1078" s="28" t="s">
        <v>355</v>
      </c>
      <c r="I1078" s="28" t="s">
        <v>1265</v>
      </c>
      <c r="J1078" s="28" t="s">
        <v>399</v>
      </c>
      <c r="K1078" s="28" t="s">
        <v>400</v>
      </c>
      <c r="L1078" s="28">
        <v>2</v>
      </c>
      <c r="M1078" s="28" t="s">
        <v>354</v>
      </c>
      <c r="N1078" s="28" t="s">
        <v>17</v>
      </c>
    </row>
    <row r="1079" spans="1:14" ht="69.599999999999994" customHeight="1" x14ac:dyDescent="0.25">
      <c r="A1079" s="28" t="s">
        <v>149</v>
      </c>
      <c r="B1079" s="28" t="s">
        <v>358</v>
      </c>
      <c r="C1079" s="28" t="s">
        <v>1265</v>
      </c>
      <c r="D1079" s="28" t="s">
        <v>964</v>
      </c>
      <c r="E1079" s="28" t="s">
        <v>965</v>
      </c>
      <c r="F1079" s="28">
        <v>8</v>
      </c>
      <c r="G1079" s="28">
        <v>0</v>
      </c>
      <c r="H1079" s="28" t="s">
        <v>358</v>
      </c>
      <c r="I1079" s="28" t="s">
        <v>1265</v>
      </c>
      <c r="J1079" s="28" t="s">
        <v>964</v>
      </c>
      <c r="K1079" s="28" t="s">
        <v>965</v>
      </c>
      <c r="L1079" s="28">
        <v>8</v>
      </c>
      <c r="M1079" s="28" t="s">
        <v>354</v>
      </c>
      <c r="N1079" s="28" t="s">
        <v>17</v>
      </c>
    </row>
    <row r="1080" spans="1:14" ht="69.599999999999994" customHeight="1" x14ac:dyDescent="0.25">
      <c r="A1080" s="28" t="s">
        <v>150</v>
      </c>
      <c r="B1080" s="28" t="s">
        <v>338</v>
      </c>
      <c r="C1080" s="28" t="s">
        <v>1268</v>
      </c>
      <c r="D1080" s="28" t="s">
        <v>340</v>
      </c>
      <c r="E1080" s="28" t="s">
        <v>341</v>
      </c>
      <c r="F1080" s="28">
        <v>100</v>
      </c>
      <c r="G1080" s="28">
        <v>1</v>
      </c>
      <c r="H1080" s="28" t="s">
        <v>338</v>
      </c>
      <c r="I1080" s="28" t="s">
        <v>1268</v>
      </c>
      <c r="J1080" s="28" t="s">
        <v>342</v>
      </c>
      <c r="K1080" s="28" t="s">
        <v>343</v>
      </c>
      <c r="L1080" s="28">
        <v>100</v>
      </c>
      <c r="M1080" s="28" t="s">
        <v>344</v>
      </c>
      <c r="N1080" s="28" t="s">
        <v>17</v>
      </c>
    </row>
    <row r="1081" spans="1:14" ht="69.599999999999994" customHeight="1" x14ac:dyDescent="0.25">
      <c r="A1081" s="28" t="s">
        <v>150</v>
      </c>
      <c r="B1081" s="28" t="s">
        <v>345</v>
      </c>
      <c r="C1081" s="28" t="s">
        <v>1268</v>
      </c>
      <c r="D1081" s="28" t="s">
        <v>346</v>
      </c>
      <c r="E1081" s="28" t="s">
        <v>347</v>
      </c>
      <c r="F1081" s="28">
        <v>8</v>
      </c>
      <c r="G1081" s="28">
        <v>1</v>
      </c>
      <c r="H1081" s="28" t="s">
        <v>345</v>
      </c>
      <c r="I1081" s="28" t="s">
        <v>1268</v>
      </c>
      <c r="J1081" s="28" t="s">
        <v>346</v>
      </c>
      <c r="K1081" s="28" t="s">
        <v>347</v>
      </c>
      <c r="L1081" s="28">
        <v>8</v>
      </c>
      <c r="M1081" s="28" t="s">
        <v>344</v>
      </c>
      <c r="N1081" s="28" t="s">
        <v>17</v>
      </c>
    </row>
    <row r="1082" spans="1:14" ht="69.599999999999994" customHeight="1" x14ac:dyDescent="0.25">
      <c r="A1082" s="28" t="s">
        <v>150</v>
      </c>
      <c r="B1082" s="28" t="s">
        <v>348</v>
      </c>
      <c r="C1082" s="28" t="s">
        <v>1268</v>
      </c>
      <c r="D1082" s="28" t="s">
        <v>349</v>
      </c>
      <c r="E1082" s="28" t="s">
        <v>350</v>
      </c>
      <c r="F1082" s="28">
        <v>8</v>
      </c>
      <c r="G1082" s="28">
        <v>1</v>
      </c>
      <c r="H1082" s="28" t="s">
        <v>348</v>
      </c>
      <c r="I1082" s="28" t="s">
        <v>1268</v>
      </c>
      <c r="J1082" s="28" t="s">
        <v>349</v>
      </c>
      <c r="K1082" s="28" t="s">
        <v>350</v>
      </c>
      <c r="L1082" s="28">
        <v>8</v>
      </c>
      <c r="M1082" s="28" t="s">
        <v>344</v>
      </c>
      <c r="N1082" s="28" t="s">
        <v>17</v>
      </c>
    </row>
    <row r="1083" spans="1:14" ht="69.599999999999994" customHeight="1" x14ac:dyDescent="0.25">
      <c r="A1083" s="28" t="s">
        <v>150</v>
      </c>
      <c r="B1083" s="28" t="s">
        <v>351</v>
      </c>
      <c r="C1083" s="28" t="s">
        <v>1268</v>
      </c>
      <c r="D1083" s="28" t="s">
        <v>399</v>
      </c>
      <c r="E1083" s="28" t="s">
        <v>400</v>
      </c>
      <c r="F1083" s="28">
        <v>6</v>
      </c>
      <c r="G1083" s="28">
        <v>0</v>
      </c>
      <c r="H1083" s="28" t="s">
        <v>351</v>
      </c>
      <c r="I1083" s="28" t="s">
        <v>1268</v>
      </c>
      <c r="J1083" s="28" t="s">
        <v>399</v>
      </c>
      <c r="K1083" s="28" t="s">
        <v>400</v>
      </c>
      <c r="L1083" s="28">
        <v>6</v>
      </c>
      <c r="M1083" s="28" t="s">
        <v>354</v>
      </c>
      <c r="N1083" s="28" t="s">
        <v>17</v>
      </c>
    </row>
    <row r="1084" spans="1:14" ht="69.599999999999994" customHeight="1" x14ac:dyDescent="0.25">
      <c r="A1084" s="28" t="s">
        <v>150</v>
      </c>
      <c r="B1084" s="28" t="s">
        <v>355</v>
      </c>
      <c r="C1084" s="28" t="s">
        <v>1268</v>
      </c>
      <c r="D1084" s="28" t="s">
        <v>678</v>
      </c>
      <c r="E1084" s="28" t="s">
        <v>679</v>
      </c>
      <c r="F1084" s="28">
        <v>8</v>
      </c>
      <c r="G1084" s="28">
        <v>0</v>
      </c>
      <c r="H1084" s="28" t="s">
        <v>355</v>
      </c>
      <c r="I1084" s="28" t="s">
        <v>1268</v>
      </c>
      <c r="J1084" s="28" t="s">
        <v>678</v>
      </c>
      <c r="K1084" s="28" t="s">
        <v>679</v>
      </c>
      <c r="L1084" s="28">
        <v>8</v>
      </c>
      <c r="M1084" s="28" t="s">
        <v>354</v>
      </c>
      <c r="N1084" s="28" t="s">
        <v>17</v>
      </c>
    </row>
    <row r="1085" spans="1:14" ht="69.599999999999994" customHeight="1" x14ac:dyDescent="0.25">
      <c r="A1085" s="28" t="s">
        <v>150</v>
      </c>
      <c r="B1085" s="28" t="s">
        <v>358</v>
      </c>
      <c r="C1085" s="28" t="s">
        <v>1268</v>
      </c>
      <c r="D1085" s="28" t="s">
        <v>1269</v>
      </c>
      <c r="E1085" s="28" t="s">
        <v>1270</v>
      </c>
      <c r="F1085" s="28">
        <v>8</v>
      </c>
      <c r="G1085" s="28">
        <v>0</v>
      </c>
      <c r="H1085" s="28" t="s">
        <v>358</v>
      </c>
      <c r="I1085" s="28" t="s">
        <v>1268</v>
      </c>
      <c r="J1085" s="28" t="s">
        <v>1269</v>
      </c>
      <c r="K1085" s="28" t="s">
        <v>1270</v>
      </c>
      <c r="L1085" s="28">
        <v>8</v>
      </c>
      <c r="M1085" s="28" t="s">
        <v>354</v>
      </c>
      <c r="N1085" s="28" t="s">
        <v>17</v>
      </c>
    </row>
    <row r="1086" spans="1:14" ht="69.599999999999994" customHeight="1" x14ac:dyDescent="0.25">
      <c r="A1086" s="28" t="s">
        <v>151</v>
      </c>
      <c r="B1086" s="28" t="s">
        <v>338</v>
      </c>
      <c r="C1086" s="28" t="s">
        <v>1271</v>
      </c>
      <c r="D1086" s="28" t="s">
        <v>340</v>
      </c>
      <c r="E1086" s="28" t="s">
        <v>341</v>
      </c>
      <c r="F1086" s="28">
        <v>100</v>
      </c>
      <c r="G1086" s="28">
        <v>1</v>
      </c>
      <c r="H1086" s="28" t="s">
        <v>338</v>
      </c>
      <c r="I1086" s="28" t="s">
        <v>1271</v>
      </c>
      <c r="J1086" s="28" t="s">
        <v>340</v>
      </c>
      <c r="K1086" s="28" t="s">
        <v>343</v>
      </c>
      <c r="L1086" s="28">
        <v>100</v>
      </c>
      <c r="M1086" s="28" t="s">
        <v>344</v>
      </c>
      <c r="N1086" s="28" t="s">
        <v>17</v>
      </c>
    </row>
    <row r="1087" spans="1:14" ht="69.599999999999994" customHeight="1" x14ac:dyDescent="0.25">
      <c r="A1087" s="28" t="s">
        <v>151</v>
      </c>
      <c r="B1087" s="28" t="s">
        <v>345</v>
      </c>
      <c r="C1087" s="28" t="s">
        <v>1271</v>
      </c>
      <c r="D1087" s="28" t="s">
        <v>346</v>
      </c>
      <c r="E1087" s="28" t="s">
        <v>347</v>
      </c>
      <c r="F1087" s="28">
        <v>8</v>
      </c>
      <c r="G1087" s="28">
        <v>1</v>
      </c>
      <c r="H1087" s="28" t="s">
        <v>345</v>
      </c>
      <c r="I1087" s="28" t="s">
        <v>1271</v>
      </c>
      <c r="J1087" s="28" t="s">
        <v>346</v>
      </c>
      <c r="K1087" s="28" t="s">
        <v>347</v>
      </c>
      <c r="L1087" s="28">
        <v>8</v>
      </c>
      <c r="M1087" s="28" t="s">
        <v>344</v>
      </c>
      <c r="N1087" s="28" t="s">
        <v>17</v>
      </c>
    </row>
    <row r="1088" spans="1:14" ht="69.599999999999994" customHeight="1" x14ac:dyDescent="0.25">
      <c r="A1088" s="28" t="s">
        <v>151</v>
      </c>
      <c r="B1088" s="28" t="s">
        <v>348</v>
      </c>
      <c r="C1088" s="28" t="s">
        <v>1271</v>
      </c>
      <c r="D1088" s="28" t="s">
        <v>349</v>
      </c>
      <c r="E1088" s="28" t="s">
        <v>350</v>
      </c>
      <c r="F1088" s="28">
        <v>8</v>
      </c>
      <c r="G1088" s="28">
        <v>1</v>
      </c>
      <c r="H1088" s="28" t="s">
        <v>348</v>
      </c>
      <c r="I1088" s="28" t="s">
        <v>1271</v>
      </c>
      <c r="J1088" s="28" t="s">
        <v>349</v>
      </c>
      <c r="K1088" s="28" t="s">
        <v>350</v>
      </c>
      <c r="L1088" s="28">
        <v>8</v>
      </c>
      <c r="M1088" s="28" t="s">
        <v>344</v>
      </c>
      <c r="N1088" s="28" t="s">
        <v>17</v>
      </c>
    </row>
    <row r="1089" spans="1:14" ht="69.599999999999994" customHeight="1" x14ac:dyDescent="0.25">
      <c r="A1089" s="28" t="s">
        <v>151</v>
      </c>
      <c r="B1089" s="28" t="s">
        <v>351</v>
      </c>
      <c r="C1089" s="28" t="s">
        <v>1271</v>
      </c>
      <c r="D1089" s="28" t="s">
        <v>399</v>
      </c>
      <c r="E1089" s="28" t="s">
        <v>400</v>
      </c>
      <c r="F1089" s="28">
        <v>6</v>
      </c>
      <c r="G1089" s="28">
        <v>0</v>
      </c>
      <c r="H1089" s="28" t="s">
        <v>351</v>
      </c>
      <c r="I1089" s="28" t="s">
        <v>1271</v>
      </c>
      <c r="J1089" s="28" t="s">
        <v>399</v>
      </c>
      <c r="K1089" s="28" t="s">
        <v>400</v>
      </c>
      <c r="L1089" s="28">
        <v>6</v>
      </c>
      <c r="M1089" s="28" t="s">
        <v>354</v>
      </c>
      <c r="N1089" s="28" t="s">
        <v>17</v>
      </c>
    </row>
    <row r="1090" spans="1:14" ht="69.599999999999994" customHeight="1" x14ac:dyDescent="0.25">
      <c r="A1090" s="28" t="s">
        <v>151</v>
      </c>
      <c r="B1090" s="28" t="s">
        <v>355</v>
      </c>
      <c r="C1090" s="28" t="s">
        <v>1271</v>
      </c>
      <c r="D1090" s="28" t="s">
        <v>959</v>
      </c>
      <c r="E1090" s="28" t="s">
        <v>960</v>
      </c>
      <c r="F1090" s="28">
        <v>4</v>
      </c>
      <c r="G1090" s="28">
        <v>0</v>
      </c>
      <c r="H1090" s="28" t="s">
        <v>355</v>
      </c>
      <c r="I1090" s="28" t="s">
        <v>1271</v>
      </c>
      <c r="J1090" s="28" t="s">
        <v>959</v>
      </c>
      <c r="K1090" s="28" t="s">
        <v>960</v>
      </c>
      <c r="L1090" s="28">
        <v>4</v>
      </c>
      <c r="M1090" s="28" t="s">
        <v>354</v>
      </c>
      <c r="N1090" s="28" t="s">
        <v>17</v>
      </c>
    </row>
    <row r="1091" spans="1:14" ht="52.2" customHeight="1" x14ac:dyDescent="0.25">
      <c r="A1091" s="28" t="s">
        <v>152</v>
      </c>
      <c r="B1091" s="28" t="s">
        <v>338</v>
      </c>
      <c r="C1091" s="28" t="s">
        <v>1272</v>
      </c>
      <c r="D1091" s="28" t="s">
        <v>340</v>
      </c>
      <c r="E1091" s="28" t="s">
        <v>341</v>
      </c>
      <c r="F1091" s="28">
        <v>100</v>
      </c>
      <c r="G1091" s="28">
        <v>1</v>
      </c>
      <c r="H1091" s="28" t="s">
        <v>338</v>
      </c>
      <c r="I1091" s="28" t="s">
        <v>1272</v>
      </c>
      <c r="J1091" s="28" t="s">
        <v>340</v>
      </c>
      <c r="K1091" s="28" t="s">
        <v>343</v>
      </c>
      <c r="L1091" s="28">
        <v>100</v>
      </c>
      <c r="M1091" s="28" t="s">
        <v>344</v>
      </c>
      <c r="N1091" s="28" t="s">
        <v>17</v>
      </c>
    </row>
    <row r="1092" spans="1:14" ht="52.2" customHeight="1" x14ac:dyDescent="0.25">
      <c r="A1092" s="28" t="s">
        <v>152</v>
      </c>
      <c r="B1092" s="28" t="s">
        <v>345</v>
      </c>
      <c r="C1092" s="28" t="s">
        <v>1272</v>
      </c>
      <c r="D1092" s="28" t="s">
        <v>346</v>
      </c>
      <c r="E1092" s="28" t="s">
        <v>347</v>
      </c>
      <c r="F1092" s="28">
        <v>8</v>
      </c>
      <c r="G1092" s="28">
        <v>1</v>
      </c>
      <c r="H1092" s="28" t="s">
        <v>345</v>
      </c>
      <c r="I1092" s="28" t="s">
        <v>1272</v>
      </c>
      <c r="J1092" s="28" t="s">
        <v>346</v>
      </c>
      <c r="K1092" s="28" t="s">
        <v>347</v>
      </c>
      <c r="L1092" s="28">
        <v>8</v>
      </c>
      <c r="M1092" s="28" t="s">
        <v>344</v>
      </c>
      <c r="N1092" s="28" t="s">
        <v>17</v>
      </c>
    </row>
    <row r="1093" spans="1:14" ht="52.2" customHeight="1" x14ac:dyDescent="0.25">
      <c r="A1093" s="28" t="s">
        <v>152</v>
      </c>
      <c r="B1093" s="28" t="s">
        <v>348</v>
      </c>
      <c r="C1093" s="28" t="s">
        <v>1272</v>
      </c>
      <c r="D1093" s="28" t="s">
        <v>349</v>
      </c>
      <c r="E1093" s="28" t="s">
        <v>350</v>
      </c>
      <c r="F1093" s="28">
        <v>8</v>
      </c>
      <c r="G1093" s="28">
        <v>1</v>
      </c>
      <c r="H1093" s="28" t="s">
        <v>348</v>
      </c>
      <c r="I1093" s="28" t="s">
        <v>1272</v>
      </c>
      <c r="J1093" s="28" t="s">
        <v>349</v>
      </c>
      <c r="K1093" s="28" t="s">
        <v>350</v>
      </c>
      <c r="L1093" s="28">
        <v>8</v>
      </c>
      <c r="M1093" s="28" t="s">
        <v>344</v>
      </c>
      <c r="N1093" s="28" t="s">
        <v>17</v>
      </c>
    </row>
    <row r="1094" spans="1:14" ht="52.2" customHeight="1" x14ac:dyDescent="0.25">
      <c r="A1094" s="28" t="s">
        <v>152</v>
      </c>
      <c r="B1094" s="28" t="s">
        <v>351</v>
      </c>
      <c r="C1094" s="28" t="s">
        <v>1272</v>
      </c>
      <c r="D1094" s="28" t="s">
        <v>1273</v>
      </c>
      <c r="E1094" s="28" t="s">
        <v>1274</v>
      </c>
      <c r="F1094" s="28">
        <v>7</v>
      </c>
      <c r="G1094" s="28">
        <v>0</v>
      </c>
      <c r="H1094" s="28" t="s">
        <v>351</v>
      </c>
      <c r="I1094" s="28" t="s">
        <v>1272</v>
      </c>
      <c r="J1094" s="28" t="s">
        <v>1273</v>
      </c>
      <c r="K1094" s="28" t="s">
        <v>1274</v>
      </c>
      <c r="L1094" s="28">
        <v>7</v>
      </c>
      <c r="M1094" s="28" t="s">
        <v>354</v>
      </c>
      <c r="N1094" s="28" t="s">
        <v>17</v>
      </c>
    </row>
    <row r="1095" spans="1:14" ht="52.2" customHeight="1" x14ac:dyDescent="0.25">
      <c r="A1095" s="28" t="s">
        <v>152</v>
      </c>
      <c r="B1095" s="28" t="s">
        <v>355</v>
      </c>
      <c r="C1095" s="28" t="s">
        <v>1272</v>
      </c>
      <c r="D1095" s="28" t="s">
        <v>1275</v>
      </c>
      <c r="E1095" s="28" t="s">
        <v>1276</v>
      </c>
      <c r="F1095" s="28">
        <v>8</v>
      </c>
      <c r="G1095" s="28">
        <v>0</v>
      </c>
      <c r="H1095" s="28" t="s">
        <v>355</v>
      </c>
      <c r="I1095" s="28" t="s">
        <v>1272</v>
      </c>
      <c r="J1095" s="28" t="s">
        <v>1275</v>
      </c>
      <c r="K1095" s="28" t="s">
        <v>1276</v>
      </c>
      <c r="L1095" s="28">
        <v>8</v>
      </c>
      <c r="M1095" s="28" t="s">
        <v>354</v>
      </c>
      <c r="N1095" s="28" t="s">
        <v>17</v>
      </c>
    </row>
    <row r="1096" spans="1:14" ht="52.2" customHeight="1" x14ac:dyDescent="0.25">
      <c r="A1096" s="28" t="s">
        <v>152</v>
      </c>
      <c r="B1096" s="28" t="s">
        <v>358</v>
      </c>
      <c r="C1096" s="28" t="s">
        <v>1272</v>
      </c>
      <c r="D1096" s="28" t="s">
        <v>399</v>
      </c>
      <c r="E1096" s="28" t="s">
        <v>400</v>
      </c>
      <c r="F1096" s="28">
        <v>6</v>
      </c>
      <c r="G1096" s="28">
        <v>0</v>
      </c>
      <c r="H1096" s="28" t="s">
        <v>358</v>
      </c>
      <c r="I1096" s="28" t="s">
        <v>1272</v>
      </c>
      <c r="J1096" s="28" t="s">
        <v>399</v>
      </c>
      <c r="K1096" s="28" t="s">
        <v>400</v>
      </c>
      <c r="L1096" s="28">
        <v>6</v>
      </c>
      <c r="M1096" s="28" t="s">
        <v>354</v>
      </c>
      <c r="N1096" s="28" t="s">
        <v>17</v>
      </c>
    </row>
    <row r="1097" spans="1:14" ht="52.2" customHeight="1" x14ac:dyDescent="0.25">
      <c r="A1097" s="28" t="s">
        <v>152</v>
      </c>
      <c r="B1097" s="28" t="s">
        <v>361</v>
      </c>
      <c r="C1097" s="28" t="s">
        <v>1272</v>
      </c>
      <c r="D1097" s="28" t="s">
        <v>604</v>
      </c>
      <c r="E1097" s="28" t="s">
        <v>740</v>
      </c>
      <c r="F1097" s="28">
        <v>8</v>
      </c>
      <c r="G1097" s="28">
        <v>0</v>
      </c>
      <c r="H1097" s="28" t="s">
        <v>361</v>
      </c>
      <c r="I1097" s="28" t="s">
        <v>1272</v>
      </c>
      <c r="J1097" s="28" t="s">
        <v>604</v>
      </c>
      <c r="K1097" s="28" t="s">
        <v>740</v>
      </c>
      <c r="L1097" s="28">
        <v>8</v>
      </c>
      <c r="M1097" s="28" t="s">
        <v>354</v>
      </c>
      <c r="N1097" s="28" t="s">
        <v>17</v>
      </c>
    </row>
    <row r="1098" spans="1:14" ht="104.4" customHeight="1" x14ac:dyDescent="0.25">
      <c r="A1098" s="28" t="s">
        <v>153</v>
      </c>
      <c r="B1098" s="28" t="s">
        <v>338</v>
      </c>
      <c r="C1098" s="28" t="s">
        <v>1277</v>
      </c>
      <c r="D1098" s="28" t="s">
        <v>340</v>
      </c>
      <c r="E1098" s="28" t="s">
        <v>341</v>
      </c>
      <c r="F1098" s="28">
        <v>100</v>
      </c>
      <c r="G1098" s="28">
        <v>1</v>
      </c>
      <c r="H1098" s="28" t="s">
        <v>338</v>
      </c>
      <c r="I1098" s="28" t="s">
        <v>1277</v>
      </c>
      <c r="J1098" s="28" t="s">
        <v>340</v>
      </c>
      <c r="K1098" s="28" t="s">
        <v>341</v>
      </c>
      <c r="L1098" s="28">
        <v>100</v>
      </c>
      <c r="M1098" s="28" t="s">
        <v>344</v>
      </c>
      <c r="N1098" s="28" t="s">
        <v>17</v>
      </c>
    </row>
    <row r="1099" spans="1:14" ht="104.4" customHeight="1" x14ac:dyDescent="0.25">
      <c r="A1099" s="28" t="s">
        <v>153</v>
      </c>
      <c r="B1099" s="28" t="s">
        <v>345</v>
      </c>
      <c r="C1099" s="28" t="s">
        <v>1277</v>
      </c>
      <c r="D1099" s="28" t="s">
        <v>346</v>
      </c>
      <c r="E1099" s="28" t="s">
        <v>347</v>
      </c>
      <c r="F1099" s="28">
        <v>8</v>
      </c>
      <c r="G1099" s="28">
        <v>1</v>
      </c>
      <c r="H1099" s="28" t="s">
        <v>345</v>
      </c>
      <c r="I1099" s="28" t="s">
        <v>1277</v>
      </c>
      <c r="J1099" s="28" t="s">
        <v>346</v>
      </c>
      <c r="K1099" s="28" t="s">
        <v>347</v>
      </c>
      <c r="L1099" s="28">
        <v>8</v>
      </c>
      <c r="M1099" s="28" t="s">
        <v>344</v>
      </c>
      <c r="N1099" s="28" t="s">
        <v>17</v>
      </c>
    </row>
    <row r="1100" spans="1:14" ht="104.4" customHeight="1" x14ac:dyDescent="0.25">
      <c r="A1100" s="28" t="s">
        <v>153</v>
      </c>
      <c r="B1100" s="28" t="s">
        <v>348</v>
      </c>
      <c r="C1100" s="28" t="s">
        <v>1277</v>
      </c>
      <c r="D1100" s="28" t="s">
        <v>349</v>
      </c>
      <c r="E1100" s="28" t="s">
        <v>350</v>
      </c>
      <c r="F1100" s="28">
        <v>8</v>
      </c>
      <c r="G1100" s="28">
        <v>1</v>
      </c>
      <c r="H1100" s="28" t="s">
        <v>348</v>
      </c>
      <c r="I1100" s="28" t="s">
        <v>1277</v>
      </c>
      <c r="J1100" s="28" t="s">
        <v>349</v>
      </c>
      <c r="K1100" s="28" t="s">
        <v>350</v>
      </c>
      <c r="L1100" s="28">
        <v>8</v>
      </c>
      <c r="M1100" s="28" t="s">
        <v>344</v>
      </c>
      <c r="N1100" s="28" t="s">
        <v>17</v>
      </c>
    </row>
    <row r="1101" spans="1:14" ht="104.4" customHeight="1" x14ac:dyDescent="0.25">
      <c r="A1101" s="28" t="s">
        <v>153</v>
      </c>
      <c r="B1101" s="28" t="s">
        <v>351</v>
      </c>
      <c r="C1101" s="28" t="s">
        <v>1277</v>
      </c>
      <c r="D1101" s="28" t="s">
        <v>1278</v>
      </c>
      <c r="E1101" s="28" t="s">
        <v>1279</v>
      </c>
      <c r="F1101" s="28">
        <v>10</v>
      </c>
      <c r="G1101" s="28">
        <v>0</v>
      </c>
      <c r="H1101" s="28" t="s">
        <v>351</v>
      </c>
      <c r="I1101" s="28" t="s">
        <v>1277</v>
      </c>
      <c r="J1101" s="28" t="s">
        <v>1278</v>
      </c>
      <c r="K1101" s="28" t="s">
        <v>1279</v>
      </c>
      <c r="L1101" s="28">
        <v>10</v>
      </c>
      <c r="M1101" s="28" t="s">
        <v>354</v>
      </c>
      <c r="N1101" s="28" t="s">
        <v>17</v>
      </c>
    </row>
    <row r="1102" spans="1:14" ht="104.4" customHeight="1" x14ac:dyDescent="0.25">
      <c r="A1102" s="28" t="s">
        <v>153</v>
      </c>
      <c r="B1102" s="28" t="s">
        <v>355</v>
      </c>
      <c r="C1102" s="28" t="s">
        <v>1277</v>
      </c>
      <c r="D1102" s="28" t="s">
        <v>1280</v>
      </c>
      <c r="E1102" s="28" t="s">
        <v>1281</v>
      </c>
      <c r="F1102" s="28">
        <v>10</v>
      </c>
      <c r="G1102" s="28">
        <v>0</v>
      </c>
      <c r="H1102" s="28" t="s">
        <v>355</v>
      </c>
      <c r="I1102" s="28" t="s">
        <v>1277</v>
      </c>
      <c r="J1102" s="28" t="s">
        <v>1280</v>
      </c>
      <c r="K1102" s="28" t="s">
        <v>1281</v>
      </c>
      <c r="L1102" s="28">
        <v>10</v>
      </c>
      <c r="M1102" s="28" t="s">
        <v>354</v>
      </c>
      <c r="N1102" s="28" t="s">
        <v>17</v>
      </c>
    </row>
    <row r="1103" spans="1:14" ht="104.4" customHeight="1" x14ac:dyDescent="0.25">
      <c r="A1103" s="28" t="s">
        <v>153</v>
      </c>
      <c r="B1103" s="28" t="s">
        <v>358</v>
      </c>
      <c r="C1103" s="28" t="s">
        <v>1277</v>
      </c>
      <c r="D1103" s="28" t="s">
        <v>1282</v>
      </c>
      <c r="E1103" s="28" t="s">
        <v>1283</v>
      </c>
      <c r="F1103" s="28">
        <v>19</v>
      </c>
      <c r="G1103" s="28">
        <v>0</v>
      </c>
      <c r="H1103" s="28" t="s">
        <v>358</v>
      </c>
      <c r="I1103" s="28" t="s">
        <v>1277</v>
      </c>
      <c r="J1103" s="28" t="s">
        <v>1282</v>
      </c>
      <c r="K1103" s="28" t="s">
        <v>1283</v>
      </c>
      <c r="L1103" s="28">
        <v>19</v>
      </c>
      <c r="M1103" s="28" t="s">
        <v>354</v>
      </c>
      <c r="N1103" s="28" t="s">
        <v>17</v>
      </c>
    </row>
    <row r="1104" spans="1:14" ht="104.4" customHeight="1" x14ac:dyDescent="0.25">
      <c r="A1104" s="28" t="s">
        <v>153</v>
      </c>
      <c r="B1104" s="28" t="s">
        <v>361</v>
      </c>
      <c r="C1104" s="28" t="s">
        <v>1277</v>
      </c>
      <c r="D1104" s="28" t="s">
        <v>1284</v>
      </c>
      <c r="E1104" s="28" t="s">
        <v>1285</v>
      </c>
      <c r="F1104" s="28">
        <v>4</v>
      </c>
      <c r="G1104" s="28">
        <v>0</v>
      </c>
      <c r="H1104" s="28" t="s">
        <v>361</v>
      </c>
      <c r="I1104" s="28" t="s">
        <v>1277</v>
      </c>
      <c r="J1104" s="28" t="s">
        <v>1284</v>
      </c>
      <c r="K1104" s="28" t="s">
        <v>1285</v>
      </c>
      <c r="L1104" s="28">
        <v>4</v>
      </c>
      <c r="M1104" s="28" t="s">
        <v>354</v>
      </c>
      <c r="N1104" s="28" t="s">
        <v>17</v>
      </c>
    </row>
    <row r="1105" spans="1:14" ht="104.4" customHeight="1" x14ac:dyDescent="0.25">
      <c r="A1105" s="28" t="s">
        <v>153</v>
      </c>
      <c r="B1105" s="28" t="s">
        <v>364</v>
      </c>
      <c r="C1105" s="28" t="s">
        <v>1277</v>
      </c>
      <c r="D1105" s="28" t="s">
        <v>1286</v>
      </c>
      <c r="E1105" s="28" t="s">
        <v>1287</v>
      </c>
      <c r="F1105" s="28">
        <v>3</v>
      </c>
      <c r="G1105" s="28">
        <v>0</v>
      </c>
      <c r="H1105" s="28" t="s">
        <v>364</v>
      </c>
      <c r="I1105" s="28" t="s">
        <v>1277</v>
      </c>
      <c r="J1105" s="28" t="s">
        <v>1286</v>
      </c>
      <c r="K1105" s="28" t="s">
        <v>1287</v>
      </c>
      <c r="L1105" s="28">
        <v>3</v>
      </c>
      <c r="M1105" s="28" t="s">
        <v>354</v>
      </c>
      <c r="N1105" s="28" t="s">
        <v>17</v>
      </c>
    </row>
    <row r="1106" spans="1:14" ht="104.4" customHeight="1" x14ac:dyDescent="0.25">
      <c r="A1106" s="28" t="s">
        <v>153</v>
      </c>
      <c r="B1106" s="28" t="s">
        <v>367</v>
      </c>
      <c r="C1106" s="28" t="s">
        <v>1277</v>
      </c>
      <c r="D1106" s="28" t="s">
        <v>1288</v>
      </c>
      <c r="E1106" s="28" t="s">
        <v>1289</v>
      </c>
      <c r="F1106" s="28">
        <v>15</v>
      </c>
      <c r="G1106" s="28">
        <v>0</v>
      </c>
      <c r="H1106" s="28" t="s">
        <v>367</v>
      </c>
      <c r="I1106" s="28" t="s">
        <v>1277</v>
      </c>
      <c r="J1106" s="28" t="s">
        <v>1288</v>
      </c>
      <c r="K1106" s="28" t="s">
        <v>1289</v>
      </c>
      <c r="L1106" s="28">
        <v>15</v>
      </c>
      <c r="M1106" s="28" t="s">
        <v>354</v>
      </c>
      <c r="N1106" s="28" t="s">
        <v>17</v>
      </c>
    </row>
    <row r="1107" spans="1:14" ht="104.4" customHeight="1" x14ac:dyDescent="0.25">
      <c r="A1107" s="28" t="s">
        <v>153</v>
      </c>
      <c r="B1107" s="28" t="s">
        <v>370</v>
      </c>
      <c r="C1107" s="28" t="s">
        <v>1277</v>
      </c>
      <c r="D1107" s="28" t="s">
        <v>1290</v>
      </c>
      <c r="E1107" s="28" t="s">
        <v>1291</v>
      </c>
      <c r="F1107" s="28">
        <v>8</v>
      </c>
      <c r="G1107" s="28">
        <v>0</v>
      </c>
      <c r="H1107" s="28" t="s">
        <v>370</v>
      </c>
      <c r="I1107" s="28" t="s">
        <v>1277</v>
      </c>
      <c r="J1107" s="28" t="s">
        <v>1290</v>
      </c>
      <c r="K1107" s="28" t="s">
        <v>1291</v>
      </c>
      <c r="L1107" s="28">
        <v>8</v>
      </c>
      <c r="M1107" s="28" t="s">
        <v>354</v>
      </c>
      <c r="N1107" s="28" t="s">
        <v>17</v>
      </c>
    </row>
    <row r="1108" spans="1:14" ht="104.4" customHeight="1" x14ac:dyDescent="0.25">
      <c r="A1108" s="28" t="s">
        <v>153</v>
      </c>
      <c r="B1108" s="28" t="s">
        <v>373</v>
      </c>
      <c r="C1108" s="28" t="s">
        <v>1277</v>
      </c>
      <c r="D1108" s="28" t="s">
        <v>1292</v>
      </c>
      <c r="E1108" s="28" t="s">
        <v>1293</v>
      </c>
      <c r="F1108" s="28">
        <v>8</v>
      </c>
      <c r="G1108" s="28">
        <v>0</v>
      </c>
      <c r="H1108" s="28" t="s">
        <v>373</v>
      </c>
      <c r="I1108" s="28" t="s">
        <v>1277</v>
      </c>
      <c r="J1108" s="28" t="s">
        <v>1292</v>
      </c>
      <c r="K1108" s="28" t="s">
        <v>1293</v>
      </c>
      <c r="L1108" s="28">
        <v>8</v>
      </c>
      <c r="M1108" s="28" t="s">
        <v>354</v>
      </c>
      <c r="N1108" s="28" t="s">
        <v>17</v>
      </c>
    </row>
    <row r="1109" spans="1:14" ht="104.4" customHeight="1" x14ac:dyDescent="0.25">
      <c r="A1109" s="28" t="s">
        <v>153</v>
      </c>
      <c r="B1109" s="28" t="s">
        <v>411</v>
      </c>
      <c r="C1109" s="28" t="s">
        <v>1277</v>
      </c>
      <c r="D1109" s="28" t="s">
        <v>1294</v>
      </c>
      <c r="E1109" s="28" t="s">
        <v>1295</v>
      </c>
      <c r="F1109" s="28">
        <v>8</v>
      </c>
      <c r="G1109" s="28">
        <v>0</v>
      </c>
      <c r="H1109" s="28" t="s">
        <v>411</v>
      </c>
      <c r="I1109" s="28" t="s">
        <v>1277</v>
      </c>
      <c r="J1109" s="28" t="s">
        <v>1294</v>
      </c>
      <c r="K1109" s="28" t="s">
        <v>1295</v>
      </c>
      <c r="L1109" s="28">
        <v>8</v>
      </c>
      <c r="M1109" s="28" t="s">
        <v>354</v>
      </c>
      <c r="N1109" s="28" t="s">
        <v>17</v>
      </c>
    </row>
    <row r="1110" spans="1:14" ht="104.4" customHeight="1" x14ac:dyDescent="0.25">
      <c r="A1110" s="28" t="s">
        <v>153</v>
      </c>
      <c r="B1110" s="28" t="s">
        <v>414</v>
      </c>
      <c r="C1110" s="28" t="s">
        <v>1277</v>
      </c>
      <c r="D1110" s="28" t="s">
        <v>1296</v>
      </c>
      <c r="E1110" s="28" t="s">
        <v>1297</v>
      </c>
      <c r="F1110" s="28">
        <v>21</v>
      </c>
      <c r="G1110" s="28">
        <v>0</v>
      </c>
      <c r="H1110" s="28" t="s">
        <v>414</v>
      </c>
      <c r="I1110" s="28" t="s">
        <v>1277</v>
      </c>
      <c r="J1110" s="28" t="s">
        <v>1296</v>
      </c>
      <c r="K1110" s="28" t="s">
        <v>1297</v>
      </c>
      <c r="L1110" s="28">
        <v>21</v>
      </c>
      <c r="M1110" s="28" t="s">
        <v>354</v>
      </c>
      <c r="N1110" s="28" t="s">
        <v>17</v>
      </c>
    </row>
    <row r="1111" spans="1:14" ht="104.4" customHeight="1" x14ac:dyDescent="0.25">
      <c r="A1111" s="28" t="s">
        <v>153</v>
      </c>
      <c r="B1111" s="28" t="s">
        <v>417</v>
      </c>
      <c r="C1111" s="28" t="s">
        <v>1277</v>
      </c>
      <c r="D1111" s="28" t="s">
        <v>1298</v>
      </c>
      <c r="E1111" s="28" t="s">
        <v>1299</v>
      </c>
      <c r="F1111" s="28">
        <v>8</v>
      </c>
      <c r="G1111" s="28">
        <v>0</v>
      </c>
      <c r="H1111" s="28" t="s">
        <v>417</v>
      </c>
      <c r="I1111" s="28" t="s">
        <v>1277</v>
      </c>
      <c r="J1111" s="28" t="s">
        <v>1298</v>
      </c>
      <c r="K1111" s="28" t="s">
        <v>1299</v>
      </c>
      <c r="L1111" s="28">
        <v>8</v>
      </c>
      <c r="M1111" s="28" t="s">
        <v>354</v>
      </c>
      <c r="N1111" s="28" t="s">
        <v>17</v>
      </c>
    </row>
    <row r="1112" spans="1:14" ht="104.4" customHeight="1" x14ac:dyDescent="0.25">
      <c r="A1112" s="28" t="s">
        <v>153</v>
      </c>
      <c r="B1112" s="28" t="s">
        <v>420</v>
      </c>
      <c r="C1112" s="28" t="s">
        <v>1277</v>
      </c>
      <c r="D1112" s="28" t="s">
        <v>1300</v>
      </c>
      <c r="E1112" s="28" t="s">
        <v>1301</v>
      </c>
      <c r="F1112" s="28">
        <v>4</v>
      </c>
      <c r="G1112" s="28">
        <v>0</v>
      </c>
      <c r="H1112" s="28" t="s">
        <v>420</v>
      </c>
      <c r="I1112" s="28" t="s">
        <v>1277</v>
      </c>
      <c r="J1112" s="28" t="s">
        <v>1300</v>
      </c>
      <c r="K1112" s="28" t="s">
        <v>1301</v>
      </c>
      <c r="L1112" s="28">
        <v>4</v>
      </c>
      <c r="M1112" s="28" t="s">
        <v>354</v>
      </c>
      <c r="N1112" s="28" t="s">
        <v>17</v>
      </c>
    </row>
    <row r="1113" spans="1:14" ht="104.4" customHeight="1" x14ac:dyDescent="0.25">
      <c r="A1113" s="28" t="s">
        <v>153</v>
      </c>
      <c r="B1113" s="28" t="s">
        <v>423</v>
      </c>
      <c r="C1113" s="28" t="s">
        <v>1277</v>
      </c>
      <c r="D1113" s="28" t="s">
        <v>439</v>
      </c>
      <c r="E1113" s="28" t="s">
        <v>440</v>
      </c>
      <c r="F1113" s="28">
        <v>10</v>
      </c>
      <c r="G1113" s="28">
        <v>0</v>
      </c>
      <c r="H1113" s="28" t="s">
        <v>423</v>
      </c>
      <c r="I1113" s="28" t="s">
        <v>1277</v>
      </c>
      <c r="J1113" s="28" t="s">
        <v>439</v>
      </c>
      <c r="K1113" s="28" t="s">
        <v>440</v>
      </c>
      <c r="L1113" s="28">
        <v>10</v>
      </c>
      <c r="M1113" s="28" t="s">
        <v>354</v>
      </c>
      <c r="N1113" s="28" t="s">
        <v>17</v>
      </c>
    </row>
    <row r="1114" spans="1:14" ht="52.2" customHeight="1" x14ac:dyDescent="0.25">
      <c r="A1114" s="28" t="s">
        <v>154</v>
      </c>
      <c r="B1114" s="28" t="s">
        <v>338</v>
      </c>
      <c r="C1114" s="28" t="s">
        <v>1302</v>
      </c>
      <c r="D1114" s="28" t="s">
        <v>340</v>
      </c>
      <c r="E1114" s="28" t="s">
        <v>341</v>
      </c>
      <c r="F1114" s="28">
        <v>100</v>
      </c>
      <c r="G1114" s="28">
        <v>1</v>
      </c>
      <c r="H1114" s="28" t="s">
        <v>338</v>
      </c>
      <c r="I1114" s="28" t="s">
        <v>1302</v>
      </c>
      <c r="J1114" s="28" t="s">
        <v>340</v>
      </c>
      <c r="K1114" s="28" t="s">
        <v>343</v>
      </c>
      <c r="L1114" s="28">
        <v>100</v>
      </c>
      <c r="M1114" s="28" t="s">
        <v>344</v>
      </c>
      <c r="N1114" s="28" t="s">
        <v>17</v>
      </c>
    </row>
    <row r="1115" spans="1:14" ht="52.2" customHeight="1" x14ac:dyDescent="0.25">
      <c r="A1115" s="28" t="s">
        <v>154</v>
      </c>
      <c r="B1115" s="28" t="s">
        <v>345</v>
      </c>
      <c r="C1115" s="28" t="s">
        <v>1302</v>
      </c>
      <c r="D1115" s="28" t="s">
        <v>346</v>
      </c>
      <c r="E1115" s="28" t="s">
        <v>347</v>
      </c>
      <c r="F1115" s="28">
        <v>8</v>
      </c>
      <c r="G1115" s="28">
        <v>1</v>
      </c>
      <c r="H1115" s="28" t="s">
        <v>345</v>
      </c>
      <c r="I1115" s="28" t="s">
        <v>1302</v>
      </c>
      <c r="J1115" s="28" t="s">
        <v>346</v>
      </c>
      <c r="K1115" s="28" t="s">
        <v>347</v>
      </c>
      <c r="L1115" s="28">
        <v>8</v>
      </c>
      <c r="M1115" s="28" t="s">
        <v>344</v>
      </c>
      <c r="N1115" s="28" t="s">
        <v>17</v>
      </c>
    </row>
    <row r="1116" spans="1:14" ht="52.2" customHeight="1" x14ac:dyDescent="0.25">
      <c r="A1116" s="28" t="s">
        <v>154</v>
      </c>
      <c r="B1116" s="28" t="s">
        <v>348</v>
      </c>
      <c r="C1116" s="28" t="s">
        <v>1302</v>
      </c>
      <c r="D1116" s="28" t="s">
        <v>349</v>
      </c>
      <c r="E1116" s="28" t="s">
        <v>350</v>
      </c>
      <c r="F1116" s="28">
        <v>8</v>
      </c>
      <c r="G1116" s="28">
        <v>1</v>
      </c>
      <c r="H1116" s="28" t="s">
        <v>348</v>
      </c>
      <c r="I1116" s="28" t="s">
        <v>1302</v>
      </c>
      <c r="J1116" s="28" t="s">
        <v>349</v>
      </c>
      <c r="K1116" s="28" t="s">
        <v>350</v>
      </c>
      <c r="L1116" s="28">
        <v>8</v>
      </c>
      <c r="M1116" s="28" t="s">
        <v>344</v>
      </c>
      <c r="N1116" s="28" t="s">
        <v>17</v>
      </c>
    </row>
    <row r="1117" spans="1:14" ht="52.2" customHeight="1" x14ac:dyDescent="0.25">
      <c r="A1117" s="28" t="s">
        <v>154</v>
      </c>
      <c r="B1117" s="28" t="s">
        <v>351</v>
      </c>
      <c r="C1117" s="28" t="s">
        <v>1302</v>
      </c>
      <c r="D1117" s="28" t="s">
        <v>1303</v>
      </c>
      <c r="E1117" s="28" t="s">
        <v>1304</v>
      </c>
      <c r="F1117" s="28">
        <v>6</v>
      </c>
      <c r="G1117" s="28">
        <v>0</v>
      </c>
      <c r="H1117" s="28" t="s">
        <v>351</v>
      </c>
      <c r="I1117" s="28" t="s">
        <v>1302</v>
      </c>
      <c r="J1117" s="28" t="s">
        <v>1303</v>
      </c>
      <c r="K1117" s="28" t="s">
        <v>1304</v>
      </c>
      <c r="L1117" s="28">
        <v>6</v>
      </c>
      <c r="M1117" s="28" t="s">
        <v>354</v>
      </c>
      <c r="N1117" s="28" t="s">
        <v>17</v>
      </c>
    </row>
    <row r="1118" spans="1:14" ht="52.2" customHeight="1" x14ac:dyDescent="0.25">
      <c r="A1118" s="28" t="s">
        <v>154</v>
      </c>
      <c r="B1118" s="28" t="s">
        <v>355</v>
      </c>
      <c r="C1118" s="28" t="s">
        <v>1302</v>
      </c>
      <c r="D1118" s="28" t="s">
        <v>847</v>
      </c>
      <c r="E1118" s="28" t="s">
        <v>1305</v>
      </c>
      <c r="F1118" s="28">
        <v>9</v>
      </c>
      <c r="G1118" s="28">
        <v>0</v>
      </c>
      <c r="H1118" s="28" t="s">
        <v>355</v>
      </c>
      <c r="I1118" s="28" t="s">
        <v>1302</v>
      </c>
      <c r="J1118" s="28" t="s">
        <v>847</v>
      </c>
      <c r="K1118" s="28" t="s">
        <v>1305</v>
      </c>
      <c r="L1118" s="28">
        <v>9</v>
      </c>
      <c r="M1118" s="28" t="s">
        <v>354</v>
      </c>
      <c r="N1118" s="28" t="s">
        <v>17</v>
      </c>
    </row>
    <row r="1119" spans="1:14" ht="52.2" customHeight="1" x14ac:dyDescent="0.25">
      <c r="A1119" s="28" t="s">
        <v>154</v>
      </c>
      <c r="B1119" s="28" t="s">
        <v>358</v>
      </c>
      <c r="C1119" s="28" t="s">
        <v>1302</v>
      </c>
      <c r="D1119" s="28" t="s">
        <v>1146</v>
      </c>
      <c r="E1119" s="28" t="s">
        <v>1147</v>
      </c>
      <c r="F1119" s="28">
        <v>18</v>
      </c>
      <c r="G1119" s="28">
        <v>0</v>
      </c>
      <c r="H1119" s="28" t="s">
        <v>358</v>
      </c>
      <c r="I1119" s="28" t="s">
        <v>1302</v>
      </c>
      <c r="J1119" s="28" t="s">
        <v>1146</v>
      </c>
      <c r="K1119" s="28" t="s">
        <v>1147</v>
      </c>
      <c r="L1119" s="28">
        <v>18</v>
      </c>
      <c r="M1119" s="28" t="s">
        <v>354</v>
      </c>
      <c r="N1119" s="28" t="s">
        <v>17</v>
      </c>
    </row>
    <row r="1120" spans="1:14" ht="52.2" customHeight="1" x14ac:dyDescent="0.25">
      <c r="A1120" s="28" t="s">
        <v>154</v>
      </c>
      <c r="B1120" s="28" t="s">
        <v>361</v>
      </c>
      <c r="C1120" s="28" t="s">
        <v>1302</v>
      </c>
      <c r="D1120" s="28" t="s">
        <v>399</v>
      </c>
      <c r="E1120" s="28" t="s">
        <v>400</v>
      </c>
      <c r="F1120" s="28">
        <v>10</v>
      </c>
      <c r="G1120" s="28">
        <v>0</v>
      </c>
      <c r="H1120" s="28" t="s">
        <v>361</v>
      </c>
      <c r="I1120" s="28" t="s">
        <v>1302</v>
      </c>
      <c r="J1120" s="28" t="s">
        <v>399</v>
      </c>
      <c r="K1120" s="28" t="s">
        <v>400</v>
      </c>
      <c r="L1120" s="28">
        <v>10</v>
      </c>
      <c r="M1120" s="28" t="s">
        <v>354</v>
      </c>
      <c r="N1120" s="28" t="s">
        <v>17</v>
      </c>
    </row>
    <row r="1121" spans="1:14" ht="52.2" customHeight="1" x14ac:dyDescent="0.25">
      <c r="A1121" s="28" t="s">
        <v>154</v>
      </c>
      <c r="B1121" s="28" t="s">
        <v>364</v>
      </c>
      <c r="C1121" s="28" t="s">
        <v>1302</v>
      </c>
      <c r="D1121" s="28" t="s">
        <v>842</v>
      </c>
      <c r="E1121" s="28" t="s">
        <v>843</v>
      </c>
      <c r="F1121" s="28">
        <v>8</v>
      </c>
      <c r="G1121" s="28">
        <v>0</v>
      </c>
      <c r="H1121" s="28" t="s">
        <v>364</v>
      </c>
      <c r="I1121" s="28" t="s">
        <v>1302</v>
      </c>
      <c r="J1121" s="28" t="s">
        <v>842</v>
      </c>
      <c r="K1121" s="28" t="s">
        <v>843</v>
      </c>
      <c r="L1121" s="28">
        <v>8</v>
      </c>
      <c r="M1121" s="28" t="s">
        <v>354</v>
      </c>
      <c r="N1121" s="28" t="s">
        <v>17</v>
      </c>
    </row>
    <row r="1122" spans="1:14" ht="104.4" customHeight="1" x14ac:dyDescent="0.25">
      <c r="A1122" s="28" t="s">
        <v>155</v>
      </c>
      <c r="B1122" s="28" t="s">
        <v>338</v>
      </c>
      <c r="C1122" s="28" t="s">
        <v>1306</v>
      </c>
      <c r="D1122" s="28" t="s">
        <v>340</v>
      </c>
      <c r="E1122" s="28" t="s">
        <v>341</v>
      </c>
      <c r="F1122" s="28">
        <v>100</v>
      </c>
      <c r="G1122" s="28">
        <v>1</v>
      </c>
      <c r="H1122" s="28" t="s">
        <v>338</v>
      </c>
      <c r="I1122" s="28" t="s">
        <v>1306</v>
      </c>
      <c r="J1122" s="28" t="s">
        <v>340</v>
      </c>
      <c r="K1122" s="28" t="s">
        <v>341</v>
      </c>
      <c r="L1122" s="28">
        <v>100</v>
      </c>
      <c r="M1122" s="28" t="s">
        <v>344</v>
      </c>
      <c r="N1122" s="28" t="s">
        <v>17</v>
      </c>
    </row>
    <row r="1123" spans="1:14" ht="104.4" customHeight="1" x14ac:dyDescent="0.25">
      <c r="A1123" s="28" t="s">
        <v>155</v>
      </c>
      <c r="B1123" s="28" t="s">
        <v>345</v>
      </c>
      <c r="C1123" s="28" t="s">
        <v>1306</v>
      </c>
      <c r="D1123" s="28" t="s">
        <v>346</v>
      </c>
      <c r="E1123" s="28" t="s">
        <v>347</v>
      </c>
      <c r="F1123" s="28">
        <v>8</v>
      </c>
      <c r="G1123" s="28">
        <v>1</v>
      </c>
      <c r="H1123" s="28" t="s">
        <v>345</v>
      </c>
      <c r="I1123" s="28" t="s">
        <v>1306</v>
      </c>
      <c r="J1123" s="28" t="s">
        <v>346</v>
      </c>
      <c r="K1123" s="28" t="s">
        <v>347</v>
      </c>
      <c r="L1123" s="28">
        <v>8</v>
      </c>
      <c r="M1123" s="28" t="s">
        <v>344</v>
      </c>
      <c r="N1123" s="28" t="s">
        <v>17</v>
      </c>
    </row>
    <row r="1124" spans="1:14" ht="104.4" customHeight="1" x14ac:dyDescent="0.25">
      <c r="A1124" s="28" t="s">
        <v>155</v>
      </c>
      <c r="B1124" s="28" t="s">
        <v>348</v>
      </c>
      <c r="C1124" s="28" t="s">
        <v>1306</v>
      </c>
      <c r="D1124" s="28" t="s">
        <v>349</v>
      </c>
      <c r="E1124" s="28" t="s">
        <v>350</v>
      </c>
      <c r="F1124" s="28">
        <v>8</v>
      </c>
      <c r="G1124" s="28">
        <v>1</v>
      </c>
      <c r="H1124" s="28" t="s">
        <v>348</v>
      </c>
      <c r="I1124" s="28" t="s">
        <v>1306</v>
      </c>
      <c r="J1124" s="28" t="s">
        <v>349</v>
      </c>
      <c r="K1124" s="28" t="s">
        <v>350</v>
      </c>
      <c r="L1124" s="28">
        <v>84</v>
      </c>
      <c r="M1124" s="28" t="s">
        <v>344</v>
      </c>
      <c r="N1124" s="28" t="s">
        <v>17</v>
      </c>
    </row>
    <row r="1125" spans="1:14" ht="104.4" customHeight="1" x14ac:dyDescent="0.25">
      <c r="A1125" s="28" t="s">
        <v>155</v>
      </c>
      <c r="B1125" s="28" t="s">
        <v>351</v>
      </c>
      <c r="C1125" s="28" t="s">
        <v>1306</v>
      </c>
      <c r="D1125" s="28" t="s">
        <v>377</v>
      </c>
      <c r="E1125" s="28" t="s">
        <v>378</v>
      </c>
      <c r="F1125" s="28">
        <v>8</v>
      </c>
      <c r="G1125" s="28">
        <v>0</v>
      </c>
      <c r="H1125" s="28" t="s">
        <v>351</v>
      </c>
      <c r="I1125" s="28" t="s">
        <v>1306</v>
      </c>
      <c r="J1125" s="28" t="s">
        <v>377</v>
      </c>
      <c r="K1125" s="28" t="s">
        <v>378</v>
      </c>
      <c r="L1125" s="28">
        <v>8</v>
      </c>
      <c r="M1125" s="28" t="s">
        <v>354</v>
      </c>
      <c r="N1125" s="28" t="s">
        <v>17</v>
      </c>
    </row>
    <row r="1126" spans="1:14" ht="104.4" customHeight="1" x14ac:dyDescent="0.25">
      <c r="A1126" s="28" t="s">
        <v>155</v>
      </c>
      <c r="B1126" s="28" t="s">
        <v>355</v>
      </c>
      <c r="C1126" s="28" t="s">
        <v>1306</v>
      </c>
      <c r="D1126" s="28" t="s">
        <v>399</v>
      </c>
      <c r="E1126" s="28" t="s">
        <v>400</v>
      </c>
      <c r="F1126" s="28">
        <v>5</v>
      </c>
      <c r="G1126" s="28">
        <v>0</v>
      </c>
      <c r="H1126" s="28" t="s">
        <v>355</v>
      </c>
      <c r="I1126" s="28" t="s">
        <v>1306</v>
      </c>
      <c r="J1126" s="28" t="s">
        <v>399</v>
      </c>
      <c r="K1126" s="28" t="s">
        <v>400</v>
      </c>
      <c r="L1126" s="28">
        <v>5</v>
      </c>
      <c r="M1126" s="28" t="s">
        <v>354</v>
      </c>
      <c r="N1126" s="28" t="s">
        <v>17</v>
      </c>
    </row>
    <row r="1127" spans="1:14" ht="104.4" customHeight="1" x14ac:dyDescent="0.25">
      <c r="A1127" s="28" t="s">
        <v>155</v>
      </c>
      <c r="B1127" s="28" t="s">
        <v>358</v>
      </c>
      <c r="C1127" s="28" t="s">
        <v>1306</v>
      </c>
      <c r="D1127" s="28" t="s">
        <v>1307</v>
      </c>
      <c r="E1127" s="28" t="s">
        <v>1308</v>
      </c>
      <c r="F1127" s="28">
        <v>8</v>
      </c>
      <c r="G1127" s="28">
        <v>0</v>
      </c>
      <c r="H1127" s="28" t="s">
        <v>358</v>
      </c>
      <c r="I1127" s="28" t="s">
        <v>1306</v>
      </c>
      <c r="J1127" s="28" t="s">
        <v>1307</v>
      </c>
      <c r="K1127" s="28" t="s">
        <v>1308</v>
      </c>
      <c r="L1127" s="28">
        <v>8</v>
      </c>
      <c r="M1127" s="28" t="s">
        <v>354</v>
      </c>
      <c r="N1127" s="28" t="s">
        <v>17</v>
      </c>
    </row>
    <row r="1128" spans="1:14" ht="104.4" customHeight="1" x14ac:dyDescent="0.25">
      <c r="A1128" s="28" t="s">
        <v>155</v>
      </c>
      <c r="B1128" s="28" t="s">
        <v>361</v>
      </c>
      <c r="C1128" s="28" t="s">
        <v>1306</v>
      </c>
      <c r="D1128" s="28" t="s">
        <v>1309</v>
      </c>
      <c r="E1128" s="28" t="s">
        <v>1310</v>
      </c>
      <c r="F1128" s="28">
        <v>8</v>
      </c>
      <c r="G1128" s="28">
        <v>0</v>
      </c>
      <c r="H1128" s="28" t="s">
        <v>361</v>
      </c>
      <c r="I1128" s="28" t="s">
        <v>1306</v>
      </c>
      <c r="J1128" s="28" t="s">
        <v>1309</v>
      </c>
      <c r="K1128" s="28" t="s">
        <v>1310</v>
      </c>
      <c r="L1128" s="28">
        <v>8</v>
      </c>
      <c r="M1128" s="28" t="s">
        <v>354</v>
      </c>
      <c r="N1128" s="28" t="s">
        <v>17</v>
      </c>
    </row>
    <row r="1129" spans="1:14" ht="52.2" customHeight="1" x14ac:dyDescent="0.25">
      <c r="A1129" s="28" t="s">
        <v>156</v>
      </c>
      <c r="B1129" s="28" t="s">
        <v>338</v>
      </c>
      <c r="C1129" s="28" t="s">
        <v>1311</v>
      </c>
      <c r="D1129" s="28" t="s">
        <v>340</v>
      </c>
      <c r="E1129" s="28" t="s">
        <v>341</v>
      </c>
      <c r="F1129" s="28">
        <v>100</v>
      </c>
      <c r="G1129" s="28">
        <v>1</v>
      </c>
      <c r="H1129" s="28" t="s">
        <v>338</v>
      </c>
      <c r="I1129" s="28" t="s">
        <v>1311</v>
      </c>
      <c r="J1129" s="28" t="s">
        <v>340</v>
      </c>
      <c r="K1129" s="28" t="s">
        <v>343</v>
      </c>
      <c r="L1129" s="28">
        <v>100</v>
      </c>
      <c r="M1129" s="28" t="s">
        <v>344</v>
      </c>
      <c r="N1129" s="28" t="s">
        <v>17</v>
      </c>
    </row>
    <row r="1130" spans="1:14" ht="52.2" customHeight="1" x14ac:dyDescent="0.25">
      <c r="A1130" s="28" t="s">
        <v>156</v>
      </c>
      <c r="B1130" s="28" t="s">
        <v>345</v>
      </c>
      <c r="C1130" s="28" t="s">
        <v>1311</v>
      </c>
      <c r="D1130" s="28" t="s">
        <v>346</v>
      </c>
      <c r="E1130" s="28" t="s">
        <v>347</v>
      </c>
      <c r="F1130" s="28">
        <v>8</v>
      </c>
      <c r="G1130" s="28">
        <v>1</v>
      </c>
      <c r="H1130" s="28" t="s">
        <v>345</v>
      </c>
      <c r="I1130" s="28" t="s">
        <v>1311</v>
      </c>
      <c r="J1130" s="28" t="s">
        <v>346</v>
      </c>
      <c r="K1130" s="28" t="s">
        <v>347</v>
      </c>
      <c r="L1130" s="28">
        <v>8</v>
      </c>
      <c r="M1130" s="28" t="s">
        <v>344</v>
      </c>
      <c r="N1130" s="28" t="s">
        <v>17</v>
      </c>
    </row>
    <row r="1131" spans="1:14" ht="52.2" customHeight="1" x14ac:dyDescent="0.25">
      <c r="A1131" s="28" t="s">
        <v>156</v>
      </c>
      <c r="B1131" s="28" t="s">
        <v>348</v>
      </c>
      <c r="C1131" s="28" t="s">
        <v>1311</v>
      </c>
      <c r="D1131" s="28" t="s">
        <v>349</v>
      </c>
      <c r="E1131" s="28" t="s">
        <v>350</v>
      </c>
      <c r="F1131" s="28">
        <v>8</v>
      </c>
      <c r="G1131" s="28">
        <v>1</v>
      </c>
      <c r="H1131" s="28" t="s">
        <v>348</v>
      </c>
      <c r="I1131" s="28" t="s">
        <v>1311</v>
      </c>
      <c r="J1131" s="28" t="s">
        <v>349</v>
      </c>
      <c r="K1131" s="28" t="s">
        <v>350</v>
      </c>
      <c r="L1131" s="28">
        <v>8</v>
      </c>
      <c r="M1131" s="28" t="s">
        <v>344</v>
      </c>
      <c r="N1131" s="28" t="s">
        <v>17</v>
      </c>
    </row>
    <row r="1132" spans="1:14" ht="52.2" customHeight="1" x14ac:dyDescent="0.25">
      <c r="A1132" s="28" t="s">
        <v>156</v>
      </c>
      <c r="B1132" s="28" t="s">
        <v>351</v>
      </c>
      <c r="C1132" s="28" t="s">
        <v>1311</v>
      </c>
      <c r="D1132" s="28" t="s">
        <v>401</v>
      </c>
      <c r="E1132" s="28" t="s">
        <v>402</v>
      </c>
      <c r="F1132" s="28">
        <v>3</v>
      </c>
      <c r="G1132" s="28">
        <v>0</v>
      </c>
      <c r="H1132" s="28" t="s">
        <v>351</v>
      </c>
      <c r="I1132" s="28" t="s">
        <v>1311</v>
      </c>
      <c r="J1132" s="28" t="s">
        <v>401</v>
      </c>
      <c r="K1132" s="28" t="s">
        <v>402</v>
      </c>
      <c r="L1132" s="28">
        <v>3</v>
      </c>
      <c r="M1132" s="28" t="s">
        <v>354</v>
      </c>
      <c r="N1132" s="28" t="s">
        <v>17</v>
      </c>
    </row>
    <row r="1133" spans="1:14" ht="52.2" customHeight="1" x14ac:dyDescent="0.25">
      <c r="A1133" s="28" t="s">
        <v>156</v>
      </c>
      <c r="B1133" s="28" t="s">
        <v>355</v>
      </c>
      <c r="C1133" s="28" t="s">
        <v>1311</v>
      </c>
      <c r="D1133" s="28" t="s">
        <v>962</v>
      </c>
      <c r="E1133" s="28" t="s">
        <v>963</v>
      </c>
      <c r="F1133" s="28">
        <v>6</v>
      </c>
      <c r="G1133" s="28">
        <v>0</v>
      </c>
      <c r="H1133" s="28" t="s">
        <v>355</v>
      </c>
      <c r="I1133" s="28" t="s">
        <v>1311</v>
      </c>
      <c r="J1133" s="28" t="s">
        <v>962</v>
      </c>
      <c r="K1133" s="28" t="s">
        <v>963</v>
      </c>
      <c r="L1133" s="28">
        <v>6</v>
      </c>
      <c r="M1133" s="28" t="s">
        <v>354</v>
      </c>
      <c r="N1133" s="28" t="s">
        <v>17</v>
      </c>
    </row>
    <row r="1134" spans="1:14" ht="52.2" customHeight="1" x14ac:dyDescent="0.25">
      <c r="A1134" s="28" t="s">
        <v>156</v>
      </c>
      <c r="B1134" s="28" t="s">
        <v>358</v>
      </c>
      <c r="C1134" s="28" t="s">
        <v>1311</v>
      </c>
      <c r="D1134" s="28" t="s">
        <v>1312</v>
      </c>
      <c r="E1134" s="28" t="s">
        <v>1313</v>
      </c>
      <c r="F1134" s="28">
        <v>16</v>
      </c>
      <c r="G1134" s="28">
        <v>0</v>
      </c>
      <c r="H1134" s="28" t="s">
        <v>358</v>
      </c>
      <c r="I1134" s="28" t="s">
        <v>1311</v>
      </c>
      <c r="J1134" s="28" t="s">
        <v>1312</v>
      </c>
      <c r="K1134" s="28" t="s">
        <v>1313</v>
      </c>
      <c r="L1134" s="28">
        <v>16</v>
      </c>
      <c r="M1134" s="28" t="s">
        <v>354</v>
      </c>
      <c r="N1134" s="28" t="s">
        <v>17</v>
      </c>
    </row>
    <row r="1135" spans="1:14" ht="52.2" customHeight="1" x14ac:dyDescent="0.25">
      <c r="A1135" s="28" t="s">
        <v>157</v>
      </c>
      <c r="B1135" s="28" t="s">
        <v>338</v>
      </c>
      <c r="C1135" s="28" t="s">
        <v>1314</v>
      </c>
      <c r="D1135" s="28" t="s">
        <v>340</v>
      </c>
      <c r="E1135" s="28" t="s">
        <v>341</v>
      </c>
      <c r="F1135" s="28">
        <v>100</v>
      </c>
      <c r="G1135" s="28">
        <v>1</v>
      </c>
      <c r="H1135" s="28" t="s">
        <v>338</v>
      </c>
      <c r="I1135" s="28" t="s">
        <v>1314</v>
      </c>
      <c r="J1135" s="28" t="s">
        <v>340</v>
      </c>
      <c r="K1135" s="28" t="s">
        <v>343</v>
      </c>
      <c r="L1135" s="28">
        <v>4</v>
      </c>
      <c r="M1135" s="28" t="s">
        <v>344</v>
      </c>
      <c r="N1135" s="28" t="s">
        <v>17</v>
      </c>
    </row>
    <row r="1136" spans="1:14" ht="52.2" customHeight="1" x14ac:dyDescent="0.25">
      <c r="A1136" s="28" t="s">
        <v>157</v>
      </c>
      <c r="B1136" s="28" t="s">
        <v>345</v>
      </c>
      <c r="C1136" s="28" t="s">
        <v>1314</v>
      </c>
      <c r="D1136" s="28" t="s">
        <v>346</v>
      </c>
      <c r="E1136" s="28" t="s">
        <v>347</v>
      </c>
      <c r="F1136" s="28">
        <v>8</v>
      </c>
      <c r="G1136" s="28">
        <v>1</v>
      </c>
      <c r="H1136" s="28" t="s">
        <v>345</v>
      </c>
      <c r="I1136" s="28" t="s">
        <v>1314</v>
      </c>
      <c r="J1136" s="28" t="s">
        <v>346</v>
      </c>
      <c r="K1136" s="28" t="s">
        <v>347</v>
      </c>
      <c r="L1136" s="28">
        <v>4</v>
      </c>
      <c r="M1136" s="28" t="s">
        <v>344</v>
      </c>
      <c r="N1136" s="28" t="s">
        <v>17</v>
      </c>
    </row>
    <row r="1137" spans="1:14" ht="52.2" customHeight="1" x14ac:dyDescent="0.25">
      <c r="A1137" s="28" t="s">
        <v>157</v>
      </c>
      <c r="B1137" s="28" t="s">
        <v>348</v>
      </c>
      <c r="C1137" s="28" t="s">
        <v>1314</v>
      </c>
      <c r="D1137" s="28" t="s">
        <v>349</v>
      </c>
      <c r="E1137" s="28" t="s">
        <v>350</v>
      </c>
      <c r="F1137" s="28">
        <v>8</v>
      </c>
      <c r="G1137" s="28">
        <v>1</v>
      </c>
      <c r="H1137" s="28" t="s">
        <v>348</v>
      </c>
      <c r="I1137" s="28" t="s">
        <v>1314</v>
      </c>
      <c r="J1137" s="28" t="s">
        <v>349</v>
      </c>
      <c r="K1137" s="28" t="s">
        <v>350</v>
      </c>
      <c r="L1137" s="28">
        <v>4</v>
      </c>
      <c r="M1137" s="28" t="s">
        <v>344</v>
      </c>
      <c r="N1137" s="28" t="s">
        <v>17</v>
      </c>
    </row>
    <row r="1138" spans="1:14" ht="52.2" customHeight="1" x14ac:dyDescent="0.25">
      <c r="A1138" s="28" t="s">
        <v>157</v>
      </c>
      <c r="B1138" s="28" t="s">
        <v>351</v>
      </c>
      <c r="C1138" s="28" t="s">
        <v>1314</v>
      </c>
      <c r="D1138" s="28" t="s">
        <v>1315</v>
      </c>
      <c r="E1138" s="28" t="s">
        <v>1316</v>
      </c>
      <c r="F1138" s="28">
        <v>8</v>
      </c>
      <c r="G1138" s="28">
        <v>0</v>
      </c>
      <c r="H1138" s="28" t="s">
        <v>351</v>
      </c>
      <c r="I1138" s="28" t="s">
        <v>1314</v>
      </c>
      <c r="J1138" s="28" t="s">
        <v>1315</v>
      </c>
      <c r="K1138" s="28" t="s">
        <v>1316</v>
      </c>
      <c r="L1138" s="28">
        <v>8</v>
      </c>
      <c r="M1138" s="28" t="s">
        <v>354</v>
      </c>
      <c r="N1138" s="28" t="s">
        <v>17</v>
      </c>
    </row>
    <row r="1139" spans="1:14" ht="52.2" customHeight="1" x14ac:dyDescent="0.25">
      <c r="A1139" s="28" t="s">
        <v>157</v>
      </c>
      <c r="B1139" s="28" t="s">
        <v>355</v>
      </c>
      <c r="C1139" s="28" t="s">
        <v>1314</v>
      </c>
      <c r="D1139" s="28" t="s">
        <v>847</v>
      </c>
      <c r="E1139" s="28" t="s">
        <v>1305</v>
      </c>
      <c r="F1139" s="28">
        <v>4</v>
      </c>
      <c r="G1139" s="28">
        <v>0</v>
      </c>
      <c r="H1139" s="28" t="s">
        <v>355</v>
      </c>
      <c r="I1139" s="28" t="s">
        <v>1314</v>
      </c>
      <c r="J1139" s="28" t="s">
        <v>847</v>
      </c>
      <c r="K1139" s="28" t="s">
        <v>1305</v>
      </c>
      <c r="L1139" s="28">
        <v>4</v>
      </c>
      <c r="M1139" s="28" t="s">
        <v>354</v>
      </c>
      <c r="N1139" s="28" t="s">
        <v>17</v>
      </c>
    </row>
    <row r="1140" spans="1:14" ht="52.2" customHeight="1" x14ac:dyDescent="0.25">
      <c r="A1140" s="28" t="s">
        <v>157</v>
      </c>
      <c r="B1140" s="28" t="s">
        <v>358</v>
      </c>
      <c r="C1140" s="28" t="s">
        <v>1314</v>
      </c>
      <c r="D1140" s="28" t="s">
        <v>1317</v>
      </c>
      <c r="E1140" s="28" t="s">
        <v>1318</v>
      </c>
      <c r="F1140" s="28">
        <v>24</v>
      </c>
      <c r="G1140" s="28">
        <v>0</v>
      </c>
      <c r="H1140" s="28" t="s">
        <v>358</v>
      </c>
      <c r="I1140" s="28" t="s">
        <v>1314</v>
      </c>
      <c r="J1140" s="28" t="s">
        <v>1317</v>
      </c>
      <c r="K1140" s="28" t="s">
        <v>1318</v>
      </c>
      <c r="L1140" s="28">
        <v>24</v>
      </c>
      <c r="M1140" s="28" t="s">
        <v>354</v>
      </c>
      <c r="N1140" s="28" t="s">
        <v>17</v>
      </c>
    </row>
    <row r="1141" spans="1:14" ht="52.2" customHeight="1" x14ac:dyDescent="0.25">
      <c r="A1141" s="28" t="s">
        <v>157</v>
      </c>
      <c r="B1141" s="28" t="s">
        <v>361</v>
      </c>
      <c r="C1141" s="28" t="s">
        <v>1314</v>
      </c>
      <c r="D1141" s="28" t="s">
        <v>1319</v>
      </c>
      <c r="E1141" s="28" t="s">
        <v>1320</v>
      </c>
      <c r="F1141" s="28">
        <v>13</v>
      </c>
      <c r="G1141" s="28">
        <v>0</v>
      </c>
      <c r="H1141" s="28" t="s">
        <v>361</v>
      </c>
      <c r="I1141" s="28" t="s">
        <v>1314</v>
      </c>
      <c r="J1141" s="28" t="s">
        <v>1319</v>
      </c>
      <c r="K1141" s="28" t="s">
        <v>1320</v>
      </c>
      <c r="L1141" s="28">
        <v>13</v>
      </c>
      <c r="M1141" s="28" t="s">
        <v>354</v>
      </c>
      <c r="N1141" s="28" t="s">
        <v>17</v>
      </c>
    </row>
    <row r="1142" spans="1:14" ht="52.2" customHeight="1" x14ac:dyDescent="0.25">
      <c r="A1142" s="28" t="s">
        <v>157</v>
      </c>
      <c r="B1142" s="28" t="s">
        <v>364</v>
      </c>
      <c r="C1142" s="28" t="s">
        <v>1314</v>
      </c>
      <c r="D1142" s="28" t="s">
        <v>1321</v>
      </c>
      <c r="E1142" s="28" t="s">
        <v>1322</v>
      </c>
      <c r="F1142" s="28">
        <v>8</v>
      </c>
      <c r="G1142" s="28">
        <v>0</v>
      </c>
      <c r="H1142" s="28" t="s">
        <v>364</v>
      </c>
      <c r="I1142" s="28" t="s">
        <v>1314</v>
      </c>
      <c r="J1142" s="28" t="s">
        <v>1321</v>
      </c>
      <c r="K1142" s="28" t="s">
        <v>1322</v>
      </c>
      <c r="L1142" s="28">
        <v>8</v>
      </c>
      <c r="M1142" s="28" t="s">
        <v>354</v>
      </c>
      <c r="N1142" s="28" t="s">
        <v>17</v>
      </c>
    </row>
    <row r="1143" spans="1:14" ht="52.2" customHeight="1" x14ac:dyDescent="0.25">
      <c r="A1143" s="28" t="s">
        <v>157</v>
      </c>
      <c r="B1143" s="28" t="s">
        <v>367</v>
      </c>
      <c r="C1143" s="28" t="s">
        <v>1314</v>
      </c>
      <c r="D1143" s="28" t="s">
        <v>1323</v>
      </c>
      <c r="E1143" s="28" t="s">
        <v>1324</v>
      </c>
      <c r="F1143" s="28">
        <v>8</v>
      </c>
      <c r="G1143" s="28">
        <v>0</v>
      </c>
      <c r="H1143" s="28" t="s">
        <v>367</v>
      </c>
      <c r="I1143" s="28" t="s">
        <v>1314</v>
      </c>
      <c r="J1143" s="28" t="s">
        <v>1323</v>
      </c>
      <c r="K1143" s="28" t="s">
        <v>1324</v>
      </c>
      <c r="L1143" s="28">
        <v>8</v>
      </c>
      <c r="M1143" s="28" t="s">
        <v>354</v>
      </c>
      <c r="N1143" s="28" t="s">
        <v>17</v>
      </c>
    </row>
    <row r="1144" spans="1:14" ht="104.4" customHeight="1" x14ac:dyDescent="0.25">
      <c r="A1144" s="28" t="s">
        <v>158</v>
      </c>
      <c r="B1144" s="28" t="s">
        <v>338</v>
      </c>
      <c r="C1144" s="28" t="s">
        <v>1325</v>
      </c>
      <c r="D1144" s="28" t="s">
        <v>340</v>
      </c>
      <c r="E1144" s="28" t="s">
        <v>341</v>
      </c>
      <c r="F1144" s="28">
        <v>100</v>
      </c>
      <c r="G1144" s="28">
        <v>1</v>
      </c>
      <c r="H1144" s="28" t="s">
        <v>338</v>
      </c>
      <c r="I1144" s="28" t="s">
        <v>1325</v>
      </c>
      <c r="J1144" s="28" t="s">
        <v>340</v>
      </c>
      <c r="K1144" s="28" t="s">
        <v>341</v>
      </c>
      <c r="L1144" s="28">
        <v>100</v>
      </c>
      <c r="M1144" s="28" t="s">
        <v>344</v>
      </c>
      <c r="N1144" s="28" t="s">
        <v>17</v>
      </c>
    </row>
    <row r="1145" spans="1:14" ht="104.4" customHeight="1" x14ac:dyDescent="0.25">
      <c r="A1145" s="28" t="s">
        <v>158</v>
      </c>
      <c r="B1145" s="28" t="s">
        <v>345</v>
      </c>
      <c r="C1145" s="28" t="s">
        <v>1325</v>
      </c>
      <c r="D1145" s="28" t="s">
        <v>346</v>
      </c>
      <c r="E1145" s="28" t="s">
        <v>347</v>
      </c>
      <c r="F1145" s="28">
        <v>8</v>
      </c>
      <c r="G1145" s="28">
        <v>1</v>
      </c>
      <c r="H1145" s="28" t="s">
        <v>345</v>
      </c>
      <c r="I1145" s="28" t="s">
        <v>1325</v>
      </c>
      <c r="J1145" s="28" t="s">
        <v>346</v>
      </c>
      <c r="K1145" s="28" t="s">
        <v>347</v>
      </c>
      <c r="L1145" s="28">
        <v>8</v>
      </c>
      <c r="M1145" s="28" t="s">
        <v>344</v>
      </c>
      <c r="N1145" s="28" t="s">
        <v>17</v>
      </c>
    </row>
    <row r="1146" spans="1:14" ht="104.4" customHeight="1" x14ac:dyDescent="0.25">
      <c r="A1146" s="28" t="s">
        <v>158</v>
      </c>
      <c r="B1146" s="28" t="s">
        <v>348</v>
      </c>
      <c r="C1146" s="28" t="s">
        <v>1325</v>
      </c>
      <c r="D1146" s="28" t="s">
        <v>349</v>
      </c>
      <c r="E1146" s="28" t="s">
        <v>350</v>
      </c>
      <c r="F1146" s="28">
        <v>8</v>
      </c>
      <c r="G1146" s="28">
        <v>1</v>
      </c>
      <c r="H1146" s="28" t="s">
        <v>348</v>
      </c>
      <c r="I1146" s="28" t="s">
        <v>1325</v>
      </c>
      <c r="J1146" s="28" t="s">
        <v>349</v>
      </c>
      <c r="K1146" s="28" t="s">
        <v>350</v>
      </c>
      <c r="L1146" s="28">
        <v>8</v>
      </c>
      <c r="M1146" s="28" t="s">
        <v>344</v>
      </c>
      <c r="N1146" s="28" t="s">
        <v>17</v>
      </c>
    </row>
    <row r="1147" spans="1:14" ht="104.4" customHeight="1" x14ac:dyDescent="0.25">
      <c r="A1147" s="28" t="s">
        <v>158</v>
      </c>
      <c r="B1147" s="28" t="s">
        <v>351</v>
      </c>
      <c r="C1147" s="28" t="s">
        <v>1325</v>
      </c>
      <c r="D1147" s="28" t="s">
        <v>377</v>
      </c>
      <c r="E1147" s="28" t="s">
        <v>378</v>
      </c>
      <c r="F1147" s="28">
        <v>8</v>
      </c>
      <c r="G1147" s="28">
        <v>0</v>
      </c>
      <c r="H1147" s="28" t="s">
        <v>351</v>
      </c>
      <c r="I1147" s="28" t="s">
        <v>1325</v>
      </c>
      <c r="J1147" s="28" t="s">
        <v>377</v>
      </c>
      <c r="K1147" s="28" t="s">
        <v>378</v>
      </c>
      <c r="L1147" s="28">
        <v>8</v>
      </c>
      <c r="M1147" s="28" t="s">
        <v>354</v>
      </c>
      <c r="N1147" s="28" t="s">
        <v>17</v>
      </c>
    </row>
    <row r="1148" spans="1:14" ht="104.4" customHeight="1" x14ac:dyDescent="0.25">
      <c r="A1148" s="28" t="s">
        <v>158</v>
      </c>
      <c r="B1148" s="28" t="s">
        <v>355</v>
      </c>
      <c r="C1148" s="28" t="s">
        <v>1325</v>
      </c>
      <c r="D1148" s="28" t="s">
        <v>399</v>
      </c>
      <c r="E1148" s="28" t="s">
        <v>400</v>
      </c>
      <c r="F1148" s="28">
        <v>6</v>
      </c>
      <c r="G1148" s="28">
        <v>0</v>
      </c>
      <c r="H1148" s="28" t="s">
        <v>355</v>
      </c>
      <c r="I1148" s="28" t="s">
        <v>1325</v>
      </c>
      <c r="J1148" s="28" t="s">
        <v>399</v>
      </c>
      <c r="K1148" s="28" t="s">
        <v>400</v>
      </c>
      <c r="L1148" s="28">
        <v>6</v>
      </c>
      <c r="M1148" s="28" t="s">
        <v>354</v>
      </c>
      <c r="N1148" s="28" t="s">
        <v>17</v>
      </c>
    </row>
    <row r="1149" spans="1:14" ht="104.4" customHeight="1" x14ac:dyDescent="0.25">
      <c r="A1149" s="28" t="s">
        <v>158</v>
      </c>
      <c r="B1149" s="28" t="s">
        <v>358</v>
      </c>
      <c r="C1149" s="28" t="s">
        <v>1325</v>
      </c>
      <c r="D1149" s="28" t="s">
        <v>1307</v>
      </c>
      <c r="E1149" s="28" t="s">
        <v>1308</v>
      </c>
      <c r="F1149" s="28">
        <v>8</v>
      </c>
      <c r="G1149" s="28">
        <v>0</v>
      </c>
      <c r="H1149" s="28" t="s">
        <v>358</v>
      </c>
      <c r="I1149" s="28" t="s">
        <v>1325</v>
      </c>
      <c r="J1149" s="28" t="s">
        <v>1307</v>
      </c>
      <c r="K1149" s="28" t="s">
        <v>1308</v>
      </c>
      <c r="L1149" s="28">
        <v>8</v>
      </c>
      <c r="M1149" s="28" t="s">
        <v>354</v>
      </c>
      <c r="N1149" s="28" t="s">
        <v>17</v>
      </c>
    </row>
    <row r="1150" spans="1:14" ht="104.4" customHeight="1" x14ac:dyDescent="0.25">
      <c r="A1150" s="28" t="s">
        <v>158</v>
      </c>
      <c r="B1150" s="28" t="s">
        <v>361</v>
      </c>
      <c r="C1150" s="28" t="s">
        <v>1325</v>
      </c>
      <c r="D1150" s="28" t="s">
        <v>1309</v>
      </c>
      <c r="E1150" s="28" t="s">
        <v>1310</v>
      </c>
      <c r="F1150" s="28">
        <v>8</v>
      </c>
      <c r="G1150" s="28">
        <v>0</v>
      </c>
      <c r="H1150" s="28" t="s">
        <v>361</v>
      </c>
      <c r="I1150" s="28" t="s">
        <v>1325</v>
      </c>
      <c r="J1150" s="28" t="s">
        <v>1309</v>
      </c>
      <c r="K1150" s="28" t="s">
        <v>1310</v>
      </c>
      <c r="L1150" s="28">
        <v>8</v>
      </c>
      <c r="M1150" s="28" t="s">
        <v>354</v>
      </c>
      <c r="N1150" s="28" t="s">
        <v>17</v>
      </c>
    </row>
    <row r="1151" spans="1:14" ht="52.2" customHeight="1" x14ac:dyDescent="0.25">
      <c r="A1151" s="28" t="s">
        <v>159</v>
      </c>
      <c r="B1151" s="28" t="s">
        <v>338</v>
      </c>
      <c r="C1151" s="28" t="s">
        <v>1326</v>
      </c>
      <c r="D1151" s="28" t="s">
        <v>340</v>
      </c>
      <c r="E1151" s="28" t="s">
        <v>341</v>
      </c>
      <c r="F1151" s="28">
        <v>100</v>
      </c>
      <c r="G1151" s="28">
        <v>1</v>
      </c>
      <c r="H1151" s="28" t="s">
        <v>338</v>
      </c>
      <c r="I1151" s="28" t="s">
        <v>1326</v>
      </c>
      <c r="J1151" s="28" t="s">
        <v>340</v>
      </c>
      <c r="K1151" s="28" t="s">
        <v>343</v>
      </c>
      <c r="L1151" s="28">
        <v>100</v>
      </c>
      <c r="M1151" s="28" t="s">
        <v>344</v>
      </c>
      <c r="N1151" s="28" t="s">
        <v>17</v>
      </c>
    </row>
    <row r="1152" spans="1:14" ht="52.2" customHeight="1" x14ac:dyDescent="0.25">
      <c r="A1152" s="28" t="s">
        <v>159</v>
      </c>
      <c r="B1152" s="28" t="s">
        <v>345</v>
      </c>
      <c r="C1152" s="28" t="s">
        <v>1326</v>
      </c>
      <c r="D1152" s="28" t="s">
        <v>346</v>
      </c>
      <c r="E1152" s="28" t="s">
        <v>347</v>
      </c>
      <c r="F1152" s="28">
        <v>8</v>
      </c>
      <c r="G1152" s="28">
        <v>1</v>
      </c>
      <c r="H1152" s="28" t="s">
        <v>345</v>
      </c>
      <c r="I1152" s="28" t="s">
        <v>1326</v>
      </c>
      <c r="J1152" s="28" t="s">
        <v>346</v>
      </c>
      <c r="K1152" s="28" t="s">
        <v>347</v>
      </c>
      <c r="L1152" s="28">
        <v>8</v>
      </c>
      <c r="M1152" s="28" t="s">
        <v>344</v>
      </c>
      <c r="N1152" s="28" t="s">
        <v>17</v>
      </c>
    </row>
    <row r="1153" spans="1:14" ht="52.2" customHeight="1" x14ac:dyDescent="0.25">
      <c r="A1153" s="28" t="s">
        <v>159</v>
      </c>
      <c r="B1153" s="28" t="s">
        <v>348</v>
      </c>
      <c r="C1153" s="28" t="s">
        <v>1326</v>
      </c>
      <c r="D1153" s="28" t="s">
        <v>349</v>
      </c>
      <c r="E1153" s="28" t="s">
        <v>350</v>
      </c>
      <c r="F1153" s="28">
        <v>8</v>
      </c>
      <c r="G1153" s="28">
        <v>1</v>
      </c>
      <c r="H1153" s="28" t="s">
        <v>348</v>
      </c>
      <c r="I1153" s="28" t="s">
        <v>1326</v>
      </c>
      <c r="J1153" s="28" t="s">
        <v>349</v>
      </c>
      <c r="K1153" s="28" t="s">
        <v>350</v>
      </c>
      <c r="L1153" s="28">
        <v>8</v>
      </c>
      <c r="M1153" s="28" t="s">
        <v>344</v>
      </c>
      <c r="N1153" s="28" t="s">
        <v>17</v>
      </c>
    </row>
    <row r="1154" spans="1:14" ht="52.2" customHeight="1" x14ac:dyDescent="0.25">
      <c r="A1154" s="28" t="s">
        <v>159</v>
      </c>
      <c r="B1154" s="28" t="s">
        <v>351</v>
      </c>
      <c r="C1154" s="28" t="s">
        <v>1326</v>
      </c>
      <c r="D1154" s="28" t="s">
        <v>1315</v>
      </c>
      <c r="E1154" s="28" t="s">
        <v>1316</v>
      </c>
      <c r="F1154" s="28">
        <v>8</v>
      </c>
      <c r="G1154" s="28">
        <v>0</v>
      </c>
      <c r="H1154" s="28" t="s">
        <v>351</v>
      </c>
      <c r="I1154" s="28" t="s">
        <v>1326</v>
      </c>
      <c r="J1154" s="28" t="s">
        <v>1315</v>
      </c>
      <c r="K1154" s="28" t="s">
        <v>1316</v>
      </c>
      <c r="L1154" s="28">
        <v>8</v>
      </c>
      <c r="M1154" s="28" t="s">
        <v>354</v>
      </c>
      <c r="N1154" s="28" t="s">
        <v>17</v>
      </c>
    </row>
    <row r="1155" spans="1:14" ht="52.2" customHeight="1" x14ac:dyDescent="0.25">
      <c r="A1155" s="28" t="s">
        <v>159</v>
      </c>
      <c r="B1155" s="28" t="s">
        <v>355</v>
      </c>
      <c r="C1155" s="28" t="s">
        <v>1326</v>
      </c>
      <c r="D1155" s="28" t="s">
        <v>847</v>
      </c>
      <c r="E1155" s="28" t="s">
        <v>1305</v>
      </c>
      <c r="F1155" s="28">
        <v>4</v>
      </c>
      <c r="G1155" s="28">
        <v>0</v>
      </c>
      <c r="H1155" s="28" t="s">
        <v>355</v>
      </c>
      <c r="I1155" s="28" t="s">
        <v>1326</v>
      </c>
      <c r="J1155" s="28" t="s">
        <v>847</v>
      </c>
      <c r="K1155" s="28" t="s">
        <v>1305</v>
      </c>
      <c r="L1155" s="28">
        <v>4</v>
      </c>
      <c r="M1155" s="28" t="s">
        <v>354</v>
      </c>
      <c r="N1155" s="28" t="s">
        <v>17</v>
      </c>
    </row>
    <row r="1156" spans="1:14" ht="52.2" customHeight="1" x14ac:dyDescent="0.25">
      <c r="A1156" s="28" t="s">
        <v>159</v>
      </c>
      <c r="B1156" s="28" t="s">
        <v>358</v>
      </c>
      <c r="C1156" s="28" t="s">
        <v>1326</v>
      </c>
      <c r="D1156" s="28" t="s">
        <v>1317</v>
      </c>
      <c r="E1156" s="28" t="s">
        <v>1318</v>
      </c>
      <c r="F1156" s="28">
        <v>24</v>
      </c>
      <c r="G1156" s="28">
        <v>0</v>
      </c>
      <c r="H1156" s="28" t="s">
        <v>358</v>
      </c>
      <c r="I1156" s="28" t="s">
        <v>1326</v>
      </c>
      <c r="J1156" s="28" t="s">
        <v>1317</v>
      </c>
      <c r="K1156" s="28" t="s">
        <v>1318</v>
      </c>
      <c r="L1156" s="28">
        <v>24</v>
      </c>
      <c r="M1156" s="28" t="s">
        <v>354</v>
      </c>
      <c r="N1156" s="28" t="s">
        <v>17</v>
      </c>
    </row>
    <row r="1157" spans="1:14" ht="52.2" customHeight="1" x14ac:dyDescent="0.25">
      <c r="A1157" s="28" t="s">
        <v>159</v>
      </c>
      <c r="B1157" s="28" t="s">
        <v>361</v>
      </c>
      <c r="C1157" s="28" t="s">
        <v>1326</v>
      </c>
      <c r="D1157" s="28" t="s">
        <v>1319</v>
      </c>
      <c r="E1157" s="28" t="s">
        <v>1320</v>
      </c>
      <c r="F1157" s="28">
        <v>13</v>
      </c>
      <c r="G1157" s="28">
        <v>0</v>
      </c>
      <c r="H1157" s="28" t="s">
        <v>361</v>
      </c>
      <c r="I1157" s="28" t="s">
        <v>1326</v>
      </c>
      <c r="J1157" s="28" t="s">
        <v>1319</v>
      </c>
      <c r="K1157" s="28" t="s">
        <v>1320</v>
      </c>
      <c r="L1157" s="28">
        <v>13</v>
      </c>
      <c r="M1157" s="28" t="s">
        <v>354</v>
      </c>
      <c r="N1157" s="28" t="s">
        <v>17</v>
      </c>
    </row>
    <row r="1158" spans="1:14" ht="52.2" customHeight="1" x14ac:dyDescent="0.25">
      <c r="A1158" s="28" t="s">
        <v>159</v>
      </c>
      <c r="B1158" s="28" t="s">
        <v>364</v>
      </c>
      <c r="C1158" s="28" t="s">
        <v>1326</v>
      </c>
      <c r="D1158" s="28" t="s">
        <v>1321</v>
      </c>
      <c r="E1158" s="28" t="s">
        <v>1322</v>
      </c>
      <c r="F1158" s="28">
        <v>8</v>
      </c>
      <c r="G1158" s="28">
        <v>0</v>
      </c>
      <c r="H1158" s="28" t="s">
        <v>364</v>
      </c>
      <c r="I1158" s="28" t="s">
        <v>1326</v>
      </c>
      <c r="J1158" s="28" t="s">
        <v>1321</v>
      </c>
      <c r="K1158" s="28" t="s">
        <v>1322</v>
      </c>
      <c r="L1158" s="28">
        <v>8</v>
      </c>
      <c r="M1158" s="28" t="s">
        <v>354</v>
      </c>
      <c r="N1158" s="28" t="s">
        <v>17</v>
      </c>
    </row>
    <row r="1159" spans="1:14" ht="52.2" customHeight="1" x14ac:dyDescent="0.25">
      <c r="A1159" s="28" t="s">
        <v>159</v>
      </c>
      <c r="B1159" s="28" t="s">
        <v>367</v>
      </c>
      <c r="C1159" s="28" t="s">
        <v>1326</v>
      </c>
      <c r="D1159" s="28" t="s">
        <v>1323</v>
      </c>
      <c r="E1159" s="28" t="s">
        <v>1324</v>
      </c>
      <c r="F1159" s="28">
        <v>8</v>
      </c>
      <c r="G1159" s="28">
        <v>0</v>
      </c>
      <c r="H1159" s="28" t="s">
        <v>367</v>
      </c>
      <c r="I1159" s="28" t="s">
        <v>1326</v>
      </c>
      <c r="J1159" s="28" t="s">
        <v>1323</v>
      </c>
      <c r="K1159" s="28" t="s">
        <v>1324</v>
      </c>
      <c r="L1159" s="28">
        <v>8</v>
      </c>
      <c r="M1159" s="28" t="s">
        <v>354</v>
      </c>
      <c r="N1159" s="28" t="s">
        <v>17</v>
      </c>
    </row>
    <row r="1160" spans="1:14" ht="104.4" customHeight="1" x14ac:dyDescent="0.25">
      <c r="A1160" s="28" t="s">
        <v>160</v>
      </c>
      <c r="B1160" s="28" t="s">
        <v>338</v>
      </c>
      <c r="C1160" s="28" t="s">
        <v>1327</v>
      </c>
      <c r="D1160" s="28" t="s">
        <v>340</v>
      </c>
      <c r="E1160" s="28" t="s">
        <v>341</v>
      </c>
      <c r="F1160" s="28">
        <v>100</v>
      </c>
      <c r="G1160" s="28">
        <v>1</v>
      </c>
      <c r="H1160" s="28" t="s">
        <v>338</v>
      </c>
      <c r="I1160" s="28" t="s">
        <v>1327</v>
      </c>
      <c r="J1160" s="28" t="s">
        <v>340</v>
      </c>
      <c r="K1160" s="28" t="s">
        <v>341</v>
      </c>
      <c r="L1160" s="28">
        <v>100</v>
      </c>
      <c r="M1160" s="28" t="s">
        <v>344</v>
      </c>
      <c r="N1160" s="28" t="s">
        <v>17</v>
      </c>
    </row>
    <row r="1161" spans="1:14" ht="104.4" customHeight="1" x14ac:dyDescent="0.25">
      <c r="A1161" s="28" t="s">
        <v>160</v>
      </c>
      <c r="B1161" s="28" t="s">
        <v>345</v>
      </c>
      <c r="C1161" s="28" t="s">
        <v>1327</v>
      </c>
      <c r="D1161" s="28" t="s">
        <v>346</v>
      </c>
      <c r="E1161" s="28" t="s">
        <v>347</v>
      </c>
      <c r="F1161" s="28">
        <v>8</v>
      </c>
      <c r="G1161" s="28">
        <v>1</v>
      </c>
      <c r="H1161" s="28" t="s">
        <v>345</v>
      </c>
      <c r="I1161" s="28" t="s">
        <v>1327</v>
      </c>
      <c r="J1161" s="28" t="s">
        <v>346</v>
      </c>
      <c r="K1161" s="28" t="s">
        <v>347</v>
      </c>
      <c r="L1161" s="28">
        <v>8</v>
      </c>
      <c r="M1161" s="28" t="s">
        <v>344</v>
      </c>
      <c r="N1161" s="28" t="s">
        <v>17</v>
      </c>
    </row>
    <row r="1162" spans="1:14" ht="104.4" customHeight="1" x14ac:dyDescent="0.25">
      <c r="A1162" s="28" t="s">
        <v>160</v>
      </c>
      <c r="B1162" s="28" t="s">
        <v>348</v>
      </c>
      <c r="C1162" s="28" t="s">
        <v>1327</v>
      </c>
      <c r="D1162" s="28" t="s">
        <v>349</v>
      </c>
      <c r="E1162" s="28" t="s">
        <v>350</v>
      </c>
      <c r="F1162" s="28">
        <v>8</v>
      </c>
      <c r="G1162" s="28">
        <v>1</v>
      </c>
      <c r="H1162" s="28" t="s">
        <v>348</v>
      </c>
      <c r="I1162" s="28" t="s">
        <v>1327</v>
      </c>
      <c r="J1162" s="28" t="s">
        <v>349</v>
      </c>
      <c r="K1162" s="28" t="s">
        <v>350</v>
      </c>
      <c r="L1162" s="28">
        <v>8</v>
      </c>
      <c r="M1162" s="28" t="s">
        <v>344</v>
      </c>
      <c r="N1162" s="28" t="s">
        <v>17</v>
      </c>
    </row>
    <row r="1163" spans="1:14" ht="104.4" customHeight="1" x14ac:dyDescent="0.25">
      <c r="A1163" s="28" t="s">
        <v>160</v>
      </c>
      <c r="B1163" s="28" t="s">
        <v>351</v>
      </c>
      <c r="C1163" s="28" t="s">
        <v>1327</v>
      </c>
      <c r="D1163" s="28" t="s">
        <v>377</v>
      </c>
      <c r="E1163" s="28" t="s">
        <v>378</v>
      </c>
      <c r="F1163" s="28">
        <v>8</v>
      </c>
      <c r="G1163" s="28">
        <v>0</v>
      </c>
      <c r="H1163" s="28" t="s">
        <v>351</v>
      </c>
      <c r="I1163" s="28" t="s">
        <v>1327</v>
      </c>
      <c r="J1163" s="28" t="s">
        <v>377</v>
      </c>
      <c r="K1163" s="28" t="s">
        <v>378</v>
      </c>
      <c r="L1163" s="28">
        <v>8</v>
      </c>
      <c r="M1163" s="28" t="s">
        <v>354</v>
      </c>
      <c r="N1163" s="28" t="s">
        <v>17</v>
      </c>
    </row>
    <row r="1164" spans="1:14" ht="104.4" customHeight="1" x14ac:dyDescent="0.25">
      <c r="A1164" s="28" t="s">
        <v>160</v>
      </c>
      <c r="B1164" s="28" t="s">
        <v>355</v>
      </c>
      <c r="C1164" s="28" t="s">
        <v>1327</v>
      </c>
      <c r="D1164" s="28" t="s">
        <v>399</v>
      </c>
      <c r="E1164" s="28" t="s">
        <v>400</v>
      </c>
      <c r="F1164" s="28">
        <v>5</v>
      </c>
      <c r="G1164" s="28">
        <v>0</v>
      </c>
      <c r="H1164" s="28" t="s">
        <v>355</v>
      </c>
      <c r="I1164" s="28" t="s">
        <v>1327</v>
      </c>
      <c r="J1164" s="28" t="s">
        <v>399</v>
      </c>
      <c r="K1164" s="28" t="s">
        <v>400</v>
      </c>
      <c r="L1164" s="28">
        <v>5</v>
      </c>
      <c r="M1164" s="28" t="s">
        <v>354</v>
      </c>
      <c r="N1164" s="28" t="s">
        <v>17</v>
      </c>
    </row>
    <row r="1165" spans="1:14" ht="104.4" customHeight="1" x14ac:dyDescent="0.25">
      <c r="A1165" s="28" t="s">
        <v>160</v>
      </c>
      <c r="B1165" s="28" t="s">
        <v>358</v>
      </c>
      <c r="C1165" s="28" t="s">
        <v>1327</v>
      </c>
      <c r="D1165" s="28" t="s">
        <v>1307</v>
      </c>
      <c r="E1165" s="28" t="s">
        <v>1308</v>
      </c>
      <c r="F1165" s="28">
        <v>8</v>
      </c>
      <c r="G1165" s="28">
        <v>0</v>
      </c>
      <c r="H1165" s="28" t="s">
        <v>358</v>
      </c>
      <c r="I1165" s="28" t="s">
        <v>1327</v>
      </c>
      <c r="J1165" s="28" t="s">
        <v>1307</v>
      </c>
      <c r="K1165" s="28" t="s">
        <v>1308</v>
      </c>
      <c r="L1165" s="28">
        <v>8</v>
      </c>
      <c r="M1165" s="28" t="s">
        <v>354</v>
      </c>
      <c r="N1165" s="28" t="s">
        <v>17</v>
      </c>
    </row>
    <row r="1166" spans="1:14" ht="104.4" customHeight="1" x14ac:dyDescent="0.25">
      <c r="A1166" s="28" t="s">
        <v>160</v>
      </c>
      <c r="B1166" s="28" t="s">
        <v>361</v>
      </c>
      <c r="C1166" s="28" t="s">
        <v>1327</v>
      </c>
      <c r="D1166" s="28" t="s">
        <v>1309</v>
      </c>
      <c r="E1166" s="28" t="s">
        <v>1310</v>
      </c>
      <c r="F1166" s="28">
        <v>8</v>
      </c>
      <c r="G1166" s="28">
        <v>0</v>
      </c>
      <c r="H1166" s="28" t="s">
        <v>361</v>
      </c>
      <c r="I1166" s="28" t="s">
        <v>1327</v>
      </c>
      <c r="J1166" s="28" t="s">
        <v>1309</v>
      </c>
      <c r="K1166" s="28" t="s">
        <v>1310</v>
      </c>
      <c r="L1166" s="28">
        <v>8</v>
      </c>
      <c r="M1166" s="28" t="s">
        <v>354</v>
      </c>
      <c r="N1166" s="28" t="s">
        <v>17</v>
      </c>
    </row>
    <row r="1167" spans="1:14" ht="52.2" customHeight="1" x14ac:dyDescent="0.25">
      <c r="A1167" s="28" t="s">
        <v>161</v>
      </c>
      <c r="B1167" s="28" t="s">
        <v>338</v>
      </c>
      <c r="C1167" s="28" t="s">
        <v>1328</v>
      </c>
      <c r="D1167" s="28" t="s">
        <v>340</v>
      </c>
      <c r="E1167" s="28" t="s">
        <v>341</v>
      </c>
      <c r="F1167" s="28">
        <v>100</v>
      </c>
      <c r="G1167" s="28">
        <v>1</v>
      </c>
      <c r="H1167" s="28" t="s">
        <v>338</v>
      </c>
      <c r="I1167" s="28" t="s">
        <v>1328</v>
      </c>
      <c r="J1167" s="28" t="s">
        <v>340</v>
      </c>
      <c r="K1167" s="28" t="s">
        <v>343</v>
      </c>
      <c r="L1167" s="28">
        <v>100</v>
      </c>
      <c r="M1167" s="28" t="s">
        <v>344</v>
      </c>
      <c r="N1167" s="28" t="s">
        <v>17</v>
      </c>
    </row>
    <row r="1168" spans="1:14" ht="52.2" customHeight="1" x14ac:dyDescent="0.25">
      <c r="A1168" s="28" t="s">
        <v>161</v>
      </c>
      <c r="B1168" s="28" t="s">
        <v>345</v>
      </c>
      <c r="C1168" s="28" t="s">
        <v>1328</v>
      </c>
      <c r="D1168" s="28" t="s">
        <v>346</v>
      </c>
      <c r="E1168" s="28" t="s">
        <v>347</v>
      </c>
      <c r="F1168" s="28">
        <v>8</v>
      </c>
      <c r="G1168" s="28">
        <v>1</v>
      </c>
      <c r="H1168" s="28" t="s">
        <v>345</v>
      </c>
      <c r="I1168" s="28" t="s">
        <v>1328</v>
      </c>
      <c r="J1168" s="28" t="s">
        <v>346</v>
      </c>
      <c r="K1168" s="28" t="s">
        <v>347</v>
      </c>
      <c r="L1168" s="28">
        <v>8</v>
      </c>
      <c r="M1168" s="28" t="s">
        <v>344</v>
      </c>
      <c r="N1168" s="28" t="s">
        <v>17</v>
      </c>
    </row>
    <row r="1169" spans="1:14" ht="52.2" customHeight="1" x14ac:dyDescent="0.25">
      <c r="A1169" s="28" t="s">
        <v>161</v>
      </c>
      <c r="B1169" s="28" t="s">
        <v>348</v>
      </c>
      <c r="C1169" s="28" t="s">
        <v>1328</v>
      </c>
      <c r="D1169" s="28" t="s">
        <v>349</v>
      </c>
      <c r="E1169" s="28" t="s">
        <v>350</v>
      </c>
      <c r="F1169" s="28">
        <v>8</v>
      </c>
      <c r="G1169" s="28">
        <v>1</v>
      </c>
      <c r="H1169" s="28" t="s">
        <v>348</v>
      </c>
      <c r="I1169" s="28" t="s">
        <v>1328</v>
      </c>
      <c r="J1169" s="28" t="s">
        <v>349</v>
      </c>
      <c r="K1169" s="28" t="s">
        <v>350</v>
      </c>
      <c r="L1169" s="28">
        <v>8</v>
      </c>
      <c r="M1169" s="28" t="s">
        <v>344</v>
      </c>
      <c r="N1169" s="28" t="s">
        <v>17</v>
      </c>
    </row>
    <row r="1170" spans="1:14" ht="52.2" customHeight="1" x14ac:dyDescent="0.25">
      <c r="A1170" s="28" t="s">
        <v>161</v>
      </c>
      <c r="B1170" s="28" t="s">
        <v>351</v>
      </c>
      <c r="C1170" s="28" t="s">
        <v>1328</v>
      </c>
      <c r="D1170" s="28" t="s">
        <v>1315</v>
      </c>
      <c r="E1170" s="28" t="s">
        <v>1316</v>
      </c>
      <c r="F1170" s="28">
        <v>8</v>
      </c>
      <c r="G1170" s="28">
        <v>0</v>
      </c>
      <c r="H1170" s="28" t="s">
        <v>351</v>
      </c>
      <c r="I1170" s="28" t="s">
        <v>1328</v>
      </c>
      <c r="J1170" s="28" t="s">
        <v>1315</v>
      </c>
      <c r="K1170" s="28" t="s">
        <v>1316</v>
      </c>
      <c r="L1170" s="28">
        <v>8</v>
      </c>
      <c r="M1170" s="28" t="s">
        <v>354</v>
      </c>
      <c r="N1170" s="28" t="s">
        <v>17</v>
      </c>
    </row>
    <row r="1171" spans="1:14" ht="52.2" customHeight="1" x14ac:dyDescent="0.25">
      <c r="A1171" s="28" t="s">
        <v>161</v>
      </c>
      <c r="B1171" s="28" t="s">
        <v>355</v>
      </c>
      <c r="C1171" s="28" t="s">
        <v>1328</v>
      </c>
      <c r="D1171" s="28" t="s">
        <v>847</v>
      </c>
      <c r="E1171" s="28" t="s">
        <v>1305</v>
      </c>
      <c r="F1171" s="28">
        <v>4</v>
      </c>
      <c r="G1171" s="28">
        <v>0</v>
      </c>
      <c r="H1171" s="28" t="s">
        <v>355</v>
      </c>
      <c r="I1171" s="28" t="s">
        <v>1328</v>
      </c>
      <c r="J1171" s="28" t="s">
        <v>847</v>
      </c>
      <c r="K1171" s="28" t="s">
        <v>1305</v>
      </c>
      <c r="L1171" s="28">
        <v>4</v>
      </c>
      <c r="M1171" s="28" t="s">
        <v>354</v>
      </c>
      <c r="N1171" s="28" t="s">
        <v>17</v>
      </c>
    </row>
    <row r="1172" spans="1:14" ht="52.2" customHeight="1" x14ac:dyDescent="0.25">
      <c r="A1172" s="28" t="s">
        <v>161</v>
      </c>
      <c r="B1172" s="28" t="s">
        <v>358</v>
      </c>
      <c r="C1172" s="28" t="s">
        <v>1328</v>
      </c>
      <c r="D1172" s="28" t="s">
        <v>401</v>
      </c>
      <c r="E1172" s="28" t="s">
        <v>402</v>
      </c>
      <c r="F1172" s="28">
        <v>3</v>
      </c>
      <c r="G1172" s="28">
        <v>0</v>
      </c>
      <c r="H1172" s="28" t="s">
        <v>358</v>
      </c>
      <c r="I1172" s="28" t="s">
        <v>1328</v>
      </c>
      <c r="J1172" s="28" t="s">
        <v>401</v>
      </c>
      <c r="K1172" s="28" t="s">
        <v>402</v>
      </c>
      <c r="L1172" s="28">
        <v>3</v>
      </c>
      <c r="M1172" s="28" t="s">
        <v>354</v>
      </c>
      <c r="N1172" s="28" t="s">
        <v>17</v>
      </c>
    </row>
    <row r="1173" spans="1:14" ht="52.2" customHeight="1" x14ac:dyDescent="0.25">
      <c r="A1173" s="28" t="s">
        <v>161</v>
      </c>
      <c r="B1173" s="28" t="s">
        <v>361</v>
      </c>
      <c r="C1173" s="28" t="s">
        <v>1328</v>
      </c>
      <c r="D1173" s="28" t="s">
        <v>1329</v>
      </c>
      <c r="E1173" s="28" t="s">
        <v>1330</v>
      </c>
      <c r="F1173" s="28">
        <v>4</v>
      </c>
      <c r="G1173" s="28">
        <v>0</v>
      </c>
      <c r="H1173" s="28" t="s">
        <v>361</v>
      </c>
      <c r="I1173" s="28" t="s">
        <v>1328</v>
      </c>
      <c r="J1173" s="28" t="s">
        <v>1329</v>
      </c>
      <c r="K1173" s="28" t="s">
        <v>1330</v>
      </c>
      <c r="L1173" s="28">
        <v>4</v>
      </c>
      <c r="M1173" s="28" t="s">
        <v>354</v>
      </c>
      <c r="N1173" s="28" t="s">
        <v>17</v>
      </c>
    </row>
    <row r="1174" spans="1:14" ht="52.2" customHeight="1" x14ac:dyDescent="0.25">
      <c r="A1174" s="28" t="s">
        <v>161</v>
      </c>
      <c r="B1174" s="28" t="s">
        <v>364</v>
      </c>
      <c r="C1174" s="28" t="s">
        <v>1328</v>
      </c>
      <c r="D1174" s="28" t="s">
        <v>1331</v>
      </c>
      <c r="E1174" s="28" t="s">
        <v>1332</v>
      </c>
      <c r="F1174" s="28">
        <v>71</v>
      </c>
      <c r="G1174" s="28">
        <v>0</v>
      </c>
      <c r="H1174" s="28" t="s">
        <v>364</v>
      </c>
      <c r="I1174" s="28" t="s">
        <v>1328</v>
      </c>
      <c r="J1174" s="28" t="s">
        <v>1331</v>
      </c>
      <c r="K1174" s="28" t="s">
        <v>1332</v>
      </c>
      <c r="L1174" s="28">
        <v>71</v>
      </c>
      <c r="M1174" s="28" t="s">
        <v>354</v>
      </c>
      <c r="N1174" s="28" t="s">
        <v>17</v>
      </c>
    </row>
    <row r="1175" spans="1:14" ht="104.4" customHeight="1" x14ac:dyDescent="0.25">
      <c r="A1175" s="28" t="s">
        <v>162</v>
      </c>
      <c r="B1175" s="28" t="s">
        <v>338</v>
      </c>
      <c r="C1175" s="28" t="s">
        <v>1333</v>
      </c>
      <c r="D1175" s="28" t="s">
        <v>340</v>
      </c>
      <c r="E1175" s="28" t="s">
        <v>341</v>
      </c>
      <c r="F1175" s="28">
        <v>100</v>
      </c>
      <c r="G1175" s="28">
        <v>1</v>
      </c>
      <c r="H1175" s="28" t="s">
        <v>338</v>
      </c>
      <c r="I1175" s="28" t="s">
        <v>1333</v>
      </c>
      <c r="J1175" s="28" t="s">
        <v>340</v>
      </c>
      <c r="K1175" s="28" t="s">
        <v>341</v>
      </c>
      <c r="L1175" s="28">
        <v>100</v>
      </c>
      <c r="M1175" s="28" t="s">
        <v>344</v>
      </c>
      <c r="N1175" s="28" t="s">
        <v>17</v>
      </c>
    </row>
    <row r="1176" spans="1:14" ht="104.4" customHeight="1" x14ac:dyDescent="0.25">
      <c r="A1176" s="28" t="s">
        <v>162</v>
      </c>
      <c r="B1176" s="28" t="s">
        <v>345</v>
      </c>
      <c r="C1176" s="28" t="s">
        <v>1333</v>
      </c>
      <c r="D1176" s="28" t="s">
        <v>346</v>
      </c>
      <c r="E1176" s="28" t="s">
        <v>347</v>
      </c>
      <c r="F1176" s="28">
        <v>8</v>
      </c>
      <c r="G1176" s="28">
        <v>1</v>
      </c>
      <c r="H1176" s="28" t="s">
        <v>345</v>
      </c>
      <c r="I1176" s="28" t="s">
        <v>1333</v>
      </c>
      <c r="J1176" s="28" t="s">
        <v>346</v>
      </c>
      <c r="K1176" s="28" t="s">
        <v>347</v>
      </c>
      <c r="L1176" s="28">
        <v>8</v>
      </c>
      <c r="M1176" s="28" t="s">
        <v>344</v>
      </c>
      <c r="N1176" s="28" t="s">
        <v>17</v>
      </c>
    </row>
    <row r="1177" spans="1:14" ht="104.4" customHeight="1" x14ac:dyDescent="0.25">
      <c r="A1177" s="28" t="s">
        <v>162</v>
      </c>
      <c r="B1177" s="28" t="s">
        <v>348</v>
      </c>
      <c r="C1177" s="28" t="s">
        <v>1333</v>
      </c>
      <c r="D1177" s="28" t="s">
        <v>349</v>
      </c>
      <c r="E1177" s="28" t="s">
        <v>350</v>
      </c>
      <c r="F1177" s="28">
        <v>8</v>
      </c>
      <c r="G1177" s="28">
        <v>1</v>
      </c>
      <c r="H1177" s="28" t="s">
        <v>348</v>
      </c>
      <c r="I1177" s="28" t="s">
        <v>1333</v>
      </c>
      <c r="J1177" s="28" t="s">
        <v>349</v>
      </c>
      <c r="K1177" s="28" t="s">
        <v>350</v>
      </c>
      <c r="L1177" s="28">
        <v>8</v>
      </c>
      <c r="M1177" s="28" t="s">
        <v>344</v>
      </c>
      <c r="N1177" s="28" t="s">
        <v>17</v>
      </c>
    </row>
    <row r="1178" spans="1:14" ht="104.4" customHeight="1" x14ac:dyDescent="0.25">
      <c r="A1178" s="28" t="s">
        <v>162</v>
      </c>
      <c r="B1178" s="28" t="s">
        <v>351</v>
      </c>
      <c r="C1178" s="28" t="s">
        <v>1333</v>
      </c>
      <c r="D1178" s="28" t="s">
        <v>399</v>
      </c>
      <c r="E1178" s="28" t="s">
        <v>400</v>
      </c>
      <c r="F1178" s="28">
        <v>191</v>
      </c>
      <c r="G1178" s="28">
        <v>0</v>
      </c>
      <c r="H1178" s="28" t="s">
        <v>351</v>
      </c>
      <c r="I1178" s="28" t="s">
        <v>1333</v>
      </c>
      <c r="J1178" s="28" t="s">
        <v>399</v>
      </c>
      <c r="K1178" s="28" t="s">
        <v>400</v>
      </c>
      <c r="L1178" s="28">
        <v>191</v>
      </c>
      <c r="M1178" s="28" t="s">
        <v>354</v>
      </c>
      <c r="N1178" s="28" t="s">
        <v>17</v>
      </c>
    </row>
    <row r="1179" spans="1:14" ht="104.4" customHeight="1" x14ac:dyDescent="0.25">
      <c r="A1179" s="28" t="s">
        <v>162</v>
      </c>
      <c r="B1179" s="28" t="s">
        <v>355</v>
      </c>
      <c r="C1179" s="28" t="s">
        <v>1333</v>
      </c>
      <c r="D1179" s="28" t="s">
        <v>1334</v>
      </c>
      <c r="E1179" s="28" t="s">
        <v>1335</v>
      </c>
      <c r="F1179" s="28">
        <v>7</v>
      </c>
      <c r="G1179" s="28">
        <v>0</v>
      </c>
      <c r="H1179" s="28" t="s">
        <v>355</v>
      </c>
      <c r="I1179" s="28" t="s">
        <v>1333</v>
      </c>
      <c r="J1179" s="28" t="s">
        <v>1334</v>
      </c>
      <c r="K1179" s="28" t="s">
        <v>1335</v>
      </c>
      <c r="L1179" s="28">
        <v>7</v>
      </c>
      <c r="M1179" s="28" t="s">
        <v>354</v>
      </c>
      <c r="N1179" s="28" t="s">
        <v>17</v>
      </c>
    </row>
    <row r="1180" spans="1:14" ht="104.4" customHeight="1" x14ac:dyDescent="0.25">
      <c r="A1180" s="28" t="s">
        <v>162</v>
      </c>
      <c r="B1180" s="28" t="s">
        <v>358</v>
      </c>
      <c r="C1180" s="28" t="s">
        <v>1333</v>
      </c>
      <c r="D1180" s="28" t="s">
        <v>1336</v>
      </c>
      <c r="E1180" s="28" t="s">
        <v>1337</v>
      </c>
      <c r="F1180" s="28">
        <v>21</v>
      </c>
      <c r="G1180" s="28">
        <v>0</v>
      </c>
      <c r="H1180" s="28" t="s">
        <v>358</v>
      </c>
      <c r="I1180" s="28" t="s">
        <v>1333</v>
      </c>
      <c r="J1180" s="28" t="s">
        <v>1336</v>
      </c>
      <c r="K1180" s="28" t="s">
        <v>1337</v>
      </c>
      <c r="L1180" s="28">
        <v>21</v>
      </c>
      <c r="M1180" s="28" t="s">
        <v>354</v>
      </c>
      <c r="N1180" s="28" t="s">
        <v>17</v>
      </c>
    </row>
    <row r="1181" spans="1:14" ht="104.4" customHeight="1" x14ac:dyDescent="0.25">
      <c r="A1181" s="28" t="s">
        <v>162</v>
      </c>
      <c r="B1181" s="28" t="s">
        <v>361</v>
      </c>
      <c r="C1181" s="28" t="s">
        <v>1333</v>
      </c>
      <c r="D1181" s="28" t="s">
        <v>1338</v>
      </c>
      <c r="E1181" s="28" t="s">
        <v>1339</v>
      </c>
      <c r="F1181" s="28">
        <v>8</v>
      </c>
      <c r="G1181" s="28">
        <v>0</v>
      </c>
      <c r="H1181" s="28" t="s">
        <v>361</v>
      </c>
      <c r="I1181" s="28" t="s">
        <v>1333</v>
      </c>
      <c r="J1181" s="28" t="s">
        <v>1338</v>
      </c>
      <c r="K1181" s="28" t="s">
        <v>1339</v>
      </c>
      <c r="L1181" s="28">
        <v>8</v>
      </c>
      <c r="M1181" s="28" t="s">
        <v>354</v>
      </c>
      <c r="N1181" s="28" t="s">
        <v>17</v>
      </c>
    </row>
    <row r="1182" spans="1:14" ht="104.4" customHeight="1" x14ac:dyDescent="0.25">
      <c r="A1182" s="28" t="s">
        <v>162</v>
      </c>
      <c r="B1182" s="28" t="s">
        <v>364</v>
      </c>
      <c r="C1182" s="28" t="s">
        <v>1333</v>
      </c>
      <c r="D1182" s="28" t="s">
        <v>1340</v>
      </c>
      <c r="E1182" s="28" t="s">
        <v>1341</v>
      </c>
      <c r="F1182" s="28">
        <v>8</v>
      </c>
      <c r="G1182" s="28">
        <v>0</v>
      </c>
      <c r="H1182" s="28" t="s">
        <v>364</v>
      </c>
      <c r="I1182" s="28" t="s">
        <v>1333</v>
      </c>
      <c r="J1182" s="28" t="s">
        <v>1340</v>
      </c>
      <c r="K1182" s="28" t="s">
        <v>1341</v>
      </c>
      <c r="L1182" s="28">
        <v>8</v>
      </c>
      <c r="M1182" s="28" t="s">
        <v>354</v>
      </c>
      <c r="N1182" s="28" t="s">
        <v>17</v>
      </c>
    </row>
    <row r="1183" spans="1:14" ht="104.4" customHeight="1" x14ac:dyDescent="0.25">
      <c r="A1183" s="28" t="s">
        <v>162</v>
      </c>
      <c r="B1183" s="28" t="s">
        <v>367</v>
      </c>
      <c r="C1183" s="28" t="s">
        <v>1333</v>
      </c>
      <c r="D1183" s="28" t="s">
        <v>672</v>
      </c>
      <c r="E1183" s="28" t="s">
        <v>673</v>
      </c>
      <c r="F1183" s="28">
        <v>10</v>
      </c>
      <c r="G1183" s="28">
        <v>0</v>
      </c>
      <c r="H1183" s="28" t="s">
        <v>367</v>
      </c>
      <c r="I1183" s="28" t="s">
        <v>1333</v>
      </c>
      <c r="J1183" s="28" t="s">
        <v>672</v>
      </c>
      <c r="K1183" s="28" t="s">
        <v>673</v>
      </c>
      <c r="L1183" s="28">
        <v>10</v>
      </c>
      <c r="M1183" s="28" t="s">
        <v>354</v>
      </c>
      <c r="N1183" s="28" t="s">
        <v>17</v>
      </c>
    </row>
    <row r="1184" spans="1:14" ht="52.2" customHeight="1" x14ac:dyDescent="0.25">
      <c r="A1184" s="28" t="s">
        <v>163</v>
      </c>
      <c r="B1184" s="28" t="s">
        <v>338</v>
      </c>
      <c r="C1184" s="28" t="s">
        <v>1342</v>
      </c>
      <c r="D1184" s="28" t="s">
        <v>340</v>
      </c>
      <c r="E1184" s="28" t="s">
        <v>341</v>
      </c>
      <c r="F1184" s="28">
        <v>100</v>
      </c>
      <c r="G1184" s="28">
        <v>1</v>
      </c>
      <c r="H1184" s="28" t="s">
        <v>338</v>
      </c>
      <c r="I1184" s="28" t="s">
        <v>1342</v>
      </c>
      <c r="J1184" s="28" t="s">
        <v>342</v>
      </c>
      <c r="K1184" s="28" t="s">
        <v>343</v>
      </c>
      <c r="L1184" s="28">
        <v>100</v>
      </c>
      <c r="M1184" s="28" t="s">
        <v>344</v>
      </c>
      <c r="N1184" s="28" t="s">
        <v>17</v>
      </c>
    </row>
    <row r="1185" spans="1:14" ht="52.2" customHeight="1" x14ac:dyDescent="0.25">
      <c r="A1185" s="28" t="s">
        <v>163</v>
      </c>
      <c r="B1185" s="28" t="s">
        <v>345</v>
      </c>
      <c r="C1185" s="28" t="s">
        <v>1342</v>
      </c>
      <c r="D1185" s="28" t="s">
        <v>346</v>
      </c>
      <c r="E1185" s="28" t="s">
        <v>347</v>
      </c>
      <c r="F1185" s="28">
        <v>8</v>
      </c>
      <c r="G1185" s="28">
        <v>1</v>
      </c>
      <c r="H1185" s="28" t="s">
        <v>345</v>
      </c>
      <c r="I1185" s="28" t="s">
        <v>1342</v>
      </c>
      <c r="J1185" s="28" t="s">
        <v>346</v>
      </c>
      <c r="K1185" s="28" t="s">
        <v>347</v>
      </c>
      <c r="L1185" s="28">
        <v>8</v>
      </c>
      <c r="M1185" s="28" t="s">
        <v>344</v>
      </c>
      <c r="N1185" s="28" t="s">
        <v>17</v>
      </c>
    </row>
    <row r="1186" spans="1:14" ht="52.2" customHeight="1" x14ac:dyDescent="0.25">
      <c r="A1186" s="28" t="s">
        <v>163</v>
      </c>
      <c r="B1186" s="28" t="s">
        <v>348</v>
      </c>
      <c r="C1186" s="28" t="s">
        <v>1342</v>
      </c>
      <c r="D1186" s="28" t="s">
        <v>349</v>
      </c>
      <c r="E1186" s="28" t="s">
        <v>350</v>
      </c>
      <c r="F1186" s="28">
        <v>8</v>
      </c>
      <c r="G1186" s="28">
        <v>1</v>
      </c>
      <c r="H1186" s="28" t="s">
        <v>348</v>
      </c>
      <c r="I1186" s="28" t="s">
        <v>1342</v>
      </c>
      <c r="J1186" s="28" t="s">
        <v>349</v>
      </c>
      <c r="K1186" s="28" t="s">
        <v>350</v>
      </c>
      <c r="L1186" s="28">
        <v>8</v>
      </c>
      <c r="M1186" s="28" t="s">
        <v>344</v>
      </c>
      <c r="N1186" s="28" t="s">
        <v>17</v>
      </c>
    </row>
    <row r="1187" spans="1:14" ht="52.2" customHeight="1" x14ac:dyDescent="0.25">
      <c r="A1187" s="28" t="s">
        <v>163</v>
      </c>
      <c r="B1187" s="28" t="s">
        <v>351</v>
      </c>
      <c r="C1187" s="28" t="s">
        <v>1342</v>
      </c>
      <c r="D1187" s="28" t="s">
        <v>1315</v>
      </c>
      <c r="E1187" s="28" t="s">
        <v>1316</v>
      </c>
      <c r="F1187" s="28">
        <v>8</v>
      </c>
      <c r="G1187" s="28">
        <v>0</v>
      </c>
      <c r="H1187" s="28" t="s">
        <v>351</v>
      </c>
      <c r="I1187" s="28" t="s">
        <v>1342</v>
      </c>
      <c r="J1187" s="28" t="s">
        <v>1315</v>
      </c>
      <c r="K1187" s="28" t="s">
        <v>1316</v>
      </c>
      <c r="L1187" s="28">
        <v>8</v>
      </c>
      <c r="M1187" s="28" t="s">
        <v>354</v>
      </c>
      <c r="N1187" s="28" t="s">
        <v>17</v>
      </c>
    </row>
    <row r="1188" spans="1:14" ht="52.2" customHeight="1" x14ac:dyDescent="0.25">
      <c r="A1188" s="28" t="s">
        <v>163</v>
      </c>
      <c r="B1188" s="28" t="s">
        <v>355</v>
      </c>
      <c r="C1188" s="28" t="s">
        <v>1342</v>
      </c>
      <c r="D1188" s="28" t="s">
        <v>847</v>
      </c>
      <c r="E1188" s="28" t="s">
        <v>1305</v>
      </c>
      <c r="F1188" s="28">
        <v>4</v>
      </c>
      <c r="G1188" s="28">
        <v>0</v>
      </c>
      <c r="H1188" s="28" t="s">
        <v>355</v>
      </c>
      <c r="I1188" s="28" t="s">
        <v>1342</v>
      </c>
      <c r="J1188" s="28" t="s">
        <v>847</v>
      </c>
      <c r="K1188" s="28" t="s">
        <v>1305</v>
      </c>
      <c r="L1188" s="28">
        <v>4</v>
      </c>
      <c r="M1188" s="28" t="s">
        <v>354</v>
      </c>
      <c r="N1188" s="28" t="s">
        <v>17</v>
      </c>
    </row>
    <row r="1189" spans="1:14" ht="52.2" customHeight="1" x14ac:dyDescent="0.25">
      <c r="A1189" s="28" t="s">
        <v>163</v>
      </c>
      <c r="B1189" s="28" t="s">
        <v>358</v>
      </c>
      <c r="C1189" s="28" t="s">
        <v>1342</v>
      </c>
      <c r="D1189" s="28" t="s">
        <v>401</v>
      </c>
      <c r="E1189" s="28" t="s">
        <v>402</v>
      </c>
      <c r="F1189" s="28">
        <v>3</v>
      </c>
      <c r="G1189" s="28">
        <v>0</v>
      </c>
      <c r="H1189" s="28" t="s">
        <v>358</v>
      </c>
      <c r="I1189" s="28" t="s">
        <v>1342</v>
      </c>
      <c r="J1189" s="28" t="s">
        <v>401</v>
      </c>
      <c r="K1189" s="28" t="s">
        <v>402</v>
      </c>
      <c r="L1189" s="28">
        <v>3</v>
      </c>
      <c r="M1189" s="28" t="s">
        <v>354</v>
      </c>
      <c r="N1189" s="28" t="s">
        <v>17</v>
      </c>
    </row>
    <row r="1190" spans="1:14" ht="52.2" customHeight="1" x14ac:dyDescent="0.25">
      <c r="A1190" s="28" t="s">
        <v>163</v>
      </c>
      <c r="B1190" s="28" t="s">
        <v>361</v>
      </c>
      <c r="C1190" s="28" t="s">
        <v>1342</v>
      </c>
      <c r="D1190" s="28" t="s">
        <v>1329</v>
      </c>
      <c r="E1190" s="28" t="s">
        <v>1330</v>
      </c>
      <c r="F1190" s="28">
        <v>4</v>
      </c>
      <c r="G1190" s="28">
        <v>0</v>
      </c>
      <c r="H1190" s="28" t="s">
        <v>361</v>
      </c>
      <c r="I1190" s="28" t="s">
        <v>1342</v>
      </c>
      <c r="J1190" s="28" t="s">
        <v>1329</v>
      </c>
      <c r="K1190" s="28" t="s">
        <v>1330</v>
      </c>
      <c r="L1190" s="28">
        <v>4</v>
      </c>
      <c r="M1190" s="28" t="s">
        <v>354</v>
      </c>
      <c r="N1190" s="28" t="s">
        <v>17</v>
      </c>
    </row>
    <row r="1191" spans="1:14" ht="52.2" customHeight="1" x14ac:dyDescent="0.25">
      <c r="A1191" s="28" t="s">
        <v>163</v>
      </c>
      <c r="B1191" s="28" t="s">
        <v>364</v>
      </c>
      <c r="C1191" s="28" t="s">
        <v>1342</v>
      </c>
      <c r="D1191" s="28" t="s">
        <v>1331</v>
      </c>
      <c r="E1191" s="28" t="s">
        <v>1332</v>
      </c>
      <c r="F1191" s="28">
        <v>71</v>
      </c>
      <c r="G1191" s="28">
        <v>0</v>
      </c>
      <c r="H1191" s="28" t="s">
        <v>364</v>
      </c>
      <c r="I1191" s="28" t="s">
        <v>1342</v>
      </c>
      <c r="J1191" s="28" t="s">
        <v>1331</v>
      </c>
      <c r="K1191" s="28" t="s">
        <v>1332</v>
      </c>
      <c r="L1191" s="28">
        <v>71</v>
      </c>
      <c r="M1191" s="28" t="s">
        <v>354</v>
      </c>
      <c r="N1191" s="28" t="s">
        <v>17</v>
      </c>
    </row>
    <row r="1192" spans="1:14" ht="104.4" customHeight="1" x14ac:dyDescent="0.25">
      <c r="A1192" s="28" t="s">
        <v>164</v>
      </c>
      <c r="B1192" s="28" t="s">
        <v>338</v>
      </c>
      <c r="C1192" s="28" t="s">
        <v>1343</v>
      </c>
      <c r="D1192" s="28" t="s">
        <v>340</v>
      </c>
      <c r="E1192" s="28" t="s">
        <v>341</v>
      </c>
      <c r="F1192" s="28">
        <v>100</v>
      </c>
      <c r="G1192" s="28">
        <v>1</v>
      </c>
      <c r="H1192" s="28" t="s">
        <v>338</v>
      </c>
      <c r="I1192" s="28" t="s">
        <v>1343</v>
      </c>
      <c r="J1192" s="28" t="s">
        <v>340</v>
      </c>
      <c r="K1192" s="28" t="s">
        <v>341</v>
      </c>
      <c r="L1192" s="28">
        <v>100</v>
      </c>
      <c r="M1192" s="28" t="s">
        <v>344</v>
      </c>
      <c r="N1192" s="28" t="s">
        <v>17</v>
      </c>
    </row>
    <row r="1193" spans="1:14" ht="104.4" customHeight="1" x14ac:dyDescent="0.25">
      <c r="A1193" s="28" t="s">
        <v>164</v>
      </c>
      <c r="B1193" s="28" t="s">
        <v>345</v>
      </c>
      <c r="C1193" s="28" t="s">
        <v>1343</v>
      </c>
      <c r="D1193" s="28" t="s">
        <v>346</v>
      </c>
      <c r="E1193" s="28" t="s">
        <v>347</v>
      </c>
      <c r="F1193" s="28">
        <v>8</v>
      </c>
      <c r="G1193" s="28">
        <v>1</v>
      </c>
      <c r="H1193" s="28" t="s">
        <v>345</v>
      </c>
      <c r="I1193" s="28" t="s">
        <v>1343</v>
      </c>
      <c r="J1193" s="28" t="s">
        <v>346</v>
      </c>
      <c r="K1193" s="28" t="s">
        <v>347</v>
      </c>
      <c r="L1193" s="28">
        <v>8</v>
      </c>
      <c r="M1193" s="28" t="s">
        <v>344</v>
      </c>
      <c r="N1193" s="28" t="s">
        <v>17</v>
      </c>
    </row>
    <row r="1194" spans="1:14" ht="104.4" customHeight="1" x14ac:dyDescent="0.25">
      <c r="A1194" s="28" t="s">
        <v>164</v>
      </c>
      <c r="B1194" s="28" t="s">
        <v>348</v>
      </c>
      <c r="C1194" s="28" t="s">
        <v>1343</v>
      </c>
      <c r="D1194" s="28" t="s">
        <v>349</v>
      </c>
      <c r="E1194" s="28" t="s">
        <v>350</v>
      </c>
      <c r="F1194" s="28">
        <v>8</v>
      </c>
      <c r="G1194" s="28">
        <v>1</v>
      </c>
      <c r="H1194" s="28" t="s">
        <v>348</v>
      </c>
      <c r="I1194" s="28" t="s">
        <v>1343</v>
      </c>
      <c r="J1194" s="28" t="s">
        <v>349</v>
      </c>
      <c r="K1194" s="28" t="s">
        <v>350</v>
      </c>
      <c r="L1194" s="28">
        <v>8</v>
      </c>
      <c r="M1194" s="28" t="s">
        <v>344</v>
      </c>
      <c r="N1194" s="28" t="s">
        <v>17</v>
      </c>
    </row>
    <row r="1195" spans="1:14" ht="104.4" customHeight="1" x14ac:dyDescent="0.25">
      <c r="A1195" s="28" t="s">
        <v>164</v>
      </c>
      <c r="B1195" s="28" t="s">
        <v>351</v>
      </c>
      <c r="C1195" s="28" t="s">
        <v>1343</v>
      </c>
      <c r="D1195" s="28" t="s">
        <v>399</v>
      </c>
      <c r="E1195" s="28" t="s">
        <v>1344</v>
      </c>
      <c r="F1195" s="28">
        <v>191</v>
      </c>
      <c r="G1195" s="28">
        <v>0</v>
      </c>
      <c r="H1195" s="28" t="s">
        <v>351</v>
      </c>
      <c r="I1195" s="28" t="s">
        <v>1343</v>
      </c>
      <c r="J1195" s="28" t="s">
        <v>399</v>
      </c>
      <c r="K1195" s="28" t="s">
        <v>1344</v>
      </c>
      <c r="L1195" s="28">
        <v>191</v>
      </c>
      <c r="M1195" s="28" t="s">
        <v>354</v>
      </c>
      <c r="N1195" s="28" t="s">
        <v>17</v>
      </c>
    </row>
    <row r="1196" spans="1:14" ht="104.4" customHeight="1" x14ac:dyDescent="0.25">
      <c r="A1196" s="28" t="s">
        <v>164</v>
      </c>
      <c r="B1196" s="28" t="s">
        <v>355</v>
      </c>
      <c r="C1196" s="28" t="s">
        <v>1343</v>
      </c>
      <c r="D1196" s="28" t="s">
        <v>1345</v>
      </c>
      <c r="E1196" s="28" t="s">
        <v>1346</v>
      </c>
      <c r="F1196" s="28">
        <v>12</v>
      </c>
      <c r="G1196" s="28">
        <v>0</v>
      </c>
      <c r="H1196" s="28" t="s">
        <v>355</v>
      </c>
      <c r="I1196" s="28" t="s">
        <v>1343</v>
      </c>
      <c r="J1196" s="28" t="s">
        <v>1345</v>
      </c>
      <c r="K1196" s="28" t="s">
        <v>1346</v>
      </c>
      <c r="L1196" s="28">
        <v>12</v>
      </c>
      <c r="M1196" s="28" t="s">
        <v>354</v>
      </c>
      <c r="N1196" s="28" t="s">
        <v>17</v>
      </c>
    </row>
    <row r="1197" spans="1:14" ht="104.4" customHeight="1" x14ac:dyDescent="0.25">
      <c r="A1197" s="28" t="s">
        <v>164</v>
      </c>
      <c r="B1197" s="28" t="s">
        <v>358</v>
      </c>
      <c r="C1197" s="28" t="s">
        <v>1343</v>
      </c>
      <c r="D1197" s="28" t="s">
        <v>920</v>
      </c>
      <c r="E1197" s="28" t="s">
        <v>921</v>
      </c>
      <c r="F1197" s="28">
        <v>38</v>
      </c>
      <c r="G1197" s="28">
        <v>0</v>
      </c>
      <c r="H1197" s="28" t="s">
        <v>358</v>
      </c>
      <c r="I1197" s="28" t="s">
        <v>1343</v>
      </c>
      <c r="J1197" s="28" t="s">
        <v>920</v>
      </c>
      <c r="K1197" s="28" t="s">
        <v>921</v>
      </c>
      <c r="L1197" s="28">
        <v>38</v>
      </c>
      <c r="M1197" s="28" t="s">
        <v>354</v>
      </c>
      <c r="N1197" s="28" t="s">
        <v>17</v>
      </c>
    </row>
    <row r="1198" spans="1:14" ht="104.4" customHeight="1" x14ac:dyDescent="0.25">
      <c r="A1198" s="28" t="s">
        <v>164</v>
      </c>
      <c r="B1198" s="28" t="s">
        <v>361</v>
      </c>
      <c r="C1198" s="28" t="s">
        <v>1343</v>
      </c>
      <c r="D1198" s="28" t="s">
        <v>1204</v>
      </c>
      <c r="E1198" s="28" t="s">
        <v>1205</v>
      </c>
      <c r="F1198" s="28">
        <v>3</v>
      </c>
      <c r="G1198" s="28">
        <v>0</v>
      </c>
      <c r="H1198" s="28" t="s">
        <v>361</v>
      </c>
      <c r="I1198" s="28" t="s">
        <v>1343</v>
      </c>
      <c r="J1198" s="28" t="s">
        <v>1204</v>
      </c>
      <c r="K1198" s="28" t="s">
        <v>1205</v>
      </c>
      <c r="L1198" s="28">
        <v>3</v>
      </c>
      <c r="M1198" s="28" t="s">
        <v>354</v>
      </c>
      <c r="N1198" s="28" t="s">
        <v>17</v>
      </c>
    </row>
    <row r="1199" spans="1:14" ht="104.4" customHeight="1" x14ac:dyDescent="0.25">
      <c r="A1199" s="28" t="s">
        <v>164</v>
      </c>
      <c r="B1199" s="28" t="s">
        <v>364</v>
      </c>
      <c r="C1199" s="28" t="s">
        <v>1343</v>
      </c>
      <c r="D1199" s="28" t="s">
        <v>1347</v>
      </c>
      <c r="E1199" s="28" t="s">
        <v>1348</v>
      </c>
      <c r="F1199" s="28">
        <v>8</v>
      </c>
      <c r="G1199" s="28">
        <v>0</v>
      </c>
      <c r="H1199" s="28" t="s">
        <v>364</v>
      </c>
      <c r="I1199" s="28" t="s">
        <v>1343</v>
      </c>
      <c r="J1199" s="28" t="s">
        <v>1347</v>
      </c>
      <c r="K1199" s="28" t="s">
        <v>1348</v>
      </c>
      <c r="L1199" s="28">
        <v>8</v>
      </c>
      <c r="M1199" s="28" t="s">
        <v>354</v>
      </c>
      <c r="N1199" s="28" t="s">
        <v>17</v>
      </c>
    </row>
    <row r="1200" spans="1:14" ht="52.2" customHeight="1" x14ac:dyDescent="0.25">
      <c r="A1200" s="28" t="s">
        <v>165</v>
      </c>
      <c r="B1200" s="28" t="s">
        <v>338</v>
      </c>
      <c r="C1200" s="28" t="s">
        <v>1349</v>
      </c>
      <c r="D1200" s="28" t="s">
        <v>340</v>
      </c>
      <c r="E1200" s="28" t="s">
        <v>341</v>
      </c>
      <c r="F1200" s="28">
        <v>100</v>
      </c>
      <c r="G1200" s="28">
        <v>1</v>
      </c>
      <c r="H1200" s="28" t="s">
        <v>338</v>
      </c>
      <c r="I1200" s="28" t="s">
        <v>1349</v>
      </c>
      <c r="J1200" s="28" t="s">
        <v>340</v>
      </c>
      <c r="K1200" s="28" t="s">
        <v>343</v>
      </c>
      <c r="L1200" s="28">
        <v>100</v>
      </c>
      <c r="M1200" s="28" t="s">
        <v>344</v>
      </c>
      <c r="N1200" s="28" t="s">
        <v>17</v>
      </c>
    </row>
    <row r="1201" spans="1:14" ht="52.2" customHeight="1" x14ac:dyDescent="0.25">
      <c r="A1201" s="28" t="s">
        <v>165</v>
      </c>
      <c r="B1201" s="28" t="s">
        <v>345</v>
      </c>
      <c r="C1201" s="28" t="s">
        <v>1349</v>
      </c>
      <c r="D1201" s="28" t="s">
        <v>346</v>
      </c>
      <c r="E1201" s="28" t="s">
        <v>347</v>
      </c>
      <c r="F1201" s="28">
        <v>8</v>
      </c>
      <c r="G1201" s="28">
        <v>1</v>
      </c>
      <c r="H1201" s="28" t="s">
        <v>345</v>
      </c>
      <c r="I1201" s="28" t="s">
        <v>1349</v>
      </c>
      <c r="J1201" s="28" t="s">
        <v>346</v>
      </c>
      <c r="K1201" s="28" t="s">
        <v>347</v>
      </c>
      <c r="L1201" s="28">
        <v>8</v>
      </c>
      <c r="M1201" s="28" t="s">
        <v>344</v>
      </c>
      <c r="N1201" s="28" t="s">
        <v>17</v>
      </c>
    </row>
    <row r="1202" spans="1:14" ht="52.2" customHeight="1" x14ac:dyDescent="0.25">
      <c r="A1202" s="28" t="s">
        <v>165</v>
      </c>
      <c r="B1202" s="28" t="s">
        <v>348</v>
      </c>
      <c r="C1202" s="28" t="s">
        <v>1349</v>
      </c>
      <c r="D1202" s="28" t="s">
        <v>349</v>
      </c>
      <c r="E1202" s="28" t="s">
        <v>350</v>
      </c>
      <c r="F1202" s="28">
        <v>8</v>
      </c>
      <c r="G1202" s="28">
        <v>1</v>
      </c>
      <c r="H1202" s="28" t="s">
        <v>348</v>
      </c>
      <c r="I1202" s="28" t="s">
        <v>1349</v>
      </c>
      <c r="J1202" s="28" t="s">
        <v>349</v>
      </c>
      <c r="K1202" s="28" t="s">
        <v>350</v>
      </c>
      <c r="L1202" s="28">
        <v>8</v>
      </c>
      <c r="M1202" s="28" t="s">
        <v>344</v>
      </c>
      <c r="N1202" s="28" t="s">
        <v>17</v>
      </c>
    </row>
    <row r="1203" spans="1:14" ht="52.2" customHeight="1" x14ac:dyDescent="0.25">
      <c r="A1203" s="28" t="s">
        <v>165</v>
      </c>
      <c r="B1203" s="28" t="s">
        <v>351</v>
      </c>
      <c r="C1203" s="28" t="s">
        <v>1349</v>
      </c>
      <c r="D1203" s="28" t="s">
        <v>974</v>
      </c>
      <c r="E1203" s="28" t="s">
        <v>975</v>
      </c>
      <c r="F1203" s="28">
        <v>17</v>
      </c>
      <c r="G1203" s="28">
        <v>0</v>
      </c>
      <c r="H1203" s="28" t="s">
        <v>351</v>
      </c>
      <c r="I1203" s="28" t="s">
        <v>1349</v>
      </c>
      <c r="J1203" s="28" t="s">
        <v>974</v>
      </c>
      <c r="K1203" s="28" t="s">
        <v>975</v>
      </c>
      <c r="L1203" s="28">
        <v>17</v>
      </c>
      <c r="M1203" s="28" t="s">
        <v>354</v>
      </c>
      <c r="N1203" s="28" t="s">
        <v>17</v>
      </c>
    </row>
    <row r="1204" spans="1:14" ht="52.2" customHeight="1" x14ac:dyDescent="0.25">
      <c r="A1204" s="28" t="s">
        <v>165</v>
      </c>
      <c r="B1204" s="28" t="s">
        <v>355</v>
      </c>
      <c r="C1204" s="28" t="s">
        <v>1349</v>
      </c>
      <c r="D1204" s="28" t="s">
        <v>399</v>
      </c>
      <c r="E1204" s="28" t="s">
        <v>400</v>
      </c>
      <c r="F1204" s="28">
        <v>7</v>
      </c>
      <c r="G1204" s="28">
        <v>0</v>
      </c>
      <c r="H1204" s="28" t="s">
        <v>355</v>
      </c>
      <c r="I1204" s="28" t="s">
        <v>1349</v>
      </c>
      <c r="J1204" s="28" t="s">
        <v>399</v>
      </c>
      <c r="K1204" s="28" t="s">
        <v>400</v>
      </c>
      <c r="L1204" s="28">
        <v>7</v>
      </c>
      <c r="M1204" s="28" t="s">
        <v>354</v>
      </c>
      <c r="N1204" s="28" t="s">
        <v>17</v>
      </c>
    </row>
    <row r="1205" spans="1:14" ht="52.2" customHeight="1" x14ac:dyDescent="0.25">
      <c r="A1205" s="28" t="s">
        <v>165</v>
      </c>
      <c r="B1205" s="28" t="s">
        <v>358</v>
      </c>
      <c r="C1205" s="28" t="s">
        <v>1349</v>
      </c>
      <c r="D1205" s="28" t="s">
        <v>1350</v>
      </c>
      <c r="E1205" s="28" t="s">
        <v>1351</v>
      </c>
      <c r="F1205" s="28">
        <v>8</v>
      </c>
      <c r="G1205" s="28">
        <v>0</v>
      </c>
      <c r="H1205" s="28" t="s">
        <v>358</v>
      </c>
      <c r="I1205" s="28" t="s">
        <v>1349</v>
      </c>
      <c r="J1205" s="28" t="s">
        <v>1350</v>
      </c>
      <c r="K1205" s="28" t="s">
        <v>1351</v>
      </c>
      <c r="L1205" s="28">
        <v>8</v>
      </c>
      <c r="M1205" s="28" t="s">
        <v>354</v>
      </c>
      <c r="N1205" s="28" t="s">
        <v>17</v>
      </c>
    </row>
    <row r="1206" spans="1:14" ht="52.2" customHeight="1" x14ac:dyDescent="0.25">
      <c r="A1206" s="28" t="s">
        <v>165</v>
      </c>
      <c r="B1206" s="28" t="s">
        <v>361</v>
      </c>
      <c r="C1206" s="28" t="s">
        <v>1349</v>
      </c>
      <c r="D1206" s="28" t="s">
        <v>1352</v>
      </c>
      <c r="E1206" s="28" t="s">
        <v>1353</v>
      </c>
      <c r="F1206" s="28">
        <v>21</v>
      </c>
      <c r="G1206" s="28">
        <v>0</v>
      </c>
      <c r="H1206" s="28" t="s">
        <v>361</v>
      </c>
      <c r="I1206" s="28" t="s">
        <v>1349</v>
      </c>
      <c r="J1206" s="28" t="s">
        <v>1352</v>
      </c>
      <c r="K1206" s="28" t="s">
        <v>1353</v>
      </c>
      <c r="L1206" s="28">
        <v>21</v>
      </c>
      <c r="M1206" s="28" t="s">
        <v>354</v>
      </c>
      <c r="N1206" s="28" t="s">
        <v>17</v>
      </c>
    </row>
    <row r="1207" spans="1:14" ht="87" customHeight="1" x14ac:dyDescent="0.25">
      <c r="A1207" s="28" t="s">
        <v>166</v>
      </c>
      <c r="B1207" s="28" t="s">
        <v>338</v>
      </c>
      <c r="C1207" s="28" t="s">
        <v>1354</v>
      </c>
      <c r="D1207" s="28" t="s">
        <v>340</v>
      </c>
      <c r="E1207" s="28" t="s">
        <v>341</v>
      </c>
      <c r="F1207" s="28">
        <v>100</v>
      </c>
      <c r="G1207" s="28">
        <v>1</v>
      </c>
      <c r="H1207" s="28" t="s">
        <v>338</v>
      </c>
      <c r="I1207" s="28" t="s">
        <v>1354</v>
      </c>
      <c r="J1207" s="28" t="s">
        <v>342</v>
      </c>
      <c r="K1207" s="28" t="s">
        <v>343</v>
      </c>
      <c r="L1207" s="28">
        <v>100</v>
      </c>
      <c r="M1207" s="28" t="s">
        <v>344</v>
      </c>
      <c r="N1207" s="28" t="s">
        <v>17</v>
      </c>
    </row>
    <row r="1208" spans="1:14" ht="87" customHeight="1" x14ac:dyDescent="0.25">
      <c r="A1208" s="28" t="s">
        <v>166</v>
      </c>
      <c r="B1208" s="28" t="s">
        <v>345</v>
      </c>
      <c r="C1208" s="28" t="s">
        <v>1354</v>
      </c>
      <c r="D1208" s="28" t="s">
        <v>346</v>
      </c>
      <c r="E1208" s="28" t="s">
        <v>347</v>
      </c>
      <c r="F1208" s="28">
        <v>8</v>
      </c>
      <c r="G1208" s="28">
        <v>1</v>
      </c>
      <c r="H1208" s="28" t="s">
        <v>345</v>
      </c>
      <c r="I1208" s="28" t="s">
        <v>1354</v>
      </c>
      <c r="J1208" s="28" t="s">
        <v>346</v>
      </c>
      <c r="K1208" s="28" t="s">
        <v>347</v>
      </c>
      <c r="L1208" s="28">
        <v>8</v>
      </c>
      <c r="M1208" s="28" t="s">
        <v>344</v>
      </c>
      <c r="N1208" s="28" t="s">
        <v>17</v>
      </c>
    </row>
    <row r="1209" spans="1:14" ht="87" customHeight="1" x14ac:dyDescent="0.25">
      <c r="A1209" s="28" t="s">
        <v>166</v>
      </c>
      <c r="B1209" s="28" t="s">
        <v>348</v>
      </c>
      <c r="C1209" s="28" t="s">
        <v>1354</v>
      </c>
      <c r="D1209" s="28" t="s">
        <v>349</v>
      </c>
      <c r="E1209" s="28" t="s">
        <v>350</v>
      </c>
      <c r="F1209" s="28">
        <v>8</v>
      </c>
      <c r="G1209" s="28">
        <v>1</v>
      </c>
      <c r="H1209" s="28" t="s">
        <v>348</v>
      </c>
      <c r="I1209" s="28" t="s">
        <v>1354</v>
      </c>
      <c r="J1209" s="28" t="s">
        <v>349</v>
      </c>
      <c r="K1209" s="28" t="s">
        <v>350</v>
      </c>
      <c r="L1209" s="28">
        <v>8</v>
      </c>
      <c r="M1209" s="28" t="s">
        <v>344</v>
      </c>
      <c r="N1209" s="28" t="s">
        <v>17</v>
      </c>
    </row>
    <row r="1210" spans="1:14" ht="87" customHeight="1" x14ac:dyDescent="0.25">
      <c r="A1210" s="28" t="s">
        <v>166</v>
      </c>
      <c r="B1210" s="28" t="s">
        <v>351</v>
      </c>
      <c r="C1210" s="28" t="s">
        <v>1354</v>
      </c>
      <c r="D1210" s="28" t="s">
        <v>787</v>
      </c>
      <c r="E1210" s="28" t="s">
        <v>1355</v>
      </c>
      <c r="F1210" s="28">
        <v>191</v>
      </c>
      <c r="G1210" s="28">
        <v>0</v>
      </c>
      <c r="H1210" s="28" t="s">
        <v>351</v>
      </c>
      <c r="I1210" s="28" t="s">
        <v>1354</v>
      </c>
      <c r="J1210" s="28" t="s">
        <v>787</v>
      </c>
      <c r="K1210" s="28" t="s">
        <v>1355</v>
      </c>
      <c r="L1210" s="28">
        <v>191</v>
      </c>
      <c r="M1210" s="28" t="s">
        <v>354</v>
      </c>
      <c r="N1210" s="28" t="s">
        <v>17</v>
      </c>
    </row>
    <row r="1211" spans="1:14" ht="87" customHeight="1" x14ac:dyDescent="0.25">
      <c r="A1211" s="28" t="s">
        <v>166</v>
      </c>
      <c r="B1211" s="28" t="s">
        <v>355</v>
      </c>
      <c r="C1211" s="28" t="s">
        <v>1354</v>
      </c>
      <c r="D1211" s="28" t="s">
        <v>1345</v>
      </c>
      <c r="E1211" s="28" t="s">
        <v>1346</v>
      </c>
      <c r="F1211" s="28">
        <v>12</v>
      </c>
      <c r="G1211" s="28">
        <v>0</v>
      </c>
      <c r="H1211" s="28" t="s">
        <v>355</v>
      </c>
      <c r="I1211" s="28" t="s">
        <v>1354</v>
      </c>
      <c r="J1211" s="28" t="s">
        <v>1345</v>
      </c>
      <c r="K1211" s="28" t="s">
        <v>1346</v>
      </c>
      <c r="L1211" s="28">
        <v>12</v>
      </c>
      <c r="M1211" s="28" t="s">
        <v>354</v>
      </c>
      <c r="N1211" s="28" t="s">
        <v>17</v>
      </c>
    </row>
    <row r="1212" spans="1:14" ht="87" customHeight="1" x14ac:dyDescent="0.25">
      <c r="A1212" s="28" t="s">
        <v>166</v>
      </c>
      <c r="B1212" s="28" t="s">
        <v>358</v>
      </c>
      <c r="C1212" s="28" t="s">
        <v>1354</v>
      </c>
      <c r="D1212" s="28" t="s">
        <v>1146</v>
      </c>
      <c r="E1212" s="28" t="s">
        <v>1147</v>
      </c>
      <c r="F1212" s="28">
        <v>28</v>
      </c>
      <c r="G1212" s="28">
        <v>0</v>
      </c>
      <c r="H1212" s="28" t="s">
        <v>358</v>
      </c>
      <c r="I1212" s="28" t="s">
        <v>1354</v>
      </c>
      <c r="J1212" s="28" t="s">
        <v>1146</v>
      </c>
      <c r="K1212" s="28" t="s">
        <v>1147</v>
      </c>
      <c r="L1212" s="28">
        <v>28</v>
      </c>
      <c r="M1212" s="28" t="s">
        <v>354</v>
      </c>
      <c r="N1212" s="28" t="s">
        <v>17</v>
      </c>
    </row>
    <row r="1213" spans="1:14" ht="87" customHeight="1" x14ac:dyDescent="0.25">
      <c r="A1213" s="28" t="s">
        <v>166</v>
      </c>
      <c r="B1213" s="28" t="s">
        <v>361</v>
      </c>
      <c r="C1213" s="28" t="s">
        <v>1354</v>
      </c>
      <c r="D1213" s="28" t="s">
        <v>1356</v>
      </c>
      <c r="E1213" s="28" t="s">
        <v>1357</v>
      </c>
      <c r="F1213" s="28">
        <v>3</v>
      </c>
      <c r="G1213" s="28">
        <v>0</v>
      </c>
      <c r="H1213" s="28" t="s">
        <v>361</v>
      </c>
      <c r="I1213" s="28" t="s">
        <v>1354</v>
      </c>
      <c r="J1213" s="28" t="s">
        <v>1356</v>
      </c>
      <c r="K1213" s="28" t="s">
        <v>1357</v>
      </c>
      <c r="L1213" s="28">
        <v>3</v>
      </c>
      <c r="M1213" s="28" t="s">
        <v>354</v>
      </c>
      <c r="N1213" s="28" t="s">
        <v>17</v>
      </c>
    </row>
    <row r="1214" spans="1:14" ht="87" customHeight="1" x14ac:dyDescent="0.25">
      <c r="A1214" s="28" t="s">
        <v>166</v>
      </c>
      <c r="B1214" s="28" t="s">
        <v>364</v>
      </c>
      <c r="C1214" s="28" t="s">
        <v>1354</v>
      </c>
      <c r="D1214" s="28" t="s">
        <v>1204</v>
      </c>
      <c r="E1214" s="28" t="s">
        <v>1205</v>
      </c>
      <c r="F1214" s="28">
        <v>11</v>
      </c>
      <c r="G1214" s="28">
        <v>0</v>
      </c>
      <c r="H1214" s="28" t="s">
        <v>364</v>
      </c>
      <c r="I1214" s="28" t="s">
        <v>1354</v>
      </c>
      <c r="J1214" s="28" t="s">
        <v>1204</v>
      </c>
      <c r="K1214" s="28" t="s">
        <v>1205</v>
      </c>
      <c r="L1214" s="28">
        <v>11</v>
      </c>
      <c r="M1214" s="28" t="s">
        <v>354</v>
      </c>
      <c r="N1214" s="28" t="s">
        <v>17</v>
      </c>
    </row>
    <row r="1215" spans="1:14" ht="87" customHeight="1" x14ac:dyDescent="0.25">
      <c r="A1215" s="28" t="s">
        <v>166</v>
      </c>
      <c r="B1215" s="28" t="s">
        <v>367</v>
      </c>
      <c r="C1215" s="28" t="s">
        <v>1354</v>
      </c>
      <c r="D1215" s="28" t="s">
        <v>1358</v>
      </c>
      <c r="E1215" s="28" t="s">
        <v>1359</v>
      </c>
      <c r="F1215" s="28">
        <v>9</v>
      </c>
      <c r="G1215" s="28">
        <v>0</v>
      </c>
      <c r="H1215" s="28" t="s">
        <v>367</v>
      </c>
      <c r="I1215" s="28" t="s">
        <v>1354</v>
      </c>
      <c r="J1215" s="28" t="s">
        <v>1358</v>
      </c>
      <c r="K1215" s="28" t="s">
        <v>1359</v>
      </c>
      <c r="L1215" s="28">
        <v>9</v>
      </c>
      <c r="M1215" s="28" t="s">
        <v>354</v>
      </c>
      <c r="N1215" s="28" t="s">
        <v>17</v>
      </c>
    </row>
    <row r="1216" spans="1:14" ht="69.599999999999994" customHeight="1" x14ac:dyDescent="0.25">
      <c r="A1216" s="28" t="s">
        <v>167</v>
      </c>
      <c r="B1216" s="28" t="s">
        <v>338</v>
      </c>
      <c r="C1216" s="28" t="s">
        <v>1360</v>
      </c>
      <c r="D1216" s="28" t="s">
        <v>340</v>
      </c>
      <c r="E1216" s="28" t="s">
        <v>341</v>
      </c>
      <c r="F1216" s="28">
        <v>100</v>
      </c>
      <c r="G1216" s="28">
        <v>1</v>
      </c>
      <c r="H1216" s="28" t="s">
        <v>338</v>
      </c>
      <c r="I1216" s="28" t="s">
        <v>1360</v>
      </c>
      <c r="J1216" s="28" t="s">
        <v>340</v>
      </c>
      <c r="K1216" s="28" t="s">
        <v>343</v>
      </c>
      <c r="L1216" s="28">
        <v>100</v>
      </c>
      <c r="M1216" s="28" t="s">
        <v>344</v>
      </c>
      <c r="N1216" s="28" t="s">
        <v>17</v>
      </c>
    </row>
    <row r="1217" spans="1:14" ht="69.599999999999994" customHeight="1" x14ac:dyDescent="0.25">
      <c r="A1217" s="28" t="s">
        <v>167</v>
      </c>
      <c r="B1217" s="28" t="s">
        <v>345</v>
      </c>
      <c r="C1217" s="28" t="s">
        <v>1360</v>
      </c>
      <c r="D1217" s="28" t="s">
        <v>346</v>
      </c>
      <c r="E1217" s="28" t="s">
        <v>347</v>
      </c>
      <c r="F1217" s="28">
        <v>8</v>
      </c>
      <c r="G1217" s="28">
        <v>1</v>
      </c>
      <c r="H1217" s="28" t="s">
        <v>345</v>
      </c>
      <c r="I1217" s="28" t="s">
        <v>1360</v>
      </c>
      <c r="J1217" s="28" t="s">
        <v>346</v>
      </c>
      <c r="K1217" s="28" t="s">
        <v>347</v>
      </c>
      <c r="L1217" s="28">
        <v>8</v>
      </c>
      <c r="M1217" s="28" t="s">
        <v>344</v>
      </c>
      <c r="N1217" s="28" t="s">
        <v>17</v>
      </c>
    </row>
    <row r="1218" spans="1:14" ht="69.599999999999994" customHeight="1" x14ac:dyDescent="0.25">
      <c r="A1218" s="28" t="s">
        <v>167</v>
      </c>
      <c r="B1218" s="28" t="s">
        <v>348</v>
      </c>
      <c r="C1218" s="28" t="s">
        <v>1360</v>
      </c>
      <c r="D1218" s="28" t="s">
        <v>349</v>
      </c>
      <c r="E1218" s="28" t="s">
        <v>350</v>
      </c>
      <c r="F1218" s="28">
        <v>8</v>
      </c>
      <c r="G1218" s="28">
        <v>1</v>
      </c>
      <c r="H1218" s="28" t="s">
        <v>348</v>
      </c>
      <c r="I1218" s="28" t="s">
        <v>1360</v>
      </c>
      <c r="J1218" s="28" t="s">
        <v>349</v>
      </c>
      <c r="K1218" s="28" t="s">
        <v>350</v>
      </c>
      <c r="L1218" s="28">
        <v>8</v>
      </c>
      <c r="M1218" s="28" t="s">
        <v>344</v>
      </c>
      <c r="N1218" s="28" t="s">
        <v>17</v>
      </c>
    </row>
    <row r="1219" spans="1:14" ht="69.599999999999994" customHeight="1" x14ac:dyDescent="0.25">
      <c r="A1219" s="28" t="s">
        <v>167</v>
      </c>
      <c r="B1219" s="28" t="s">
        <v>351</v>
      </c>
      <c r="C1219" s="28" t="s">
        <v>1360</v>
      </c>
      <c r="D1219" s="28" t="s">
        <v>678</v>
      </c>
      <c r="E1219" s="28" t="s">
        <v>679</v>
      </c>
      <c r="F1219" s="28">
        <v>3</v>
      </c>
      <c r="G1219" s="28">
        <v>0</v>
      </c>
      <c r="H1219" s="28" t="s">
        <v>351</v>
      </c>
      <c r="I1219" s="28" t="s">
        <v>1360</v>
      </c>
      <c r="J1219" s="28" t="s">
        <v>678</v>
      </c>
      <c r="K1219" s="28" t="s">
        <v>679</v>
      </c>
      <c r="L1219" s="28">
        <v>3</v>
      </c>
      <c r="M1219" s="28" t="s">
        <v>354</v>
      </c>
      <c r="N1219" s="28" t="s">
        <v>17</v>
      </c>
    </row>
    <row r="1220" spans="1:14" ht="69.599999999999994" customHeight="1" x14ac:dyDescent="0.25">
      <c r="A1220" s="28" t="s">
        <v>167</v>
      </c>
      <c r="B1220" s="28" t="s">
        <v>355</v>
      </c>
      <c r="C1220" s="28" t="s">
        <v>1360</v>
      </c>
      <c r="D1220" s="28" t="s">
        <v>399</v>
      </c>
      <c r="E1220" s="28" t="s">
        <v>400</v>
      </c>
      <c r="F1220" s="28">
        <v>11</v>
      </c>
      <c r="G1220" s="28">
        <v>0</v>
      </c>
      <c r="H1220" s="28" t="s">
        <v>355</v>
      </c>
      <c r="I1220" s="28" t="s">
        <v>1360</v>
      </c>
      <c r="J1220" s="28" t="s">
        <v>399</v>
      </c>
      <c r="K1220" s="28" t="s">
        <v>400</v>
      </c>
      <c r="L1220" s="28">
        <v>11</v>
      </c>
      <c r="M1220" s="28" t="s">
        <v>354</v>
      </c>
      <c r="N1220" s="28" t="s">
        <v>17</v>
      </c>
    </row>
    <row r="1221" spans="1:14" ht="69.599999999999994" customHeight="1" x14ac:dyDescent="0.25">
      <c r="A1221" s="28" t="s">
        <v>167</v>
      </c>
      <c r="B1221" s="28" t="s">
        <v>358</v>
      </c>
      <c r="C1221" s="28" t="s">
        <v>1360</v>
      </c>
      <c r="D1221" s="28" t="s">
        <v>842</v>
      </c>
      <c r="E1221" s="28" t="s">
        <v>843</v>
      </c>
      <c r="F1221" s="28">
        <v>21</v>
      </c>
      <c r="G1221" s="28">
        <v>0</v>
      </c>
      <c r="H1221" s="28" t="s">
        <v>358</v>
      </c>
      <c r="I1221" s="28" t="s">
        <v>1360</v>
      </c>
      <c r="J1221" s="28" t="s">
        <v>842</v>
      </c>
      <c r="K1221" s="28" t="s">
        <v>843</v>
      </c>
      <c r="L1221" s="28">
        <v>21</v>
      </c>
      <c r="M1221" s="28" t="s">
        <v>354</v>
      </c>
      <c r="N1221" s="28" t="s">
        <v>17</v>
      </c>
    </row>
    <row r="1222" spans="1:14" ht="104.4" customHeight="1" x14ac:dyDescent="0.25">
      <c r="A1222" s="28" t="s">
        <v>168</v>
      </c>
      <c r="B1222" s="28" t="s">
        <v>338</v>
      </c>
      <c r="C1222" s="28" t="s">
        <v>1361</v>
      </c>
      <c r="D1222" s="28" t="s">
        <v>340</v>
      </c>
      <c r="E1222" s="28" t="s">
        <v>341</v>
      </c>
      <c r="F1222" s="28">
        <v>100</v>
      </c>
      <c r="G1222" s="28">
        <v>1</v>
      </c>
      <c r="H1222" s="28" t="s">
        <v>338</v>
      </c>
      <c r="I1222" s="28" t="s">
        <v>1361</v>
      </c>
      <c r="J1222" s="28" t="s">
        <v>340</v>
      </c>
      <c r="K1222" s="28" t="s">
        <v>341</v>
      </c>
      <c r="L1222" s="28">
        <v>100</v>
      </c>
      <c r="M1222" s="28" t="s">
        <v>344</v>
      </c>
      <c r="N1222" s="28" t="s">
        <v>17</v>
      </c>
    </row>
    <row r="1223" spans="1:14" ht="104.4" customHeight="1" x14ac:dyDescent="0.25">
      <c r="A1223" s="28" t="s">
        <v>168</v>
      </c>
      <c r="B1223" s="28" t="s">
        <v>345</v>
      </c>
      <c r="C1223" s="28" t="s">
        <v>1361</v>
      </c>
      <c r="D1223" s="28" t="s">
        <v>346</v>
      </c>
      <c r="E1223" s="28" t="s">
        <v>347</v>
      </c>
      <c r="F1223" s="28">
        <v>8</v>
      </c>
      <c r="G1223" s="28">
        <v>1</v>
      </c>
      <c r="H1223" s="28" t="s">
        <v>345</v>
      </c>
      <c r="I1223" s="28" t="s">
        <v>1361</v>
      </c>
      <c r="J1223" s="28" t="s">
        <v>346</v>
      </c>
      <c r="K1223" s="28" t="s">
        <v>347</v>
      </c>
      <c r="L1223" s="28">
        <v>8</v>
      </c>
      <c r="M1223" s="28" t="s">
        <v>344</v>
      </c>
      <c r="N1223" s="28" t="s">
        <v>17</v>
      </c>
    </row>
    <row r="1224" spans="1:14" ht="104.4" customHeight="1" x14ac:dyDescent="0.25">
      <c r="A1224" s="28" t="s">
        <v>168</v>
      </c>
      <c r="B1224" s="28" t="s">
        <v>348</v>
      </c>
      <c r="C1224" s="28" t="s">
        <v>1361</v>
      </c>
      <c r="D1224" s="28" t="s">
        <v>349</v>
      </c>
      <c r="E1224" s="28" t="s">
        <v>350</v>
      </c>
      <c r="F1224" s="28">
        <v>8</v>
      </c>
      <c r="G1224" s="28">
        <v>1</v>
      </c>
      <c r="H1224" s="28" t="s">
        <v>348</v>
      </c>
      <c r="I1224" s="28" t="s">
        <v>1361</v>
      </c>
      <c r="J1224" s="28" t="s">
        <v>349</v>
      </c>
      <c r="K1224" s="28" t="s">
        <v>350</v>
      </c>
      <c r="L1224" s="28">
        <v>8</v>
      </c>
      <c r="M1224" s="28" t="s">
        <v>344</v>
      </c>
      <c r="N1224" s="28" t="s">
        <v>17</v>
      </c>
    </row>
    <row r="1225" spans="1:14" ht="104.4" customHeight="1" x14ac:dyDescent="0.25">
      <c r="A1225" s="28" t="s">
        <v>168</v>
      </c>
      <c r="B1225" s="28" t="s">
        <v>351</v>
      </c>
      <c r="C1225" s="28" t="s">
        <v>1361</v>
      </c>
      <c r="D1225" s="28" t="s">
        <v>1362</v>
      </c>
      <c r="E1225" s="28" t="s">
        <v>1363</v>
      </c>
      <c r="F1225" s="28">
        <v>14</v>
      </c>
      <c r="G1225" s="28">
        <v>0</v>
      </c>
      <c r="H1225" s="28" t="s">
        <v>351</v>
      </c>
      <c r="I1225" s="28" t="s">
        <v>1361</v>
      </c>
      <c r="J1225" s="28" t="s">
        <v>1362</v>
      </c>
      <c r="K1225" s="28" t="s">
        <v>1363</v>
      </c>
      <c r="L1225" s="28">
        <v>14</v>
      </c>
      <c r="M1225" s="28" t="s">
        <v>354</v>
      </c>
      <c r="N1225" s="28" t="s">
        <v>17</v>
      </c>
    </row>
    <row r="1226" spans="1:14" ht="104.4" customHeight="1" x14ac:dyDescent="0.25">
      <c r="A1226" s="28" t="s">
        <v>168</v>
      </c>
      <c r="B1226" s="28" t="s">
        <v>355</v>
      </c>
      <c r="C1226" s="28" t="s">
        <v>1361</v>
      </c>
      <c r="D1226" s="28" t="s">
        <v>1204</v>
      </c>
      <c r="E1226" s="28" t="s">
        <v>1205</v>
      </c>
      <c r="F1226" s="28">
        <v>28</v>
      </c>
      <c r="G1226" s="28">
        <v>0</v>
      </c>
      <c r="H1226" s="28" t="s">
        <v>355</v>
      </c>
      <c r="I1226" s="28" t="s">
        <v>1361</v>
      </c>
      <c r="J1226" s="28" t="s">
        <v>1204</v>
      </c>
      <c r="K1226" s="28" t="s">
        <v>1205</v>
      </c>
      <c r="L1226" s="28">
        <v>28</v>
      </c>
      <c r="M1226" s="28" t="s">
        <v>354</v>
      </c>
      <c r="N1226" s="28" t="s">
        <v>17</v>
      </c>
    </row>
    <row r="1227" spans="1:14" ht="104.4" customHeight="1" x14ac:dyDescent="0.25">
      <c r="A1227" s="28" t="s">
        <v>168</v>
      </c>
      <c r="B1227" s="28" t="s">
        <v>358</v>
      </c>
      <c r="C1227" s="28" t="s">
        <v>1361</v>
      </c>
      <c r="D1227" s="28" t="s">
        <v>1146</v>
      </c>
      <c r="E1227" s="28" t="s">
        <v>1147</v>
      </c>
      <c r="F1227" s="28">
        <v>5</v>
      </c>
      <c r="G1227" s="28">
        <v>0</v>
      </c>
      <c r="H1227" s="28" t="s">
        <v>358</v>
      </c>
      <c r="I1227" s="28" t="s">
        <v>1361</v>
      </c>
      <c r="J1227" s="28" t="s">
        <v>1146</v>
      </c>
      <c r="K1227" s="28" t="s">
        <v>1147</v>
      </c>
      <c r="L1227" s="28">
        <v>5</v>
      </c>
      <c r="M1227" s="28" t="s">
        <v>354</v>
      </c>
      <c r="N1227" s="28" t="s">
        <v>17</v>
      </c>
    </row>
    <row r="1228" spans="1:14" ht="104.4" customHeight="1" x14ac:dyDescent="0.25">
      <c r="A1228" s="28" t="s">
        <v>168</v>
      </c>
      <c r="B1228" s="28" t="s">
        <v>361</v>
      </c>
      <c r="C1228" s="28" t="s">
        <v>1361</v>
      </c>
      <c r="D1228" s="28" t="s">
        <v>1364</v>
      </c>
      <c r="E1228" s="28" t="s">
        <v>1365</v>
      </c>
      <c r="F1228" s="28">
        <v>61</v>
      </c>
      <c r="G1228" s="28">
        <v>0</v>
      </c>
      <c r="H1228" s="28" t="s">
        <v>361</v>
      </c>
      <c r="I1228" s="28" t="s">
        <v>1361</v>
      </c>
      <c r="J1228" s="28" t="s">
        <v>1364</v>
      </c>
      <c r="K1228" s="28" t="s">
        <v>1365</v>
      </c>
      <c r="L1228" s="28">
        <v>61</v>
      </c>
      <c r="M1228" s="28" t="s">
        <v>354</v>
      </c>
      <c r="N1228" s="28" t="s">
        <v>17</v>
      </c>
    </row>
    <row r="1229" spans="1:14" ht="104.4" customHeight="1" x14ac:dyDescent="0.25">
      <c r="A1229" s="28" t="s">
        <v>168</v>
      </c>
      <c r="B1229" s="28" t="s">
        <v>364</v>
      </c>
      <c r="C1229" s="28" t="s">
        <v>1361</v>
      </c>
      <c r="D1229" s="28" t="s">
        <v>1366</v>
      </c>
      <c r="E1229" s="28" t="s">
        <v>1367</v>
      </c>
      <c r="F1229" s="28">
        <v>56</v>
      </c>
      <c r="G1229" s="28">
        <v>0</v>
      </c>
      <c r="H1229" s="28" t="s">
        <v>364</v>
      </c>
      <c r="I1229" s="28" t="s">
        <v>1361</v>
      </c>
      <c r="J1229" s="28" t="s">
        <v>1366</v>
      </c>
      <c r="K1229" s="28" t="s">
        <v>1367</v>
      </c>
      <c r="L1229" s="28">
        <v>56</v>
      </c>
      <c r="M1229" s="28" t="s">
        <v>354</v>
      </c>
      <c r="N1229" s="28" t="s">
        <v>17</v>
      </c>
    </row>
    <row r="1230" spans="1:14" ht="104.4" customHeight="1" x14ac:dyDescent="0.25">
      <c r="A1230" s="28" t="s">
        <v>168</v>
      </c>
      <c r="B1230" s="28" t="s">
        <v>367</v>
      </c>
      <c r="C1230" s="28" t="s">
        <v>1361</v>
      </c>
      <c r="D1230" s="28" t="s">
        <v>1065</v>
      </c>
      <c r="E1230" s="28" t="s">
        <v>1066</v>
      </c>
      <c r="F1230" s="28">
        <v>102</v>
      </c>
      <c r="G1230" s="28">
        <v>0</v>
      </c>
      <c r="H1230" s="28" t="s">
        <v>367</v>
      </c>
      <c r="I1230" s="28" t="s">
        <v>1361</v>
      </c>
      <c r="J1230" s="28" t="s">
        <v>1065</v>
      </c>
      <c r="K1230" s="28" t="s">
        <v>1066</v>
      </c>
      <c r="L1230" s="28">
        <v>102</v>
      </c>
      <c r="M1230" s="28" t="s">
        <v>354</v>
      </c>
      <c r="N1230" s="28" t="s">
        <v>17</v>
      </c>
    </row>
    <row r="1231" spans="1:14" ht="104.4" customHeight="1" x14ac:dyDescent="0.25">
      <c r="A1231" s="28" t="s">
        <v>168</v>
      </c>
      <c r="B1231" s="28" t="s">
        <v>370</v>
      </c>
      <c r="C1231" s="28" t="s">
        <v>1361</v>
      </c>
      <c r="D1231" s="28" t="s">
        <v>1368</v>
      </c>
      <c r="E1231" s="28" t="s">
        <v>1369</v>
      </c>
      <c r="F1231" s="28">
        <v>16</v>
      </c>
      <c r="G1231" s="28">
        <v>0</v>
      </c>
      <c r="H1231" s="28" t="s">
        <v>370</v>
      </c>
      <c r="I1231" s="28" t="s">
        <v>1361</v>
      </c>
      <c r="J1231" s="28" t="s">
        <v>1368</v>
      </c>
      <c r="K1231" s="28" t="s">
        <v>1369</v>
      </c>
      <c r="L1231" s="28">
        <v>16</v>
      </c>
      <c r="M1231" s="28" t="s">
        <v>354</v>
      </c>
      <c r="N1231" s="28" t="s">
        <v>17</v>
      </c>
    </row>
    <row r="1232" spans="1:14" ht="104.4" customHeight="1" x14ac:dyDescent="0.25">
      <c r="A1232" s="28" t="s">
        <v>168</v>
      </c>
      <c r="B1232" s="28" t="s">
        <v>373</v>
      </c>
      <c r="C1232" s="28" t="s">
        <v>1361</v>
      </c>
      <c r="D1232" s="28" t="s">
        <v>1370</v>
      </c>
      <c r="E1232" s="28" t="s">
        <v>1371</v>
      </c>
      <c r="F1232" s="28">
        <v>20</v>
      </c>
      <c r="G1232" s="28">
        <v>0</v>
      </c>
      <c r="H1232" s="28" t="s">
        <v>373</v>
      </c>
      <c r="I1232" s="28" t="s">
        <v>1361</v>
      </c>
      <c r="J1232" s="28" t="s">
        <v>1370</v>
      </c>
      <c r="K1232" s="28" t="s">
        <v>1371</v>
      </c>
      <c r="L1232" s="28">
        <v>20</v>
      </c>
      <c r="M1232" s="28" t="s">
        <v>354</v>
      </c>
      <c r="N1232" s="28" t="s">
        <v>17</v>
      </c>
    </row>
    <row r="1233" spans="1:14" ht="104.4" customHeight="1" x14ac:dyDescent="0.25">
      <c r="A1233" s="28" t="s">
        <v>168</v>
      </c>
      <c r="B1233" s="28" t="s">
        <v>411</v>
      </c>
      <c r="C1233" s="28" t="s">
        <v>1361</v>
      </c>
      <c r="D1233" s="28" t="s">
        <v>1372</v>
      </c>
      <c r="E1233" s="28" t="s">
        <v>1373</v>
      </c>
      <c r="F1233" s="28">
        <v>8</v>
      </c>
      <c r="G1233" s="28">
        <v>0</v>
      </c>
      <c r="H1233" s="28" t="s">
        <v>411</v>
      </c>
      <c r="I1233" s="28" t="s">
        <v>1361</v>
      </c>
      <c r="J1233" s="28" t="s">
        <v>1372</v>
      </c>
      <c r="K1233" s="28" t="s">
        <v>1373</v>
      </c>
      <c r="L1233" s="28">
        <v>8</v>
      </c>
      <c r="M1233" s="28" t="s">
        <v>354</v>
      </c>
      <c r="N1233" s="28" t="s">
        <v>17</v>
      </c>
    </row>
    <row r="1234" spans="1:14" ht="104.4" customHeight="1" x14ac:dyDescent="0.25">
      <c r="A1234" s="28" t="s">
        <v>168</v>
      </c>
      <c r="B1234" s="28" t="s">
        <v>414</v>
      </c>
      <c r="C1234" s="28" t="s">
        <v>1361</v>
      </c>
      <c r="D1234" s="28" t="s">
        <v>1374</v>
      </c>
      <c r="E1234" s="28" t="s">
        <v>1375</v>
      </c>
      <c r="F1234" s="28">
        <v>9</v>
      </c>
      <c r="G1234" s="28">
        <v>0</v>
      </c>
      <c r="H1234" s="28" t="s">
        <v>414</v>
      </c>
      <c r="I1234" s="28" t="s">
        <v>1361</v>
      </c>
      <c r="J1234" s="28" t="s">
        <v>1374</v>
      </c>
      <c r="K1234" s="28" t="s">
        <v>1375</v>
      </c>
      <c r="L1234" s="28">
        <v>9</v>
      </c>
      <c r="M1234" s="28" t="s">
        <v>354</v>
      </c>
      <c r="N1234" s="28" t="s">
        <v>17</v>
      </c>
    </row>
    <row r="1235" spans="1:14" ht="104.4" customHeight="1" x14ac:dyDescent="0.25">
      <c r="A1235" s="28" t="s">
        <v>169</v>
      </c>
      <c r="B1235" s="28" t="s">
        <v>338</v>
      </c>
      <c r="C1235" s="28" t="s">
        <v>1376</v>
      </c>
      <c r="D1235" s="28" t="s">
        <v>340</v>
      </c>
      <c r="E1235" s="28" t="s">
        <v>341</v>
      </c>
      <c r="F1235" s="28">
        <v>100</v>
      </c>
      <c r="G1235" s="28">
        <v>1</v>
      </c>
      <c r="H1235" s="28" t="s">
        <v>338</v>
      </c>
      <c r="I1235" s="28" t="s">
        <v>1376</v>
      </c>
      <c r="J1235" s="28" t="s">
        <v>340</v>
      </c>
      <c r="K1235" s="28" t="s">
        <v>341</v>
      </c>
      <c r="L1235" s="28">
        <v>100</v>
      </c>
      <c r="M1235" s="28" t="s">
        <v>344</v>
      </c>
      <c r="N1235" s="28" t="s">
        <v>17</v>
      </c>
    </row>
    <row r="1236" spans="1:14" ht="104.4" customHeight="1" x14ac:dyDescent="0.25">
      <c r="A1236" s="28" t="s">
        <v>169</v>
      </c>
      <c r="B1236" s="28" t="s">
        <v>345</v>
      </c>
      <c r="C1236" s="28" t="s">
        <v>1376</v>
      </c>
      <c r="D1236" s="28" t="s">
        <v>346</v>
      </c>
      <c r="E1236" s="28" t="s">
        <v>347</v>
      </c>
      <c r="F1236" s="28">
        <v>8</v>
      </c>
      <c r="G1236" s="28">
        <v>1</v>
      </c>
      <c r="H1236" s="28" t="s">
        <v>345</v>
      </c>
      <c r="I1236" s="28" t="s">
        <v>1376</v>
      </c>
      <c r="J1236" s="28" t="s">
        <v>346</v>
      </c>
      <c r="K1236" s="28" t="s">
        <v>347</v>
      </c>
      <c r="L1236" s="28">
        <v>8</v>
      </c>
      <c r="M1236" s="28" t="s">
        <v>344</v>
      </c>
      <c r="N1236" s="28" t="s">
        <v>17</v>
      </c>
    </row>
    <row r="1237" spans="1:14" ht="104.4" customHeight="1" x14ac:dyDescent="0.25">
      <c r="A1237" s="28" t="s">
        <v>169</v>
      </c>
      <c r="B1237" s="28" t="s">
        <v>348</v>
      </c>
      <c r="C1237" s="28" t="s">
        <v>1376</v>
      </c>
      <c r="D1237" s="28" t="s">
        <v>349</v>
      </c>
      <c r="E1237" s="28" t="s">
        <v>350</v>
      </c>
      <c r="F1237" s="28">
        <v>8</v>
      </c>
      <c r="G1237" s="28">
        <v>1</v>
      </c>
      <c r="H1237" s="28" t="s">
        <v>348</v>
      </c>
      <c r="I1237" s="28" t="s">
        <v>1376</v>
      </c>
      <c r="J1237" s="28" t="s">
        <v>349</v>
      </c>
      <c r="K1237" s="28" t="s">
        <v>350</v>
      </c>
      <c r="L1237" s="28">
        <v>8</v>
      </c>
      <c r="M1237" s="28" t="s">
        <v>344</v>
      </c>
      <c r="N1237" s="28" t="s">
        <v>17</v>
      </c>
    </row>
    <row r="1238" spans="1:14" ht="104.4" customHeight="1" x14ac:dyDescent="0.25">
      <c r="A1238" s="28" t="s">
        <v>169</v>
      </c>
      <c r="B1238" s="28" t="s">
        <v>351</v>
      </c>
      <c r="C1238" s="28" t="s">
        <v>1376</v>
      </c>
      <c r="D1238" s="28" t="s">
        <v>377</v>
      </c>
      <c r="E1238" s="28" t="s">
        <v>378</v>
      </c>
      <c r="F1238" s="28">
        <v>8</v>
      </c>
      <c r="G1238" s="28">
        <v>0</v>
      </c>
      <c r="H1238" s="28" t="s">
        <v>351</v>
      </c>
      <c r="I1238" s="28" t="s">
        <v>1376</v>
      </c>
      <c r="J1238" s="28" t="s">
        <v>377</v>
      </c>
      <c r="K1238" s="28" t="s">
        <v>378</v>
      </c>
      <c r="L1238" s="28">
        <v>8</v>
      </c>
      <c r="M1238" s="28" t="s">
        <v>354</v>
      </c>
      <c r="N1238" s="28" t="s">
        <v>17</v>
      </c>
    </row>
    <row r="1239" spans="1:14" ht="104.4" customHeight="1" x14ac:dyDescent="0.25">
      <c r="A1239" s="28" t="s">
        <v>169</v>
      </c>
      <c r="B1239" s="28" t="s">
        <v>355</v>
      </c>
      <c r="C1239" s="28" t="s">
        <v>1376</v>
      </c>
      <c r="D1239" s="28" t="s">
        <v>1377</v>
      </c>
      <c r="E1239" s="28" t="s">
        <v>1378</v>
      </c>
      <c r="F1239" s="28">
        <v>3</v>
      </c>
      <c r="G1239" s="28">
        <v>0</v>
      </c>
      <c r="H1239" s="28" t="s">
        <v>355</v>
      </c>
      <c r="I1239" s="28" t="s">
        <v>1376</v>
      </c>
      <c r="J1239" s="28" t="s">
        <v>1377</v>
      </c>
      <c r="K1239" s="28" t="s">
        <v>1378</v>
      </c>
      <c r="L1239" s="28">
        <v>3</v>
      </c>
      <c r="M1239" s="28" t="s">
        <v>354</v>
      </c>
      <c r="N1239" s="28" t="s">
        <v>17</v>
      </c>
    </row>
    <row r="1240" spans="1:14" ht="104.4" customHeight="1" x14ac:dyDescent="0.25">
      <c r="A1240" s="28" t="s">
        <v>169</v>
      </c>
      <c r="B1240" s="28" t="s">
        <v>358</v>
      </c>
      <c r="C1240" s="28" t="s">
        <v>1376</v>
      </c>
      <c r="D1240" s="28" t="s">
        <v>1379</v>
      </c>
      <c r="E1240" s="28" t="s">
        <v>1380</v>
      </c>
      <c r="F1240" s="28">
        <v>7</v>
      </c>
      <c r="G1240" s="28">
        <v>0</v>
      </c>
      <c r="H1240" s="28" t="s">
        <v>358</v>
      </c>
      <c r="I1240" s="28" t="s">
        <v>1376</v>
      </c>
      <c r="J1240" s="28" t="s">
        <v>1379</v>
      </c>
      <c r="K1240" s="28" t="s">
        <v>1380</v>
      </c>
      <c r="L1240" s="28">
        <v>7</v>
      </c>
      <c r="M1240" s="28" t="s">
        <v>354</v>
      </c>
      <c r="N1240" s="28" t="s">
        <v>17</v>
      </c>
    </row>
    <row r="1241" spans="1:14" ht="104.4" customHeight="1" x14ac:dyDescent="0.25">
      <c r="A1241" s="28" t="s">
        <v>169</v>
      </c>
      <c r="B1241" s="28" t="s">
        <v>361</v>
      </c>
      <c r="C1241" s="28" t="s">
        <v>1376</v>
      </c>
      <c r="D1241" s="28" t="s">
        <v>1381</v>
      </c>
      <c r="E1241" s="28" t="s">
        <v>1382</v>
      </c>
      <c r="F1241" s="28">
        <v>8</v>
      </c>
      <c r="G1241" s="28">
        <v>0</v>
      </c>
      <c r="H1241" s="28" t="s">
        <v>361</v>
      </c>
      <c r="I1241" s="28" t="s">
        <v>1376</v>
      </c>
      <c r="J1241" s="28" t="s">
        <v>1381</v>
      </c>
      <c r="K1241" s="28" t="s">
        <v>1382</v>
      </c>
      <c r="L1241" s="28">
        <v>8</v>
      </c>
      <c r="M1241" s="28" t="s">
        <v>354</v>
      </c>
      <c r="N1241" s="28" t="s">
        <v>17</v>
      </c>
    </row>
    <row r="1242" spans="1:14" ht="104.4" customHeight="1" x14ac:dyDescent="0.25">
      <c r="A1242" s="28" t="s">
        <v>169</v>
      </c>
      <c r="B1242" s="28" t="s">
        <v>364</v>
      </c>
      <c r="C1242" s="28" t="s">
        <v>1376</v>
      </c>
      <c r="D1242" s="28" t="s">
        <v>1383</v>
      </c>
      <c r="E1242" s="28" t="s">
        <v>1384</v>
      </c>
      <c r="F1242" s="28">
        <v>8</v>
      </c>
      <c r="G1242" s="28">
        <v>0</v>
      </c>
      <c r="H1242" s="28" t="s">
        <v>364</v>
      </c>
      <c r="I1242" s="28" t="s">
        <v>1376</v>
      </c>
      <c r="J1242" s="28" t="s">
        <v>1383</v>
      </c>
      <c r="K1242" s="28" t="s">
        <v>1384</v>
      </c>
      <c r="L1242" s="28">
        <v>8</v>
      </c>
      <c r="M1242" s="28" t="s">
        <v>354</v>
      </c>
      <c r="N1242" s="28" t="s">
        <v>17</v>
      </c>
    </row>
    <row r="1243" spans="1:14" ht="104.4" customHeight="1" x14ac:dyDescent="0.25">
      <c r="A1243" s="28" t="s">
        <v>169</v>
      </c>
      <c r="B1243" s="28" t="s">
        <v>367</v>
      </c>
      <c r="C1243" s="28" t="s">
        <v>1376</v>
      </c>
      <c r="D1243" s="28" t="s">
        <v>832</v>
      </c>
      <c r="E1243" s="28" t="s">
        <v>833</v>
      </c>
      <c r="F1243" s="28">
        <v>11</v>
      </c>
      <c r="G1243" s="28">
        <v>0</v>
      </c>
      <c r="H1243" s="28" t="s">
        <v>367</v>
      </c>
      <c r="I1243" s="28" t="s">
        <v>1376</v>
      </c>
      <c r="J1243" s="28" t="s">
        <v>832</v>
      </c>
      <c r="K1243" s="28" t="s">
        <v>833</v>
      </c>
      <c r="L1243" s="28">
        <v>11</v>
      </c>
      <c r="M1243" s="28" t="s">
        <v>354</v>
      </c>
      <c r="N1243" s="28" t="s">
        <v>17</v>
      </c>
    </row>
    <row r="1244" spans="1:14" ht="104.4" customHeight="1" x14ac:dyDescent="0.25">
      <c r="A1244" s="28" t="s">
        <v>169</v>
      </c>
      <c r="B1244" s="28" t="s">
        <v>370</v>
      </c>
      <c r="C1244" s="28" t="s">
        <v>1376</v>
      </c>
      <c r="D1244" s="28" t="s">
        <v>1385</v>
      </c>
      <c r="E1244" s="28" t="s">
        <v>1386</v>
      </c>
      <c r="F1244" s="28">
        <v>3</v>
      </c>
      <c r="G1244" s="28">
        <v>0</v>
      </c>
      <c r="H1244" s="28" t="s">
        <v>370</v>
      </c>
      <c r="I1244" s="28" t="s">
        <v>1376</v>
      </c>
      <c r="J1244" s="28" t="s">
        <v>1385</v>
      </c>
      <c r="K1244" s="28" t="s">
        <v>1386</v>
      </c>
      <c r="L1244" s="28">
        <v>3</v>
      </c>
      <c r="M1244" s="28" t="s">
        <v>354</v>
      </c>
      <c r="N1244" s="28" t="s">
        <v>17</v>
      </c>
    </row>
    <row r="1245" spans="1:14" ht="69.599999999999994" customHeight="1" x14ac:dyDescent="0.25">
      <c r="A1245" s="28" t="s">
        <v>170</v>
      </c>
      <c r="B1245" s="28" t="s">
        <v>338</v>
      </c>
      <c r="C1245" s="28" t="s">
        <v>1387</v>
      </c>
      <c r="D1245" s="28" t="s">
        <v>340</v>
      </c>
      <c r="E1245" s="28" t="s">
        <v>341</v>
      </c>
      <c r="F1245" s="28">
        <v>100</v>
      </c>
      <c r="G1245" s="28">
        <v>1</v>
      </c>
      <c r="H1245" s="28" t="s">
        <v>338</v>
      </c>
      <c r="I1245" s="28" t="s">
        <v>1387</v>
      </c>
      <c r="J1245" s="28" t="s">
        <v>340</v>
      </c>
      <c r="K1245" s="28" t="s">
        <v>343</v>
      </c>
      <c r="L1245" s="28">
        <v>100</v>
      </c>
      <c r="M1245" s="28" t="s">
        <v>344</v>
      </c>
      <c r="N1245" s="28" t="s">
        <v>17</v>
      </c>
    </row>
    <row r="1246" spans="1:14" ht="69.599999999999994" customHeight="1" x14ac:dyDescent="0.25">
      <c r="A1246" s="28" t="s">
        <v>170</v>
      </c>
      <c r="B1246" s="28" t="s">
        <v>345</v>
      </c>
      <c r="C1246" s="28" t="s">
        <v>1387</v>
      </c>
      <c r="D1246" s="28" t="s">
        <v>346</v>
      </c>
      <c r="E1246" s="28" t="s">
        <v>347</v>
      </c>
      <c r="F1246" s="28">
        <v>8</v>
      </c>
      <c r="G1246" s="28">
        <v>1</v>
      </c>
      <c r="H1246" s="28" t="s">
        <v>345</v>
      </c>
      <c r="I1246" s="28" t="s">
        <v>1387</v>
      </c>
      <c r="J1246" s="28" t="s">
        <v>346</v>
      </c>
      <c r="K1246" s="28" t="s">
        <v>347</v>
      </c>
      <c r="L1246" s="28">
        <v>8</v>
      </c>
      <c r="M1246" s="28" t="s">
        <v>344</v>
      </c>
      <c r="N1246" s="28" t="s">
        <v>17</v>
      </c>
    </row>
    <row r="1247" spans="1:14" ht="69.599999999999994" customHeight="1" x14ac:dyDescent="0.25">
      <c r="A1247" s="28" t="s">
        <v>170</v>
      </c>
      <c r="B1247" s="28" t="s">
        <v>348</v>
      </c>
      <c r="C1247" s="28" t="s">
        <v>1387</v>
      </c>
      <c r="D1247" s="28" t="s">
        <v>349</v>
      </c>
      <c r="E1247" s="28" t="s">
        <v>350</v>
      </c>
      <c r="F1247" s="28">
        <v>8</v>
      </c>
      <c r="G1247" s="28">
        <v>1</v>
      </c>
      <c r="H1247" s="28" t="s">
        <v>348</v>
      </c>
      <c r="I1247" s="28" t="s">
        <v>1387</v>
      </c>
      <c r="J1247" s="28" t="s">
        <v>349</v>
      </c>
      <c r="K1247" s="28" t="s">
        <v>350</v>
      </c>
      <c r="L1247" s="28">
        <v>8</v>
      </c>
      <c r="M1247" s="28" t="s">
        <v>344</v>
      </c>
      <c r="N1247" s="28" t="s">
        <v>17</v>
      </c>
    </row>
    <row r="1248" spans="1:14" ht="69.599999999999994" customHeight="1" x14ac:dyDescent="0.25">
      <c r="A1248" s="28" t="s">
        <v>170</v>
      </c>
      <c r="B1248" s="28" t="s">
        <v>351</v>
      </c>
      <c r="C1248" s="28" t="s">
        <v>1387</v>
      </c>
      <c r="D1248" s="28" t="s">
        <v>1388</v>
      </c>
      <c r="E1248" s="28" t="s">
        <v>1389</v>
      </c>
      <c r="F1248" s="28">
        <v>4</v>
      </c>
      <c r="G1248" s="28">
        <v>0</v>
      </c>
      <c r="H1248" s="28" t="s">
        <v>351</v>
      </c>
      <c r="I1248" s="28" t="s">
        <v>1387</v>
      </c>
      <c r="J1248" s="28" t="s">
        <v>1388</v>
      </c>
      <c r="K1248" s="28" t="s">
        <v>1389</v>
      </c>
      <c r="L1248" s="28">
        <v>4</v>
      </c>
      <c r="M1248" s="28" t="s">
        <v>354</v>
      </c>
      <c r="N1248" s="28" t="s">
        <v>17</v>
      </c>
    </row>
    <row r="1249" spans="1:14" ht="69.599999999999994" customHeight="1" x14ac:dyDescent="0.25">
      <c r="A1249" s="28" t="s">
        <v>170</v>
      </c>
      <c r="B1249" s="28" t="s">
        <v>355</v>
      </c>
      <c r="C1249" s="28" t="s">
        <v>1387</v>
      </c>
      <c r="D1249" s="28" t="s">
        <v>840</v>
      </c>
      <c r="E1249" s="28" t="s">
        <v>841</v>
      </c>
      <c r="F1249" s="28">
        <v>7</v>
      </c>
      <c r="G1249" s="28">
        <v>0</v>
      </c>
      <c r="H1249" s="28" t="s">
        <v>355</v>
      </c>
      <c r="I1249" s="28" t="s">
        <v>1387</v>
      </c>
      <c r="J1249" s="28" t="s">
        <v>840</v>
      </c>
      <c r="K1249" s="28" t="s">
        <v>841</v>
      </c>
      <c r="L1249" s="28">
        <v>7</v>
      </c>
      <c r="M1249" s="28" t="s">
        <v>354</v>
      </c>
      <c r="N1249" s="28" t="s">
        <v>17</v>
      </c>
    </row>
    <row r="1250" spans="1:14" ht="69.599999999999994" customHeight="1" x14ac:dyDescent="0.25">
      <c r="A1250" s="28" t="s">
        <v>170</v>
      </c>
      <c r="B1250" s="28" t="s">
        <v>358</v>
      </c>
      <c r="C1250" s="28" t="s">
        <v>1387</v>
      </c>
      <c r="D1250" s="28" t="s">
        <v>399</v>
      </c>
      <c r="E1250" s="28" t="s">
        <v>400</v>
      </c>
      <c r="F1250" s="28">
        <v>17</v>
      </c>
      <c r="G1250" s="28">
        <v>0</v>
      </c>
      <c r="H1250" s="28" t="s">
        <v>358</v>
      </c>
      <c r="I1250" s="28" t="s">
        <v>1387</v>
      </c>
      <c r="J1250" s="28" t="s">
        <v>399</v>
      </c>
      <c r="K1250" s="28" t="s">
        <v>400</v>
      </c>
      <c r="L1250" s="28">
        <v>17</v>
      </c>
      <c r="M1250" s="28" t="s">
        <v>354</v>
      </c>
      <c r="N1250" s="28" t="s">
        <v>17</v>
      </c>
    </row>
    <row r="1251" spans="1:14" ht="69.599999999999994" customHeight="1" x14ac:dyDescent="0.25">
      <c r="A1251" s="28" t="s">
        <v>170</v>
      </c>
      <c r="B1251" s="28" t="s">
        <v>361</v>
      </c>
      <c r="C1251" s="28" t="s">
        <v>1387</v>
      </c>
      <c r="D1251" s="28" t="s">
        <v>842</v>
      </c>
      <c r="E1251" s="28" t="s">
        <v>843</v>
      </c>
      <c r="F1251" s="28">
        <v>8</v>
      </c>
      <c r="G1251" s="28">
        <v>0</v>
      </c>
      <c r="H1251" s="28" t="s">
        <v>361</v>
      </c>
      <c r="I1251" s="28" t="s">
        <v>1387</v>
      </c>
      <c r="J1251" s="28" t="s">
        <v>842</v>
      </c>
      <c r="K1251" s="28" t="s">
        <v>843</v>
      </c>
      <c r="L1251" s="28">
        <v>8</v>
      </c>
      <c r="M1251" s="28" t="s">
        <v>354</v>
      </c>
      <c r="N1251" s="28" t="s">
        <v>17</v>
      </c>
    </row>
    <row r="1252" spans="1:14" ht="69.599999999999994" customHeight="1" x14ac:dyDescent="0.25">
      <c r="A1252" s="28" t="s">
        <v>170</v>
      </c>
      <c r="B1252" s="28" t="s">
        <v>364</v>
      </c>
      <c r="C1252" s="28" t="s">
        <v>1387</v>
      </c>
      <c r="D1252" s="28" t="s">
        <v>439</v>
      </c>
      <c r="E1252" s="28" t="s">
        <v>440</v>
      </c>
      <c r="F1252" s="28">
        <v>3</v>
      </c>
      <c r="G1252" s="28">
        <v>0</v>
      </c>
      <c r="H1252" s="28" t="s">
        <v>364</v>
      </c>
      <c r="I1252" s="28" t="s">
        <v>1387</v>
      </c>
      <c r="J1252" s="28" t="s">
        <v>439</v>
      </c>
      <c r="K1252" s="28" t="s">
        <v>440</v>
      </c>
      <c r="L1252" s="28">
        <v>3</v>
      </c>
      <c r="M1252" s="28" t="s">
        <v>354</v>
      </c>
      <c r="N1252" s="28" t="s">
        <v>17</v>
      </c>
    </row>
    <row r="1253" spans="1:14" ht="52.2" customHeight="1" x14ac:dyDescent="0.25">
      <c r="A1253" s="28" t="s">
        <v>171</v>
      </c>
      <c r="B1253" s="28" t="s">
        <v>338</v>
      </c>
      <c r="C1253" s="28" t="s">
        <v>1390</v>
      </c>
      <c r="D1253" s="28" t="s">
        <v>340</v>
      </c>
      <c r="E1253" s="28" t="s">
        <v>341</v>
      </c>
      <c r="F1253" s="28">
        <v>100</v>
      </c>
      <c r="G1253" s="28">
        <v>1</v>
      </c>
      <c r="H1253" s="28" t="s">
        <v>338</v>
      </c>
      <c r="I1253" s="28" t="s">
        <v>1390</v>
      </c>
      <c r="J1253" s="28" t="s">
        <v>340</v>
      </c>
      <c r="K1253" s="28" t="s">
        <v>343</v>
      </c>
      <c r="L1253" s="28">
        <v>100</v>
      </c>
      <c r="M1253" s="28" t="s">
        <v>344</v>
      </c>
      <c r="N1253" s="28" t="s">
        <v>17</v>
      </c>
    </row>
    <row r="1254" spans="1:14" ht="52.2" customHeight="1" x14ac:dyDescent="0.25">
      <c r="A1254" s="28" t="s">
        <v>171</v>
      </c>
      <c r="B1254" s="28" t="s">
        <v>345</v>
      </c>
      <c r="C1254" s="28" t="s">
        <v>1390</v>
      </c>
      <c r="D1254" s="28" t="s">
        <v>346</v>
      </c>
      <c r="E1254" s="28" t="s">
        <v>347</v>
      </c>
      <c r="F1254" s="28">
        <v>8</v>
      </c>
      <c r="G1254" s="28">
        <v>1</v>
      </c>
      <c r="H1254" s="28" t="s">
        <v>345</v>
      </c>
      <c r="I1254" s="28" t="s">
        <v>1390</v>
      </c>
      <c r="J1254" s="28" t="s">
        <v>346</v>
      </c>
      <c r="K1254" s="28" t="s">
        <v>347</v>
      </c>
      <c r="L1254" s="28">
        <v>8</v>
      </c>
      <c r="M1254" s="28" t="s">
        <v>344</v>
      </c>
      <c r="N1254" s="28" t="s">
        <v>17</v>
      </c>
    </row>
    <row r="1255" spans="1:14" ht="52.2" customHeight="1" x14ac:dyDescent="0.25">
      <c r="A1255" s="28" t="s">
        <v>171</v>
      </c>
      <c r="B1255" s="28" t="s">
        <v>348</v>
      </c>
      <c r="C1255" s="28" t="s">
        <v>1390</v>
      </c>
      <c r="D1255" s="28" t="s">
        <v>349</v>
      </c>
      <c r="E1255" s="28" t="s">
        <v>350</v>
      </c>
      <c r="F1255" s="28">
        <v>8</v>
      </c>
      <c r="G1255" s="28">
        <v>1</v>
      </c>
      <c r="H1255" s="28" t="s">
        <v>348</v>
      </c>
      <c r="I1255" s="28" t="s">
        <v>1390</v>
      </c>
      <c r="J1255" s="28" t="s">
        <v>349</v>
      </c>
      <c r="K1255" s="28" t="s">
        <v>350</v>
      </c>
      <c r="L1255" s="28">
        <v>8</v>
      </c>
      <c r="M1255" s="28" t="s">
        <v>344</v>
      </c>
      <c r="N1255" s="28" t="s">
        <v>17</v>
      </c>
    </row>
    <row r="1256" spans="1:14" ht="52.2" customHeight="1" x14ac:dyDescent="0.25">
      <c r="A1256" s="28" t="s">
        <v>171</v>
      </c>
      <c r="B1256" s="28" t="s">
        <v>351</v>
      </c>
      <c r="C1256" s="28" t="s">
        <v>1390</v>
      </c>
      <c r="D1256" s="28" t="s">
        <v>549</v>
      </c>
      <c r="E1256" s="28" t="s">
        <v>550</v>
      </c>
      <c r="F1256" s="28">
        <v>7</v>
      </c>
      <c r="G1256" s="28">
        <v>0</v>
      </c>
      <c r="H1256" s="28" t="s">
        <v>351</v>
      </c>
      <c r="I1256" s="28" t="s">
        <v>1390</v>
      </c>
      <c r="J1256" s="28" t="s">
        <v>549</v>
      </c>
      <c r="K1256" s="28" t="s">
        <v>550</v>
      </c>
      <c r="L1256" s="28">
        <v>7</v>
      </c>
      <c r="M1256" s="28" t="s">
        <v>354</v>
      </c>
      <c r="N1256" s="28" t="s">
        <v>17</v>
      </c>
    </row>
    <row r="1257" spans="1:14" ht="52.2" customHeight="1" x14ac:dyDescent="0.25">
      <c r="A1257" s="28" t="s">
        <v>171</v>
      </c>
      <c r="B1257" s="28" t="s">
        <v>355</v>
      </c>
      <c r="C1257" s="28" t="s">
        <v>1390</v>
      </c>
      <c r="D1257" s="28" t="s">
        <v>1391</v>
      </c>
      <c r="E1257" s="28" t="s">
        <v>1392</v>
      </c>
      <c r="F1257" s="28">
        <v>5</v>
      </c>
      <c r="G1257" s="28">
        <v>0</v>
      </c>
      <c r="H1257" s="28" t="s">
        <v>355</v>
      </c>
      <c r="I1257" s="28" t="s">
        <v>1390</v>
      </c>
      <c r="J1257" s="28" t="s">
        <v>1391</v>
      </c>
      <c r="K1257" s="28" t="s">
        <v>1392</v>
      </c>
      <c r="L1257" s="28">
        <v>5</v>
      </c>
      <c r="M1257" s="28" t="s">
        <v>354</v>
      </c>
      <c r="N1257" s="28" t="s">
        <v>17</v>
      </c>
    </row>
    <row r="1258" spans="1:14" ht="52.2" customHeight="1" x14ac:dyDescent="0.25">
      <c r="A1258" s="28" t="s">
        <v>171</v>
      </c>
      <c r="B1258" s="28" t="s">
        <v>358</v>
      </c>
      <c r="C1258" s="28" t="s">
        <v>1390</v>
      </c>
      <c r="D1258" s="28" t="s">
        <v>604</v>
      </c>
      <c r="E1258" s="28" t="s">
        <v>740</v>
      </c>
      <c r="F1258" s="28">
        <v>191</v>
      </c>
      <c r="G1258" s="28">
        <v>0</v>
      </c>
      <c r="H1258" s="28" t="s">
        <v>358</v>
      </c>
      <c r="I1258" s="28" t="s">
        <v>1390</v>
      </c>
      <c r="J1258" s="28" t="s">
        <v>604</v>
      </c>
      <c r="K1258" s="28" t="s">
        <v>740</v>
      </c>
      <c r="L1258" s="28">
        <v>191</v>
      </c>
      <c r="M1258" s="28" t="s">
        <v>354</v>
      </c>
      <c r="N1258" s="28" t="s">
        <v>17</v>
      </c>
    </row>
    <row r="1259" spans="1:14" ht="69.599999999999994" customHeight="1" x14ac:dyDescent="0.25">
      <c r="A1259" s="28" t="s">
        <v>172</v>
      </c>
      <c r="B1259" s="28" t="s">
        <v>338</v>
      </c>
      <c r="C1259" s="28" t="s">
        <v>1393</v>
      </c>
      <c r="D1259" s="28" t="s">
        <v>340</v>
      </c>
      <c r="E1259" s="28" t="s">
        <v>341</v>
      </c>
      <c r="F1259" s="28">
        <v>100</v>
      </c>
      <c r="G1259" s="28">
        <v>1</v>
      </c>
      <c r="H1259" s="28" t="s">
        <v>338</v>
      </c>
      <c r="I1259" s="28" t="s">
        <v>1393</v>
      </c>
      <c r="J1259" s="28" t="s">
        <v>340</v>
      </c>
      <c r="K1259" s="28" t="s">
        <v>343</v>
      </c>
      <c r="L1259" s="28">
        <v>100</v>
      </c>
      <c r="M1259" s="28" t="s">
        <v>344</v>
      </c>
      <c r="N1259" s="28" t="s">
        <v>17</v>
      </c>
    </row>
    <row r="1260" spans="1:14" ht="69.599999999999994" customHeight="1" x14ac:dyDescent="0.25">
      <c r="A1260" s="28" t="s">
        <v>172</v>
      </c>
      <c r="B1260" s="28" t="s">
        <v>345</v>
      </c>
      <c r="C1260" s="28" t="s">
        <v>1393</v>
      </c>
      <c r="D1260" s="28" t="s">
        <v>346</v>
      </c>
      <c r="E1260" s="28" t="s">
        <v>347</v>
      </c>
      <c r="F1260" s="28">
        <v>8</v>
      </c>
      <c r="G1260" s="28">
        <v>1</v>
      </c>
      <c r="H1260" s="28" t="s">
        <v>345</v>
      </c>
      <c r="I1260" s="28" t="s">
        <v>1393</v>
      </c>
      <c r="J1260" s="28" t="s">
        <v>346</v>
      </c>
      <c r="K1260" s="28" t="s">
        <v>347</v>
      </c>
      <c r="L1260" s="28">
        <v>8</v>
      </c>
      <c r="M1260" s="28" t="s">
        <v>344</v>
      </c>
      <c r="N1260" s="28" t="s">
        <v>17</v>
      </c>
    </row>
    <row r="1261" spans="1:14" ht="69.599999999999994" customHeight="1" x14ac:dyDescent="0.25">
      <c r="A1261" s="28" t="s">
        <v>172</v>
      </c>
      <c r="B1261" s="28" t="s">
        <v>348</v>
      </c>
      <c r="C1261" s="28" t="s">
        <v>1393</v>
      </c>
      <c r="D1261" s="28" t="s">
        <v>349</v>
      </c>
      <c r="E1261" s="28" t="s">
        <v>350</v>
      </c>
      <c r="F1261" s="28">
        <v>8</v>
      </c>
      <c r="G1261" s="28">
        <v>1</v>
      </c>
      <c r="H1261" s="28" t="s">
        <v>348</v>
      </c>
      <c r="I1261" s="28" t="s">
        <v>1393</v>
      </c>
      <c r="J1261" s="28" t="s">
        <v>349</v>
      </c>
      <c r="K1261" s="28" t="s">
        <v>350</v>
      </c>
      <c r="L1261" s="28">
        <v>8</v>
      </c>
      <c r="M1261" s="28" t="s">
        <v>344</v>
      </c>
      <c r="N1261" s="28" t="s">
        <v>17</v>
      </c>
    </row>
    <row r="1262" spans="1:14" ht="69.599999999999994" customHeight="1" x14ac:dyDescent="0.25">
      <c r="A1262" s="28" t="s">
        <v>172</v>
      </c>
      <c r="B1262" s="28" t="s">
        <v>351</v>
      </c>
      <c r="C1262" s="28" t="s">
        <v>1393</v>
      </c>
      <c r="D1262" s="28" t="s">
        <v>395</v>
      </c>
      <c r="E1262" s="28" t="s">
        <v>396</v>
      </c>
      <c r="F1262" s="28">
        <v>10</v>
      </c>
      <c r="G1262" s="28">
        <v>0</v>
      </c>
      <c r="H1262" s="28" t="s">
        <v>351</v>
      </c>
      <c r="I1262" s="28" t="s">
        <v>1393</v>
      </c>
      <c r="J1262" s="28" t="s">
        <v>395</v>
      </c>
      <c r="K1262" s="28" t="s">
        <v>396</v>
      </c>
      <c r="L1262" s="28">
        <v>10</v>
      </c>
      <c r="M1262" s="28" t="s">
        <v>354</v>
      </c>
      <c r="N1262" s="28" t="s">
        <v>17</v>
      </c>
    </row>
    <row r="1263" spans="1:14" ht="69.599999999999994" customHeight="1" x14ac:dyDescent="0.25">
      <c r="A1263" s="28" t="s">
        <v>172</v>
      </c>
      <c r="B1263" s="28" t="s">
        <v>355</v>
      </c>
      <c r="C1263" s="28" t="s">
        <v>1393</v>
      </c>
      <c r="D1263" s="28" t="s">
        <v>658</v>
      </c>
      <c r="E1263" s="28" t="s">
        <v>659</v>
      </c>
      <c r="F1263" s="28">
        <v>8</v>
      </c>
      <c r="G1263" s="28">
        <v>0</v>
      </c>
      <c r="H1263" s="28" t="s">
        <v>355</v>
      </c>
      <c r="I1263" s="28" t="s">
        <v>1393</v>
      </c>
      <c r="J1263" s="28" t="s">
        <v>658</v>
      </c>
      <c r="K1263" s="28" t="s">
        <v>659</v>
      </c>
      <c r="L1263" s="28">
        <v>8</v>
      </c>
      <c r="M1263" s="28" t="s">
        <v>354</v>
      </c>
      <c r="N1263" s="28" t="s">
        <v>17</v>
      </c>
    </row>
    <row r="1264" spans="1:14" ht="69.599999999999994" customHeight="1" x14ac:dyDescent="0.25">
      <c r="A1264" s="28" t="s">
        <v>172</v>
      </c>
      <c r="B1264" s="28" t="s">
        <v>358</v>
      </c>
      <c r="C1264" s="28" t="s">
        <v>1393</v>
      </c>
      <c r="D1264" s="28" t="s">
        <v>1394</v>
      </c>
      <c r="E1264" s="28" t="s">
        <v>1395</v>
      </c>
      <c r="F1264" s="28">
        <v>8</v>
      </c>
      <c r="G1264" s="28">
        <v>0</v>
      </c>
      <c r="H1264" s="28" t="s">
        <v>358</v>
      </c>
      <c r="I1264" s="28" t="s">
        <v>1393</v>
      </c>
      <c r="J1264" s="28" t="s">
        <v>1394</v>
      </c>
      <c r="K1264" s="28" t="s">
        <v>1395</v>
      </c>
      <c r="L1264" s="28">
        <v>8</v>
      </c>
      <c r="M1264" s="28" t="s">
        <v>354</v>
      </c>
      <c r="N1264" s="28" t="s">
        <v>17</v>
      </c>
    </row>
    <row r="1265" spans="1:14" ht="69.599999999999994" customHeight="1" x14ac:dyDescent="0.25">
      <c r="A1265" s="28" t="s">
        <v>172</v>
      </c>
      <c r="B1265" s="28" t="s">
        <v>361</v>
      </c>
      <c r="C1265" s="28" t="s">
        <v>1393</v>
      </c>
      <c r="D1265" s="28" t="s">
        <v>1396</v>
      </c>
      <c r="E1265" s="28" t="s">
        <v>1397</v>
      </c>
      <c r="F1265" s="28">
        <v>8</v>
      </c>
      <c r="G1265" s="28">
        <v>0</v>
      </c>
      <c r="H1265" s="28" t="s">
        <v>361</v>
      </c>
      <c r="I1265" s="28" t="s">
        <v>1393</v>
      </c>
      <c r="J1265" s="28" t="s">
        <v>1396</v>
      </c>
      <c r="K1265" s="28" t="s">
        <v>1397</v>
      </c>
      <c r="L1265" s="28">
        <v>8</v>
      </c>
      <c r="M1265" s="28" t="s">
        <v>354</v>
      </c>
      <c r="N1265" s="28" t="s">
        <v>17</v>
      </c>
    </row>
    <row r="1266" spans="1:14" ht="69.599999999999994" customHeight="1" x14ac:dyDescent="0.25">
      <c r="A1266" s="28" t="s">
        <v>172</v>
      </c>
      <c r="B1266" s="28" t="s">
        <v>364</v>
      </c>
      <c r="C1266" s="28" t="s">
        <v>1393</v>
      </c>
      <c r="D1266" s="28" t="s">
        <v>1398</v>
      </c>
      <c r="E1266" s="28" t="s">
        <v>1399</v>
      </c>
      <c r="F1266" s="28">
        <v>8</v>
      </c>
      <c r="G1266" s="28">
        <v>0</v>
      </c>
      <c r="H1266" s="28" t="s">
        <v>364</v>
      </c>
      <c r="I1266" s="28" t="s">
        <v>1393</v>
      </c>
      <c r="J1266" s="28" t="s">
        <v>1398</v>
      </c>
      <c r="K1266" s="28" t="s">
        <v>1399</v>
      </c>
      <c r="L1266" s="28">
        <v>8</v>
      </c>
      <c r="M1266" s="28" t="s">
        <v>354</v>
      </c>
      <c r="N1266" s="28" t="s">
        <v>17</v>
      </c>
    </row>
    <row r="1267" spans="1:14" ht="69.599999999999994" customHeight="1" x14ac:dyDescent="0.25">
      <c r="A1267" s="28" t="s">
        <v>172</v>
      </c>
      <c r="B1267" s="28" t="s">
        <v>367</v>
      </c>
      <c r="C1267" s="28" t="s">
        <v>1393</v>
      </c>
      <c r="D1267" s="28" t="s">
        <v>1400</v>
      </c>
      <c r="E1267" s="28" t="s">
        <v>1401</v>
      </c>
      <c r="F1267" s="28">
        <v>8</v>
      </c>
      <c r="G1267" s="28">
        <v>0</v>
      </c>
      <c r="H1267" s="28" t="s">
        <v>367</v>
      </c>
      <c r="I1267" s="28" t="s">
        <v>1393</v>
      </c>
      <c r="J1267" s="28" t="s">
        <v>1400</v>
      </c>
      <c r="K1267" s="28" t="s">
        <v>1401</v>
      </c>
      <c r="L1267" s="28">
        <v>8</v>
      </c>
      <c r="M1267" s="28" t="s">
        <v>354</v>
      </c>
      <c r="N1267" s="28" t="s">
        <v>17</v>
      </c>
    </row>
    <row r="1268" spans="1:14" ht="69.599999999999994" customHeight="1" x14ac:dyDescent="0.25">
      <c r="A1268" s="28" t="s">
        <v>172</v>
      </c>
      <c r="B1268" s="28" t="s">
        <v>370</v>
      </c>
      <c r="C1268" s="28" t="s">
        <v>1393</v>
      </c>
      <c r="D1268" s="28" t="s">
        <v>1402</v>
      </c>
      <c r="E1268" s="28" t="s">
        <v>1403</v>
      </c>
      <c r="F1268" s="28">
        <v>8</v>
      </c>
      <c r="G1268" s="28">
        <v>0</v>
      </c>
      <c r="H1268" s="28" t="s">
        <v>370</v>
      </c>
      <c r="I1268" s="28" t="s">
        <v>1393</v>
      </c>
      <c r="J1268" s="28" t="s">
        <v>1402</v>
      </c>
      <c r="K1268" s="28" t="s">
        <v>1403</v>
      </c>
      <c r="L1268" s="28">
        <v>8</v>
      </c>
      <c r="M1268" s="28" t="s">
        <v>354</v>
      </c>
      <c r="N1268" s="28" t="s">
        <v>17</v>
      </c>
    </row>
    <row r="1269" spans="1:14" ht="69.599999999999994" customHeight="1" x14ac:dyDescent="0.25">
      <c r="A1269" s="28" t="s">
        <v>172</v>
      </c>
      <c r="B1269" s="28" t="s">
        <v>373</v>
      </c>
      <c r="C1269" s="28" t="s">
        <v>1393</v>
      </c>
      <c r="D1269" s="28" t="s">
        <v>1404</v>
      </c>
      <c r="E1269" s="28" t="s">
        <v>1405</v>
      </c>
      <c r="F1269" s="28">
        <v>8</v>
      </c>
      <c r="G1269" s="28">
        <v>0</v>
      </c>
      <c r="H1269" s="28" t="s">
        <v>373</v>
      </c>
      <c r="I1269" s="28" t="s">
        <v>1393</v>
      </c>
      <c r="J1269" s="28" t="s">
        <v>1404</v>
      </c>
      <c r="K1269" s="28" t="s">
        <v>1405</v>
      </c>
      <c r="L1269" s="28">
        <v>8</v>
      </c>
      <c r="M1269" s="28" t="s">
        <v>354</v>
      </c>
      <c r="N1269" s="28" t="s">
        <v>17</v>
      </c>
    </row>
    <row r="1270" spans="1:14" ht="69.599999999999994" customHeight="1" x14ac:dyDescent="0.25">
      <c r="A1270" s="28" t="s">
        <v>172</v>
      </c>
      <c r="B1270" s="28" t="s">
        <v>411</v>
      </c>
      <c r="C1270" s="28" t="s">
        <v>1393</v>
      </c>
      <c r="D1270" s="28" t="s">
        <v>1406</v>
      </c>
      <c r="E1270" s="28" t="s">
        <v>1407</v>
      </c>
      <c r="F1270" s="28">
        <v>8</v>
      </c>
      <c r="G1270" s="28">
        <v>0</v>
      </c>
      <c r="H1270" s="28" t="s">
        <v>411</v>
      </c>
      <c r="I1270" s="28" t="s">
        <v>1393</v>
      </c>
      <c r="J1270" s="28" t="s">
        <v>1406</v>
      </c>
      <c r="K1270" s="28" t="s">
        <v>1407</v>
      </c>
      <c r="L1270" s="28">
        <v>8</v>
      </c>
      <c r="M1270" s="28" t="s">
        <v>354</v>
      </c>
      <c r="N1270" s="28" t="s">
        <v>17</v>
      </c>
    </row>
    <row r="1271" spans="1:14" ht="69.599999999999994" customHeight="1" x14ac:dyDescent="0.25">
      <c r="A1271" s="28" t="s">
        <v>172</v>
      </c>
      <c r="B1271" s="28" t="s">
        <v>414</v>
      </c>
      <c r="C1271" s="28" t="s">
        <v>1393</v>
      </c>
      <c r="D1271" s="28" t="s">
        <v>1408</v>
      </c>
      <c r="E1271" s="28" t="s">
        <v>1409</v>
      </c>
      <c r="F1271" s="28">
        <v>8</v>
      </c>
      <c r="G1271" s="28">
        <v>0</v>
      </c>
      <c r="H1271" s="28" t="s">
        <v>414</v>
      </c>
      <c r="I1271" s="28" t="s">
        <v>1393</v>
      </c>
      <c r="J1271" s="28" t="s">
        <v>1408</v>
      </c>
      <c r="K1271" s="28" t="s">
        <v>1409</v>
      </c>
      <c r="L1271" s="28">
        <v>8</v>
      </c>
      <c r="M1271" s="28" t="s">
        <v>354</v>
      </c>
      <c r="N1271" s="28" t="s">
        <v>17</v>
      </c>
    </row>
    <row r="1272" spans="1:14" ht="69.599999999999994" customHeight="1" x14ac:dyDescent="0.25">
      <c r="A1272" s="28" t="s">
        <v>172</v>
      </c>
      <c r="B1272" s="28" t="s">
        <v>417</v>
      </c>
      <c r="C1272" s="28" t="s">
        <v>1393</v>
      </c>
      <c r="D1272" s="28" t="s">
        <v>1410</v>
      </c>
      <c r="E1272" s="28" t="s">
        <v>1411</v>
      </c>
      <c r="F1272" s="28">
        <v>8</v>
      </c>
      <c r="G1272" s="28">
        <v>0</v>
      </c>
      <c r="H1272" s="28" t="s">
        <v>417</v>
      </c>
      <c r="I1272" s="28" t="s">
        <v>1393</v>
      </c>
      <c r="J1272" s="28" t="s">
        <v>1410</v>
      </c>
      <c r="K1272" s="28" t="s">
        <v>1411</v>
      </c>
      <c r="L1272" s="28">
        <v>8</v>
      </c>
      <c r="M1272" s="28" t="s">
        <v>354</v>
      </c>
      <c r="N1272" s="28" t="s">
        <v>17</v>
      </c>
    </row>
    <row r="1273" spans="1:14" ht="52.2" customHeight="1" x14ac:dyDescent="0.25">
      <c r="A1273" s="28" t="s">
        <v>173</v>
      </c>
      <c r="B1273" s="28" t="s">
        <v>338</v>
      </c>
      <c r="C1273" s="28" t="s">
        <v>1412</v>
      </c>
      <c r="D1273" s="28" t="s">
        <v>340</v>
      </c>
      <c r="E1273" s="28" t="s">
        <v>341</v>
      </c>
      <c r="F1273" s="28">
        <v>100</v>
      </c>
      <c r="G1273" s="28">
        <v>1</v>
      </c>
      <c r="H1273" s="28" t="s">
        <v>338</v>
      </c>
      <c r="I1273" s="28" t="s">
        <v>1412</v>
      </c>
      <c r="J1273" s="28" t="s">
        <v>340</v>
      </c>
      <c r="K1273" s="28" t="s">
        <v>343</v>
      </c>
      <c r="L1273" s="28">
        <v>100</v>
      </c>
      <c r="M1273" s="28" t="s">
        <v>344</v>
      </c>
      <c r="N1273" s="28" t="s">
        <v>17</v>
      </c>
    </row>
    <row r="1274" spans="1:14" ht="52.2" customHeight="1" x14ac:dyDescent="0.25">
      <c r="A1274" s="28" t="s">
        <v>173</v>
      </c>
      <c r="B1274" s="28" t="s">
        <v>345</v>
      </c>
      <c r="C1274" s="28" t="s">
        <v>1412</v>
      </c>
      <c r="D1274" s="28" t="s">
        <v>346</v>
      </c>
      <c r="E1274" s="28" t="s">
        <v>347</v>
      </c>
      <c r="F1274" s="28">
        <v>8</v>
      </c>
      <c r="G1274" s="28">
        <v>1</v>
      </c>
      <c r="H1274" s="28" t="s">
        <v>345</v>
      </c>
      <c r="I1274" s="28" t="s">
        <v>1412</v>
      </c>
      <c r="J1274" s="28" t="s">
        <v>346</v>
      </c>
      <c r="K1274" s="28" t="s">
        <v>347</v>
      </c>
      <c r="L1274" s="28">
        <v>8</v>
      </c>
      <c r="M1274" s="28" t="s">
        <v>344</v>
      </c>
      <c r="N1274" s="28" t="s">
        <v>17</v>
      </c>
    </row>
    <row r="1275" spans="1:14" ht="52.2" customHeight="1" x14ac:dyDescent="0.25">
      <c r="A1275" s="28" t="s">
        <v>173</v>
      </c>
      <c r="B1275" s="28" t="s">
        <v>348</v>
      </c>
      <c r="C1275" s="28" t="s">
        <v>1412</v>
      </c>
      <c r="D1275" s="28" t="s">
        <v>349</v>
      </c>
      <c r="E1275" s="28" t="s">
        <v>350</v>
      </c>
      <c r="F1275" s="28">
        <v>8</v>
      </c>
      <c r="G1275" s="28">
        <v>1</v>
      </c>
      <c r="H1275" s="28" t="s">
        <v>348</v>
      </c>
      <c r="I1275" s="28" t="s">
        <v>1412</v>
      </c>
      <c r="J1275" s="28" t="s">
        <v>349</v>
      </c>
      <c r="K1275" s="28" t="s">
        <v>350</v>
      </c>
      <c r="L1275" s="28">
        <v>8</v>
      </c>
      <c r="M1275" s="28" t="s">
        <v>344</v>
      </c>
      <c r="N1275" s="28" t="s">
        <v>17</v>
      </c>
    </row>
    <row r="1276" spans="1:14" ht="52.2" customHeight="1" x14ac:dyDescent="0.25">
      <c r="A1276" s="28" t="s">
        <v>173</v>
      </c>
      <c r="B1276" s="28" t="s">
        <v>351</v>
      </c>
      <c r="C1276" s="28" t="s">
        <v>1412</v>
      </c>
      <c r="D1276" s="28" t="s">
        <v>399</v>
      </c>
      <c r="E1276" s="28" t="s">
        <v>400</v>
      </c>
      <c r="F1276" s="28">
        <v>15</v>
      </c>
      <c r="G1276" s="28">
        <v>0</v>
      </c>
      <c r="H1276" s="28" t="s">
        <v>351</v>
      </c>
      <c r="I1276" s="28" t="s">
        <v>1412</v>
      </c>
      <c r="J1276" s="28" t="s">
        <v>399</v>
      </c>
      <c r="K1276" s="28" t="s">
        <v>400</v>
      </c>
      <c r="L1276" s="28">
        <v>15</v>
      </c>
      <c r="M1276" s="28" t="s">
        <v>354</v>
      </c>
      <c r="N1276" s="28" t="s">
        <v>17</v>
      </c>
    </row>
    <row r="1277" spans="1:14" ht="52.2" customHeight="1" x14ac:dyDescent="0.25">
      <c r="A1277" s="28" t="s">
        <v>173</v>
      </c>
      <c r="B1277" s="28" t="s">
        <v>355</v>
      </c>
      <c r="C1277" s="28" t="s">
        <v>1412</v>
      </c>
      <c r="D1277" s="28" t="s">
        <v>928</v>
      </c>
      <c r="E1277" s="28" t="s">
        <v>929</v>
      </c>
      <c r="F1277" s="28">
        <v>6</v>
      </c>
      <c r="G1277" s="28">
        <v>0</v>
      </c>
      <c r="H1277" s="28" t="s">
        <v>355</v>
      </c>
      <c r="I1277" s="28" t="s">
        <v>1412</v>
      </c>
      <c r="J1277" s="28" t="s">
        <v>928</v>
      </c>
      <c r="K1277" s="28" t="s">
        <v>929</v>
      </c>
      <c r="L1277" s="28">
        <v>6</v>
      </c>
      <c r="M1277" s="28" t="s">
        <v>354</v>
      </c>
      <c r="N1277" s="28" t="s">
        <v>17</v>
      </c>
    </row>
    <row r="1278" spans="1:14" ht="52.2" customHeight="1" x14ac:dyDescent="0.25">
      <c r="A1278" s="28" t="s">
        <v>173</v>
      </c>
      <c r="B1278" s="28" t="s">
        <v>358</v>
      </c>
      <c r="C1278" s="28" t="s">
        <v>1412</v>
      </c>
      <c r="D1278" s="28" t="s">
        <v>1413</v>
      </c>
      <c r="E1278" s="28" t="s">
        <v>1414</v>
      </c>
      <c r="F1278" s="28">
        <v>7</v>
      </c>
      <c r="G1278" s="28">
        <v>0</v>
      </c>
      <c r="H1278" s="28" t="s">
        <v>358</v>
      </c>
      <c r="I1278" s="28" t="s">
        <v>1412</v>
      </c>
      <c r="J1278" s="28" t="s">
        <v>1413</v>
      </c>
      <c r="K1278" s="28" t="s">
        <v>1414</v>
      </c>
      <c r="L1278" s="28">
        <v>7</v>
      </c>
      <c r="M1278" s="28" t="s">
        <v>354</v>
      </c>
      <c r="N1278" s="28" t="s">
        <v>17</v>
      </c>
    </row>
    <row r="1279" spans="1:14" ht="52.2" customHeight="1" x14ac:dyDescent="0.25">
      <c r="A1279" s="28" t="s">
        <v>173</v>
      </c>
      <c r="B1279" s="28" t="s">
        <v>361</v>
      </c>
      <c r="C1279" s="28" t="s">
        <v>1412</v>
      </c>
      <c r="D1279" s="28" t="s">
        <v>1415</v>
      </c>
      <c r="E1279" s="28" t="s">
        <v>1416</v>
      </c>
      <c r="F1279" s="28">
        <v>6</v>
      </c>
      <c r="G1279" s="28">
        <v>0</v>
      </c>
      <c r="H1279" s="28" t="s">
        <v>361</v>
      </c>
      <c r="I1279" s="28" t="s">
        <v>1412</v>
      </c>
      <c r="J1279" s="28" t="s">
        <v>1415</v>
      </c>
      <c r="K1279" s="28" t="s">
        <v>1416</v>
      </c>
      <c r="L1279" s="28">
        <v>6</v>
      </c>
      <c r="M1279" s="28" t="s">
        <v>354</v>
      </c>
      <c r="N1279" s="28" t="s">
        <v>17</v>
      </c>
    </row>
    <row r="1280" spans="1:14" ht="52.2" customHeight="1" x14ac:dyDescent="0.25">
      <c r="A1280" s="28" t="s">
        <v>173</v>
      </c>
      <c r="B1280" s="28" t="s">
        <v>364</v>
      </c>
      <c r="C1280" s="28" t="s">
        <v>1412</v>
      </c>
      <c r="D1280" s="28" t="s">
        <v>903</v>
      </c>
      <c r="E1280" s="28" t="s">
        <v>1417</v>
      </c>
      <c r="F1280" s="28">
        <v>16</v>
      </c>
      <c r="G1280" s="28">
        <v>0</v>
      </c>
      <c r="H1280" s="28" t="s">
        <v>364</v>
      </c>
      <c r="I1280" s="28" t="s">
        <v>1412</v>
      </c>
      <c r="J1280" s="28" t="s">
        <v>903</v>
      </c>
      <c r="K1280" s="28" t="s">
        <v>1417</v>
      </c>
      <c r="L1280" s="28">
        <v>16</v>
      </c>
      <c r="M1280" s="28" t="s">
        <v>354</v>
      </c>
      <c r="N1280" s="28" t="s">
        <v>17</v>
      </c>
    </row>
    <row r="1281" spans="1:14" ht="87" customHeight="1" x14ac:dyDescent="0.25">
      <c r="A1281" s="28" t="s">
        <v>174</v>
      </c>
      <c r="B1281" s="28" t="s">
        <v>338</v>
      </c>
      <c r="C1281" s="28" t="s">
        <v>1418</v>
      </c>
      <c r="D1281" s="28" t="s">
        <v>340</v>
      </c>
      <c r="E1281" s="28" t="s">
        <v>341</v>
      </c>
      <c r="F1281" s="28">
        <v>100</v>
      </c>
      <c r="G1281" s="28">
        <v>1</v>
      </c>
      <c r="H1281" s="28" t="s">
        <v>338</v>
      </c>
      <c r="I1281" s="28" t="s">
        <v>1418</v>
      </c>
      <c r="J1281" s="28" t="s">
        <v>340</v>
      </c>
      <c r="K1281" s="28" t="s">
        <v>341</v>
      </c>
      <c r="L1281" s="28">
        <v>100</v>
      </c>
      <c r="M1281" s="28" t="s">
        <v>344</v>
      </c>
      <c r="N1281" s="28" t="s">
        <v>17</v>
      </c>
    </row>
    <row r="1282" spans="1:14" ht="87" customHeight="1" x14ac:dyDescent="0.25">
      <c r="A1282" s="28" t="s">
        <v>174</v>
      </c>
      <c r="B1282" s="28" t="s">
        <v>345</v>
      </c>
      <c r="C1282" s="28" t="s">
        <v>1418</v>
      </c>
      <c r="D1282" s="28" t="s">
        <v>346</v>
      </c>
      <c r="E1282" s="28" t="s">
        <v>347</v>
      </c>
      <c r="F1282" s="28">
        <v>8</v>
      </c>
      <c r="G1282" s="28">
        <v>1</v>
      </c>
      <c r="H1282" s="28" t="s">
        <v>345</v>
      </c>
      <c r="I1282" s="28" t="s">
        <v>1418</v>
      </c>
      <c r="J1282" s="28" t="s">
        <v>346</v>
      </c>
      <c r="K1282" s="28" t="s">
        <v>347</v>
      </c>
      <c r="L1282" s="28">
        <v>8</v>
      </c>
      <c r="M1282" s="28" t="s">
        <v>344</v>
      </c>
      <c r="N1282" s="28" t="s">
        <v>17</v>
      </c>
    </row>
    <row r="1283" spans="1:14" ht="87" customHeight="1" x14ac:dyDescent="0.25">
      <c r="A1283" s="28" t="s">
        <v>174</v>
      </c>
      <c r="B1283" s="28" t="s">
        <v>348</v>
      </c>
      <c r="C1283" s="28" t="s">
        <v>1418</v>
      </c>
      <c r="D1283" s="28" t="s">
        <v>349</v>
      </c>
      <c r="E1283" s="28" t="s">
        <v>350</v>
      </c>
      <c r="F1283" s="28">
        <v>8</v>
      </c>
      <c r="G1283" s="28">
        <v>1</v>
      </c>
      <c r="H1283" s="28" t="s">
        <v>348</v>
      </c>
      <c r="I1283" s="28" t="s">
        <v>1418</v>
      </c>
      <c r="J1283" s="28" t="s">
        <v>349</v>
      </c>
      <c r="K1283" s="28" t="s">
        <v>350</v>
      </c>
      <c r="L1283" s="28">
        <v>8</v>
      </c>
      <c r="M1283" s="28" t="s">
        <v>344</v>
      </c>
      <c r="N1283" s="28" t="s">
        <v>17</v>
      </c>
    </row>
    <row r="1284" spans="1:14" ht="87" customHeight="1" x14ac:dyDescent="0.25">
      <c r="A1284" s="28" t="s">
        <v>174</v>
      </c>
      <c r="B1284" s="28" t="s">
        <v>351</v>
      </c>
      <c r="C1284" s="28" t="s">
        <v>1418</v>
      </c>
      <c r="D1284" s="28" t="s">
        <v>377</v>
      </c>
      <c r="E1284" s="28" t="s">
        <v>378</v>
      </c>
      <c r="F1284" s="28">
        <v>8</v>
      </c>
      <c r="G1284" s="28">
        <v>0</v>
      </c>
      <c r="H1284" s="28" t="s">
        <v>351</v>
      </c>
      <c r="I1284" s="28" t="s">
        <v>1418</v>
      </c>
      <c r="J1284" s="28" t="s">
        <v>377</v>
      </c>
      <c r="K1284" s="28" t="s">
        <v>378</v>
      </c>
      <c r="L1284" s="28">
        <v>8</v>
      </c>
      <c r="M1284" s="28" t="s">
        <v>354</v>
      </c>
      <c r="N1284" s="28" t="s">
        <v>17</v>
      </c>
    </row>
    <row r="1285" spans="1:14" ht="87" customHeight="1" x14ac:dyDescent="0.25">
      <c r="A1285" s="28" t="s">
        <v>174</v>
      </c>
      <c r="B1285" s="28" t="s">
        <v>355</v>
      </c>
      <c r="C1285" s="28" t="s">
        <v>1418</v>
      </c>
      <c r="D1285" s="28" t="s">
        <v>1419</v>
      </c>
      <c r="E1285" s="28" t="s">
        <v>1420</v>
      </c>
      <c r="F1285" s="28">
        <v>20</v>
      </c>
      <c r="G1285" s="28">
        <v>0</v>
      </c>
      <c r="H1285" s="28" t="s">
        <v>355</v>
      </c>
      <c r="I1285" s="28" t="s">
        <v>1418</v>
      </c>
      <c r="J1285" s="28" t="s">
        <v>1419</v>
      </c>
      <c r="K1285" s="28" t="s">
        <v>1420</v>
      </c>
      <c r="L1285" s="28">
        <v>20</v>
      </c>
      <c r="M1285" s="28" t="s">
        <v>354</v>
      </c>
      <c r="N1285" s="28" t="s">
        <v>17</v>
      </c>
    </row>
    <row r="1286" spans="1:14" ht="87" customHeight="1" x14ac:dyDescent="0.25">
      <c r="A1286" s="28" t="s">
        <v>174</v>
      </c>
      <c r="B1286" s="28" t="s">
        <v>358</v>
      </c>
      <c r="C1286" s="28" t="s">
        <v>1418</v>
      </c>
      <c r="D1286" s="28" t="s">
        <v>682</v>
      </c>
      <c r="E1286" s="28" t="s">
        <v>683</v>
      </c>
      <c r="F1286" s="28">
        <v>45</v>
      </c>
      <c r="G1286" s="28">
        <v>0</v>
      </c>
      <c r="H1286" s="28" t="s">
        <v>358</v>
      </c>
      <c r="I1286" s="28" t="s">
        <v>1418</v>
      </c>
      <c r="J1286" s="28" t="s">
        <v>682</v>
      </c>
      <c r="K1286" s="28" t="s">
        <v>683</v>
      </c>
      <c r="L1286" s="28">
        <v>45</v>
      </c>
      <c r="M1286" s="28" t="s">
        <v>354</v>
      </c>
      <c r="N1286" s="28" t="s">
        <v>17</v>
      </c>
    </row>
    <row r="1287" spans="1:14" ht="87" customHeight="1" x14ac:dyDescent="0.25">
      <c r="A1287" s="28" t="s">
        <v>174</v>
      </c>
      <c r="B1287" s="28" t="s">
        <v>361</v>
      </c>
      <c r="C1287" s="28" t="s">
        <v>1418</v>
      </c>
      <c r="D1287" s="28" t="s">
        <v>1421</v>
      </c>
      <c r="E1287" s="28" t="s">
        <v>1422</v>
      </c>
      <c r="F1287" s="28">
        <v>20</v>
      </c>
      <c r="G1287" s="28">
        <v>0</v>
      </c>
      <c r="H1287" s="28" t="s">
        <v>361</v>
      </c>
      <c r="I1287" s="28" t="s">
        <v>1418</v>
      </c>
      <c r="J1287" s="28" t="s">
        <v>1421</v>
      </c>
      <c r="K1287" s="28" t="s">
        <v>1422</v>
      </c>
      <c r="L1287" s="28">
        <v>20</v>
      </c>
      <c r="M1287" s="28" t="s">
        <v>354</v>
      </c>
      <c r="N1287" s="28" t="s">
        <v>17</v>
      </c>
    </row>
    <row r="1288" spans="1:14" ht="87" customHeight="1" x14ac:dyDescent="0.25">
      <c r="A1288" s="28" t="s">
        <v>174</v>
      </c>
      <c r="B1288" s="28" t="s">
        <v>364</v>
      </c>
      <c r="C1288" s="28" t="s">
        <v>1418</v>
      </c>
      <c r="D1288" s="28" t="s">
        <v>1423</v>
      </c>
      <c r="E1288" s="28" t="s">
        <v>1424</v>
      </c>
      <c r="F1288" s="28">
        <v>20</v>
      </c>
      <c r="G1288" s="28">
        <v>0</v>
      </c>
      <c r="H1288" s="28" t="s">
        <v>364</v>
      </c>
      <c r="I1288" s="28" t="s">
        <v>1418</v>
      </c>
      <c r="J1288" s="28" t="s">
        <v>1423</v>
      </c>
      <c r="K1288" s="28" t="s">
        <v>1424</v>
      </c>
      <c r="L1288" s="28">
        <v>20</v>
      </c>
      <c r="M1288" s="28" t="s">
        <v>354</v>
      </c>
      <c r="N1288" s="28" t="s">
        <v>17</v>
      </c>
    </row>
    <row r="1289" spans="1:14" ht="87" customHeight="1" x14ac:dyDescent="0.25">
      <c r="A1289" s="28" t="s">
        <v>174</v>
      </c>
      <c r="B1289" s="28" t="s">
        <v>367</v>
      </c>
      <c r="C1289" s="28" t="s">
        <v>1418</v>
      </c>
      <c r="D1289" s="28" t="s">
        <v>1425</v>
      </c>
      <c r="E1289" s="28" t="s">
        <v>1426</v>
      </c>
      <c r="F1289" s="28">
        <v>8</v>
      </c>
      <c r="G1289" s="28">
        <v>0</v>
      </c>
      <c r="H1289" s="28" t="s">
        <v>367</v>
      </c>
      <c r="I1289" s="28" t="s">
        <v>1418</v>
      </c>
      <c r="J1289" s="28" t="s">
        <v>1425</v>
      </c>
      <c r="K1289" s="28" t="s">
        <v>1426</v>
      </c>
      <c r="L1289" s="28">
        <v>8</v>
      </c>
      <c r="M1289" s="28" t="s">
        <v>354</v>
      </c>
      <c r="N1289" s="28" t="s">
        <v>17</v>
      </c>
    </row>
    <row r="1290" spans="1:14" ht="87" customHeight="1" x14ac:dyDescent="0.25">
      <c r="A1290" s="28" t="s">
        <v>174</v>
      </c>
      <c r="B1290" s="28" t="s">
        <v>370</v>
      </c>
      <c r="C1290" s="28" t="s">
        <v>1418</v>
      </c>
      <c r="D1290" s="28" t="s">
        <v>1427</v>
      </c>
      <c r="E1290" s="28" t="s">
        <v>1428</v>
      </c>
      <c r="F1290" s="28">
        <v>8</v>
      </c>
      <c r="G1290" s="28">
        <v>0</v>
      </c>
      <c r="H1290" s="28" t="s">
        <v>370</v>
      </c>
      <c r="I1290" s="28" t="s">
        <v>1418</v>
      </c>
      <c r="J1290" s="28" t="s">
        <v>1427</v>
      </c>
      <c r="K1290" s="28" t="s">
        <v>1428</v>
      </c>
      <c r="L1290" s="28">
        <v>8</v>
      </c>
      <c r="M1290" s="28" t="s">
        <v>354</v>
      </c>
      <c r="N1290" s="28" t="s">
        <v>17</v>
      </c>
    </row>
    <row r="1291" spans="1:14" ht="87" customHeight="1" x14ac:dyDescent="0.25">
      <c r="A1291" s="28" t="s">
        <v>174</v>
      </c>
      <c r="B1291" s="28" t="s">
        <v>373</v>
      </c>
      <c r="C1291" s="28" t="s">
        <v>1418</v>
      </c>
      <c r="D1291" s="28" t="s">
        <v>604</v>
      </c>
      <c r="E1291" s="28" t="s">
        <v>605</v>
      </c>
      <c r="F1291" s="28">
        <v>8</v>
      </c>
      <c r="G1291" s="28">
        <v>0</v>
      </c>
      <c r="H1291" s="28" t="s">
        <v>373</v>
      </c>
      <c r="I1291" s="28" t="s">
        <v>1418</v>
      </c>
      <c r="J1291" s="28" t="s">
        <v>604</v>
      </c>
      <c r="K1291" s="28" t="s">
        <v>605</v>
      </c>
      <c r="L1291" s="28">
        <v>8</v>
      </c>
      <c r="M1291" s="28" t="s">
        <v>354</v>
      </c>
      <c r="N1291" s="28" t="s">
        <v>17</v>
      </c>
    </row>
    <row r="1292" spans="1:14" ht="87" customHeight="1" x14ac:dyDescent="0.25">
      <c r="A1292" s="28" t="s">
        <v>175</v>
      </c>
      <c r="B1292" s="28" t="s">
        <v>338</v>
      </c>
      <c r="C1292" s="28" t="s">
        <v>1429</v>
      </c>
      <c r="D1292" s="28" t="s">
        <v>340</v>
      </c>
      <c r="E1292" s="28" t="s">
        <v>341</v>
      </c>
      <c r="F1292" s="28">
        <v>100</v>
      </c>
      <c r="G1292" s="28">
        <v>1</v>
      </c>
      <c r="H1292" s="28" t="s">
        <v>338</v>
      </c>
      <c r="I1292" s="28" t="s">
        <v>1429</v>
      </c>
      <c r="J1292" s="28" t="s">
        <v>342</v>
      </c>
      <c r="K1292" s="28" t="s">
        <v>343</v>
      </c>
      <c r="L1292" s="28">
        <v>100</v>
      </c>
      <c r="M1292" s="28" t="s">
        <v>344</v>
      </c>
      <c r="N1292" s="28" t="s">
        <v>17</v>
      </c>
    </row>
    <row r="1293" spans="1:14" ht="87" customHeight="1" x14ac:dyDescent="0.25">
      <c r="A1293" s="28" t="s">
        <v>175</v>
      </c>
      <c r="B1293" s="28" t="s">
        <v>345</v>
      </c>
      <c r="C1293" s="28" t="s">
        <v>1429</v>
      </c>
      <c r="D1293" s="28" t="s">
        <v>346</v>
      </c>
      <c r="E1293" s="28" t="s">
        <v>347</v>
      </c>
      <c r="F1293" s="28">
        <v>8</v>
      </c>
      <c r="G1293" s="28">
        <v>1</v>
      </c>
      <c r="H1293" s="28" t="s">
        <v>345</v>
      </c>
      <c r="I1293" s="28" t="s">
        <v>1429</v>
      </c>
      <c r="J1293" s="28" t="s">
        <v>346</v>
      </c>
      <c r="K1293" s="28" t="s">
        <v>347</v>
      </c>
      <c r="L1293" s="28">
        <v>8</v>
      </c>
      <c r="M1293" s="28" t="s">
        <v>344</v>
      </c>
      <c r="N1293" s="28" t="s">
        <v>17</v>
      </c>
    </row>
    <row r="1294" spans="1:14" ht="87" customHeight="1" x14ac:dyDescent="0.25">
      <c r="A1294" s="28" t="s">
        <v>175</v>
      </c>
      <c r="B1294" s="28" t="s">
        <v>348</v>
      </c>
      <c r="C1294" s="28" t="s">
        <v>1429</v>
      </c>
      <c r="D1294" s="28" t="s">
        <v>349</v>
      </c>
      <c r="E1294" s="28" t="s">
        <v>350</v>
      </c>
      <c r="F1294" s="28">
        <v>8</v>
      </c>
      <c r="G1294" s="28">
        <v>1</v>
      </c>
      <c r="H1294" s="28" t="s">
        <v>348</v>
      </c>
      <c r="I1294" s="28" t="s">
        <v>1429</v>
      </c>
      <c r="J1294" s="28" t="s">
        <v>349</v>
      </c>
      <c r="K1294" s="28" t="s">
        <v>350</v>
      </c>
      <c r="L1294" s="28">
        <v>8</v>
      </c>
      <c r="M1294" s="28" t="s">
        <v>344</v>
      </c>
      <c r="N1294" s="28" t="s">
        <v>17</v>
      </c>
    </row>
    <row r="1295" spans="1:14" ht="87" customHeight="1" x14ac:dyDescent="0.25">
      <c r="A1295" s="28" t="s">
        <v>175</v>
      </c>
      <c r="B1295" s="28" t="s">
        <v>351</v>
      </c>
      <c r="C1295" s="28" t="s">
        <v>1429</v>
      </c>
      <c r="D1295" s="28" t="s">
        <v>1430</v>
      </c>
      <c r="E1295" s="28" t="s">
        <v>1431</v>
      </c>
      <c r="F1295" s="28">
        <v>2</v>
      </c>
      <c r="G1295" s="28">
        <v>0</v>
      </c>
      <c r="H1295" s="28" t="s">
        <v>351</v>
      </c>
      <c r="I1295" s="28" t="s">
        <v>1429</v>
      </c>
      <c r="J1295" s="28" t="s">
        <v>1430</v>
      </c>
      <c r="K1295" s="28" t="s">
        <v>1431</v>
      </c>
      <c r="L1295" s="28">
        <v>2</v>
      </c>
      <c r="M1295" s="28" t="s">
        <v>354</v>
      </c>
      <c r="N1295" s="28" t="s">
        <v>17</v>
      </c>
    </row>
    <row r="1296" spans="1:14" ht="87" customHeight="1" x14ac:dyDescent="0.25">
      <c r="A1296" s="28" t="s">
        <v>175</v>
      </c>
      <c r="B1296" s="28" t="s">
        <v>355</v>
      </c>
      <c r="C1296" s="28" t="s">
        <v>1429</v>
      </c>
      <c r="D1296" s="28" t="s">
        <v>1432</v>
      </c>
      <c r="E1296" s="28" t="s">
        <v>1433</v>
      </c>
      <c r="F1296" s="28">
        <v>3</v>
      </c>
      <c r="G1296" s="28">
        <v>0</v>
      </c>
      <c r="H1296" s="28" t="s">
        <v>355</v>
      </c>
      <c r="I1296" s="28" t="s">
        <v>1429</v>
      </c>
      <c r="J1296" s="28" t="s">
        <v>1432</v>
      </c>
      <c r="K1296" s="28" t="s">
        <v>1433</v>
      </c>
      <c r="L1296" s="28">
        <v>3</v>
      </c>
      <c r="M1296" s="28" t="s">
        <v>354</v>
      </c>
      <c r="N1296" s="28" t="s">
        <v>17</v>
      </c>
    </row>
    <row r="1297" spans="1:14" ht="87" customHeight="1" x14ac:dyDescent="0.25">
      <c r="A1297" s="28" t="s">
        <v>175</v>
      </c>
      <c r="B1297" s="28" t="s">
        <v>358</v>
      </c>
      <c r="C1297" s="28" t="s">
        <v>1429</v>
      </c>
      <c r="D1297" s="28" t="s">
        <v>630</v>
      </c>
      <c r="E1297" s="28" t="s">
        <v>631</v>
      </c>
      <c r="F1297" s="28">
        <v>32</v>
      </c>
      <c r="G1297" s="28">
        <v>0</v>
      </c>
      <c r="H1297" s="28" t="s">
        <v>358</v>
      </c>
      <c r="I1297" s="28" t="s">
        <v>1429</v>
      </c>
      <c r="J1297" s="28" t="s">
        <v>630</v>
      </c>
      <c r="K1297" s="28" t="s">
        <v>631</v>
      </c>
      <c r="L1297" s="28">
        <v>32</v>
      </c>
      <c r="M1297" s="28" t="s">
        <v>354</v>
      </c>
      <c r="N1297" s="28" t="s">
        <v>17</v>
      </c>
    </row>
    <row r="1298" spans="1:14" ht="87" customHeight="1" x14ac:dyDescent="0.25">
      <c r="A1298" s="28" t="s">
        <v>175</v>
      </c>
      <c r="B1298" s="28" t="s">
        <v>361</v>
      </c>
      <c r="C1298" s="28" t="s">
        <v>1429</v>
      </c>
      <c r="D1298" s="28" t="s">
        <v>439</v>
      </c>
      <c r="E1298" s="28" t="s">
        <v>440</v>
      </c>
      <c r="F1298" s="28">
        <v>10</v>
      </c>
      <c r="G1298" s="28">
        <v>0</v>
      </c>
      <c r="H1298" s="28" t="s">
        <v>361</v>
      </c>
      <c r="I1298" s="28" t="s">
        <v>1429</v>
      </c>
      <c r="J1298" s="28" t="s">
        <v>439</v>
      </c>
      <c r="K1298" s="28" t="s">
        <v>440</v>
      </c>
      <c r="L1298" s="28">
        <v>10</v>
      </c>
      <c r="M1298" s="28" t="s">
        <v>354</v>
      </c>
      <c r="N1298" s="28" t="s">
        <v>17</v>
      </c>
    </row>
    <row r="1299" spans="1:14" ht="69.599999999999994" customHeight="1" x14ac:dyDescent="0.25">
      <c r="A1299" s="28" t="s">
        <v>176</v>
      </c>
      <c r="B1299" s="28" t="s">
        <v>338</v>
      </c>
      <c r="C1299" s="28" t="s">
        <v>1434</v>
      </c>
      <c r="D1299" s="28" t="s">
        <v>340</v>
      </c>
      <c r="E1299" s="28" t="s">
        <v>341</v>
      </c>
      <c r="F1299" s="28">
        <v>100</v>
      </c>
      <c r="G1299" s="28">
        <v>1</v>
      </c>
      <c r="H1299" s="28" t="s">
        <v>338</v>
      </c>
      <c r="I1299" s="28" t="s">
        <v>1434</v>
      </c>
      <c r="J1299" s="28" t="s">
        <v>342</v>
      </c>
      <c r="K1299" s="28" t="s">
        <v>343</v>
      </c>
      <c r="L1299" s="28">
        <v>100</v>
      </c>
      <c r="M1299" s="28" t="s">
        <v>344</v>
      </c>
      <c r="N1299" s="28" t="s">
        <v>17</v>
      </c>
    </row>
    <row r="1300" spans="1:14" ht="69.599999999999994" customHeight="1" x14ac:dyDescent="0.25">
      <c r="A1300" s="28" t="s">
        <v>176</v>
      </c>
      <c r="B1300" s="28" t="s">
        <v>345</v>
      </c>
      <c r="C1300" s="28" t="s">
        <v>1434</v>
      </c>
      <c r="D1300" s="28" t="s">
        <v>346</v>
      </c>
      <c r="E1300" s="28" t="s">
        <v>347</v>
      </c>
      <c r="F1300" s="28">
        <v>8</v>
      </c>
      <c r="G1300" s="28">
        <v>1</v>
      </c>
      <c r="H1300" s="28" t="s">
        <v>345</v>
      </c>
      <c r="I1300" s="28" t="s">
        <v>1434</v>
      </c>
      <c r="J1300" s="28" t="s">
        <v>346</v>
      </c>
      <c r="K1300" s="28" t="s">
        <v>347</v>
      </c>
      <c r="L1300" s="28">
        <v>8</v>
      </c>
      <c r="M1300" s="28" t="s">
        <v>344</v>
      </c>
      <c r="N1300" s="28" t="s">
        <v>17</v>
      </c>
    </row>
    <row r="1301" spans="1:14" ht="69.599999999999994" customHeight="1" x14ac:dyDescent="0.25">
      <c r="A1301" s="28" t="s">
        <v>176</v>
      </c>
      <c r="B1301" s="28" t="s">
        <v>348</v>
      </c>
      <c r="C1301" s="28" t="s">
        <v>1434</v>
      </c>
      <c r="D1301" s="28" t="s">
        <v>349</v>
      </c>
      <c r="E1301" s="28" t="s">
        <v>350</v>
      </c>
      <c r="F1301" s="28">
        <v>8</v>
      </c>
      <c r="G1301" s="28">
        <v>1</v>
      </c>
      <c r="H1301" s="28" t="s">
        <v>348</v>
      </c>
      <c r="I1301" s="28" t="s">
        <v>1434</v>
      </c>
      <c r="J1301" s="28" t="s">
        <v>349</v>
      </c>
      <c r="K1301" s="28" t="s">
        <v>350</v>
      </c>
      <c r="L1301" s="28">
        <v>8</v>
      </c>
      <c r="M1301" s="28" t="s">
        <v>344</v>
      </c>
      <c r="N1301" s="28" t="s">
        <v>17</v>
      </c>
    </row>
    <row r="1302" spans="1:14" ht="69.599999999999994" customHeight="1" x14ac:dyDescent="0.25">
      <c r="A1302" s="28" t="s">
        <v>176</v>
      </c>
      <c r="B1302" s="28" t="s">
        <v>351</v>
      </c>
      <c r="C1302" s="28" t="s">
        <v>1434</v>
      </c>
      <c r="D1302" s="28" t="s">
        <v>1435</v>
      </c>
      <c r="E1302" s="28" t="s">
        <v>1436</v>
      </c>
      <c r="F1302" s="28">
        <v>14</v>
      </c>
      <c r="G1302" s="28">
        <v>0</v>
      </c>
      <c r="H1302" s="28" t="s">
        <v>351</v>
      </c>
      <c r="I1302" s="28" t="s">
        <v>1434</v>
      </c>
      <c r="J1302" s="28" t="s">
        <v>1435</v>
      </c>
      <c r="K1302" s="28" t="s">
        <v>1436</v>
      </c>
      <c r="L1302" s="28">
        <v>14</v>
      </c>
      <c r="M1302" s="28" t="s">
        <v>354</v>
      </c>
      <c r="N1302" s="28" t="s">
        <v>17</v>
      </c>
    </row>
    <row r="1303" spans="1:14" ht="69.599999999999994" customHeight="1" x14ac:dyDescent="0.25">
      <c r="A1303" s="28" t="s">
        <v>176</v>
      </c>
      <c r="B1303" s="28" t="s">
        <v>355</v>
      </c>
      <c r="C1303" s="28" t="s">
        <v>1434</v>
      </c>
      <c r="D1303" s="28" t="s">
        <v>1437</v>
      </c>
      <c r="E1303" s="28" t="s">
        <v>1438</v>
      </c>
      <c r="F1303" s="28">
        <v>23</v>
      </c>
      <c r="G1303" s="28">
        <v>0</v>
      </c>
      <c r="H1303" s="28" t="s">
        <v>355</v>
      </c>
      <c r="I1303" s="28" t="s">
        <v>1434</v>
      </c>
      <c r="J1303" s="28" t="s">
        <v>1437</v>
      </c>
      <c r="K1303" s="28" t="s">
        <v>1438</v>
      </c>
      <c r="L1303" s="28">
        <v>23</v>
      </c>
      <c r="M1303" s="28" t="s">
        <v>354</v>
      </c>
      <c r="N1303" s="28" t="s">
        <v>17</v>
      </c>
    </row>
    <row r="1304" spans="1:14" ht="69.599999999999994" customHeight="1" x14ac:dyDescent="0.25">
      <c r="A1304" s="28" t="s">
        <v>176</v>
      </c>
      <c r="B1304" s="28" t="s">
        <v>358</v>
      </c>
      <c r="C1304" s="28" t="s">
        <v>1434</v>
      </c>
      <c r="D1304" s="28" t="s">
        <v>1439</v>
      </c>
      <c r="E1304" s="28" t="s">
        <v>1440</v>
      </c>
      <c r="F1304" s="28">
        <v>10</v>
      </c>
      <c r="G1304" s="28">
        <v>0</v>
      </c>
      <c r="H1304" s="28" t="s">
        <v>358</v>
      </c>
      <c r="I1304" s="28" t="s">
        <v>1434</v>
      </c>
      <c r="J1304" s="28" t="s">
        <v>1439</v>
      </c>
      <c r="K1304" s="28" t="s">
        <v>1440</v>
      </c>
      <c r="L1304" s="28">
        <v>10</v>
      </c>
      <c r="M1304" s="28" t="s">
        <v>354</v>
      </c>
      <c r="N1304" s="28" t="s">
        <v>17</v>
      </c>
    </row>
    <row r="1305" spans="1:14" ht="87" customHeight="1" x14ac:dyDescent="0.25">
      <c r="A1305" s="28" t="s">
        <v>177</v>
      </c>
      <c r="B1305" s="28" t="s">
        <v>338</v>
      </c>
      <c r="C1305" s="28" t="s">
        <v>1441</v>
      </c>
      <c r="D1305" s="28" t="s">
        <v>340</v>
      </c>
      <c r="E1305" s="28" t="s">
        <v>341</v>
      </c>
      <c r="F1305" s="28">
        <v>100</v>
      </c>
      <c r="G1305" s="28">
        <v>1</v>
      </c>
      <c r="H1305" s="28" t="s">
        <v>338</v>
      </c>
      <c r="I1305" s="28" t="s">
        <v>1441</v>
      </c>
      <c r="J1305" s="28" t="s">
        <v>340</v>
      </c>
      <c r="K1305" s="28" t="s">
        <v>341</v>
      </c>
      <c r="L1305" s="28">
        <v>100</v>
      </c>
      <c r="M1305" s="28" t="s">
        <v>344</v>
      </c>
      <c r="N1305" s="28" t="s">
        <v>17</v>
      </c>
    </row>
    <row r="1306" spans="1:14" ht="87" customHeight="1" x14ac:dyDescent="0.25">
      <c r="A1306" s="28" t="s">
        <v>177</v>
      </c>
      <c r="B1306" s="28" t="s">
        <v>345</v>
      </c>
      <c r="C1306" s="28" t="s">
        <v>1441</v>
      </c>
      <c r="D1306" s="28" t="s">
        <v>346</v>
      </c>
      <c r="E1306" s="28" t="s">
        <v>347</v>
      </c>
      <c r="F1306" s="28">
        <v>8</v>
      </c>
      <c r="G1306" s="28">
        <v>1</v>
      </c>
      <c r="H1306" s="28" t="s">
        <v>345</v>
      </c>
      <c r="I1306" s="28" t="s">
        <v>1441</v>
      </c>
      <c r="J1306" s="28" t="s">
        <v>346</v>
      </c>
      <c r="K1306" s="28" t="s">
        <v>347</v>
      </c>
      <c r="L1306" s="28">
        <v>8</v>
      </c>
      <c r="M1306" s="28" t="s">
        <v>344</v>
      </c>
      <c r="N1306" s="28" t="s">
        <v>17</v>
      </c>
    </row>
    <row r="1307" spans="1:14" ht="87" customHeight="1" x14ac:dyDescent="0.25">
      <c r="A1307" s="28" t="s">
        <v>177</v>
      </c>
      <c r="B1307" s="28" t="s">
        <v>348</v>
      </c>
      <c r="C1307" s="28" t="s">
        <v>1441</v>
      </c>
      <c r="D1307" s="28" t="s">
        <v>349</v>
      </c>
      <c r="E1307" s="28" t="s">
        <v>350</v>
      </c>
      <c r="F1307" s="28">
        <v>8</v>
      </c>
      <c r="G1307" s="28">
        <v>1</v>
      </c>
      <c r="H1307" s="28" t="s">
        <v>348</v>
      </c>
      <c r="I1307" s="28" t="s">
        <v>1441</v>
      </c>
      <c r="J1307" s="28" t="s">
        <v>349</v>
      </c>
      <c r="K1307" s="28" t="s">
        <v>350</v>
      </c>
      <c r="L1307" s="28">
        <v>8</v>
      </c>
      <c r="M1307" s="28" t="s">
        <v>344</v>
      </c>
      <c r="N1307" s="28" t="s">
        <v>17</v>
      </c>
    </row>
    <row r="1308" spans="1:14" ht="87" customHeight="1" x14ac:dyDescent="0.25">
      <c r="A1308" s="28" t="s">
        <v>177</v>
      </c>
      <c r="B1308" s="28" t="s">
        <v>351</v>
      </c>
      <c r="C1308" s="28" t="s">
        <v>1441</v>
      </c>
      <c r="D1308" s="28" t="s">
        <v>847</v>
      </c>
      <c r="E1308" s="28" t="s">
        <v>1305</v>
      </c>
      <c r="F1308" s="28">
        <v>4</v>
      </c>
      <c r="G1308" s="28">
        <v>0</v>
      </c>
      <c r="H1308" s="28" t="s">
        <v>351</v>
      </c>
      <c r="I1308" s="28" t="s">
        <v>1441</v>
      </c>
      <c r="J1308" s="28" t="s">
        <v>847</v>
      </c>
      <c r="K1308" s="28" t="s">
        <v>1305</v>
      </c>
      <c r="L1308" s="28">
        <v>4</v>
      </c>
      <c r="M1308" s="28" t="s">
        <v>354</v>
      </c>
      <c r="N1308" s="28" t="s">
        <v>17</v>
      </c>
    </row>
    <row r="1309" spans="1:14" ht="87" customHeight="1" x14ac:dyDescent="0.25">
      <c r="A1309" s="28" t="s">
        <v>177</v>
      </c>
      <c r="B1309" s="28" t="s">
        <v>355</v>
      </c>
      <c r="C1309" s="28" t="s">
        <v>1441</v>
      </c>
      <c r="D1309" s="28" t="s">
        <v>1442</v>
      </c>
      <c r="E1309" s="28" t="s">
        <v>1443</v>
      </c>
      <c r="F1309" s="28">
        <v>42</v>
      </c>
      <c r="G1309" s="28">
        <v>0</v>
      </c>
      <c r="H1309" s="28" t="s">
        <v>355</v>
      </c>
      <c r="I1309" s="28" t="s">
        <v>1441</v>
      </c>
      <c r="J1309" s="28" t="s">
        <v>1442</v>
      </c>
      <c r="K1309" s="28" t="s">
        <v>1443</v>
      </c>
      <c r="L1309" s="28">
        <v>42</v>
      </c>
      <c r="M1309" s="28" t="s">
        <v>354</v>
      </c>
      <c r="N1309" s="28" t="s">
        <v>17</v>
      </c>
    </row>
    <row r="1310" spans="1:14" ht="87" customHeight="1" x14ac:dyDescent="0.25">
      <c r="A1310" s="28" t="s">
        <v>177</v>
      </c>
      <c r="B1310" s="28" t="s">
        <v>358</v>
      </c>
      <c r="C1310" s="28" t="s">
        <v>1441</v>
      </c>
      <c r="D1310" s="28" t="s">
        <v>1444</v>
      </c>
      <c r="E1310" s="28" t="s">
        <v>1445</v>
      </c>
      <c r="F1310" s="28">
        <v>32</v>
      </c>
      <c r="G1310" s="28">
        <v>0</v>
      </c>
      <c r="H1310" s="28" t="s">
        <v>358</v>
      </c>
      <c r="I1310" s="28" t="s">
        <v>1441</v>
      </c>
      <c r="J1310" s="28" t="s">
        <v>1444</v>
      </c>
      <c r="K1310" s="28" t="s">
        <v>1445</v>
      </c>
      <c r="L1310" s="28">
        <v>32</v>
      </c>
      <c r="M1310" s="28" t="s">
        <v>354</v>
      </c>
      <c r="N1310" s="28" t="s">
        <v>17</v>
      </c>
    </row>
    <row r="1311" spans="1:14" ht="87" customHeight="1" x14ac:dyDescent="0.25">
      <c r="A1311" s="28" t="s">
        <v>177</v>
      </c>
      <c r="B1311" s="28" t="s">
        <v>361</v>
      </c>
      <c r="C1311" s="28" t="s">
        <v>1441</v>
      </c>
      <c r="D1311" s="28" t="s">
        <v>1446</v>
      </c>
      <c r="E1311" s="28" t="s">
        <v>1447</v>
      </c>
      <c r="F1311" s="28">
        <v>137</v>
      </c>
      <c r="G1311" s="28">
        <v>0</v>
      </c>
      <c r="H1311" s="28" t="s">
        <v>361</v>
      </c>
      <c r="I1311" s="28" t="s">
        <v>1441</v>
      </c>
      <c r="J1311" s="28" t="s">
        <v>1446</v>
      </c>
      <c r="K1311" s="28" t="s">
        <v>1447</v>
      </c>
      <c r="L1311" s="28">
        <v>137</v>
      </c>
      <c r="M1311" s="28" t="s">
        <v>354</v>
      </c>
      <c r="N1311" s="28" t="s">
        <v>17</v>
      </c>
    </row>
    <row r="1312" spans="1:14" ht="69.599999999999994" customHeight="1" x14ac:dyDescent="0.25">
      <c r="A1312" s="28" t="s">
        <v>178</v>
      </c>
      <c r="B1312" s="28" t="s">
        <v>338</v>
      </c>
      <c r="C1312" s="28" t="s">
        <v>1448</v>
      </c>
      <c r="D1312" s="28" t="s">
        <v>340</v>
      </c>
      <c r="E1312" s="28" t="s">
        <v>341</v>
      </c>
      <c r="F1312" s="28">
        <v>100</v>
      </c>
      <c r="G1312" s="28">
        <v>1</v>
      </c>
      <c r="H1312" s="28" t="s">
        <v>338</v>
      </c>
      <c r="I1312" s="28" t="s">
        <v>1448</v>
      </c>
      <c r="J1312" s="28" t="s">
        <v>342</v>
      </c>
      <c r="K1312" s="28" t="s">
        <v>343</v>
      </c>
      <c r="L1312" s="28">
        <v>100</v>
      </c>
      <c r="M1312" s="28" t="s">
        <v>344</v>
      </c>
      <c r="N1312" s="28" t="s">
        <v>17</v>
      </c>
    </row>
    <row r="1313" spans="1:14" ht="69.599999999999994" customHeight="1" x14ac:dyDescent="0.25">
      <c r="A1313" s="28" t="s">
        <v>178</v>
      </c>
      <c r="B1313" s="28" t="s">
        <v>345</v>
      </c>
      <c r="C1313" s="28" t="s">
        <v>1448</v>
      </c>
      <c r="D1313" s="28" t="s">
        <v>346</v>
      </c>
      <c r="E1313" s="28" t="s">
        <v>347</v>
      </c>
      <c r="F1313" s="28">
        <v>8</v>
      </c>
      <c r="G1313" s="28">
        <v>1</v>
      </c>
      <c r="H1313" s="28" t="s">
        <v>345</v>
      </c>
      <c r="I1313" s="28" t="s">
        <v>1448</v>
      </c>
      <c r="J1313" s="28" t="s">
        <v>346</v>
      </c>
      <c r="K1313" s="28" t="s">
        <v>347</v>
      </c>
      <c r="L1313" s="28">
        <v>8</v>
      </c>
      <c r="M1313" s="28" t="s">
        <v>344</v>
      </c>
      <c r="N1313" s="28" t="s">
        <v>17</v>
      </c>
    </row>
    <row r="1314" spans="1:14" ht="69.599999999999994" customHeight="1" x14ac:dyDescent="0.25">
      <c r="A1314" s="28" t="s">
        <v>178</v>
      </c>
      <c r="B1314" s="28" t="s">
        <v>348</v>
      </c>
      <c r="C1314" s="28" t="s">
        <v>1448</v>
      </c>
      <c r="D1314" s="28" t="s">
        <v>349</v>
      </c>
      <c r="E1314" s="28" t="s">
        <v>350</v>
      </c>
      <c r="F1314" s="28">
        <v>8</v>
      </c>
      <c r="G1314" s="28">
        <v>1</v>
      </c>
      <c r="H1314" s="28" t="s">
        <v>348</v>
      </c>
      <c r="I1314" s="28" t="s">
        <v>1448</v>
      </c>
      <c r="J1314" s="28" t="s">
        <v>349</v>
      </c>
      <c r="K1314" s="28" t="s">
        <v>350</v>
      </c>
      <c r="L1314" s="28">
        <v>8</v>
      </c>
      <c r="M1314" s="28" t="s">
        <v>344</v>
      </c>
      <c r="N1314" s="28" t="s">
        <v>17</v>
      </c>
    </row>
    <row r="1315" spans="1:14" ht="69.599999999999994" customHeight="1" x14ac:dyDescent="0.25">
      <c r="A1315" s="28" t="s">
        <v>178</v>
      </c>
      <c r="B1315" s="28" t="s">
        <v>351</v>
      </c>
      <c r="C1315" s="28" t="s">
        <v>1448</v>
      </c>
      <c r="D1315" s="28" t="s">
        <v>1435</v>
      </c>
      <c r="E1315" s="28" t="s">
        <v>1436</v>
      </c>
      <c r="F1315" s="28">
        <v>14</v>
      </c>
      <c r="G1315" s="28">
        <v>0</v>
      </c>
      <c r="H1315" s="28" t="s">
        <v>351</v>
      </c>
      <c r="I1315" s="28" t="s">
        <v>1448</v>
      </c>
      <c r="J1315" s="28" t="s">
        <v>1435</v>
      </c>
      <c r="K1315" s="28" t="s">
        <v>1436</v>
      </c>
      <c r="L1315" s="28">
        <v>14</v>
      </c>
      <c r="M1315" s="28" t="s">
        <v>354</v>
      </c>
      <c r="N1315" s="28" t="s">
        <v>17</v>
      </c>
    </row>
    <row r="1316" spans="1:14" ht="69.599999999999994" customHeight="1" x14ac:dyDescent="0.25">
      <c r="A1316" s="28" t="s">
        <v>178</v>
      </c>
      <c r="B1316" s="28" t="s">
        <v>355</v>
      </c>
      <c r="C1316" s="28" t="s">
        <v>1448</v>
      </c>
      <c r="D1316" s="28" t="s">
        <v>1449</v>
      </c>
      <c r="E1316" s="28" t="s">
        <v>1438</v>
      </c>
      <c r="F1316" s="28">
        <v>23</v>
      </c>
      <c r="G1316" s="28">
        <v>0</v>
      </c>
      <c r="H1316" s="28" t="s">
        <v>355</v>
      </c>
      <c r="I1316" s="28" t="s">
        <v>1448</v>
      </c>
      <c r="J1316" s="28" t="s">
        <v>1449</v>
      </c>
      <c r="K1316" s="28" t="s">
        <v>1438</v>
      </c>
      <c r="L1316" s="28">
        <v>23</v>
      </c>
      <c r="M1316" s="28" t="s">
        <v>354</v>
      </c>
      <c r="N1316" s="28" t="s">
        <v>17</v>
      </c>
    </row>
    <row r="1317" spans="1:14" ht="69.599999999999994" customHeight="1" x14ac:dyDescent="0.25">
      <c r="A1317" s="28" t="s">
        <v>178</v>
      </c>
      <c r="B1317" s="28" t="s">
        <v>358</v>
      </c>
      <c r="C1317" s="28" t="s">
        <v>1448</v>
      </c>
      <c r="D1317" s="28" t="s">
        <v>1439</v>
      </c>
      <c r="E1317" s="28" t="s">
        <v>1440</v>
      </c>
      <c r="F1317" s="28">
        <v>10</v>
      </c>
      <c r="G1317" s="28">
        <v>0</v>
      </c>
      <c r="H1317" s="28" t="s">
        <v>358</v>
      </c>
      <c r="I1317" s="28" t="s">
        <v>1448</v>
      </c>
      <c r="J1317" s="28" t="s">
        <v>1439</v>
      </c>
      <c r="K1317" s="28" t="s">
        <v>1440</v>
      </c>
      <c r="L1317" s="28">
        <v>10</v>
      </c>
      <c r="M1317" s="28" t="s">
        <v>354</v>
      </c>
      <c r="N1317" s="28" t="s">
        <v>17</v>
      </c>
    </row>
    <row r="1318" spans="1:14" ht="104.4" customHeight="1" x14ac:dyDescent="0.25">
      <c r="A1318" s="28" t="s">
        <v>179</v>
      </c>
      <c r="B1318" s="28" t="s">
        <v>338</v>
      </c>
      <c r="C1318" s="28" t="s">
        <v>1450</v>
      </c>
      <c r="D1318" s="28" t="s">
        <v>340</v>
      </c>
      <c r="E1318" s="28" t="s">
        <v>341</v>
      </c>
      <c r="F1318" s="28">
        <v>100</v>
      </c>
      <c r="G1318" s="28">
        <v>1</v>
      </c>
      <c r="H1318" s="28" t="s">
        <v>338</v>
      </c>
      <c r="I1318" s="28" t="s">
        <v>1450</v>
      </c>
      <c r="J1318" s="28" t="s">
        <v>340</v>
      </c>
      <c r="K1318" s="28" t="s">
        <v>341</v>
      </c>
      <c r="L1318" s="28">
        <v>100</v>
      </c>
      <c r="M1318" s="28" t="s">
        <v>344</v>
      </c>
      <c r="N1318" s="28" t="s">
        <v>17</v>
      </c>
    </row>
    <row r="1319" spans="1:14" ht="104.4" customHeight="1" x14ac:dyDescent="0.25">
      <c r="A1319" s="28" t="s">
        <v>179</v>
      </c>
      <c r="B1319" s="28" t="s">
        <v>345</v>
      </c>
      <c r="C1319" s="28" t="s">
        <v>1450</v>
      </c>
      <c r="D1319" s="28" t="s">
        <v>346</v>
      </c>
      <c r="E1319" s="28" t="s">
        <v>347</v>
      </c>
      <c r="F1319" s="28">
        <v>8</v>
      </c>
      <c r="G1319" s="28">
        <v>1</v>
      </c>
      <c r="H1319" s="28" t="s">
        <v>345</v>
      </c>
      <c r="I1319" s="28" t="s">
        <v>1450</v>
      </c>
      <c r="J1319" s="28" t="s">
        <v>346</v>
      </c>
      <c r="K1319" s="28" t="s">
        <v>347</v>
      </c>
      <c r="L1319" s="28">
        <v>8</v>
      </c>
      <c r="M1319" s="28" t="s">
        <v>344</v>
      </c>
      <c r="N1319" s="28" t="s">
        <v>17</v>
      </c>
    </row>
    <row r="1320" spans="1:14" ht="104.4" customHeight="1" x14ac:dyDescent="0.25">
      <c r="A1320" s="28" t="s">
        <v>179</v>
      </c>
      <c r="B1320" s="28" t="s">
        <v>348</v>
      </c>
      <c r="C1320" s="28" t="s">
        <v>1450</v>
      </c>
      <c r="D1320" s="28" t="s">
        <v>349</v>
      </c>
      <c r="E1320" s="28" t="s">
        <v>350</v>
      </c>
      <c r="F1320" s="28">
        <v>8</v>
      </c>
      <c r="G1320" s="28">
        <v>1</v>
      </c>
      <c r="H1320" s="28" t="s">
        <v>348</v>
      </c>
      <c r="I1320" s="28" t="s">
        <v>1450</v>
      </c>
      <c r="J1320" s="28" t="s">
        <v>349</v>
      </c>
      <c r="K1320" s="28" t="s">
        <v>350</v>
      </c>
      <c r="L1320" s="28">
        <v>8</v>
      </c>
      <c r="M1320" s="28" t="s">
        <v>344</v>
      </c>
      <c r="N1320" s="28" t="s">
        <v>17</v>
      </c>
    </row>
    <row r="1321" spans="1:14" ht="104.4" customHeight="1" x14ac:dyDescent="0.25">
      <c r="A1321" s="28" t="s">
        <v>179</v>
      </c>
      <c r="B1321" s="28" t="s">
        <v>351</v>
      </c>
      <c r="C1321" s="28" t="s">
        <v>1450</v>
      </c>
      <c r="D1321" s="28" t="s">
        <v>1451</v>
      </c>
      <c r="E1321" s="28" t="s">
        <v>1452</v>
      </c>
      <c r="F1321" s="28">
        <v>13</v>
      </c>
      <c r="G1321" s="28">
        <v>0</v>
      </c>
      <c r="H1321" s="28" t="s">
        <v>351</v>
      </c>
      <c r="I1321" s="28" t="s">
        <v>1450</v>
      </c>
      <c r="J1321" s="28" t="s">
        <v>1451</v>
      </c>
      <c r="K1321" s="28" t="s">
        <v>1452</v>
      </c>
      <c r="L1321" s="28">
        <v>13</v>
      </c>
      <c r="M1321" s="28" t="s">
        <v>354</v>
      </c>
      <c r="N1321" s="28" t="s">
        <v>17</v>
      </c>
    </row>
    <row r="1322" spans="1:14" ht="104.4" customHeight="1" x14ac:dyDescent="0.25">
      <c r="A1322" s="28" t="s">
        <v>179</v>
      </c>
      <c r="B1322" s="28" t="s">
        <v>355</v>
      </c>
      <c r="C1322" s="28" t="s">
        <v>1450</v>
      </c>
      <c r="D1322" s="28" t="s">
        <v>1453</v>
      </c>
      <c r="E1322" s="28" t="s">
        <v>1454</v>
      </c>
      <c r="F1322" s="28">
        <v>167</v>
      </c>
      <c r="G1322" s="28">
        <v>0</v>
      </c>
      <c r="H1322" s="28" t="s">
        <v>355</v>
      </c>
      <c r="I1322" s="28" t="s">
        <v>1450</v>
      </c>
      <c r="J1322" s="28" t="s">
        <v>1453</v>
      </c>
      <c r="K1322" s="28" t="s">
        <v>1454</v>
      </c>
      <c r="L1322" s="28">
        <v>167</v>
      </c>
      <c r="M1322" s="28" t="s">
        <v>354</v>
      </c>
      <c r="N1322" s="28" t="s">
        <v>17</v>
      </c>
    </row>
    <row r="1323" spans="1:14" ht="69.599999999999994" customHeight="1" x14ac:dyDescent="0.25">
      <c r="A1323" s="28" t="s">
        <v>180</v>
      </c>
      <c r="B1323" s="28" t="s">
        <v>338</v>
      </c>
      <c r="C1323" s="28" t="s">
        <v>1455</v>
      </c>
      <c r="D1323" s="28" t="s">
        <v>340</v>
      </c>
      <c r="E1323" s="28" t="s">
        <v>341</v>
      </c>
      <c r="F1323" s="28">
        <v>100</v>
      </c>
      <c r="G1323" s="28">
        <v>1</v>
      </c>
      <c r="H1323" s="28" t="s">
        <v>338</v>
      </c>
      <c r="I1323" s="28" t="s">
        <v>1455</v>
      </c>
      <c r="J1323" s="28" t="s">
        <v>340</v>
      </c>
      <c r="K1323" s="28" t="s">
        <v>343</v>
      </c>
      <c r="L1323" s="28">
        <v>100</v>
      </c>
      <c r="M1323" s="28" t="s">
        <v>344</v>
      </c>
      <c r="N1323" s="28" t="s">
        <v>17</v>
      </c>
    </row>
    <row r="1324" spans="1:14" ht="69.599999999999994" customHeight="1" x14ac:dyDescent="0.25">
      <c r="A1324" s="28" t="s">
        <v>180</v>
      </c>
      <c r="B1324" s="28" t="s">
        <v>345</v>
      </c>
      <c r="C1324" s="28" t="s">
        <v>1455</v>
      </c>
      <c r="D1324" s="28" t="s">
        <v>346</v>
      </c>
      <c r="E1324" s="28" t="s">
        <v>347</v>
      </c>
      <c r="F1324" s="28">
        <v>8</v>
      </c>
      <c r="G1324" s="28">
        <v>1</v>
      </c>
      <c r="H1324" s="28" t="s">
        <v>345</v>
      </c>
      <c r="I1324" s="28" t="s">
        <v>1455</v>
      </c>
      <c r="J1324" s="28" t="s">
        <v>346</v>
      </c>
      <c r="K1324" s="28" t="s">
        <v>347</v>
      </c>
      <c r="L1324" s="28">
        <v>8</v>
      </c>
      <c r="M1324" s="28" t="s">
        <v>344</v>
      </c>
      <c r="N1324" s="28" t="s">
        <v>17</v>
      </c>
    </row>
    <row r="1325" spans="1:14" ht="69.599999999999994" customHeight="1" x14ac:dyDescent="0.25">
      <c r="A1325" s="28" t="s">
        <v>180</v>
      </c>
      <c r="B1325" s="28" t="s">
        <v>348</v>
      </c>
      <c r="C1325" s="28" t="s">
        <v>1455</v>
      </c>
      <c r="D1325" s="28" t="s">
        <v>349</v>
      </c>
      <c r="E1325" s="28" t="s">
        <v>350</v>
      </c>
      <c r="F1325" s="28">
        <v>8</v>
      </c>
      <c r="G1325" s="28">
        <v>1</v>
      </c>
      <c r="H1325" s="28" t="s">
        <v>348</v>
      </c>
      <c r="I1325" s="28" t="s">
        <v>1455</v>
      </c>
      <c r="J1325" s="28" t="s">
        <v>349</v>
      </c>
      <c r="K1325" s="28" t="s">
        <v>350</v>
      </c>
      <c r="L1325" s="28">
        <v>8</v>
      </c>
      <c r="M1325" s="28" t="s">
        <v>344</v>
      </c>
      <c r="N1325" s="28" t="s">
        <v>17</v>
      </c>
    </row>
    <row r="1326" spans="1:14" ht="69.599999999999994" customHeight="1" x14ac:dyDescent="0.25">
      <c r="A1326" s="28" t="s">
        <v>180</v>
      </c>
      <c r="B1326" s="28" t="s">
        <v>351</v>
      </c>
      <c r="C1326" s="28" t="s">
        <v>1455</v>
      </c>
      <c r="D1326" s="28" t="s">
        <v>1435</v>
      </c>
      <c r="E1326" s="28" t="s">
        <v>1436</v>
      </c>
      <c r="F1326" s="28">
        <v>15</v>
      </c>
      <c r="G1326" s="28">
        <v>0</v>
      </c>
      <c r="H1326" s="28" t="s">
        <v>351</v>
      </c>
      <c r="I1326" s="28" t="s">
        <v>1455</v>
      </c>
      <c r="J1326" s="28" t="s">
        <v>1435</v>
      </c>
      <c r="K1326" s="28" t="s">
        <v>1436</v>
      </c>
      <c r="L1326" s="28">
        <v>15</v>
      </c>
      <c r="M1326" s="28" t="s">
        <v>354</v>
      </c>
      <c r="N1326" s="28" t="s">
        <v>17</v>
      </c>
    </row>
    <row r="1327" spans="1:14" ht="69.599999999999994" customHeight="1" x14ac:dyDescent="0.25">
      <c r="A1327" s="28" t="s">
        <v>180</v>
      </c>
      <c r="B1327" s="28" t="s">
        <v>355</v>
      </c>
      <c r="C1327" s="28" t="s">
        <v>1455</v>
      </c>
      <c r="D1327" s="28" t="s">
        <v>1449</v>
      </c>
      <c r="E1327" s="28" t="s">
        <v>1438</v>
      </c>
      <c r="F1327" s="28">
        <v>122</v>
      </c>
      <c r="G1327" s="28">
        <v>0</v>
      </c>
      <c r="H1327" s="28" t="s">
        <v>355</v>
      </c>
      <c r="I1327" s="28" t="s">
        <v>1455</v>
      </c>
      <c r="J1327" s="28" t="s">
        <v>1449</v>
      </c>
      <c r="K1327" s="28" t="s">
        <v>1438</v>
      </c>
      <c r="L1327" s="28">
        <v>122</v>
      </c>
      <c r="M1327" s="28" t="s">
        <v>354</v>
      </c>
      <c r="N1327" s="28" t="s">
        <v>17</v>
      </c>
    </row>
    <row r="1328" spans="1:14" ht="69.599999999999994" customHeight="1" x14ac:dyDescent="0.25">
      <c r="A1328" s="28" t="s">
        <v>180</v>
      </c>
      <c r="B1328" s="28" t="s">
        <v>358</v>
      </c>
      <c r="C1328" s="28" t="s">
        <v>1455</v>
      </c>
      <c r="D1328" s="28" t="s">
        <v>1439</v>
      </c>
      <c r="E1328" s="28" t="s">
        <v>1440</v>
      </c>
      <c r="F1328" s="28">
        <v>10</v>
      </c>
      <c r="G1328" s="28">
        <v>0</v>
      </c>
      <c r="H1328" s="28" t="s">
        <v>358</v>
      </c>
      <c r="I1328" s="28" t="s">
        <v>1455</v>
      </c>
      <c r="J1328" s="28" t="s">
        <v>1439</v>
      </c>
      <c r="K1328" s="28" t="s">
        <v>1440</v>
      </c>
      <c r="L1328" s="28">
        <v>10</v>
      </c>
      <c r="M1328" s="28" t="s">
        <v>354</v>
      </c>
      <c r="N1328" s="28" t="s">
        <v>17</v>
      </c>
    </row>
    <row r="1329" spans="1:14" ht="87" customHeight="1" x14ac:dyDescent="0.25">
      <c r="A1329" s="28" t="s">
        <v>181</v>
      </c>
      <c r="B1329" s="28" t="s">
        <v>338</v>
      </c>
      <c r="C1329" s="28" t="s">
        <v>1456</v>
      </c>
      <c r="D1329" s="28" t="s">
        <v>340</v>
      </c>
      <c r="E1329" s="28" t="s">
        <v>341</v>
      </c>
      <c r="F1329" s="28">
        <v>100</v>
      </c>
      <c r="G1329" s="28">
        <v>1</v>
      </c>
      <c r="H1329" s="28" t="s">
        <v>338</v>
      </c>
      <c r="I1329" s="28" t="s">
        <v>1456</v>
      </c>
      <c r="J1329" s="28" t="s">
        <v>342</v>
      </c>
      <c r="K1329" s="28" t="s">
        <v>343</v>
      </c>
      <c r="L1329" s="28">
        <v>100</v>
      </c>
      <c r="M1329" s="28" t="s">
        <v>344</v>
      </c>
      <c r="N1329" s="28" t="s">
        <v>17</v>
      </c>
    </row>
    <row r="1330" spans="1:14" ht="87" customHeight="1" x14ac:dyDescent="0.25">
      <c r="A1330" s="28" t="s">
        <v>181</v>
      </c>
      <c r="B1330" s="28" t="s">
        <v>345</v>
      </c>
      <c r="C1330" s="28" t="s">
        <v>1456</v>
      </c>
      <c r="D1330" s="28" t="s">
        <v>346</v>
      </c>
      <c r="E1330" s="28" t="s">
        <v>347</v>
      </c>
      <c r="F1330" s="28">
        <v>8</v>
      </c>
      <c r="G1330" s="28">
        <v>1</v>
      </c>
      <c r="H1330" s="28" t="s">
        <v>345</v>
      </c>
      <c r="I1330" s="28" t="s">
        <v>1456</v>
      </c>
      <c r="J1330" s="28" t="s">
        <v>346</v>
      </c>
      <c r="K1330" s="28" t="s">
        <v>347</v>
      </c>
      <c r="L1330" s="28">
        <v>8</v>
      </c>
      <c r="M1330" s="28" t="s">
        <v>344</v>
      </c>
      <c r="N1330" s="28" t="s">
        <v>17</v>
      </c>
    </row>
    <row r="1331" spans="1:14" ht="87" customHeight="1" x14ac:dyDescent="0.25">
      <c r="A1331" s="28" t="s">
        <v>181</v>
      </c>
      <c r="B1331" s="28" t="s">
        <v>348</v>
      </c>
      <c r="C1331" s="28" t="s">
        <v>1456</v>
      </c>
      <c r="D1331" s="28" t="s">
        <v>349</v>
      </c>
      <c r="E1331" s="28" t="s">
        <v>350</v>
      </c>
      <c r="F1331" s="28">
        <v>8</v>
      </c>
      <c r="G1331" s="28">
        <v>1</v>
      </c>
      <c r="H1331" s="28" t="s">
        <v>348</v>
      </c>
      <c r="I1331" s="28" t="s">
        <v>1456</v>
      </c>
      <c r="J1331" s="28" t="s">
        <v>349</v>
      </c>
      <c r="K1331" s="28" t="s">
        <v>350</v>
      </c>
      <c r="L1331" s="28">
        <v>8</v>
      </c>
      <c r="M1331" s="28" t="s">
        <v>344</v>
      </c>
      <c r="N1331" s="28" t="s">
        <v>17</v>
      </c>
    </row>
    <row r="1332" spans="1:14" ht="87" customHeight="1" x14ac:dyDescent="0.25">
      <c r="A1332" s="28" t="s">
        <v>181</v>
      </c>
      <c r="B1332" s="28" t="s">
        <v>351</v>
      </c>
      <c r="C1332" s="28" t="s">
        <v>1456</v>
      </c>
      <c r="D1332" s="28" t="s">
        <v>1457</v>
      </c>
      <c r="E1332" s="28" t="s">
        <v>1458</v>
      </c>
      <c r="F1332" s="28">
        <v>9</v>
      </c>
      <c r="G1332" s="28">
        <v>0</v>
      </c>
      <c r="H1332" s="28" t="s">
        <v>351</v>
      </c>
      <c r="I1332" s="28" t="s">
        <v>1456</v>
      </c>
      <c r="J1332" s="28" t="s">
        <v>1457</v>
      </c>
      <c r="K1332" s="28" t="s">
        <v>1458</v>
      </c>
      <c r="L1332" s="28">
        <v>9</v>
      </c>
      <c r="M1332" s="28" t="s">
        <v>354</v>
      </c>
      <c r="N1332" s="28" t="s">
        <v>17</v>
      </c>
    </row>
    <row r="1333" spans="1:14" ht="87" customHeight="1" x14ac:dyDescent="0.25">
      <c r="A1333" s="28" t="s">
        <v>181</v>
      </c>
      <c r="B1333" s="28" t="s">
        <v>355</v>
      </c>
      <c r="C1333" s="28" t="s">
        <v>1456</v>
      </c>
      <c r="D1333" s="28" t="s">
        <v>835</v>
      </c>
      <c r="E1333" s="28" t="s">
        <v>836</v>
      </c>
      <c r="F1333" s="28">
        <v>4</v>
      </c>
      <c r="G1333" s="28">
        <v>0</v>
      </c>
      <c r="H1333" s="28" t="s">
        <v>355</v>
      </c>
      <c r="I1333" s="28" t="s">
        <v>1456</v>
      </c>
      <c r="J1333" s="28" t="s">
        <v>835</v>
      </c>
      <c r="K1333" s="28" t="s">
        <v>836</v>
      </c>
      <c r="L1333" s="28">
        <v>4</v>
      </c>
      <c r="M1333" s="28" t="s">
        <v>354</v>
      </c>
      <c r="N1333" s="28" t="s">
        <v>17</v>
      </c>
    </row>
    <row r="1334" spans="1:14" ht="87" customHeight="1" x14ac:dyDescent="0.25">
      <c r="A1334" s="28" t="s">
        <v>181</v>
      </c>
      <c r="B1334" s="28" t="s">
        <v>358</v>
      </c>
      <c r="C1334" s="28" t="s">
        <v>1456</v>
      </c>
      <c r="D1334" s="28" t="s">
        <v>928</v>
      </c>
      <c r="E1334" s="28" t="s">
        <v>929</v>
      </c>
      <c r="F1334" s="28">
        <v>8</v>
      </c>
      <c r="G1334" s="28">
        <v>0</v>
      </c>
      <c r="H1334" s="28" t="s">
        <v>358</v>
      </c>
      <c r="I1334" s="28" t="s">
        <v>1456</v>
      </c>
      <c r="J1334" s="28" t="s">
        <v>928</v>
      </c>
      <c r="K1334" s="28" t="s">
        <v>929</v>
      </c>
      <c r="L1334" s="28">
        <v>8</v>
      </c>
      <c r="M1334" s="28" t="s">
        <v>354</v>
      </c>
      <c r="N1334" s="28" t="s">
        <v>17</v>
      </c>
    </row>
    <row r="1335" spans="1:14" ht="87" customHeight="1" x14ac:dyDescent="0.25">
      <c r="A1335" s="28" t="s">
        <v>181</v>
      </c>
      <c r="B1335" s="28" t="s">
        <v>361</v>
      </c>
      <c r="C1335" s="28" t="s">
        <v>1456</v>
      </c>
      <c r="D1335" s="28" t="s">
        <v>1459</v>
      </c>
      <c r="E1335" s="28" t="s">
        <v>1460</v>
      </c>
      <c r="F1335" s="28">
        <v>8</v>
      </c>
      <c r="G1335" s="28">
        <v>0</v>
      </c>
      <c r="H1335" s="28" t="s">
        <v>361</v>
      </c>
      <c r="I1335" s="28" t="s">
        <v>1456</v>
      </c>
      <c r="J1335" s="28" t="s">
        <v>1459</v>
      </c>
      <c r="K1335" s="28" t="s">
        <v>1460</v>
      </c>
      <c r="L1335" s="28">
        <v>8</v>
      </c>
      <c r="M1335" s="28" t="s">
        <v>354</v>
      </c>
      <c r="N1335" s="28" t="s">
        <v>17</v>
      </c>
    </row>
    <row r="1336" spans="1:14" ht="87" customHeight="1" x14ac:dyDescent="0.25">
      <c r="A1336" s="28" t="s">
        <v>182</v>
      </c>
      <c r="B1336" s="28" t="s">
        <v>338</v>
      </c>
      <c r="C1336" s="28" t="s">
        <v>1461</v>
      </c>
      <c r="D1336" s="28" t="s">
        <v>340</v>
      </c>
      <c r="E1336" s="28" t="s">
        <v>341</v>
      </c>
      <c r="F1336" s="28">
        <v>100</v>
      </c>
      <c r="G1336" s="28">
        <v>1</v>
      </c>
      <c r="H1336" s="28" t="s">
        <v>338</v>
      </c>
      <c r="I1336" s="28" t="s">
        <v>1461</v>
      </c>
      <c r="J1336" s="28" t="s">
        <v>340</v>
      </c>
      <c r="K1336" s="28" t="s">
        <v>341</v>
      </c>
      <c r="L1336" s="28">
        <v>100</v>
      </c>
      <c r="M1336" s="28" t="s">
        <v>344</v>
      </c>
      <c r="N1336" s="28" t="s">
        <v>17</v>
      </c>
    </row>
    <row r="1337" spans="1:14" ht="87" customHeight="1" x14ac:dyDescent="0.25">
      <c r="A1337" s="28" t="s">
        <v>182</v>
      </c>
      <c r="B1337" s="28" t="s">
        <v>345</v>
      </c>
      <c r="C1337" s="28" t="s">
        <v>1461</v>
      </c>
      <c r="D1337" s="28" t="s">
        <v>346</v>
      </c>
      <c r="E1337" s="28" t="s">
        <v>347</v>
      </c>
      <c r="F1337" s="28">
        <v>8</v>
      </c>
      <c r="G1337" s="28">
        <v>1</v>
      </c>
      <c r="H1337" s="28" t="s">
        <v>345</v>
      </c>
      <c r="I1337" s="28" t="s">
        <v>1461</v>
      </c>
      <c r="J1337" s="28" t="s">
        <v>346</v>
      </c>
      <c r="K1337" s="28" t="s">
        <v>347</v>
      </c>
      <c r="L1337" s="28">
        <v>8</v>
      </c>
      <c r="M1337" s="28" t="s">
        <v>344</v>
      </c>
      <c r="N1337" s="28" t="s">
        <v>17</v>
      </c>
    </row>
    <row r="1338" spans="1:14" ht="87" customHeight="1" x14ac:dyDescent="0.25">
      <c r="A1338" s="28" t="s">
        <v>182</v>
      </c>
      <c r="B1338" s="28" t="s">
        <v>348</v>
      </c>
      <c r="C1338" s="28" t="s">
        <v>1461</v>
      </c>
      <c r="D1338" s="28" t="s">
        <v>349</v>
      </c>
      <c r="E1338" s="28" t="s">
        <v>350</v>
      </c>
      <c r="F1338" s="28">
        <v>8</v>
      </c>
      <c r="G1338" s="28">
        <v>1</v>
      </c>
      <c r="H1338" s="28" t="s">
        <v>348</v>
      </c>
      <c r="I1338" s="28" t="s">
        <v>1461</v>
      </c>
      <c r="J1338" s="28" t="s">
        <v>349</v>
      </c>
      <c r="K1338" s="28" t="s">
        <v>350</v>
      </c>
      <c r="L1338" s="28">
        <v>8</v>
      </c>
      <c r="M1338" s="28" t="s">
        <v>344</v>
      </c>
      <c r="N1338" s="28" t="s">
        <v>17</v>
      </c>
    </row>
    <row r="1339" spans="1:14" ht="87" customHeight="1" x14ac:dyDescent="0.25">
      <c r="A1339" s="28" t="s">
        <v>182</v>
      </c>
      <c r="B1339" s="28" t="s">
        <v>351</v>
      </c>
      <c r="C1339" s="28" t="s">
        <v>1461</v>
      </c>
      <c r="D1339" s="28" t="s">
        <v>1462</v>
      </c>
      <c r="E1339" s="28" t="s">
        <v>1463</v>
      </c>
      <c r="F1339" s="28">
        <v>191</v>
      </c>
      <c r="G1339" s="28">
        <v>0</v>
      </c>
      <c r="H1339" s="28" t="s">
        <v>351</v>
      </c>
      <c r="I1339" s="28" t="s">
        <v>1461</v>
      </c>
      <c r="J1339" s="28" t="s">
        <v>1462</v>
      </c>
      <c r="K1339" s="28" t="s">
        <v>1463</v>
      </c>
      <c r="L1339" s="28">
        <v>191</v>
      </c>
      <c r="M1339" s="28" t="s">
        <v>354</v>
      </c>
      <c r="N1339" s="28" t="s">
        <v>17</v>
      </c>
    </row>
    <row r="1340" spans="1:14" ht="87" customHeight="1" x14ac:dyDescent="0.25">
      <c r="A1340" s="28" t="s">
        <v>182</v>
      </c>
      <c r="B1340" s="28" t="s">
        <v>355</v>
      </c>
      <c r="C1340" s="28" t="s">
        <v>1461</v>
      </c>
      <c r="D1340" s="28" t="s">
        <v>401</v>
      </c>
      <c r="E1340" s="28" t="s">
        <v>402</v>
      </c>
      <c r="F1340" s="28">
        <v>2</v>
      </c>
      <c r="G1340" s="28">
        <v>0</v>
      </c>
      <c r="H1340" s="28" t="s">
        <v>355</v>
      </c>
      <c r="I1340" s="28" t="s">
        <v>1461</v>
      </c>
      <c r="J1340" s="28" t="s">
        <v>401</v>
      </c>
      <c r="K1340" s="28" t="s">
        <v>402</v>
      </c>
      <c r="L1340" s="28">
        <v>2</v>
      </c>
      <c r="M1340" s="28" t="s">
        <v>354</v>
      </c>
      <c r="N1340" s="28" t="s">
        <v>17</v>
      </c>
    </row>
    <row r="1341" spans="1:14" ht="87" customHeight="1" x14ac:dyDescent="0.25">
      <c r="A1341" s="28" t="s">
        <v>182</v>
      </c>
      <c r="B1341" s="28" t="s">
        <v>358</v>
      </c>
      <c r="C1341" s="28" t="s">
        <v>1461</v>
      </c>
      <c r="D1341" s="28" t="s">
        <v>1464</v>
      </c>
      <c r="E1341" s="28" t="s">
        <v>1465</v>
      </c>
      <c r="F1341" s="28">
        <v>12</v>
      </c>
      <c r="G1341" s="28">
        <v>0</v>
      </c>
      <c r="H1341" s="28" t="s">
        <v>358</v>
      </c>
      <c r="I1341" s="28" t="s">
        <v>1461</v>
      </c>
      <c r="J1341" s="28" t="s">
        <v>1464</v>
      </c>
      <c r="K1341" s="28" t="s">
        <v>1465</v>
      </c>
      <c r="L1341" s="28">
        <v>12</v>
      </c>
      <c r="M1341" s="28" t="s">
        <v>354</v>
      </c>
      <c r="N1341" s="28" t="s">
        <v>17</v>
      </c>
    </row>
    <row r="1342" spans="1:14" ht="87" customHeight="1" x14ac:dyDescent="0.25">
      <c r="A1342" s="28" t="s">
        <v>182</v>
      </c>
      <c r="B1342" s="28" t="s">
        <v>361</v>
      </c>
      <c r="C1342" s="28" t="s">
        <v>1461</v>
      </c>
      <c r="D1342" s="28" t="s">
        <v>1028</v>
      </c>
      <c r="E1342" s="28" t="s">
        <v>1029</v>
      </c>
      <c r="F1342" s="28">
        <v>8</v>
      </c>
      <c r="G1342" s="28">
        <v>0</v>
      </c>
      <c r="H1342" s="28" t="s">
        <v>361</v>
      </c>
      <c r="I1342" s="28" t="s">
        <v>1461</v>
      </c>
      <c r="J1342" s="28" t="s">
        <v>1028</v>
      </c>
      <c r="K1342" s="28" t="s">
        <v>1029</v>
      </c>
      <c r="L1342" s="28">
        <v>8</v>
      </c>
      <c r="M1342" s="28" t="s">
        <v>354</v>
      </c>
      <c r="N1342" s="28" t="s">
        <v>17</v>
      </c>
    </row>
    <row r="1343" spans="1:14" ht="87" customHeight="1" x14ac:dyDescent="0.25">
      <c r="A1343" s="28" t="s">
        <v>182</v>
      </c>
      <c r="B1343" s="28" t="s">
        <v>364</v>
      </c>
      <c r="C1343" s="28" t="s">
        <v>1461</v>
      </c>
      <c r="D1343" s="28" t="s">
        <v>1466</v>
      </c>
      <c r="E1343" s="28" t="s">
        <v>1467</v>
      </c>
      <c r="F1343" s="28">
        <v>16</v>
      </c>
      <c r="G1343" s="28">
        <v>0</v>
      </c>
      <c r="H1343" s="28" t="s">
        <v>364</v>
      </c>
      <c r="I1343" s="28" t="s">
        <v>1461</v>
      </c>
      <c r="J1343" s="28" t="s">
        <v>1466</v>
      </c>
      <c r="K1343" s="28" t="s">
        <v>1467</v>
      </c>
      <c r="L1343" s="28">
        <v>16</v>
      </c>
      <c r="M1343" s="28" t="s">
        <v>354</v>
      </c>
      <c r="N1343" s="28" t="s">
        <v>17</v>
      </c>
    </row>
    <row r="1344" spans="1:14" ht="87" customHeight="1" x14ac:dyDescent="0.25">
      <c r="A1344" s="28" t="s">
        <v>182</v>
      </c>
      <c r="B1344" s="28" t="s">
        <v>367</v>
      </c>
      <c r="C1344" s="28" t="s">
        <v>1461</v>
      </c>
      <c r="D1344" s="28" t="s">
        <v>1468</v>
      </c>
      <c r="E1344" s="28" t="s">
        <v>1469</v>
      </c>
      <c r="F1344" s="28">
        <v>20</v>
      </c>
      <c r="G1344" s="28">
        <v>0</v>
      </c>
      <c r="H1344" s="28" t="s">
        <v>367</v>
      </c>
      <c r="I1344" s="28" t="s">
        <v>1461</v>
      </c>
      <c r="J1344" s="28" t="s">
        <v>1468</v>
      </c>
      <c r="K1344" s="28" t="s">
        <v>1469</v>
      </c>
      <c r="L1344" s="28">
        <v>20</v>
      </c>
      <c r="M1344" s="28" t="s">
        <v>354</v>
      </c>
      <c r="N1344" s="28" t="s">
        <v>17</v>
      </c>
    </row>
    <row r="1345" spans="1:14" ht="87" customHeight="1" x14ac:dyDescent="0.25">
      <c r="A1345" s="28" t="s">
        <v>182</v>
      </c>
      <c r="B1345" s="28" t="s">
        <v>370</v>
      </c>
      <c r="C1345" s="28" t="s">
        <v>1461</v>
      </c>
      <c r="D1345" s="28" t="s">
        <v>439</v>
      </c>
      <c r="E1345" s="28" t="s">
        <v>440</v>
      </c>
      <c r="F1345" s="28">
        <v>10</v>
      </c>
      <c r="G1345" s="28">
        <v>0</v>
      </c>
      <c r="H1345" s="28" t="s">
        <v>370</v>
      </c>
      <c r="I1345" s="28" t="s">
        <v>1461</v>
      </c>
      <c r="J1345" s="28" t="s">
        <v>439</v>
      </c>
      <c r="K1345" s="28" t="s">
        <v>440</v>
      </c>
      <c r="L1345" s="28">
        <v>10</v>
      </c>
      <c r="M1345" s="28" t="s">
        <v>354</v>
      </c>
      <c r="N1345" s="28" t="s">
        <v>17</v>
      </c>
    </row>
    <row r="1346" spans="1:14" ht="87" customHeight="1" x14ac:dyDescent="0.25">
      <c r="A1346" s="28" t="s">
        <v>183</v>
      </c>
      <c r="B1346" s="28" t="s">
        <v>338</v>
      </c>
      <c r="C1346" s="28" t="s">
        <v>1470</v>
      </c>
      <c r="D1346" s="28" t="s">
        <v>340</v>
      </c>
      <c r="E1346" s="28" t="s">
        <v>341</v>
      </c>
      <c r="F1346" s="28">
        <v>100</v>
      </c>
      <c r="G1346" s="28">
        <v>1</v>
      </c>
      <c r="H1346" s="28" t="s">
        <v>338</v>
      </c>
      <c r="I1346" s="28" t="s">
        <v>1470</v>
      </c>
      <c r="J1346" s="28" t="s">
        <v>342</v>
      </c>
      <c r="K1346" s="28" t="s">
        <v>343</v>
      </c>
      <c r="L1346" s="28">
        <v>100</v>
      </c>
      <c r="M1346" s="28" t="s">
        <v>344</v>
      </c>
      <c r="N1346" s="28" t="s">
        <v>17</v>
      </c>
    </row>
    <row r="1347" spans="1:14" ht="87" customHeight="1" x14ac:dyDescent="0.25">
      <c r="A1347" s="28" t="s">
        <v>183</v>
      </c>
      <c r="B1347" s="28" t="s">
        <v>345</v>
      </c>
      <c r="C1347" s="28" t="s">
        <v>1470</v>
      </c>
      <c r="D1347" s="28" t="s">
        <v>346</v>
      </c>
      <c r="E1347" s="28" t="s">
        <v>347</v>
      </c>
      <c r="F1347" s="28">
        <v>8</v>
      </c>
      <c r="G1347" s="28">
        <v>1</v>
      </c>
      <c r="H1347" s="28" t="s">
        <v>345</v>
      </c>
      <c r="I1347" s="28" t="s">
        <v>1470</v>
      </c>
      <c r="J1347" s="28" t="s">
        <v>346</v>
      </c>
      <c r="K1347" s="28" t="s">
        <v>347</v>
      </c>
      <c r="L1347" s="28">
        <v>8</v>
      </c>
      <c r="M1347" s="28" t="s">
        <v>344</v>
      </c>
      <c r="N1347" s="28" t="s">
        <v>17</v>
      </c>
    </row>
    <row r="1348" spans="1:14" ht="87" customHeight="1" x14ac:dyDescent="0.25">
      <c r="A1348" s="28" t="s">
        <v>183</v>
      </c>
      <c r="B1348" s="28" t="s">
        <v>348</v>
      </c>
      <c r="C1348" s="28" t="s">
        <v>1470</v>
      </c>
      <c r="D1348" s="28" t="s">
        <v>349</v>
      </c>
      <c r="E1348" s="28" t="s">
        <v>350</v>
      </c>
      <c r="F1348" s="28">
        <v>8</v>
      </c>
      <c r="G1348" s="28">
        <v>1</v>
      </c>
      <c r="H1348" s="28" t="s">
        <v>348</v>
      </c>
      <c r="I1348" s="28" t="s">
        <v>1470</v>
      </c>
      <c r="J1348" s="28" t="s">
        <v>349</v>
      </c>
      <c r="K1348" s="28" t="s">
        <v>350</v>
      </c>
      <c r="L1348" s="28">
        <v>8</v>
      </c>
      <c r="M1348" s="28" t="s">
        <v>344</v>
      </c>
      <c r="N1348" s="28" t="s">
        <v>17</v>
      </c>
    </row>
    <row r="1349" spans="1:14" ht="87" customHeight="1" x14ac:dyDescent="0.25">
      <c r="A1349" s="28" t="s">
        <v>183</v>
      </c>
      <c r="B1349" s="28" t="s">
        <v>351</v>
      </c>
      <c r="C1349" s="28" t="s">
        <v>1470</v>
      </c>
      <c r="D1349" s="28" t="s">
        <v>1471</v>
      </c>
      <c r="E1349" s="28" t="s">
        <v>1472</v>
      </c>
      <c r="F1349" s="28">
        <v>8</v>
      </c>
      <c r="G1349" s="28">
        <v>0</v>
      </c>
      <c r="H1349" s="28" t="s">
        <v>351</v>
      </c>
      <c r="I1349" s="28" t="s">
        <v>1470</v>
      </c>
      <c r="J1349" s="28" t="s">
        <v>1471</v>
      </c>
      <c r="K1349" s="28" t="s">
        <v>1472</v>
      </c>
      <c r="L1349" s="28">
        <v>8</v>
      </c>
      <c r="M1349" s="28" t="s">
        <v>354</v>
      </c>
      <c r="N1349" s="28" t="s">
        <v>17</v>
      </c>
    </row>
    <row r="1350" spans="1:14" ht="87" customHeight="1" x14ac:dyDescent="0.25">
      <c r="A1350" s="28" t="s">
        <v>183</v>
      </c>
      <c r="B1350" s="28" t="s">
        <v>355</v>
      </c>
      <c r="C1350" s="28" t="s">
        <v>1470</v>
      </c>
      <c r="D1350" s="28" t="s">
        <v>1473</v>
      </c>
      <c r="E1350" s="28" t="s">
        <v>1474</v>
      </c>
      <c r="F1350" s="28">
        <v>6</v>
      </c>
      <c r="G1350" s="28">
        <v>0</v>
      </c>
      <c r="H1350" s="28" t="s">
        <v>355</v>
      </c>
      <c r="I1350" s="28" t="s">
        <v>1470</v>
      </c>
      <c r="J1350" s="28" t="s">
        <v>1473</v>
      </c>
      <c r="K1350" s="28" t="s">
        <v>1474</v>
      </c>
      <c r="L1350" s="28">
        <v>6</v>
      </c>
      <c r="M1350" s="28" t="s">
        <v>354</v>
      </c>
      <c r="N1350" s="28" t="s">
        <v>17</v>
      </c>
    </row>
    <row r="1351" spans="1:14" ht="87" customHeight="1" x14ac:dyDescent="0.25">
      <c r="A1351" s="28" t="s">
        <v>183</v>
      </c>
      <c r="B1351" s="28" t="s">
        <v>358</v>
      </c>
      <c r="C1351" s="28" t="s">
        <v>1470</v>
      </c>
      <c r="D1351" s="28" t="s">
        <v>1475</v>
      </c>
      <c r="E1351" s="28" t="s">
        <v>1476</v>
      </c>
      <c r="F1351" s="28">
        <v>12</v>
      </c>
      <c r="G1351" s="28">
        <v>0</v>
      </c>
      <c r="H1351" s="28" t="s">
        <v>358</v>
      </c>
      <c r="I1351" s="28" t="s">
        <v>1470</v>
      </c>
      <c r="J1351" s="28" t="s">
        <v>1475</v>
      </c>
      <c r="K1351" s="28" t="s">
        <v>1476</v>
      </c>
      <c r="L1351" s="28">
        <v>12</v>
      </c>
      <c r="M1351" s="28" t="s">
        <v>354</v>
      </c>
      <c r="N1351" s="28" t="s">
        <v>17</v>
      </c>
    </row>
    <row r="1352" spans="1:14" ht="87" customHeight="1" x14ac:dyDescent="0.25">
      <c r="A1352" s="28" t="s">
        <v>183</v>
      </c>
      <c r="B1352" s="28" t="s">
        <v>361</v>
      </c>
      <c r="C1352" s="28" t="s">
        <v>1470</v>
      </c>
      <c r="D1352" s="28" t="s">
        <v>399</v>
      </c>
      <c r="E1352" s="28" t="s">
        <v>400</v>
      </c>
      <c r="F1352" s="28">
        <v>12</v>
      </c>
      <c r="G1352" s="28">
        <v>0</v>
      </c>
      <c r="H1352" s="28" t="s">
        <v>361</v>
      </c>
      <c r="I1352" s="28" t="s">
        <v>1470</v>
      </c>
      <c r="J1352" s="28" t="s">
        <v>399</v>
      </c>
      <c r="K1352" s="28" t="s">
        <v>400</v>
      </c>
      <c r="L1352" s="28">
        <v>12</v>
      </c>
      <c r="M1352" s="28" t="s">
        <v>354</v>
      </c>
      <c r="N1352" s="28" t="s">
        <v>17</v>
      </c>
    </row>
    <row r="1353" spans="1:14" ht="87" customHeight="1" x14ac:dyDescent="0.25">
      <c r="A1353" s="28" t="s">
        <v>183</v>
      </c>
      <c r="B1353" s="28" t="s">
        <v>364</v>
      </c>
      <c r="C1353" s="28" t="s">
        <v>1470</v>
      </c>
      <c r="D1353" s="28" t="s">
        <v>604</v>
      </c>
      <c r="E1353" s="28" t="s">
        <v>740</v>
      </c>
      <c r="F1353" s="28">
        <v>8</v>
      </c>
      <c r="G1353" s="28">
        <v>0</v>
      </c>
      <c r="H1353" s="28" t="s">
        <v>364</v>
      </c>
      <c r="I1353" s="28" t="s">
        <v>1470</v>
      </c>
      <c r="J1353" s="28" t="s">
        <v>604</v>
      </c>
      <c r="K1353" s="28" t="s">
        <v>740</v>
      </c>
      <c r="L1353" s="28">
        <v>8</v>
      </c>
      <c r="M1353" s="28" t="s">
        <v>354</v>
      </c>
      <c r="N1353" s="28" t="s">
        <v>17</v>
      </c>
    </row>
    <row r="1354" spans="1:14" ht="87" customHeight="1" x14ac:dyDescent="0.25">
      <c r="A1354" s="28" t="s">
        <v>183</v>
      </c>
      <c r="B1354" s="28" t="s">
        <v>367</v>
      </c>
      <c r="C1354" s="28" t="s">
        <v>1470</v>
      </c>
      <c r="D1354" s="28" t="s">
        <v>1269</v>
      </c>
      <c r="E1354" s="28" t="s">
        <v>1270</v>
      </c>
      <c r="F1354" s="28">
        <v>8</v>
      </c>
      <c r="G1354" s="28">
        <v>0</v>
      </c>
      <c r="H1354" s="28" t="s">
        <v>367</v>
      </c>
      <c r="I1354" s="28" t="s">
        <v>1470</v>
      </c>
      <c r="J1354" s="28" t="s">
        <v>1269</v>
      </c>
      <c r="K1354" s="28" t="s">
        <v>1270</v>
      </c>
      <c r="L1354" s="28">
        <v>8</v>
      </c>
      <c r="M1354" s="28" t="s">
        <v>354</v>
      </c>
      <c r="N1354" s="28" t="s">
        <v>17</v>
      </c>
    </row>
    <row r="1355" spans="1:14" ht="69.599999999999994" customHeight="1" x14ac:dyDescent="0.25">
      <c r="A1355" s="28" t="s">
        <v>184</v>
      </c>
      <c r="B1355" s="28" t="s">
        <v>338</v>
      </c>
      <c r="C1355" s="28" t="s">
        <v>1477</v>
      </c>
      <c r="D1355" s="28" t="s">
        <v>340</v>
      </c>
      <c r="E1355" s="28" t="s">
        <v>341</v>
      </c>
      <c r="F1355" s="28">
        <v>100</v>
      </c>
      <c r="G1355" s="28">
        <v>1</v>
      </c>
      <c r="H1355" s="28" t="s">
        <v>338</v>
      </c>
      <c r="I1355" s="28" t="s">
        <v>1477</v>
      </c>
      <c r="J1355" s="28" t="s">
        <v>340</v>
      </c>
      <c r="K1355" s="28" t="s">
        <v>341</v>
      </c>
      <c r="L1355" s="28">
        <v>100</v>
      </c>
      <c r="M1355" s="28" t="s">
        <v>344</v>
      </c>
      <c r="N1355" s="28" t="s">
        <v>17</v>
      </c>
    </row>
    <row r="1356" spans="1:14" ht="69.599999999999994" customHeight="1" x14ac:dyDescent="0.25">
      <c r="A1356" s="28" t="s">
        <v>184</v>
      </c>
      <c r="B1356" s="28" t="s">
        <v>345</v>
      </c>
      <c r="C1356" s="28" t="s">
        <v>1477</v>
      </c>
      <c r="D1356" s="28" t="s">
        <v>346</v>
      </c>
      <c r="E1356" s="28" t="s">
        <v>347</v>
      </c>
      <c r="F1356" s="28">
        <v>8</v>
      </c>
      <c r="G1356" s="28">
        <v>1</v>
      </c>
      <c r="H1356" s="28" t="s">
        <v>345</v>
      </c>
      <c r="I1356" s="28" t="s">
        <v>1477</v>
      </c>
      <c r="J1356" s="28" t="s">
        <v>346</v>
      </c>
      <c r="K1356" s="28" t="s">
        <v>347</v>
      </c>
      <c r="L1356" s="28">
        <v>8</v>
      </c>
      <c r="M1356" s="28" t="s">
        <v>344</v>
      </c>
      <c r="N1356" s="28" t="s">
        <v>17</v>
      </c>
    </row>
    <row r="1357" spans="1:14" ht="69.599999999999994" customHeight="1" x14ac:dyDescent="0.25">
      <c r="A1357" s="28" t="s">
        <v>184</v>
      </c>
      <c r="B1357" s="28" t="s">
        <v>348</v>
      </c>
      <c r="C1357" s="28" t="s">
        <v>1477</v>
      </c>
      <c r="D1357" s="28" t="s">
        <v>349</v>
      </c>
      <c r="E1357" s="28" t="s">
        <v>350</v>
      </c>
      <c r="F1357" s="28">
        <v>8</v>
      </c>
      <c r="G1357" s="28">
        <v>1</v>
      </c>
      <c r="H1357" s="28" t="s">
        <v>348</v>
      </c>
      <c r="I1357" s="28" t="s">
        <v>1477</v>
      </c>
      <c r="J1357" s="28" t="s">
        <v>349</v>
      </c>
      <c r="K1357" s="28" t="s">
        <v>350</v>
      </c>
      <c r="L1357" s="28">
        <v>8</v>
      </c>
      <c r="M1357" s="28" t="s">
        <v>344</v>
      </c>
      <c r="N1357" s="28" t="s">
        <v>17</v>
      </c>
    </row>
    <row r="1358" spans="1:14" ht="69.599999999999994" customHeight="1" x14ac:dyDescent="0.25">
      <c r="A1358" s="28" t="s">
        <v>184</v>
      </c>
      <c r="B1358" s="28" t="s">
        <v>351</v>
      </c>
      <c r="C1358" s="28" t="s">
        <v>1477</v>
      </c>
      <c r="D1358" s="28" t="s">
        <v>352</v>
      </c>
      <c r="E1358" s="28" t="s">
        <v>1478</v>
      </c>
      <c r="F1358" s="28">
        <v>8</v>
      </c>
      <c r="G1358" s="28">
        <v>0</v>
      </c>
      <c r="H1358" s="28" t="s">
        <v>351</v>
      </c>
      <c r="I1358" s="28" t="s">
        <v>1477</v>
      </c>
      <c r="J1358" s="28" t="s">
        <v>352</v>
      </c>
      <c r="K1358" s="28" t="s">
        <v>1478</v>
      </c>
      <c r="L1358" s="28">
        <v>8</v>
      </c>
      <c r="M1358" s="28" t="s">
        <v>354</v>
      </c>
      <c r="N1358" s="28" t="s">
        <v>17</v>
      </c>
    </row>
    <row r="1359" spans="1:14" ht="69.599999999999994" customHeight="1" x14ac:dyDescent="0.25">
      <c r="A1359" s="28" t="s">
        <v>184</v>
      </c>
      <c r="B1359" s="28" t="s">
        <v>355</v>
      </c>
      <c r="C1359" s="28" t="s">
        <v>1477</v>
      </c>
      <c r="D1359" s="28" t="s">
        <v>1109</v>
      </c>
      <c r="E1359" s="28" t="s">
        <v>1110</v>
      </c>
      <c r="F1359" s="28">
        <v>12</v>
      </c>
      <c r="G1359" s="28">
        <v>0</v>
      </c>
      <c r="H1359" s="28" t="s">
        <v>355</v>
      </c>
      <c r="I1359" s="28" t="s">
        <v>1477</v>
      </c>
      <c r="J1359" s="28" t="s">
        <v>1109</v>
      </c>
      <c r="K1359" s="28" t="s">
        <v>1110</v>
      </c>
      <c r="L1359" s="28">
        <v>12</v>
      </c>
      <c r="M1359" s="28" t="s">
        <v>354</v>
      </c>
      <c r="N1359" s="28" t="s">
        <v>17</v>
      </c>
    </row>
    <row r="1360" spans="1:14" ht="69.599999999999994" customHeight="1" x14ac:dyDescent="0.25">
      <c r="A1360" s="28" t="s">
        <v>184</v>
      </c>
      <c r="B1360" s="28" t="s">
        <v>358</v>
      </c>
      <c r="C1360" s="28" t="s">
        <v>1477</v>
      </c>
      <c r="D1360" s="28" t="s">
        <v>399</v>
      </c>
      <c r="E1360" s="28" t="s">
        <v>400</v>
      </c>
      <c r="F1360" s="28">
        <v>2</v>
      </c>
      <c r="G1360" s="28">
        <v>0</v>
      </c>
      <c r="H1360" s="28" t="s">
        <v>358</v>
      </c>
      <c r="I1360" s="28" t="s">
        <v>1477</v>
      </c>
      <c r="J1360" s="28" t="s">
        <v>399</v>
      </c>
      <c r="K1360" s="28" t="s">
        <v>400</v>
      </c>
      <c r="L1360" s="28">
        <v>2</v>
      </c>
      <c r="M1360" s="28" t="s">
        <v>354</v>
      </c>
      <c r="N1360" s="28" t="s">
        <v>17</v>
      </c>
    </row>
    <row r="1361" spans="1:14" ht="69.599999999999994" customHeight="1" x14ac:dyDescent="0.25">
      <c r="A1361" s="28" t="s">
        <v>184</v>
      </c>
      <c r="B1361" s="28" t="s">
        <v>361</v>
      </c>
      <c r="C1361" s="28" t="s">
        <v>1477</v>
      </c>
      <c r="D1361" s="28" t="s">
        <v>1111</v>
      </c>
      <c r="E1361" s="28" t="s">
        <v>1112</v>
      </c>
      <c r="F1361" s="28">
        <v>4</v>
      </c>
      <c r="G1361" s="28">
        <v>0</v>
      </c>
      <c r="H1361" s="28" t="s">
        <v>361</v>
      </c>
      <c r="I1361" s="28" t="s">
        <v>1477</v>
      </c>
      <c r="J1361" s="28" t="s">
        <v>1111</v>
      </c>
      <c r="K1361" s="28" t="s">
        <v>1112</v>
      </c>
      <c r="L1361" s="28">
        <v>4</v>
      </c>
      <c r="M1361" s="28" t="s">
        <v>354</v>
      </c>
      <c r="N1361" s="28" t="s">
        <v>17</v>
      </c>
    </row>
    <row r="1362" spans="1:14" ht="69.599999999999994" customHeight="1" x14ac:dyDescent="0.25">
      <c r="A1362" s="28" t="s">
        <v>184</v>
      </c>
      <c r="B1362" s="28" t="s">
        <v>364</v>
      </c>
      <c r="C1362" s="28" t="s">
        <v>1477</v>
      </c>
      <c r="D1362" s="28" t="s">
        <v>1113</v>
      </c>
      <c r="E1362" s="28" t="s">
        <v>1114</v>
      </c>
      <c r="F1362" s="28">
        <v>2</v>
      </c>
      <c r="G1362" s="28">
        <v>0</v>
      </c>
      <c r="H1362" s="28" t="s">
        <v>364</v>
      </c>
      <c r="I1362" s="28" t="s">
        <v>1477</v>
      </c>
      <c r="J1362" s="28" t="s">
        <v>1113</v>
      </c>
      <c r="K1362" s="28" t="s">
        <v>1114</v>
      </c>
      <c r="L1362" s="28">
        <v>2</v>
      </c>
      <c r="M1362" s="28" t="s">
        <v>354</v>
      </c>
      <c r="N1362" s="28" t="s">
        <v>17</v>
      </c>
    </row>
    <row r="1363" spans="1:14" ht="69.599999999999994" customHeight="1" x14ac:dyDescent="0.25">
      <c r="A1363" s="28" t="s">
        <v>184</v>
      </c>
      <c r="B1363" s="28" t="s">
        <v>367</v>
      </c>
      <c r="C1363" s="28" t="s">
        <v>1477</v>
      </c>
      <c r="D1363" s="28" t="s">
        <v>1479</v>
      </c>
      <c r="E1363" s="28" t="s">
        <v>1480</v>
      </c>
      <c r="F1363" s="28">
        <v>10</v>
      </c>
      <c r="G1363" s="28">
        <v>0</v>
      </c>
      <c r="H1363" s="28" t="s">
        <v>367</v>
      </c>
      <c r="I1363" s="28" t="s">
        <v>1477</v>
      </c>
      <c r="J1363" s="28" t="s">
        <v>1479</v>
      </c>
      <c r="K1363" s="28" t="s">
        <v>1480</v>
      </c>
      <c r="L1363" s="28">
        <v>10</v>
      </c>
      <c r="M1363" s="28" t="s">
        <v>354</v>
      </c>
      <c r="N1363" s="28" t="s">
        <v>17</v>
      </c>
    </row>
    <row r="1364" spans="1:14" ht="69.599999999999994" customHeight="1" x14ac:dyDescent="0.25">
      <c r="A1364" s="28" t="s">
        <v>184</v>
      </c>
      <c r="B1364" s="28" t="s">
        <v>370</v>
      </c>
      <c r="C1364" s="28" t="s">
        <v>1477</v>
      </c>
      <c r="D1364" s="28" t="s">
        <v>468</v>
      </c>
      <c r="E1364" s="28" t="s">
        <v>469</v>
      </c>
      <c r="F1364" s="28">
        <v>1</v>
      </c>
      <c r="G1364" s="28">
        <v>0</v>
      </c>
      <c r="H1364" s="28" t="s">
        <v>370</v>
      </c>
      <c r="I1364" s="28" t="s">
        <v>1477</v>
      </c>
      <c r="J1364" s="28" t="s">
        <v>468</v>
      </c>
      <c r="K1364" s="28" t="s">
        <v>469</v>
      </c>
      <c r="L1364" s="28">
        <v>1</v>
      </c>
      <c r="M1364" s="28" t="s">
        <v>354</v>
      </c>
      <c r="N1364" s="28" t="s">
        <v>17</v>
      </c>
    </row>
    <row r="1365" spans="1:14" ht="69.599999999999994" customHeight="1" x14ac:dyDescent="0.25">
      <c r="A1365" s="28" t="s">
        <v>184</v>
      </c>
      <c r="B1365" s="28" t="s">
        <v>373</v>
      </c>
      <c r="C1365" s="28" t="s">
        <v>1477</v>
      </c>
      <c r="D1365" s="28" t="s">
        <v>766</v>
      </c>
      <c r="E1365" s="28" t="s">
        <v>767</v>
      </c>
      <c r="F1365" s="28">
        <v>3</v>
      </c>
      <c r="G1365" s="28">
        <v>0</v>
      </c>
      <c r="H1365" s="28" t="s">
        <v>373</v>
      </c>
      <c r="I1365" s="28" t="s">
        <v>1477</v>
      </c>
      <c r="J1365" s="28" t="s">
        <v>766</v>
      </c>
      <c r="K1365" s="28" t="s">
        <v>767</v>
      </c>
      <c r="L1365" s="28">
        <v>3</v>
      </c>
      <c r="M1365" s="28" t="s">
        <v>354</v>
      </c>
      <c r="N1365" s="28" t="s">
        <v>17</v>
      </c>
    </row>
    <row r="1366" spans="1:14" ht="69.599999999999994" customHeight="1" x14ac:dyDescent="0.25">
      <c r="A1366" s="28" t="s">
        <v>184</v>
      </c>
      <c r="B1366" s="28" t="s">
        <v>411</v>
      </c>
      <c r="C1366" s="28" t="s">
        <v>1477</v>
      </c>
      <c r="D1366" s="28" t="s">
        <v>1481</v>
      </c>
      <c r="E1366" s="28" t="s">
        <v>1482</v>
      </c>
      <c r="F1366" s="28">
        <v>8</v>
      </c>
      <c r="G1366" s="28">
        <v>0</v>
      </c>
      <c r="H1366" s="28" t="s">
        <v>411</v>
      </c>
      <c r="I1366" s="28" t="s">
        <v>1477</v>
      </c>
      <c r="J1366" s="28" t="s">
        <v>1481</v>
      </c>
      <c r="K1366" s="28" t="s">
        <v>1482</v>
      </c>
      <c r="L1366" s="28">
        <v>8</v>
      </c>
      <c r="M1366" s="28" t="s">
        <v>354</v>
      </c>
      <c r="N1366" s="28" t="s">
        <v>17</v>
      </c>
    </row>
    <row r="1367" spans="1:14" ht="52.2" customHeight="1" x14ac:dyDescent="0.25">
      <c r="A1367" s="28" t="s">
        <v>185</v>
      </c>
      <c r="B1367" s="28" t="s">
        <v>338</v>
      </c>
      <c r="C1367" s="28" t="s">
        <v>1483</v>
      </c>
      <c r="D1367" s="28" t="s">
        <v>340</v>
      </c>
      <c r="E1367" s="28" t="s">
        <v>341</v>
      </c>
      <c r="F1367" s="28">
        <v>100</v>
      </c>
      <c r="G1367" s="28">
        <v>1</v>
      </c>
      <c r="H1367" s="28" t="s">
        <v>338</v>
      </c>
      <c r="I1367" s="28" t="s">
        <v>1483</v>
      </c>
      <c r="J1367" s="28" t="s">
        <v>342</v>
      </c>
      <c r="K1367" s="28" t="s">
        <v>343</v>
      </c>
      <c r="L1367" s="28">
        <v>100</v>
      </c>
      <c r="M1367" s="28" t="s">
        <v>344</v>
      </c>
      <c r="N1367" s="28" t="s">
        <v>17</v>
      </c>
    </row>
    <row r="1368" spans="1:14" ht="52.2" customHeight="1" x14ac:dyDescent="0.25">
      <c r="A1368" s="28" t="s">
        <v>185</v>
      </c>
      <c r="B1368" s="28" t="s">
        <v>345</v>
      </c>
      <c r="C1368" s="28" t="s">
        <v>1483</v>
      </c>
      <c r="D1368" s="28" t="s">
        <v>346</v>
      </c>
      <c r="E1368" s="28" t="s">
        <v>347</v>
      </c>
      <c r="F1368" s="28">
        <v>8</v>
      </c>
      <c r="G1368" s="28">
        <v>1</v>
      </c>
      <c r="H1368" s="28" t="s">
        <v>345</v>
      </c>
      <c r="I1368" s="28" t="s">
        <v>1483</v>
      </c>
      <c r="J1368" s="28" t="s">
        <v>346</v>
      </c>
      <c r="K1368" s="28" t="s">
        <v>347</v>
      </c>
      <c r="L1368" s="28">
        <v>8</v>
      </c>
      <c r="M1368" s="28" t="s">
        <v>344</v>
      </c>
      <c r="N1368" s="28" t="s">
        <v>17</v>
      </c>
    </row>
    <row r="1369" spans="1:14" ht="52.2" customHeight="1" x14ac:dyDescent="0.25">
      <c r="A1369" s="28" t="s">
        <v>185</v>
      </c>
      <c r="B1369" s="28" t="s">
        <v>348</v>
      </c>
      <c r="C1369" s="28" t="s">
        <v>1483</v>
      </c>
      <c r="D1369" s="28" t="s">
        <v>349</v>
      </c>
      <c r="E1369" s="28" t="s">
        <v>350</v>
      </c>
      <c r="F1369" s="28">
        <v>8</v>
      </c>
      <c r="G1369" s="28">
        <v>1</v>
      </c>
      <c r="H1369" s="28" t="s">
        <v>348</v>
      </c>
      <c r="I1369" s="28" t="s">
        <v>1483</v>
      </c>
      <c r="J1369" s="28" t="s">
        <v>349</v>
      </c>
      <c r="K1369" s="28" t="s">
        <v>350</v>
      </c>
      <c r="L1369" s="28">
        <v>8</v>
      </c>
      <c r="M1369" s="28" t="s">
        <v>344</v>
      </c>
      <c r="N1369" s="28" t="s">
        <v>17</v>
      </c>
    </row>
    <row r="1370" spans="1:14" ht="52.2" customHeight="1" x14ac:dyDescent="0.25">
      <c r="A1370" s="28" t="s">
        <v>185</v>
      </c>
      <c r="B1370" s="28" t="s">
        <v>351</v>
      </c>
      <c r="C1370" s="28" t="s">
        <v>1483</v>
      </c>
      <c r="D1370" s="28" t="s">
        <v>1484</v>
      </c>
      <c r="E1370" s="28" t="s">
        <v>1485</v>
      </c>
      <c r="F1370" s="28">
        <v>54</v>
      </c>
      <c r="G1370" s="28">
        <v>0</v>
      </c>
      <c r="H1370" s="28" t="s">
        <v>351</v>
      </c>
      <c r="I1370" s="28" t="s">
        <v>1483</v>
      </c>
      <c r="J1370" s="28" t="s">
        <v>1484</v>
      </c>
      <c r="K1370" s="28" t="s">
        <v>1485</v>
      </c>
      <c r="L1370" s="28">
        <v>54</v>
      </c>
      <c r="M1370" s="28" t="s">
        <v>354</v>
      </c>
      <c r="N1370" s="28" t="s">
        <v>17</v>
      </c>
    </row>
    <row r="1371" spans="1:14" ht="52.2" customHeight="1" x14ac:dyDescent="0.25">
      <c r="A1371" s="28" t="s">
        <v>185</v>
      </c>
      <c r="B1371" s="28" t="s">
        <v>355</v>
      </c>
      <c r="C1371" s="28" t="s">
        <v>1483</v>
      </c>
      <c r="D1371" s="28" t="s">
        <v>1486</v>
      </c>
      <c r="E1371" s="28" t="s">
        <v>1487</v>
      </c>
      <c r="F1371" s="28">
        <v>20</v>
      </c>
      <c r="G1371" s="28">
        <v>0</v>
      </c>
      <c r="H1371" s="28" t="s">
        <v>355</v>
      </c>
      <c r="I1371" s="28" t="s">
        <v>1483</v>
      </c>
      <c r="J1371" s="28" t="s">
        <v>1486</v>
      </c>
      <c r="K1371" s="28" t="s">
        <v>1487</v>
      </c>
      <c r="L1371" s="28">
        <v>20</v>
      </c>
      <c r="M1371" s="28" t="s">
        <v>354</v>
      </c>
      <c r="N1371" s="28" t="s">
        <v>17</v>
      </c>
    </row>
    <row r="1372" spans="1:14" ht="52.2" customHeight="1" x14ac:dyDescent="0.25">
      <c r="A1372" s="28" t="s">
        <v>185</v>
      </c>
      <c r="B1372" s="28" t="s">
        <v>358</v>
      </c>
      <c r="C1372" s="28" t="s">
        <v>1483</v>
      </c>
      <c r="D1372" s="28" t="s">
        <v>1488</v>
      </c>
      <c r="E1372" s="28" t="s">
        <v>1489</v>
      </c>
      <c r="F1372" s="28">
        <v>20</v>
      </c>
      <c r="G1372" s="28">
        <v>0</v>
      </c>
      <c r="H1372" s="28" t="s">
        <v>358</v>
      </c>
      <c r="I1372" s="28" t="s">
        <v>1483</v>
      </c>
      <c r="J1372" s="28" t="s">
        <v>1488</v>
      </c>
      <c r="K1372" s="28" t="s">
        <v>1489</v>
      </c>
      <c r="L1372" s="28">
        <v>20</v>
      </c>
      <c r="M1372" s="28" t="s">
        <v>354</v>
      </c>
      <c r="N1372" s="28" t="s">
        <v>17</v>
      </c>
    </row>
    <row r="1373" spans="1:14" ht="52.2" customHeight="1" x14ac:dyDescent="0.25">
      <c r="A1373" s="28" t="s">
        <v>185</v>
      </c>
      <c r="B1373" s="28" t="s">
        <v>361</v>
      </c>
      <c r="C1373" s="28" t="s">
        <v>1483</v>
      </c>
      <c r="D1373" s="28" t="s">
        <v>1490</v>
      </c>
      <c r="E1373" s="28" t="s">
        <v>1491</v>
      </c>
      <c r="F1373" s="28">
        <v>3</v>
      </c>
      <c r="G1373" s="28">
        <v>0</v>
      </c>
      <c r="H1373" s="28" t="s">
        <v>361</v>
      </c>
      <c r="I1373" s="28" t="s">
        <v>1483</v>
      </c>
      <c r="J1373" s="28" t="s">
        <v>1490</v>
      </c>
      <c r="K1373" s="28" t="s">
        <v>1491</v>
      </c>
      <c r="L1373" s="28">
        <v>3</v>
      </c>
      <c r="M1373" s="28" t="s">
        <v>354</v>
      </c>
      <c r="N1373" s="28" t="s">
        <v>17</v>
      </c>
    </row>
    <row r="1374" spans="1:14" ht="52.2" customHeight="1" x14ac:dyDescent="0.25">
      <c r="A1374" s="28" t="s">
        <v>185</v>
      </c>
      <c r="B1374" s="28" t="s">
        <v>364</v>
      </c>
      <c r="C1374" s="28" t="s">
        <v>1483</v>
      </c>
      <c r="D1374" s="28" t="s">
        <v>1492</v>
      </c>
      <c r="E1374" s="28" t="s">
        <v>1493</v>
      </c>
      <c r="F1374" s="28">
        <v>3</v>
      </c>
      <c r="G1374" s="28">
        <v>0</v>
      </c>
      <c r="H1374" s="28" t="s">
        <v>364</v>
      </c>
      <c r="I1374" s="28" t="s">
        <v>1483</v>
      </c>
      <c r="J1374" s="28" t="s">
        <v>1492</v>
      </c>
      <c r="K1374" s="28" t="s">
        <v>1493</v>
      </c>
      <c r="L1374" s="28">
        <v>3</v>
      </c>
      <c r="M1374" s="28" t="s">
        <v>354</v>
      </c>
      <c r="N1374" s="28" t="s">
        <v>17</v>
      </c>
    </row>
    <row r="1375" spans="1:14" ht="52.2" customHeight="1" x14ac:dyDescent="0.25">
      <c r="A1375" s="28" t="s">
        <v>185</v>
      </c>
      <c r="B1375" s="28" t="s">
        <v>367</v>
      </c>
      <c r="C1375" s="28" t="s">
        <v>1483</v>
      </c>
      <c r="D1375" s="28" t="s">
        <v>1494</v>
      </c>
      <c r="E1375" s="28" t="s">
        <v>1495</v>
      </c>
      <c r="F1375" s="28">
        <v>12</v>
      </c>
      <c r="G1375" s="28">
        <v>0</v>
      </c>
      <c r="H1375" s="28" t="s">
        <v>367</v>
      </c>
      <c r="I1375" s="28" t="s">
        <v>1483</v>
      </c>
      <c r="J1375" s="28" t="s">
        <v>1494</v>
      </c>
      <c r="K1375" s="28" t="s">
        <v>1495</v>
      </c>
      <c r="L1375" s="28">
        <v>12</v>
      </c>
      <c r="M1375" s="28" t="s">
        <v>354</v>
      </c>
      <c r="N1375" s="28" t="s">
        <v>17</v>
      </c>
    </row>
    <row r="1376" spans="1:14" ht="69.599999999999994" customHeight="1" x14ac:dyDescent="0.25">
      <c r="A1376" s="28" t="s">
        <v>186</v>
      </c>
      <c r="B1376" s="28" t="s">
        <v>338</v>
      </c>
      <c r="C1376" s="28" t="s">
        <v>1496</v>
      </c>
      <c r="D1376" s="28" t="s">
        <v>340</v>
      </c>
      <c r="E1376" s="28" t="s">
        <v>341</v>
      </c>
      <c r="F1376" s="28">
        <v>100</v>
      </c>
      <c r="G1376" s="28">
        <v>1</v>
      </c>
      <c r="H1376" s="28" t="s">
        <v>338</v>
      </c>
      <c r="I1376" s="28" t="s">
        <v>1496</v>
      </c>
      <c r="J1376" s="28" t="s">
        <v>340</v>
      </c>
      <c r="K1376" s="28" t="s">
        <v>341</v>
      </c>
      <c r="L1376" s="28">
        <v>100</v>
      </c>
      <c r="M1376" s="28" t="s">
        <v>344</v>
      </c>
      <c r="N1376" s="28" t="s">
        <v>17</v>
      </c>
    </row>
    <row r="1377" spans="1:14" ht="69.599999999999994" customHeight="1" x14ac:dyDescent="0.25">
      <c r="A1377" s="28" t="s">
        <v>186</v>
      </c>
      <c r="B1377" s="28" t="s">
        <v>345</v>
      </c>
      <c r="C1377" s="28" t="s">
        <v>1496</v>
      </c>
      <c r="D1377" s="28" t="s">
        <v>346</v>
      </c>
      <c r="E1377" s="28" t="s">
        <v>347</v>
      </c>
      <c r="F1377" s="28">
        <v>8</v>
      </c>
      <c r="G1377" s="28">
        <v>1</v>
      </c>
      <c r="H1377" s="28" t="s">
        <v>345</v>
      </c>
      <c r="I1377" s="28" t="s">
        <v>1496</v>
      </c>
      <c r="J1377" s="28" t="s">
        <v>346</v>
      </c>
      <c r="K1377" s="28" t="s">
        <v>347</v>
      </c>
      <c r="L1377" s="28">
        <v>8</v>
      </c>
      <c r="M1377" s="28" t="s">
        <v>344</v>
      </c>
      <c r="N1377" s="28" t="s">
        <v>17</v>
      </c>
    </row>
    <row r="1378" spans="1:14" ht="69.599999999999994" customHeight="1" x14ac:dyDescent="0.25">
      <c r="A1378" s="28" t="s">
        <v>186</v>
      </c>
      <c r="B1378" s="28" t="s">
        <v>348</v>
      </c>
      <c r="C1378" s="28" t="s">
        <v>1496</v>
      </c>
      <c r="D1378" s="28" t="s">
        <v>349</v>
      </c>
      <c r="E1378" s="28" t="s">
        <v>350</v>
      </c>
      <c r="F1378" s="28">
        <v>8</v>
      </c>
      <c r="G1378" s="28">
        <v>1</v>
      </c>
      <c r="H1378" s="28" t="s">
        <v>348</v>
      </c>
      <c r="I1378" s="28" t="s">
        <v>1496</v>
      </c>
      <c r="J1378" s="28" t="s">
        <v>349</v>
      </c>
      <c r="K1378" s="28" t="s">
        <v>350</v>
      </c>
      <c r="L1378" s="28">
        <v>8</v>
      </c>
      <c r="M1378" s="28" t="s">
        <v>344</v>
      </c>
      <c r="N1378" s="28" t="s">
        <v>17</v>
      </c>
    </row>
    <row r="1379" spans="1:14" ht="69.599999999999994" customHeight="1" x14ac:dyDescent="0.25">
      <c r="A1379" s="28" t="s">
        <v>186</v>
      </c>
      <c r="B1379" s="28" t="s">
        <v>351</v>
      </c>
      <c r="C1379" s="28" t="s">
        <v>1496</v>
      </c>
      <c r="D1379" s="28" t="s">
        <v>352</v>
      </c>
      <c r="E1379" s="28" t="s">
        <v>353</v>
      </c>
      <c r="F1379" s="28">
        <v>8</v>
      </c>
      <c r="G1379" s="28">
        <v>0</v>
      </c>
      <c r="H1379" s="28" t="s">
        <v>351</v>
      </c>
      <c r="I1379" s="28" t="s">
        <v>1496</v>
      </c>
      <c r="J1379" s="28" t="s">
        <v>352</v>
      </c>
      <c r="K1379" s="28" t="s">
        <v>353</v>
      </c>
      <c r="L1379" s="28">
        <v>8</v>
      </c>
      <c r="M1379" s="28" t="s">
        <v>354</v>
      </c>
      <c r="N1379" s="28" t="s">
        <v>17</v>
      </c>
    </row>
    <row r="1380" spans="1:14" ht="69.599999999999994" customHeight="1" x14ac:dyDescent="0.25">
      <c r="A1380" s="28" t="s">
        <v>186</v>
      </c>
      <c r="B1380" s="28" t="s">
        <v>355</v>
      </c>
      <c r="C1380" s="28" t="s">
        <v>1496</v>
      </c>
      <c r="D1380" s="28" t="s">
        <v>1109</v>
      </c>
      <c r="E1380" s="28" t="s">
        <v>1110</v>
      </c>
      <c r="F1380" s="28">
        <v>12</v>
      </c>
      <c r="G1380" s="28">
        <v>0</v>
      </c>
      <c r="H1380" s="28" t="s">
        <v>355</v>
      </c>
      <c r="I1380" s="28" t="s">
        <v>1496</v>
      </c>
      <c r="J1380" s="28" t="s">
        <v>1109</v>
      </c>
      <c r="K1380" s="28" t="s">
        <v>1110</v>
      </c>
      <c r="L1380" s="28">
        <v>12</v>
      </c>
      <c r="M1380" s="28" t="s">
        <v>354</v>
      </c>
      <c r="N1380" s="28" t="s">
        <v>17</v>
      </c>
    </row>
    <row r="1381" spans="1:14" ht="69.599999999999994" customHeight="1" x14ac:dyDescent="0.25">
      <c r="A1381" s="28" t="s">
        <v>186</v>
      </c>
      <c r="B1381" s="28" t="s">
        <v>358</v>
      </c>
      <c r="C1381" s="28" t="s">
        <v>1496</v>
      </c>
      <c r="D1381" s="28" t="s">
        <v>399</v>
      </c>
      <c r="E1381" s="28" t="s">
        <v>400</v>
      </c>
      <c r="F1381" s="28">
        <v>2</v>
      </c>
      <c r="G1381" s="28">
        <v>0</v>
      </c>
      <c r="H1381" s="28" t="s">
        <v>358</v>
      </c>
      <c r="I1381" s="28" t="s">
        <v>1496</v>
      </c>
      <c r="J1381" s="28" t="s">
        <v>399</v>
      </c>
      <c r="K1381" s="28" t="s">
        <v>400</v>
      </c>
      <c r="L1381" s="28">
        <v>2</v>
      </c>
      <c r="M1381" s="28" t="s">
        <v>354</v>
      </c>
      <c r="N1381" s="28" t="s">
        <v>17</v>
      </c>
    </row>
    <row r="1382" spans="1:14" ht="69.599999999999994" customHeight="1" x14ac:dyDescent="0.25">
      <c r="A1382" s="28" t="s">
        <v>186</v>
      </c>
      <c r="B1382" s="28" t="s">
        <v>361</v>
      </c>
      <c r="C1382" s="28" t="s">
        <v>1496</v>
      </c>
      <c r="D1382" s="28" t="s">
        <v>1111</v>
      </c>
      <c r="E1382" s="28" t="s">
        <v>1112</v>
      </c>
      <c r="F1382" s="28">
        <v>4</v>
      </c>
      <c r="G1382" s="28">
        <v>0</v>
      </c>
      <c r="H1382" s="28" t="s">
        <v>361</v>
      </c>
      <c r="I1382" s="28" t="s">
        <v>1496</v>
      </c>
      <c r="J1382" s="28" t="s">
        <v>1111</v>
      </c>
      <c r="K1382" s="28" t="s">
        <v>1112</v>
      </c>
      <c r="L1382" s="28">
        <v>4</v>
      </c>
      <c r="M1382" s="28" t="s">
        <v>354</v>
      </c>
      <c r="N1382" s="28" t="s">
        <v>17</v>
      </c>
    </row>
    <row r="1383" spans="1:14" ht="69.599999999999994" customHeight="1" x14ac:dyDescent="0.25">
      <c r="A1383" s="28" t="s">
        <v>186</v>
      </c>
      <c r="B1383" s="28" t="s">
        <v>364</v>
      </c>
      <c r="C1383" s="28" t="s">
        <v>1496</v>
      </c>
      <c r="D1383" s="28" t="s">
        <v>1113</v>
      </c>
      <c r="E1383" s="28" t="s">
        <v>1114</v>
      </c>
      <c r="F1383" s="28">
        <v>2</v>
      </c>
      <c r="G1383" s="28">
        <v>0</v>
      </c>
      <c r="H1383" s="28" t="s">
        <v>364</v>
      </c>
      <c r="I1383" s="28" t="s">
        <v>1496</v>
      </c>
      <c r="J1383" s="28" t="s">
        <v>1113</v>
      </c>
      <c r="K1383" s="28" t="s">
        <v>1114</v>
      </c>
      <c r="L1383" s="28">
        <v>2</v>
      </c>
      <c r="M1383" s="28" t="s">
        <v>354</v>
      </c>
      <c r="N1383" s="28" t="s">
        <v>17</v>
      </c>
    </row>
    <row r="1384" spans="1:14" ht="69.599999999999994" customHeight="1" x14ac:dyDescent="0.25">
      <c r="A1384" s="28" t="s">
        <v>186</v>
      </c>
      <c r="B1384" s="28" t="s">
        <v>367</v>
      </c>
      <c r="C1384" s="28" t="s">
        <v>1496</v>
      </c>
      <c r="D1384" s="28" t="s">
        <v>1497</v>
      </c>
      <c r="E1384" s="28" t="s">
        <v>1498</v>
      </c>
      <c r="F1384" s="28">
        <v>8</v>
      </c>
      <c r="G1384" s="28">
        <v>0</v>
      </c>
      <c r="H1384" s="28" t="s">
        <v>367</v>
      </c>
      <c r="I1384" s="28" t="s">
        <v>1496</v>
      </c>
      <c r="J1384" s="28" t="s">
        <v>1497</v>
      </c>
      <c r="K1384" s="28" t="s">
        <v>1498</v>
      </c>
      <c r="L1384" s="28">
        <v>8</v>
      </c>
      <c r="M1384" s="28" t="s">
        <v>354</v>
      </c>
      <c r="N1384" s="28" t="s">
        <v>17</v>
      </c>
    </row>
    <row r="1385" spans="1:14" ht="69.599999999999994" customHeight="1" x14ac:dyDescent="0.25">
      <c r="A1385" s="28" t="s">
        <v>186</v>
      </c>
      <c r="B1385" s="28" t="s">
        <v>370</v>
      </c>
      <c r="C1385" s="28" t="s">
        <v>1496</v>
      </c>
      <c r="D1385" s="28" t="s">
        <v>1499</v>
      </c>
      <c r="E1385" s="28" t="s">
        <v>1500</v>
      </c>
      <c r="F1385" s="28">
        <v>8</v>
      </c>
      <c r="G1385" s="28">
        <v>0</v>
      </c>
      <c r="H1385" s="28" t="s">
        <v>370</v>
      </c>
      <c r="I1385" s="28" t="s">
        <v>1496</v>
      </c>
      <c r="J1385" s="28" t="s">
        <v>1499</v>
      </c>
      <c r="K1385" s="28" t="s">
        <v>1500</v>
      </c>
      <c r="L1385" s="28">
        <v>8</v>
      </c>
      <c r="M1385" s="28" t="s">
        <v>354</v>
      </c>
      <c r="N1385" s="28" t="s">
        <v>17</v>
      </c>
    </row>
    <row r="1386" spans="1:14" ht="69.599999999999994" customHeight="1" x14ac:dyDescent="0.25">
      <c r="A1386" s="28" t="s">
        <v>186</v>
      </c>
      <c r="B1386" s="28" t="s">
        <v>373</v>
      </c>
      <c r="C1386" s="28" t="s">
        <v>1496</v>
      </c>
      <c r="D1386" s="28" t="s">
        <v>1501</v>
      </c>
      <c r="E1386" s="28" t="s">
        <v>1502</v>
      </c>
      <c r="F1386" s="28">
        <v>8</v>
      </c>
      <c r="G1386" s="28">
        <v>0</v>
      </c>
      <c r="H1386" s="28" t="s">
        <v>373</v>
      </c>
      <c r="I1386" s="28" t="s">
        <v>1496</v>
      </c>
      <c r="J1386" s="28" t="s">
        <v>1501</v>
      </c>
      <c r="K1386" s="28" t="s">
        <v>1502</v>
      </c>
      <c r="L1386" s="28">
        <v>8</v>
      </c>
      <c r="M1386" s="28" t="s">
        <v>354</v>
      </c>
      <c r="N1386" s="28" t="s">
        <v>17</v>
      </c>
    </row>
    <row r="1387" spans="1:14" ht="69.599999999999994" customHeight="1" x14ac:dyDescent="0.25">
      <c r="A1387" s="28" t="s">
        <v>186</v>
      </c>
      <c r="B1387" s="28" t="s">
        <v>411</v>
      </c>
      <c r="C1387" s="28" t="s">
        <v>1496</v>
      </c>
      <c r="D1387" s="28" t="s">
        <v>1503</v>
      </c>
      <c r="E1387" s="28" t="s">
        <v>1504</v>
      </c>
      <c r="F1387" s="28">
        <v>8</v>
      </c>
      <c r="G1387" s="28">
        <v>0</v>
      </c>
      <c r="H1387" s="28" t="s">
        <v>411</v>
      </c>
      <c r="I1387" s="28" t="s">
        <v>1496</v>
      </c>
      <c r="J1387" s="28" t="s">
        <v>1503</v>
      </c>
      <c r="K1387" s="28" t="s">
        <v>1504</v>
      </c>
      <c r="L1387" s="28">
        <v>8</v>
      </c>
      <c r="M1387" s="28" t="s">
        <v>354</v>
      </c>
      <c r="N1387" s="28" t="s">
        <v>17</v>
      </c>
    </row>
    <row r="1388" spans="1:14" ht="69.599999999999994" customHeight="1" x14ac:dyDescent="0.25">
      <c r="A1388" s="28" t="s">
        <v>186</v>
      </c>
      <c r="B1388" s="28" t="s">
        <v>414</v>
      </c>
      <c r="C1388" s="28" t="s">
        <v>1496</v>
      </c>
      <c r="D1388" s="28" t="s">
        <v>1505</v>
      </c>
      <c r="E1388" s="28" t="s">
        <v>1506</v>
      </c>
      <c r="F1388" s="28">
        <v>8</v>
      </c>
      <c r="G1388" s="28">
        <v>0</v>
      </c>
      <c r="H1388" s="28" t="s">
        <v>414</v>
      </c>
      <c r="I1388" s="28" t="s">
        <v>1496</v>
      </c>
      <c r="J1388" s="28" t="s">
        <v>1505</v>
      </c>
      <c r="K1388" s="28" t="s">
        <v>1506</v>
      </c>
      <c r="L1388" s="28">
        <v>8</v>
      </c>
      <c r="M1388" s="28" t="s">
        <v>354</v>
      </c>
      <c r="N1388" s="28" t="s">
        <v>17</v>
      </c>
    </row>
    <row r="1389" spans="1:14" ht="69.599999999999994" customHeight="1" x14ac:dyDescent="0.25">
      <c r="A1389" s="28" t="s">
        <v>186</v>
      </c>
      <c r="B1389" s="28" t="s">
        <v>417</v>
      </c>
      <c r="C1389" s="28" t="s">
        <v>1496</v>
      </c>
      <c r="D1389" s="28" t="s">
        <v>1507</v>
      </c>
      <c r="E1389" s="28" t="s">
        <v>1508</v>
      </c>
      <c r="F1389" s="28">
        <v>8</v>
      </c>
      <c r="G1389" s="28">
        <v>0</v>
      </c>
      <c r="H1389" s="28" t="s">
        <v>417</v>
      </c>
      <c r="I1389" s="28" t="s">
        <v>1496</v>
      </c>
      <c r="J1389" s="28" t="s">
        <v>1507</v>
      </c>
      <c r="K1389" s="28" t="s">
        <v>1508</v>
      </c>
      <c r="L1389" s="28">
        <v>8</v>
      </c>
      <c r="M1389" s="28" t="s">
        <v>354</v>
      </c>
      <c r="N1389" s="28" t="s">
        <v>17</v>
      </c>
    </row>
    <row r="1390" spans="1:14" ht="69.599999999999994" customHeight="1" x14ac:dyDescent="0.25">
      <c r="A1390" s="28" t="s">
        <v>186</v>
      </c>
      <c r="B1390" s="28" t="s">
        <v>420</v>
      </c>
      <c r="C1390" s="28" t="s">
        <v>1496</v>
      </c>
      <c r="D1390" s="28" t="s">
        <v>1509</v>
      </c>
      <c r="E1390" s="28" t="s">
        <v>1510</v>
      </c>
      <c r="F1390" s="28">
        <v>1</v>
      </c>
      <c r="G1390" s="28">
        <v>0</v>
      </c>
      <c r="H1390" s="28" t="s">
        <v>420</v>
      </c>
      <c r="I1390" s="28" t="s">
        <v>1496</v>
      </c>
      <c r="J1390" s="28" t="s">
        <v>1509</v>
      </c>
      <c r="K1390" s="28" t="s">
        <v>1510</v>
      </c>
      <c r="L1390" s="28">
        <v>1</v>
      </c>
      <c r="M1390" s="28" t="s">
        <v>354</v>
      </c>
      <c r="N1390" s="28" t="s">
        <v>17</v>
      </c>
    </row>
    <row r="1391" spans="1:14" ht="69.599999999999994" customHeight="1" x14ac:dyDescent="0.25">
      <c r="A1391" s="28" t="s">
        <v>186</v>
      </c>
      <c r="B1391" s="28" t="s">
        <v>423</v>
      </c>
      <c r="C1391" s="28" t="s">
        <v>1496</v>
      </c>
      <c r="D1391" s="28" t="s">
        <v>672</v>
      </c>
      <c r="E1391" s="28" t="s">
        <v>673</v>
      </c>
      <c r="F1391" s="28">
        <v>8</v>
      </c>
      <c r="G1391" s="28">
        <v>0</v>
      </c>
      <c r="H1391" s="28" t="s">
        <v>423</v>
      </c>
      <c r="I1391" s="28" t="s">
        <v>1496</v>
      </c>
      <c r="J1391" s="28" t="s">
        <v>672</v>
      </c>
      <c r="K1391" s="28" t="s">
        <v>673</v>
      </c>
      <c r="L1391" s="28">
        <v>8</v>
      </c>
      <c r="M1391" s="28" t="s">
        <v>354</v>
      </c>
      <c r="N1391" s="28" t="s">
        <v>17</v>
      </c>
    </row>
    <row r="1392" spans="1:14" ht="52.2" customHeight="1" x14ac:dyDescent="0.25">
      <c r="A1392" s="28" t="s">
        <v>187</v>
      </c>
      <c r="B1392" s="28" t="s">
        <v>338</v>
      </c>
      <c r="C1392" s="28" t="s">
        <v>1511</v>
      </c>
      <c r="D1392" s="28" t="s">
        <v>340</v>
      </c>
      <c r="E1392" s="28" t="s">
        <v>341</v>
      </c>
      <c r="F1392" s="28">
        <v>100</v>
      </c>
      <c r="G1392" s="28">
        <v>1</v>
      </c>
      <c r="H1392" s="28" t="s">
        <v>338</v>
      </c>
      <c r="I1392" s="28" t="s">
        <v>1511</v>
      </c>
      <c r="J1392" s="28" t="s">
        <v>342</v>
      </c>
      <c r="K1392" s="28" t="s">
        <v>343</v>
      </c>
      <c r="L1392" s="28">
        <v>100</v>
      </c>
      <c r="M1392" s="28" t="s">
        <v>344</v>
      </c>
      <c r="N1392" s="28" t="s">
        <v>17</v>
      </c>
    </row>
    <row r="1393" spans="1:14" ht="52.2" customHeight="1" x14ac:dyDescent="0.25">
      <c r="A1393" s="28" t="s">
        <v>187</v>
      </c>
      <c r="B1393" s="28" t="s">
        <v>345</v>
      </c>
      <c r="C1393" s="28" t="s">
        <v>1511</v>
      </c>
      <c r="D1393" s="28" t="s">
        <v>346</v>
      </c>
      <c r="E1393" s="28" t="s">
        <v>347</v>
      </c>
      <c r="F1393" s="28">
        <v>8</v>
      </c>
      <c r="G1393" s="28">
        <v>1</v>
      </c>
      <c r="H1393" s="28" t="s">
        <v>345</v>
      </c>
      <c r="I1393" s="28" t="s">
        <v>1511</v>
      </c>
      <c r="J1393" s="28" t="s">
        <v>346</v>
      </c>
      <c r="K1393" s="28" t="s">
        <v>347</v>
      </c>
      <c r="L1393" s="28">
        <v>8</v>
      </c>
      <c r="M1393" s="28" t="s">
        <v>344</v>
      </c>
      <c r="N1393" s="28" t="s">
        <v>17</v>
      </c>
    </row>
    <row r="1394" spans="1:14" ht="52.2" customHeight="1" x14ac:dyDescent="0.25">
      <c r="A1394" s="28" t="s">
        <v>187</v>
      </c>
      <c r="B1394" s="28" t="s">
        <v>348</v>
      </c>
      <c r="C1394" s="28" t="s">
        <v>1511</v>
      </c>
      <c r="D1394" s="28" t="s">
        <v>349</v>
      </c>
      <c r="E1394" s="28" t="s">
        <v>350</v>
      </c>
      <c r="F1394" s="28">
        <v>8</v>
      </c>
      <c r="G1394" s="28">
        <v>1</v>
      </c>
      <c r="H1394" s="28" t="s">
        <v>348</v>
      </c>
      <c r="I1394" s="28" t="s">
        <v>1511</v>
      </c>
      <c r="J1394" s="28" t="s">
        <v>349</v>
      </c>
      <c r="K1394" s="28" t="s">
        <v>350</v>
      </c>
      <c r="L1394" s="28">
        <v>8</v>
      </c>
      <c r="M1394" s="28" t="s">
        <v>344</v>
      </c>
      <c r="N1394" s="28" t="s">
        <v>17</v>
      </c>
    </row>
    <row r="1395" spans="1:14" ht="52.2" customHeight="1" x14ac:dyDescent="0.25">
      <c r="A1395" s="28" t="s">
        <v>187</v>
      </c>
      <c r="B1395" s="28" t="s">
        <v>351</v>
      </c>
      <c r="C1395" s="28" t="s">
        <v>1511</v>
      </c>
      <c r="D1395" s="28" t="s">
        <v>1484</v>
      </c>
      <c r="E1395" s="28" t="s">
        <v>1512</v>
      </c>
      <c r="F1395" s="28">
        <v>54</v>
      </c>
      <c r="G1395" s="28">
        <v>0</v>
      </c>
      <c r="H1395" s="28" t="s">
        <v>351</v>
      </c>
      <c r="I1395" s="28" t="s">
        <v>1511</v>
      </c>
      <c r="J1395" s="28" t="s">
        <v>1484</v>
      </c>
      <c r="K1395" s="28" t="s">
        <v>1512</v>
      </c>
      <c r="L1395" s="28">
        <v>54</v>
      </c>
      <c r="M1395" s="28" t="s">
        <v>354</v>
      </c>
      <c r="N1395" s="28" t="s">
        <v>17</v>
      </c>
    </row>
    <row r="1396" spans="1:14" ht="52.2" customHeight="1" x14ac:dyDescent="0.25">
      <c r="A1396" s="28" t="s">
        <v>187</v>
      </c>
      <c r="B1396" s="28" t="s">
        <v>355</v>
      </c>
      <c r="C1396" s="28" t="s">
        <v>1511</v>
      </c>
      <c r="D1396" s="28" t="s">
        <v>1513</v>
      </c>
      <c r="E1396" s="28" t="s">
        <v>1514</v>
      </c>
      <c r="F1396" s="28">
        <v>8</v>
      </c>
      <c r="G1396" s="28">
        <v>0</v>
      </c>
      <c r="H1396" s="28" t="s">
        <v>355</v>
      </c>
      <c r="I1396" s="28" t="s">
        <v>1511</v>
      </c>
      <c r="J1396" s="28" t="s">
        <v>1513</v>
      </c>
      <c r="K1396" s="28" t="s">
        <v>1514</v>
      </c>
      <c r="L1396" s="28">
        <v>8</v>
      </c>
      <c r="M1396" s="28" t="s">
        <v>354</v>
      </c>
      <c r="N1396" s="28" t="s">
        <v>17</v>
      </c>
    </row>
    <row r="1397" spans="1:14" ht="52.2" customHeight="1" x14ac:dyDescent="0.25">
      <c r="A1397" s="28" t="s">
        <v>187</v>
      </c>
      <c r="B1397" s="28" t="s">
        <v>358</v>
      </c>
      <c r="C1397" s="28" t="s">
        <v>1511</v>
      </c>
      <c r="D1397" s="28" t="s">
        <v>1515</v>
      </c>
      <c r="E1397" s="28" t="s">
        <v>1516</v>
      </c>
      <c r="F1397" s="28">
        <v>3</v>
      </c>
      <c r="G1397" s="28">
        <v>0</v>
      </c>
      <c r="H1397" s="28" t="s">
        <v>358</v>
      </c>
      <c r="I1397" s="28" t="s">
        <v>1511</v>
      </c>
      <c r="J1397" s="28" t="s">
        <v>1515</v>
      </c>
      <c r="K1397" s="28" t="s">
        <v>1516</v>
      </c>
      <c r="L1397" s="28">
        <v>3</v>
      </c>
      <c r="M1397" s="28" t="s">
        <v>354</v>
      </c>
      <c r="N1397" s="28" t="s">
        <v>17</v>
      </c>
    </row>
    <row r="1398" spans="1:14" ht="52.2" customHeight="1" x14ac:dyDescent="0.25">
      <c r="A1398" s="28" t="s">
        <v>187</v>
      </c>
      <c r="B1398" s="28" t="s">
        <v>361</v>
      </c>
      <c r="C1398" s="28" t="s">
        <v>1511</v>
      </c>
      <c r="D1398" s="28" t="s">
        <v>1517</v>
      </c>
      <c r="E1398" s="28" t="s">
        <v>1518</v>
      </c>
      <c r="F1398" s="28">
        <v>3</v>
      </c>
      <c r="G1398" s="28">
        <v>0</v>
      </c>
      <c r="H1398" s="28" t="s">
        <v>361</v>
      </c>
      <c r="I1398" s="28" t="s">
        <v>1511</v>
      </c>
      <c r="J1398" s="28" t="s">
        <v>1517</v>
      </c>
      <c r="K1398" s="28" t="s">
        <v>1518</v>
      </c>
      <c r="L1398" s="28">
        <v>3</v>
      </c>
      <c r="M1398" s="28" t="s">
        <v>354</v>
      </c>
      <c r="N1398" s="28" t="s">
        <v>17</v>
      </c>
    </row>
    <row r="1399" spans="1:14" ht="52.2" customHeight="1" x14ac:dyDescent="0.25">
      <c r="A1399" s="28" t="s">
        <v>187</v>
      </c>
      <c r="B1399" s="28" t="s">
        <v>364</v>
      </c>
      <c r="C1399" s="28" t="s">
        <v>1511</v>
      </c>
      <c r="D1399" s="28" t="s">
        <v>1519</v>
      </c>
      <c r="E1399" s="28" t="s">
        <v>1520</v>
      </c>
      <c r="F1399" s="28">
        <v>3</v>
      </c>
      <c r="G1399" s="28">
        <v>0</v>
      </c>
      <c r="H1399" s="28" t="s">
        <v>364</v>
      </c>
      <c r="I1399" s="28" t="s">
        <v>1511</v>
      </c>
      <c r="J1399" s="28" t="s">
        <v>1519</v>
      </c>
      <c r="K1399" s="28" t="s">
        <v>1520</v>
      </c>
      <c r="L1399" s="28">
        <v>3</v>
      </c>
      <c r="M1399" s="28" t="s">
        <v>354</v>
      </c>
      <c r="N1399" s="28" t="s">
        <v>17</v>
      </c>
    </row>
    <row r="1400" spans="1:14" ht="52.2" customHeight="1" x14ac:dyDescent="0.25">
      <c r="A1400" s="28" t="s">
        <v>187</v>
      </c>
      <c r="B1400" s="28" t="s">
        <v>367</v>
      </c>
      <c r="C1400" s="28" t="s">
        <v>1511</v>
      </c>
      <c r="D1400" s="28" t="s">
        <v>1521</v>
      </c>
      <c r="E1400" s="28" t="s">
        <v>1522</v>
      </c>
      <c r="F1400" s="28">
        <v>3</v>
      </c>
      <c r="G1400" s="28">
        <v>0</v>
      </c>
      <c r="H1400" s="28" t="s">
        <v>367</v>
      </c>
      <c r="I1400" s="28" t="s">
        <v>1511</v>
      </c>
      <c r="J1400" s="28" t="s">
        <v>1521</v>
      </c>
      <c r="K1400" s="28" t="s">
        <v>1522</v>
      </c>
      <c r="L1400" s="28">
        <v>3</v>
      </c>
      <c r="M1400" s="28" t="s">
        <v>354</v>
      </c>
      <c r="N1400" s="28" t="s">
        <v>17</v>
      </c>
    </row>
    <row r="1401" spans="1:14" ht="52.2" customHeight="1" x14ac:dyDescent="0.25">
      <c r="A1401" s="28" t="s">
        <v>187</v>
      </c>
      <c r="B1401" s="28" t="s">
        <v>370</v>
      </c>
      <c r="C1401" s="28" t="s">
        <v>1511</v>
      </c>
      <c r="D1401" s="28" t="s">
        <v>1494</v>
      </c>
      <c r="E1401" s="28" t="s">
        <v>1495</v>
      </c>
      <c r="F1401" s="28">
        <v>10</v>
      </c>
      <c r="G1401" s="28">
        <v>0</v>
      </c>
      <c r="H1401" s="28" t="s">
        <v>370</v>
      </c>
      <c r="I1401" s="28" t="s">
        <v>1511</v>
      </c>
      <c r="J1401" s="28" t="s">
        <v>1494</v>
      </c>
      <c r="K1401" s="28" t="s">
        <v>1495</v>
      </c>
      <c r="L1401" s="28">
        <v>10</v>
      </c>
      <c r="M1401" s="28" t="s">
        <v>354</v>
      </c>
      <c r="N1401" s="28" t="s">
        <v>17</v>
      </c>
    </row>
    <row r="1402" spans="1:14" ht="87" customHeight="1" x14ac:dyDescent="0.25">
      <c r="A1402" s="28" t="s">
        <v>188</v>
      </c>
      <c r="B1402" s="28" t="s">
        <v>338</v>
      </c>
      <c r="C1402" s="28" t="s">
        <v>1523</v>
      </c>
      <c r="D1402" s="28" t="s">
        <v>340</v>
      </c>
      <c r="E1402" s="28" t="s">
        <v>341</v>
      </c>
      <c r="F1402" s="28">
        <v>100</v>
      </c>
      <c r="G1402" s="28">
        <v>1</v>
      </c>
      <c r="H1402" s="28" t="s">
        <v>338</v>
      </c>
      <c r="I1402" s="28" t="s">
        <v>1523</v>
      </c>
      <c r="J1402" s="28" t="s">
        <v>340</v>
      </c>
      <c r="K1402" s="28" t="s">
        <v>341</v>
      </c>
      <c r="L1402" s="28">
        <v>100</v>
      </c>
      <c r="M1402" s="28" t="s">
        <v>344</v>
      </c>
      <c r="N1402" s="28" t="s">
        <v>17</v>
      </c>
    </row>
    <row r="1403" spans="1:14" ht="87" customHeight="1" x14ac:dyDescent="0.25">
      <c r="A1403" s="28" t="s">
        <v>188</v>
      </c>
      <c r="B1403" s="28" t="s">
        <v>345</v>
      </c>
      <c r="C1403" s="28" t="s">
        <v>1523</v>
      </c>
      <c r="D1403" s="28" t="s">
        <v>346</v>
      </c>
      <c r="E1403" s="28" t="s">
        <v>347</v>
      </c>
      <c r="F1403" s="28">
        <v>8</v>
      </c>
      <c r="G1403" s="28">
        <v>1</v>
      </c>
      <c r="H1403" s="28" t="s">
        <v>345</v>
      </c>
      <c r="I1403" s="28" t="s">
        <v>1523</v>
      </c>
      <c r="J1403" s="28" t="s">
        <v>346</v>
      </c>
      <c r="K1403" s="28" t="s">
        <v>347</v>
      </c>
      <c r="L1403" s="28">
        <v>8</v>
      </c>
      <c r="M1403" s="28" t="s">
        <v>344</v>
      </c>
      <c r="N1403" s="28" t="s">
        <v>17</v>
      </c>
    </row>
    <row r="1404" spans="1:14" ht="87" customHeight="1" x14ac:dyDescent="0.25">
      <c r="A1404" s="28" t="s">
        <v>188</v>
      </c>
      <c r="B1404" s="28" t="s">
        <v>348</v>
      </c>
      <c r="C1404" s="28" t="s">
        <v>1523</v>
      </c>
      <c r="D1404" s="28" t="s">
        <v>349</v>
      </c>
      <c r="E1404" s="28" t="s">
        <v>350</v>
      </c>
      <c r="F1404" s="28">
        <v>8</v>
      </c>
      <c r="G1404" s="28">
        <v>1</v>
      </c>
      <c r="H1404" s="28" t="s">
        <v>348</v>
      </c>
      <c r="I1404" s="28" t="s">
        <v>1523</v>
      </c>
      <c r="J1404" s="28" t="s">
        <v>349</v>
      </c>
      <c r="K1404" s="28" t="s">
        <v>350</v>
      </c>
      <c r="L1404" s="28">
        <v>8</v>
      </c>
      <c r="M1404" s="28" t="s">
        <v>344</v>
      </c>
      <c r="N1404" s="28" t="s">
        <v>17</v>
      </c>
    </row>
    <row r="1405" spans="1:14" ht="87" customHeight="1" x14ac:dyDescent="0.25">
      <c r="A1405" s="28" t="s">
        <v>188</v>
      </c>
      <c r="B1405" s="28" t="s">
        <v>351</v>
      </c>
      <c r="C1405" s="28" t="s">
        <v>1523</v>
      </c>
      <c r="D1405" s="28" t="s">
        <v>377</v>
      </c>
      <c r="E1405" s="28" t="s">
        <v>378</v>
      </c>
      <c r="F1405" s="28">
        <v>8</v>
      </c>
      <c r="G1405" s="28">
        <v>0</v>
      </c>
      <c r="H1405" s="28" t="s">
        <v>351</v>
      </c>
      <c r="I1405" s="28" t="s">
        <v>1523</v>
      </c>
      <c r="J1405" s="28" t="s">
        <v>377</v>
      </c>
      <c r="K1405" s="28" t="s">
        <v>378</v>
      </c>
      <c r="L1405" s="28">
        <v>8</v>
      </c>
      <c r="M1405" s="28" t="s">
        <v>354</v>
      </c>
      <c r="N1405" s="28" t="s">
        <v>17</v>
      </c>
    </row>
    <row r="1406" spans="1:14" ht="87" customHeight="1" x14ac:dyDescent="0.25">
      <c r="A1406" s="28" t="s">
        <v>188</v>
      </c>
      <c r="B1406" s="28" t="s">
        <v>355</v>
      </c>
      <c r="C1406" s="28" t="s">
        <v>1523</v>
      </c>
      <c r="D1406" s="28" t="s">
        <v>1524</v>
      </c>
      <c r="E1406" s="28" t="s">
        <v>1525</v>
      </c>
      <c r="F1406" s="28">
        <v>3</v>
      </c>
      <c r="G1406" s="28">
        <v>0</v>
      </c>
      <c r="H1406" s="28" t="s">
        <v>355</v>
      </c>
      <c r="I1406" s="28" t="s">
        <v>1523</v>
      </c>
      <c r="J1406" s="28" t="s">
        <v>1524</v>
      </c>
      <c r="K1406" s="28" t="s">
        <v>1525</v>
      </c>
      <c r="L1406" s="28">
        <v>3</v>
      </c>
      <c r="M1406" s="28" t="s">
        <v>354</v>
      </c>
      <c r="N1406" s="28" t="s">
        <v>17</v>
      </c>
    </row>
    <row r="1407" spans="1:14" ht="87" customHeight="1" x14ac:dyDescent="0.25">
      <c r="A1407" s="28" t="s">
        <v>188</v>
      </c>
      <c r="B1407" s="28" t="s">
        <v>358</v>
      </c>
      <c r="C1407" s="28" t="s">
        <v>1523</v>
      </c>
      <c r="D1407" s="28" t="s">
        <v>1526</v>
      </c>
      <c r="E1407" s="28" t="s">
        <v>1527</v>
      </c>
      <c r="F1407" s="28">
        <v>4</v>
      </c>
      <c r="G1407" s="28">
        <v>0</v>
      </c>
      <c r="H1407" s="28" t="s">
        <v>358</v>
      </c>
      <c r="I1407" s="28" t="s">
        <v>1523</v>
      </c>
      <c r="J1407" s="28" t="s">
        <v>1526</v>
      </c>
      <c r="K1407" s="28" t="s">
        <v>1527</v>
      </c>
      <c r="L1407" s="28">
        <v>4</v>
      </c>
      <c r="M1407" s="28" t="s">
        <v>354</v>
      </c>
      <c r="N1407" s="28" t="s">
        <v>17</v>
      </c>
    </row>
    <row r="1408" spans="1:14" ht="87" customHeight="1" x14ac:dyDescent="0.25">
      <c r="A1408" s="28" t="s">
        <v>188</v>
      </c>
      <c r="B1408" s="28" t="s">
        <v>361</v>
      </c>
      <c r="C1408" s="28" t="s">
        <v>1523</v>
      </c>
      <c r="D1408" s="28" t="s">
        <v>1528</v>
      </c>
      <c r="E1408" s="28" t="s">
        <v>1529</v>
      </c>
      <c r="F1408" s="28">
        <v>16</v>
      </c>
      <c r="G1408" s="28">
        <v>0</v>
      </c>
      <c r="H1408" s="28" t="s">
        <v>361</v>
      </c>
      <c r="I1408" s="28" t="s">
        <v>1523</v>
      </c>
      <c r="J1408" s="28" t="s">
        <v>1528</v>
      </c>
      <c r="K1408" s="28" t="s">
        <v>1529</v>
      </c>
      <c r="L1408" s="28">
        <v>16</v>
      </c>
      <c r="M1408" s="28" t="s">
        <v>354</v>
      </c>
      <c r="N1408" s="28" t="s">
        <v>17</v>
      </c>
    </row>
    <row r="1409" spans="1:14" ht="87" customHeight="1" x14ac:dyDescent="0.25">
      <c r="A1409" s="28" t="s">
        <v>188</v>
      </c>
      <c r="B1409" s="28" t="s">
        <v>364</v>
      </c>
      <c r="C1409" s="28" t="s">
        <v>1523</v>
      </c>
      <c r="D1409" s="28" t="s">
        <v>1530</v>
      </c>
      <c r="E1409" s="28" t="s">
        <v>1531</v>
      </c>
      <c r="F1409" s="28">
        <v>5</v>
      </c>
      <c r="G1409" s="28">
        <v>0</v>
      </c>
      <c r="H1409" s="28" t="s">
        <v>364</v>
      </c>
      <c r="I1409" s="28" t="s">
        <v>1523</v>
      </c>
      <c r="J1409" s="28" t="s">
        <v>1530</v>
      </c>
      <c r="K1409" s="28" t="s">
        <v>1531</v>
      </c>
      <c r="L1409" s="28">
        <v>5</v>
      </c>
      <c r="M1409" s="28" t="s">
        <v>354</v>
      </c>
      <c r="N1409" s="28" t="s">
        <v>17</v>
      </c>
    </row>
    <row r="1410" spans="1:14" ht="87" customHeight="1" x14ac:dyDescent="0.25">
      <c r="A1410" s="28" t="s">
        <v>188</v>
      </c>
      <c r="B1410" s="28" t="s">
        <v>367</v>
      </c>
      <c r="C1410" s="28" t="s">
        <v>1523</v>
      </c>
      <c r="D1410" s="28" t="s">
        <v>1230</v>
      </c>
      <c r="E1410" s="28" t="s">
        <v>1231</v>
      </c>
      <c r="F1410" s="28">
        <v>11</v>
      </c>
      <c r="G1410" s="28">
        <v>0</v>
      </c>
      <c r="H1410" s="28" t="s">
        <v>367</v>
      </c>
      <c r="I1410" s="28" t="s">
        <v>1523</v>
      </c>
      <c r="J1410" s="28" t="s">
        <v>1230</v>
      </c>
      <c r="K1410" s="28" t="s">
        <v>1231</v>
      </c>
      <c r="L1410" s="28">
        <v>11</v>
      </c>
      <c r="M1410" s="28" t="s">
        <v>354</v>
      </c>
      <c r="N1410" s="28" t="s">
        <v>17</v>
      </c>
    </row>
    <row r="1411" spans="1:14" ht="87" customHeight="1" x14ac:dyDescent="0.25">
      <c r="A1411" s="28" t="s">
        <v>188</v>
      </c>
      <c r="B1411" s="28" t="s">
        <v>370</v>
      </c>
      <c r="C1411" s="28" t="s">
        <v>1523</v>
      </c>
      <c r="D1411" s="28" t="s">
        <v>859</v>
      </c>
      <c r="E1411" s="28" t="s">
        <v>860</v>
      </c>
      <c r="F1411" s="28">
        <v>8</v>
      </c>
      <c r="G1411" s="28">
        <v>0</v>
      </c>
      <c r="H1411" s="28" t="s">
        <v>370</v>
      </c>
      <c r="I1411" s="28" t="s">
        <v>1523</v>
      </c>
      <c r="J1411" s="28" t="s">
        <v>859</v>
      </c>
      <c r="K1411" s="28" t="s">
        <v>860</v>
      </c>
      <c r="L1411" s="28">
        <v>8</v>
      </c>
      <c r="M1411" s="28" t="s">
        <v>354</v>
      </c>
      <c r="N1411" s="28" t="s">
        <v>17</v>
      </c>
    </row>
    <row r="1412" spans="1:14" ht="52.2" customHeight="1" x14ac:dyDescent="0.25">
      <c r="A1412" s="28" t="s">
        <v>189</v>
      </c>
      <c r="B1412" s="28" t="s">
        <v>338</v>
      </c>
      <c r="C1412" s="28" t="s">
        <v>1532</v>
      </c>
      <c r="D1412" s="28" t="s">
        <v>340</v>
      </c>
      <c r="E1412" s="28" t="s">
        <v>341</v>
      </c>
      <c r="F1412" s="28">
        <v>100</v>
      </c>
      <c r="G1412" s="28">
        <v>1</v>
      </c>
      <c r="H1412" s="28" t="s">
        <v>338</v>
      </c>
      <c r="I1412" s="28" t="s">
        <v>1532</v>
      </c>
      <c r="J1412" s="28" t="s">
        <v>342</v>
      </c>
      <c r="K1412" s="28" t="s">
        <v>343</v>
      </c>
      <c r="L1412" s="28">
        <v>100</v>
      </c>
      <c r="M1412" s="28" t="s">
        <v>344</v>
      </c>
      <c r="N1412" s="28" t="s">
        <v>17</v>
      </c>
    </row>
    <row r="1413" spans="1:14" ht="52.2" customHeight="1" x14ac:dyDescent="0.25">
      <c r="A1413" s="28" t="s">
        <v>189</v>
      </c>
      <c r="B1413" s="28" t="s">
        <v>345</v>
      </c>
      <c r="C1413" s="28" t="s">
        <v>1532</v>
      </c>
      <c r="D1413" s="28" t="s">
        <v>346</v>
      </c>
      <c r="E1413" s="28" t="s">
        <v>347</v>
      </c>
      <c r="F1413" s="28">
        <v>8</v>
      </c>
      <c r="G1413" s="28">
        <v>1</v>
      </c>
      <c r="H1413" s="28" t="s">
        <v>345</v>
      </c>
      <c r="I1413" s="28" t="s">
        <v>1532</v>
      </c>
      <c r="J1413" s="28" t="s">
        <v>346</v>
      </c>
      <c r="K1413" s="28" t="s">
        <v>347</v>
      </c>
      <c r="L1413" s="28">
        <v>8</v>
      </c>
      <c r="M1413" s="28" t="s">
        <v>344</v>
      </c>
      <c r="N1413" s="28" t="s">
        <v>17</v>
      </c>
    </row>
    <row r="1414" spans="1:14" ht="52.2" customHeight="1" x14ac:dyDescent="0.25">
      <c r="A1414" s="28" t="s">
        <v>189</v>
      </c>
      <c r="B1414" s="28" t="s">
        <v>348</v>
      </c>
      <c r="C1414" s="28" t="s">
        <v>1532</v>
      </c>
      <c r="D1414" s="28" t="s">
        <v>349</v>
      </c>
      <c r="E1414" s="28" t="s">
        <v>350</v>
      </c>
      <c r="F1414" s="28">
        <v>8</v>
      </c>
      <c r="G1414" s="28">
        <v>1</v>
      </c>
      <c r="H1414" s="28" t="s">
        <v>348</v>
      </c>
      <c r="I1414" s="28" t="s">
        <v>1532</v>
      </c>
      <c r="J1414" s="28" t="s">
        <v>349</v>
      </c>
      <c r="K1414" s="28" t="s">
        <v>350</v>
      </c>
      <c r="L1414" s="28">
        <v>8</v>
      </c>
      <c r="M1414" s="28" t="s">
        <v>344</v>
      </c>
      <c r="N1414" s="28" t="s">
        <v>17</v>
      </c>
    </row>
    <row r="1415" spans="1:14" ht="52.2" customHeight="1" x14ac:dyDescent="0.25">
      <c r="A1415" s="28" t="s">
        <v>189</v>
      </c>
      <c r="B1415" s="28" t="s">
        <v>351</v>
      </c>
      <c r="C1415" s="28" t="s">
        <v>1532</v>
      </c>
      <c r="D1415" s="28" t="s">
        <v>1484</v>
      </c>
      <c r="E1415" s="28" t="s">
        <v>1512</v>
      </c>
      <c r="F1415" s="28">
        <v>54</v>
      </c>
      <c r="G1415" s="28">
        <v>0</v>
      </c>
      <c r="H1415" s="28" t="s">
        <v>351</v>
      </c>
      <c r="I1415" s="28" t="s">
        <v>1532</v>
      </c>
      <c r="J1415" s="28" t="s">
        <v>1484</v>
      </c>
      <c r="K1415" s="28" t="s">
        <v>1512</v>
      </c>
      <c r="L1415" s="28">
        <v>54</v>
      </c>
      <c r="M1415" s="28" t="s">
        <v>354</v>
      </c>
      <c r="N1415" s="28" t="s">
        <v>17</v>
      </c>
    </row>
    <row r="1416" spans="1:14" ht="52.2" customHeight="1" x14ac:dyDescent="0.25">
      <c r="A1416" s="28" t="s">
        <v>189</v>
      </c>
      <c r="B1416" s="28" t="s">
        <v>355</v>
      </c>
      <c r="C1416" s="28" t="s">
        <v>1532</v>
      </c>
      <c r="D1416" s="28" t="s">
        <v>1513</v>
      </c>
      <c r="E1416" s="28" t="s">
        <v>1514</v>
      </c>
      <c r="F1416" s="28">
        <v>8</v>
      </c>
      <c r="G1416" s="28">
        <v>0</v>
      </c>
      <c r="H1416" s="28" t="s">
        <v>355</v>
      </c>
      <c r="I1416" s="28" t="s">
        <v>1532</v>
      </c>
      <c r="J1416" s="28" t="s">
        <v>1513</v>
      </c>
      <c r="K1416" s="28" t="s">
        <v>1514</v>
      </c>
      <c r="L1416" s="28">
        <v>8</v>
      </c>
      <c r="M1416" s="28" t="s">
        <v>354</v>
      </c>
      <c r="N1416" s="28" t="s">
        <v>17</v>
      </c>
    </row>
    <row r="1417" spans="1:14" ht="52.2" customHeight="1" x14ac:dyDescent="0.25">
      <c r="A1417" s="28" t="s">
        <v>189</v>
      </c>
      <c r="B1417" s="28" t="s">
        <v>358</v>
      </c>
      <c r="C1417" s="28" t="s">
        <v>1532</v>
      </c>
      <c r="D1417" s="28" t="s">
        <v>1533</v>
      </c>
      <c r="E1417" s="28" t="s">
        <v>1534</v>
      </c>
      <c r="F1417" s="28">
        <v>3</v>
      </c>
      <c r="G1417" s="28">
        <v>0</v>
      </c>
      <c r="H1417" s="28" t="s">
        <v>358</v>
      </c>
      <c r="I1417" s="28" t="s">
        <v>1532</v>
      </c>
      <c r="J1417" s="28" t="s">
        <v>1533</v>
      </c>
      <c r="K1417" s="28" t="s">
        <v>1534</v>
      </c>
      <c r="L1417" s="28">
        <v>3</v>
      </c>
      <c r="M1417" s="28" t="s">
        <v>354</v>
      </c>
      <c r="N1417" s="28" t="s">
        <v>17</v>
      </c>
    </row>
    <row r="1418" spans="1:14" ht="69.599999999999994" customHeight="1" x14ac:dyDescent="0.25">
      <c r="A1418" s="28" t="s">
        <v>190</v>
      </c>
      <c r="B1418" s="28" t="s">
        <v>338</v>
      </c>
      <c r="C1418" s="28" t="s">
        <v>1535</v>
      </c>
      <c r="D1418" s="28" t="s">
        <v>340</v>
      </c>
      <c r="E1418" s="28" t="s">
        <v>341</v>
      </c>
      <c r="F1418" s="28">
        <v>100</v>
      </c>
      <c r="G1418" s="28">
        <v>1</v>
      </c>
      <c r="H1418" s="28" t="s">
        <v>338</v>
      </c>
      <c r="I1418" s="28" t="s">
        <v>1535</v>
      </c>
      <c r="J1418" s="28" t="s">
        <v>340</v>
      </c>
      <c r="K1418" s="28" t="s">
        <v>341</v>
      </c>
      <c r="L1418" s="28">
        <v>100</v>
      </c>
      <c r="M1418" s="28" t="s">
        <v>344</v>
      </c>
      <c r="N1418" s="28" t="s">
        <v>17</v>
      </c>
    </row>
    <row r="1419" spans="1:14" ht="69.599999999999994" customHeight="1" x14ac:dyDescent="0.25">
      <c r="A1419" s="28" t="s">
        <v>190</v>
      </c>
      <c r="B1419" s="28" t="s">
        <v>345</v>
      </c>
      <c r="C1419" s="28" t="s">
        <v>1535</v>
      </c>
      <c r="D1419" s="28" t="s">
        <v>346</v>
      </c>
      <c r="E1419" s="28" t="s">
        <v>347</v>
      </c>
      <c r="F1419" s="28">
        <v>8</v>
      </c>
      <c r="G1419" s="28">
        <v>1</v>
      </c>
      <c r="H1419" s="28" t="s">
        <v>345</v>
      </c>
      <c r="I1419" s="28" t="s">
        <v>1535</v>
      </c>
      <c r="J1419" s="28" t="s">
        <v>346</v>
      </c>
      <c r="K1419" s="28" t="s">
        <v>347</v>
      </c>
      <c r="L1419" s="28">
        <v>8</v>
      </c>
      <c r="M1419" s="28" t="s">
        <v>344</v>
      </c>
      <c r="N1419" s="28" t="s">
        <v>17</v>
      </c>
    </row>
    <row r="1420" spans="1:14" ht="69.599999999999994" customHeight="1" x14ac:dyDescent="0.25">
      <c r="A1420" s="28" t="s">
        <v>190</v>
      </c>
      <c r="B1420" s="28" t="s">
        <v>348</v>
      </c>
      <c r="C1420" s="28" t="s">
        <v>1535</v>
      </c>
      <c r="D1420" s="28" t="s">
        <v>349</v>
      </c>
      <c r="E1420" s="28" t="s">
        <v>350</v>
      </c>
      <c r="F1420" s="28">
        <v>8</v>
      </c>
      <c r="G1420" s="28">
        <v>1</v>
      </c>
      <c r="H1420" s="28" t="s">
        <v>348</v>
      </c>
      <c r="I1420" s="28" t="s">
        <v>1535</v>
      </c>
      <c r="J1420" s="28" t="s">
        <v>349</v>
      </c>
      <c r="K1420" s="28" t="s">
        <v>350</v>
      </c>
      <c r="L1420" s="28">
        <v>8</v>
      </c>
      <c r="M1420" s="28" t="s">
        <v>344</v>
      </c>
      <c r="N1420" s="28" t="s">
        <v>17</v>
      </c>
    </row>
    <row r="1421" spans="1:14" ht="69.599999999999994" customHeight="1" x14ac:dyDescent="0.25">
      <c r="A1421" s="28" t="s">
        <v>190</v>
      </c>
      <c r="B1421" s="28" t="s">
        <v>351</v>
      </c>
      <c r="C1421" s="28" t="s">
        <v>1535</v>
      </c>
      <c r="D1421" s="28" t="s">
        <v>1536</v>
      </c>
      <c r="E1421" s="28" t="s">
        <v>1537</v>
      </c>
      <c r="F1421" s="28">
        <v>4</v>
      </c>
      <c r="G1421" s="28">
        <v>0</v>
      </c>
      <c r="H1421" s="28" t="s">
        <v>351</v>
      </c>
      <c r="I1421" s="28" t="s">
        <v>1535</v>
      </c>
      <c r="J1421" s="28" t="s">
        <v>1536</v>
      </c>
      <c r="K1421" s="28" t="s">
        <v>1537</v>
      </c>
      <c r="L1421" s="28">
        <v>4</v>
      </c>
      <c r="M1421" s="28" t="s">
        <v>354</v>
      </c>
      <c r="N1421" s="28" t="s">
        <v>17</v>
      </c>
    </row>
    <row r="1422" spans="1:14" ht="69.599999999999994" customHeight="1" x14ac:dyDescent="0.25">
      <c r="A1422" s="28" t="s">
        <v>190</v>
      </c>
      <c r="B1422" s="28" t="s">
        <v>355</v>
      </c>
      <c r="C1422" s="28" t="s">
        <v>1535</v>
      </c>
      <c r="D1422" s="28" t="s">
        <v>1538</v>
      </c>
      <c r="E1422" s="28" t="s">
        <v>1539</v>
      </c>
      <c r="F1422" s="28">
        <v>13</v>
      </c>
      <c r="G1422" s="28">
        <v>0</v>
      </c>
      <c r="H1422" s="28" t="s">
        <v>355</v>
      </c>
      <c r="I1422" s="28" t="s">
        <v>1535</v>
      </c>
      <c r="J1422" s="28" t="s">
        <v>1538</v>
      </c>
      <c r="K1422" s="28" t="s">
        <v>1539</v>
      </c>
      <c r="L1422" s="28">
        <v>13</v>
      </c>
      <c r="M1422" s="28" t="s">
        <v>354</v>
      </c>
      <c r="N1422" s="28" t="s">
        <v>17</v>
      </c>
    </row>
    <row r="1423" spans="1:14" ht="69.599999999999994" customHeight="1" x14ac:dyDescent="0.25">
      <c r="A1423" s="28" t="s">
        <v>190</v>
      </c>
      <c r="B1423" s="28" t="s">
        <v>358</v>
      </c>
      <c r="C1423" s="28" t="s">
        <v>1535</v>
      </c>
      <c r="D1423" s="28" t="s">
        <v>1540</v>
      </c>
      <c r="E1423" s="28" t="s">
        <v>1541</v>
      </c>
      <c r="F1423" s="28">
        <v>15</v>
      </c>
      <c r="G1423" s="28">
        <v>0</v>
      </c>
      <c r="H1423" s="28" t="s">
        <v>358</v>
      </c>
      <c r="I1423" s="28" t="s">
        <v>1535</v>
      </c>
      <c r="J1423" s="28" t="s">
        <v>1540</v>
      </c>
      <c r="K1423" s="28" t="s">
        <v>1541</v>
      </c>
      <c r="L1423" s="28">
        <v>15</v>
      </c>
      <c r="M1423" s="28" t="s">
        <v>354</v>
      </c>
      <c r="N1423" s="28" t="s">
        <v>17</v>
      </c>
    </row>
    <row r="1424" spans="1:14" ht="69.599999999999994" customHeight="1" x14ac:dyDescent="0.25">
      <c r="A1424" s="28" t="s">
        <v>190</v>
      </c>
      <c r="B1424" s="28" t="s">
        <v>361</v>
      </c>
      <c r="C1424" s="28" t="s">
        <v>1535</v>
      </c>
      <c r="D1424" s="28" t="s">
        <v>1542</v>
      </c>
      <c r="E1424" s="28" t="s">
        <v>1543</v>
      </c>
      <c r="F1424" s="28">
        <v>20</v>
      </c>
      <c r="G1424" s="28">
        <v>0</v>
      </c>
      <c r="H1424" s="28" t="s">
        <v>361</v>
      </c>
      <c r="I1424" s="28" t="s">
        <v>1535</v>
      </c>
      <c r="J1424" s="28" t="s">
        <v>1542</v>
      </c>
      <c r="K1424" s="28" t="s">
        <v>1543</v>
      </c>
      <c r="L1424" s="28">
        <v>20</v>
      </c>
      <c r="M1424" s="28" t="s">
        <v>354</v>
      </c>
      <c r="N1424" s="28" t="s">
        <v>17</v>
      </c>
    </row>
    <row r="1425" spans="1:14" ht="52.2" customHeight="1" x14ac:dyDescent="0.25">
      <c r="A1425" s="28" t="s">
        <v>191</v>
      </c>
      <c r="B1425" s="28" t="s">
        <v>338</v>
      </c>
      <c r="C1425" s="28" t="s">
        <v>1544</v>
      </c>
      <c r="D1425" s="28" t="s">
        <v>340</v>
      </c>
      <c r="E1425" s="28" t="s">
        <v>341</v>
      </c>
      <c r="F1425" s="28">
        <v>100</v>
      </c>
      <c r="G1425" s="28">
        <v>1</v>
      </c>
      <c r="H1425" s="28" t="s">
        <v>338</v>
      </c>
      <c r="I1425" s="28" t="s">
        <v>1544</v>
      </c>
      <c r="J1425" s="28" t="s">
        <v>342</v>
      </c>
      <c r="K1425" s="28" t="s">
        <v>343</v>
      </c>
      <c r="L1425" s="28">
        <v>100</v>
      </c>
      <c r="M1425" s="28" t="s">
        <v>344</v>
      </c>
      <c r="N1425" s="28" t="s">
        <v>17</v>
      </c>
    </row>
    <row r="1426" spans="1:14" ht="52.2" customHeight="1" x14ac:dyDescent="0.25">
      <c r="A1426" s="28" t="s">
        <v>191</v>
      </c>
      <c r="B1426" s="28" t="s">
        <v>345</v>
      </c>
      <c r="C1426" s="28" t="s">
        <v>1544</v>
      </c>
      <c r="D1426" s="28" t="s">
        <v>346</v>
      </c>
      <c r="E1426" s="28" t="s">
        <v>347</v>
      </c>
      <c r="F1426" s="28">
        <v>8</v>
      </c>
      <c r="G1426" s="28">
        <v>1</v>
      </c>
      <c r="H1426" s="28" t="s">
        <v>345</v>
      </c>
      <c r="I1426" s="28" t="s">
        <v>1544</v>
      </c>
      <c r="J1426" s="28" t="s">
        <v>346</v>
      </c>
      <c r="K1426" s="28" t="s">
        <v>347</v>
      </c>
      <c r="L1426" s="28">
        <v>8</v>
      </c>
      <c r="M1426" s="28" t="s">
        <v>344</v>
      </c>
      <c r="N1426" s="28" t="s">
        <v>17</v>
      </c>
    </row>
    <row r="1427" spans="1:14" ht="52.2" customHeight="1" x14ac:dyDescent="0.25">
      <c r="A1427" s="28" t="s">
        <v>191</v>
      </c>
      <c r="B1427" s="28" t="s">
        <v>348</v>
      </c>
      <c r="C1427" s="28" t="s">
        <v>1544</v>
      </c>
      <c r="D1427" s="28" t="s">
        <v>349</v>
      </c>
      <c r="E1427" s="28" t="s">
        <v>350</v>
      </c>
      <c r="F1427" s="28">
        <v>8</v>
      </c>
      <c r="G1427" s="28">
        <v>1</v>
      </c>
      <c r="H1427" s="28" t="s">
        <v>348</v>
      </c>
      <c r="I1427" s="28" t="s">
        <v>1544</v>
      </c>
      <c r="J1427" s="28" t="s">
        <v>349</v>
      </c>
      <c r="K1427" s="28" t="s">
        <v>350</v>
      </c>
      <c r="L1427" s="28">
        <v>8</v>
      </c>
      <c r="M1427" s="28" t="s">
        <v>344</v>
      </c>
      <c r="N1427" s="28" t="s">
        <v>17</v>
      </c>
    </row>
    <row r="1428" spans="1:14" ht="52.2" customHeight="1" x14ac:dyDescent="0.25">
      <c r="A1428" s="28" t="s">
        <v>191</v>
      </c>
      <c r="B1428" s="28" t="s">
        <v>351</v>
      </c>
      <c r="C1428" s="28" t="s">
        <v>1544</v>
      </c>
      <c r="D1428" s="28" t="s">
        <v>1484</v>
      </c>
      <c r="E1428" s="28" t="s">
        <v>1512</v>
      </c>
      <c r="F1428" s="28">
        <v>26</v>
      </c>
      <c r="G1428" s="28">
        <v>0</v>
      </c>
      <c r="H1428" s="28" t="s">
        <v>351</v>
      </c>
      <c r="I1428" s="28" t="s">
        <v>1544</v>
      </c>
      <c r="J1428" s="28" t="s">
        <v>1484</v>
      </c>
      <c r="K1428" s="28" t="s">
        <v>1512</v>
      </c>
      <c r="L1428" s="28">
        <v>26</v>
      </c>
      <c r="M1428" s="28" t="s">
        <v>354</v>
      </c>
      <c r="N1428" s="28" t="s">
        <v>17</v>
      </c>
    </row>
    <row r="1429" spans="1:14" ht="52.2" customHeight="1" x14ac:dyDescent="0.25">
      <c r="A1429" s="28" t="s">
        <v>191</v>
      </c>
      <c r="B1429" s="28" t="s">
        <v>355</v>
      </c>
      <c r="C1429" s="28" t="s">
        <v>1544</v>
      </c>
      <c r="D1429" s="28" t="s">
        <v>1513</v>
      </c>
      <c r="E1429" s="28" t="s">
        <v>1514</v>
      </c>
      <c r="F1429" s="28">
        <v>8</v>
      </c>
      <c r="G1429" s="28">
        <v>0</v>
      </c>
      <c r="H1429" s="28" t="s">
        <v>355</v>
      </c>
      <c r="I1429" s="28" t="s">
        <v>1544</v>
      </c>
      <c r="J1429" s="28" t="s">
        <v>1513</v>
      </c>
      <c r="K1429" s="28" t="s">
        <v>1514</v>
      </c>
      <c r="L1429" s="28">
        <v>8</v>
      </c>
      <c r="M1429" s="28" t="s">
        <v>354</v>
      </c>
      <c r="N1429" s="28" t="s">
        <v>17</v>
      </c>
    </row>
    <row r="1430" spans="1:14" ht="52.2" customHeight="1" x14ac:dyDescent="0.25">
      <c r="A1430" s="28" t="s">
        <v>191</v>
      </c>
      <c r="B1430" s="28" t="s">
        <v>358</v>
      </c>
      <c r="C1430" s="28" t="s">
        <v>1544</v>
      </c>
      <c r="D1430" s="28" t="s">
        <v>1533</v>
      </c>
      <c r="E1430" s="28" t="s">
        <v>1534</v>
      </c>
      <c r="F1430" s="28">
        <v>3</v>
      </c>
      <c r="G1430" s="28">
        <v>0</v>
      </c>
      <c r="H1430" s="28" t="s">
        <v>358</v>
      </c>
      <c r="I1430" s="28" t="s">
        <v>1544</v>
      </c>
      <c r="J1430" s="28" t="s">
        <v>1533</v>
      </c>
      <c r="K1430" s="28" t="s">
        <v>1534</v>
      </c>
      <c r="L1430" s="28">
        <v>3</v>
      </c>
      <c r="M1430" s="28" t="s">
        <v>354</v>
      </c>
      <c r="N1430" s="28" t="s">
        <v>17</v>
      </c>
    </row>
    <row r="1431" spans="1:14" ht="52.2" customHeight="1" x14ac:dyDescent="0.25">
      <c r="A1431" s="28" t="s">
        <v>192</v>
      </c>
      <c r="B1431" s="28" t="s">
        <v>338</v>
      </c>
      <c r="C1431" s="28" t="s">
        <v>1545</v>
      </c>
      <c r="D1431" s="28" t="s">
        <v>340</v>
      </c>
      <c r="E1431" s="28" t="s">
        <v>341</v>
      </c>
      <c r="F1431" s="28">
        <v>100</v>
      </c>
      <c r="G1431" s="28">
        <v>1</v>
      </c>
      <c r="H1431" s="28" t="s">
        <v>338</v>
      </c>
      <c r="I1431" s="28" t="s">
        <v>1545</v>
      </c>
      <c r="J1431" s="28" t="s">
        <v>342</v>
      </c>
      <c r="K1431" s="28" t="s">
        <v>343</v>
      </c>
      <c r="L1431" s="28">
        <v>100</v>
      </c>
      <c r="M1431" s="28" t="s">
        <v>344</v>
      </c>
      <c r="N1431" s="28" t="s">
        <v>17</v>
      </c>
    </row>
    <row r="1432" spans="1:14" ht="52.2" customHeight="1" x14ac:dyDescent="0.25">
      <c r="A1432" s="28" t="s">
        <v>192</v>
      </c>
      <c r="B1432" s="28" t="s">
        <v>345</v>
      </c>
      <c r="C1432" s="28" t="s">
        <v>1545</v>
      </c>
      <c r="D1432" s="28" t="s">
        <v>346</v>
      </c>
      <c r="E1432" s="28" t="s">
        <v>347</v>
      </c>
      <c r="F1432" s="28">
        <v>8</v>
      </c>
      <c r="G1432" s="28">
        <v>1</v>
      </c>
      <c r="H1432" s="28" t="s">
        <v>345</v>
      </c>
      <c r="I1432" s="28" t="s">
        <v>1545</v>
      </c>
      <c r="J1432" s="28" t="s">
        <v>346</v>
      </c>
      <c r="K1432" s="28" t="s">
        <v>347</v>
      </c>
      <c r="L1432" s="28">
        <v>8</v>
      </c>
      <c r="M1432" s="28" t="s">
        <v>344</v>
      </c>
      <c r="N1432" s="28" t="s">
        <v>17</v>
      </c>
    </row>
    <row r="1433" spans="1:14" ht="52.2" customHeight="1" x14ac:dyDescent="0.25">
      <c r="A1433" s="28" t="s">
        <v>192</v>
      </c>
      <c r="B1433" s="28" t="s">
        <v>348</v>
      </c>
      <c r="C1433" s="28" t="s">
        <v>1545</v>
      </c>
      <c r="D1433" s="28" t="s">
        <v>349</v>
      </c>
      <c r="E1433" s="28" t="s">
        <v>350</v>
      </c>
      <c r="F1433" s="28">
        <v>8</v>
      </c>
      <c r="G1433" s="28">
        <v>1</v>
      </c>
      <c r="H1433" s="28" t="s">
        <v>348</v>
      </c>
      <c r="I1433" s="28" t="s">
        <v>1545</v>
      </c>
      <c r="J1433" s="28" t="s">
        <v>349</v>
      </c>
      <c r="K1433" s="28" t="s">
        <v>350</v>
      </c>
      <c r="L1433" s="28">
        <v>8</v>
      </c>
      <c r="M1433" s="28" t="s">
        <v>344</v>
      </c>
      <c r="N1433" s="28" t="s">
        <v>17</v>
      </c>
    </row>
    <row r="1434" spans="1:14" ht="52.2" customHeight="1" x14ac:dyDescent="0.25">
      <c r="A1434" s="28" t="s">
        <v>192</v>
      </c>
      <c r="B1434" s="28" t="s">
        <v>351</v>
      </c>
      <c r="C1434" s="28" t="s">
        <v>1545</v>
      </c>
      <c r="D1434" s="28" t="s">
        <v>1484</v>
      </c>
      <c r="E1434" s="28" t="s">
        <v>1512</v>
      </c>
      <c r="F1434" s="28">
        <v>57</v>
      </c>
      <c r="G1434" s="28">
        <v>0</v>
      </c>
      <c r="H1434" s="28" t="s">
        <v>351</v>
      </c>
      <c r="I1434" s="28" t="s">
        <v>1545</v>
      </c>
      <c r="J1434" s="28" t="s">
        <v>1484</v>
      </c>
      <c r="K1434" s="28" t="s">
        <v>1512</v>
      </c>
      <c r="L1434" s="28">
        <v>57</v>
      </c>
      <c r="M1434" s="28" t="s">
        <v>354</v>
      </c>
      <c r="N1434" s="28" t="s">
        <v>17</v>
      </c>
    </row>
    <row r="1435" spans="1:14" ht="52.2" customHeight="1" x14ac:dyDescent="0.25">
      <c r="A1435" s="28" t="s">
        <v>192</v>
      </c>
      <c r="B1435" s="28" t="s">
        <v>355</v>
      </c>
      <c r="C1435" s="28" t="s">
        <v>1545</v>
      </c>
      <c r="D1435" s="28" t="s">
        <v>1513</v>
      </c>
      <c r="E1435" s="28" t="s">
        <v>1514</v>
      </c>
      <c r="F1435" s="28">
        <v>8</v>
      </c>
      <c r="G1435" s="28">
        <v>0</v>
      </c>
      <c r="H1435" s="28" t="s">
        <v>355</v>
      </c>
      <c r="I1435" s="28" t="s">
        <v>1545</v>
      </c>
      <c r="J1435" s="28" t="s">
        <v>1513</v>
      </c>
      <c r="K1435" s="28" t="s">
        <v>1514</v>
      </c>
      <c r="L1435" s="28">
        <v>8</v>
      </c>
      <c r="M1435" s="28" t="s">
        <v>354</v>
      </c>
      <c r="N1435" s="28" t="s">
        <v>17</v>
      </c>
    </row>
    <row r="1436" spans="1:14" ht="52.2" customHeight="1" x14ac:dyDescent="0.25">
      <c r="A1436" s="28" t="s">
        <v>192</v>
      </c>
      <c r="B1436" s="28" t="s">
        <v>358</v>
      </c>
      <c r="C1436" s="28" t="s">
        <v>1545</v>
      </c>
      <c r="D1436" s="28" t="s">
        <v>1533</v>
      </c>
      <c r="E1436" s="28" t="s">
        <v>1534</v>
      </c>
      <c r="F1436" s="28">
        <v>5</v>
      </c>
      <c r="G1436" s="28">
        <v>0</v>
      </c>
      <c r="H1436" s="28" t="s">
        <v>358</v>
      </c>
      <c r="I1436" s="28" t="s">
        <v>1545</v>
      </c>
      <c r="J1436" s="28" t="s">
        <v>1533</v>
      </c>
      <c r="K1436" s="28" t="s">
        <v>1534</v>
      </c>
      <c r="L1436" s="28">
        <v>5</v>
      </c>
      <c r="M1436" s="28" t="s">
        <v>354</v>
      </c>
      <c r="N1436" s="28" t="s">
        <v>17</v>
      </c>
    </row>
    <row r="1437" spans="1:14" ht="69.599999999999994" customHeight="1" x14ac:dyDescent="0.25">
      <c r="A1437" s="28" t="s">
        <v>193</v>
      </c>
      <c r="B1437" s="28" t="s">
        <v>338</v>
      </c>
      <c r="C1437" s="28" t="s">
        <v>1546</v>
      </c>
      <c r="D1437" s="28" t="s">
        <v>340</v>
      </c>
      <c r="E1437" s="28" t="s">
        <v>341</v>
      </c>
      <c r="F1437" s="28">
        <v>100</v>
      </c>
      <c r="G1437" s="28">
        <v>1</v>
      </c>
      <c r="H1437" s="28" t="s">
        <v>338</v>
      </c>
      <c r="I1437" s="28" t="s">
        <v>1546</v>
      </c>
      <c r="J1437" s="28" t="s">
        <v>340</v>
      </c>
      <c r="K1437" s="28" t="s">
        <v>341</v>
      </c>
      <c r="L1437" s="28">
        <v>100</v>
      </c>
      <c r="M1437" s="28" t="s">
        <v>344</v>
      </c>
      <c r="N1437" s="28" t="s">
        <v>17</v>
      </c>
    </row>
    <row r="1438" spans="1:14" ht="69.599999999999994" customHeight="1" x14ac:dyDescent="0.25">
      <c r="A1438" s="28" t="s">
        <v>193</v>
      </c>
      <c r="B1438" s="28" t="s">
        <v>345</v>
      </c>
      <c r="C1438" s="28" t="s">
        <v>1546</v>
      </c>
      <c r="D1438" s="28" t="s">
        <v>346</v>
      </c>
      <c r="E1438" s="28" t="s">
        <v>347</v>
      </c>
      <c r="F1438" s="28">
        <v>8</v>
      </c>
      <c r="G1438" s="28">
        <v>1</v>
      </c>
      <c r="H1438" s="28" t="s">
        <v>345</v>
      </c>
      <c r="I1438" s="28" t="s">
        <v>1546</v>
      </c>
      <c r="J1438" s="28" t="s">
        <v>346</v>
      </c>
      <c r="K1438" s="28" t="s">
        <v>347</v>
      </c>
      <c r="L1438" s="28">
        <v>8</v>
      </c>
      <c r="M1438" s="28" t="s">
        <v>344</v>
      </c>
      <c r="N1438" s="28" t="s">
        <v>17</v>
      </c>
    </row>
    <row r="1439" spans="1:14" ht="69.599999999999994" customHeight="1" x14ac:dyDescent="0.25">
      <c r="A1439" s="28" t="s">
        <v>193</v>
      </c>
      <c r="B1439" s="28" t="s">
        <v>348</v>
      </c>
      <c r="C1439" s="28" t="s">
        <v>1546</v>
      </c>
      <c r="D1439" s="28" t="s">
        <v>349</v>
      </c>
      <c r="E1439" s="28" t="s">
        <v>350</v>
      </c>
      <c r="F1439" s="28">
        <v>8</v>
      </c>
      <c r="G1439" s="28">
        <v>1</v>
      </c>
      <c r="H1439" s="28" t="s">
        <v>348</v>
      </c>
      <c r="I1439" s="28" t="s">
        <v>1546</v>
      </c>
      <c r="J1439" s="28" t="s">
        <v>349</v>
      </c>
      <c r="K1439" s="28" t="s">
        <v>350</v>
      </c>
      <c r="L1439" s="28">
        <v>8</v>
      </c>
      <c r="M1439" s="28" t="s">
        <v>344</v>
      </c>
      <c r="N1439" s="28" t="s">
        <v>17</v>
      </c>
    </row>
    <row r="1440" spans="1:14" ht="69.599999999999994" customHeight="1" x14ac:dyDescent="0.25">
      <c r="A1440" s="28" t="s">
        <v>193</v>
      </c>
      <c r="B1440" s="28" t="s">
        <v>351</v>
      </c>
      <c r="C1440" s="28" t="s">
        <v>1546</v>
      </c>
      <c r="D1440" s="28" t="s">
        <v>352</v>
      </c>
      <c r="E1440" s="28" t="s">
        <v>353</v>
      </c>
      <c r="F1440" s="28">
        <v>8</v>
      </c>
      <c r="G1440" s="28">
        <v>0</v>
      </c>
      <c r="H1440" s="28" t="s">
        <v>351</v>
      </c>
      <c r="I1440" s="28" t="s">
        <v>1546</v>
      </c>
      <c r="J1440" s="28" t="s">
        <v>352</v>
      </c>
      <c r="K1440" s="28" t="s">
        <v>353</v>
      </c>
      <c r="L1440" s="28">
        <v>8</v>
      </c>
      <c r="M1440" s="28" t="s">
        <v>354</v>
      </c>
      <c r="N1440" s="28" t="s">
        <v>17</v>
      </c>
    </row>
    <row r="1441" spans="1:14" ht="69.599999999999994" customHeight="1" x14ac:dyDescent="0.25">
      <c r="A1441" s="28" t="s">
        <v>193</v>
      </c>
      <c r="B1441" s="28" t="s">
        <v>355</v>
      </c>
      <c r="C1441" s="28" t="s">
        <v>1546</v>
      </c>
      <c r="D1441" s="28" t="s">
        <v>1109</v>
      </c>
      <c r="E1441" s="28" t="s">
        <v>1110</v>
      </c>
      <c r="F1441" s="28">
        <v>14</v>
      </c>
      <c r="G1441" s="28">
        <v>0</v>
      </c>
      <c r="H1441" s="28" t="s">
        <v>355</v>
      </c>
      <c r="I1441" s="28" t="s">
        <v>1546</v>
      </c>
      <c r="J1441" s="28" t="s">
        <v>1109</v>
      </c>
      <c r="K1441" s="28" t="s">
        <v>1110</v>
      </c>
      <c r="L1441" s="28">
        <v>14</v>
      </c>
      <c r="M1441" s="28" t="s">
        <v>354</v>
      </c>
      <c r="N1441" s="28" t="s">
        <v>17</v>
      </c>
    </row>
    <row r="1442" spans="1:14" ht="69.599999999999994" customHeight="1" x14ac:dyDescent="0.25">
      <c r="A1442" s="28" t="s">
        <v>193</v>
      </c>
      <c r="B1442" s="28" t="s">
        <v>358</v>
      </c>
      <c r="C1442" s="28" t="s">
        <v>1546</v>
      </c>
      <c r="D1442" s="28" t="s">
        <v>1547</v>
      </c>
      <c r="E1442" s="28" t="s">
        <v>1548</v>
      </c>
      <c r="F1442" s="28">
        <v>5</v>
      </c>
      <c r="G1442" s="28">
        <v>0</v>
      </c>
      <c r="H1442" s="28" t="s">
        <v>358</v>
      </c>
      <c r="I1442" s="28" t="s">
        <v>1546</v>
      </c>
      <c r="J1442" s="28" t="s">
        <v>1547</v>
      </c>
      <c r="K1442" s="28" t="s">
        <v>1548</v>
      </c>
      <c r="L1442" s="28">
        <v>5</v>
      </c>
      <c r="M1442" s="28" t="s">
        <v>354</v>
      </c>
      <c r="N1442" s="28" t="s">
        <v>17</v>
      </c>
    </row>
    <row r="1443" spans="1:14" ht="69.599999999999994" customHeight="1" x14ac:dyDescent="0.25">
      <c r="A1443" s="28" t="s">
        <v>193</v>
      </c>
      <c r="B1443" s="28" t="s">
        <v>361</v>
      </c>
      <c r="C1443" s="28" t="s">
        <v>1546</v>
      </c>
      <c r="D1443" s="28" t="s">
        <v>766</v>
      </c>
      <c r="E1443" s="28" t="s">
        <v>767</v>
      </c>
      <c r="F1443" s="28">
        <v>4</v>
      </c>
      <c r="G1443" s="28">
        <v>0</v>
      </c>
      <c r="H1443" s="28" t="s">
        <v>361</v>
      </c>
      <c r="I1443" s="28" t="s">
        <v>1546</v>
      </c>
      <c r="J1443" s="28" t="s">
        <v>766</v>
      </c>
      <c r="K1443" s="28" t="s">
        <v>767</v>
      </c>
      <c r="L1443" s="28">
        <v>4</v>
      </c>
      <c r="M1443" s="28" t="s">
        <v>354</v>
      </c>
      <c r="N1443" s="28" t="s">
        <v>17</v>
      </c>
    </row>
    <row r="1444" spans="1:14" ht="69.599999999999994" customHeight="1" x14ac:dyDescent="0.25">
      <c r="A1444" s="28" t="s">
        <v>193</v>
      </c>
      <c r="B1444" s="28" t="s">
        <v>364</v>
      </c>
      <c r="C1444" s="28" t="s">
        <v>1546</v>
      </c>
      <c r="D1444" s="28" t="s">
        <v>867</v>
      </c>
      <c r="E1444" s="28" t="s">
        <v>868</v>
      </c>
      <c r="F1444" s="28">
        <v>4</v>
      </c>
      <c r="G1444" s="28">
        <v>0</v>
      </c>
      <c r="H1444" s="28" t="s">
        <v>364</v>
      </c>
      <c r="I1444" s="28" t="s">
        <v>1546</v>
      </c>
      <c r="J1444" s="28" t="s">
        <v>867</v>
      </c>
      <c r="K1444" s="28" t="s">
        <v>868</v>
      </c>
      <c r="L1444" s="28">
        <v>4</v>
      </c>
      <c r="M1444" s="28" t="s">
        <v>354</v>
      </c>
      <c r="N1444" s="28" t="s">
        <v>17</v>
      </c>
    </row>
    <row r="1445" spans="1:14" ht="69.599999999999994" customHeight="1" x14ac:dyDescent="0.25">
      <c r="A1445" s="28" t="s">
        <v>193</v>
      </c>
      <c r="B1445" s="28" t="s">
        <v>367</v>
      </c>
      <c r="C1445" s="28" t="s">
        <v>1546</v>
      </c>
      <c r="D1445" s="28" t="s">
        <v>1073</v>
      </c>
      <c r="E1445" s="28" t="s">
        <v>1074</v>
      </c>
      <c r="F1445" s="28">
        <v>8</v>
      </c>
      <c r="G1445" s="28">
        <v>0</v>
      </c>
      <c r="H1445" s="28" t="s">
        <v>367</v>
      </c>
      <c r="I1445" s="28" t="s">
        <v>1546</v>
      </c>
      <c r="J1445" s="28" t="s">
        <v>1073</v>
      </c>
      <c r="K1445" s="28" t="s">
        <v>1074</v>
      </c>
      <c r="L1445" s="28">
        <v>8</v>
      </c>
      <c r="M1445" s="28" t="s">
        <v>354</v>
      </c>
      <c r="N1445" s="28" t="s">
        <v>17</v>
      </c>
    </row>
    <row r="1446" spans="1:14" ht="69.599999999999994" customHeight="1" x14ac:dyDescent="0.25">
      <c r="A1446" s="28" t="s">
        <v>193</v>
      </c>
      <c r="B1446" s="28" t="s">
        <v>370</v>
      </c>
      <c r="C1446" s="28" t="s">
        <v>1546</v>
      </c>
      <c r="D1446" s="28" t="s">
        <v>1075</v>
      </c>
      <c r="E1446" s="28" t="s">
        <v>1076</v>
      </c>
      <c r="F1446" s="28">
        <v>8</v>
      </c>
      <c r="G1446" s="28">
        <v>0</v>
      </c>
      <c r="H1446" s="28" t="s">
        <v>370</v>
      </c>
      <c r="I1446" s="28" t="s">
        <v>1546</v>
      </c>
      <c r="J1446" s="28" t="s">
        <v>1075</v>
      </c>
      <c r="K1446" s="28" t="s">
        <v>1076</v>
      </c>
      <c r="L1446" s="28">
        <v>8</v>
      </c>
      <c r="M1446" s="28" t="s">
        <v>354</v>
      </c>
      <c r="N1446" s="28" t="s">
        <v>17</v>
      </c>
    </row>
    <row r="1447" spans="1:14" ht="34.799999999999997" customHeight="1" x14ac:dyDescent="0.25">
      <c r="A1447" s="28" t="s">
        <v>194</v>
      </c>
      <c r="B1447" s="28" t="s">
        <v>338</v>
      </c>
      <c r="C1447" s="28" t="s">
        <v>1549</v>
      </c>
      <c r="D1447" s="28" t="s">
        <v>340</v>
      </c>
      <c r="E1447" s="28" t="s">
        <v>341</v>
      </c>
      <c r="F1447" s="28">
        <v>100</v>
      </c>
      <c r="G1447" s="28">
        <v>1</v>
      </c>
      <c r="H1447" s="28" t="s">
        <v>338</v>
      </c>
      <c r="I1447" s="28" t="s">
        <v>1549</v>
      </c>
      <c r="J1447" s="28" t="s">
        <v>342</v>
      </c>
      <c r="K1447" s="28" t="s">
        <v>343</v>
      </c>
      <c r="L1447" s="28">
        <v>100</v>
      </c>
      <c r="M1447" s="28" t="s">
        <v>344</v>
      </c>
      <c r="N1447" s="28" t="s">
        <v>17</v>
      </c>
    </row>
    <row r="1448" spans="1:14" ht="34.799999999999997" customHeight="1" x14ac:dyDescent="0.25">
      <c r="A1448" s="28" t="s">
        <v>194</v>
      </c>
      <c r="B1448" s="28" t="s">
        <v>345</v>
      </c>
      <c r="C1448" s="28" t="s">
        <v>1549</v>
      </c>
      <c r="D1448" s="28" t="s">
        <v>346</v>
      </c>
      <c r="E1448" s="28" t="s">
        <v>347</v>
      </c>
      <c r="F1448" s="28">
        <v>8</v>
      </c>
      <c r="G1448" s="28">
        <v>1</v>
      </c>
      <c r="H1448" s="28" t="s">
        <v>345</v>
      </c>
      <c r="I1448" s="28" t="s">
        <v>1549</v>
      </c>
      <c r="J1448" s="28" t="s">
        <v>346</v>
      </c>
      <c r="K1448" s="28" t="s">
        <v>347</v>
      </c>
      <c r="L1448" s="28">
        <v>8</v>
      </c>
      <c r="M1448" s="28" t="s">
        <v>344</v>
      </c>
      <c r="N1448" s="28" t="s">
        <v>17</v>
      </c>
    </row>
    <row r="1449" spans="1:14" ht="34.799999999999997" customHeight="1" x14ac:dyDescent="0.25">
      <c r="A1449" s="28" t="s">
        <v>194</v>
      </c>
      <c r="B1449" s="28" t="s">
        <v>348</v>
      </c>
      <c r="C1449" s="28" t="s">
        <v>1549</v>
      </c>
      <c r="D1449" s="28" t="s">
        <v>349</v>
      </c>
      <c r="E1449" s="28" t="s">
        <v>350</v>
      </c>
      <c r="F1449" s="28">
        <v>8</v>
      </c>
      <c r="G1449" s="28">
        <v>1</v>
      </c>
      <c r="H1449" s="28" t="s">
        <v>348</v>
      </c>
      <c r="I1449" s="28" t="s">
        <v>1549</v>
      </c>
      <c r="J1449" s="28" t="s">
        <v>349</v>
      </c>
      <c r="K1449" s="28" t="s">
        <v>350</v>
      </c>
      <c r="L1449" s="28">
        <v>8</v>
      </c>
      <c r="M1449" s="28" t="s">
        <v>344</v>
      </c>
      <c r="N1449" s="28" t="s">
        <v>17</v>
      </c>
    </row>
    <row r="1450" spans="1:14" ht="34.799999999999997" customHeight="1" x14ac:dyDescent="0.25">
      <c r="A1450" s="28" t="s">
        <v>194</v>
      </c>
      <c r="B1450" s="28" t="s">
        <v>351</v>
      </c>
      <c r="C1450" s="28" t="s">
        <v>1549</v>
      </c>
      <c r="D1450" s="28" t="s">
        <v>1550</v>
      </c>
      <c r="E1450" s="28" t="s">
        <v>1551</v>
      </c>
      <c r="F1450" s="28">
        <v>7</v>
      </c>
      <c r="G1450" s="28">
        <v>0</v>
      </c>
      <c r="H1450" s="28" t="s">
        <v>351</v>
      </c>
      <c r="I1450" s="28" t="s">
        <v>1549</v>
      </c>
      <c r="J1450" s="28" t="s">
        <v>1550</v>
      </c>
      <c r="K1450" s="28" t="s">
        <v>1551</v>
      </c>
      <c r="L1450" s="28">
        <v>7</v>
      </c>
      <c r="M1450" s="28" t="s">
        <v>354</v>
      </c>
      <c r="N1450" s="28" t="s">
        <v>17</v>
      </c>
    </row>
    <row r="1451" spans="1:14" ht="34.799999999999997" customHeight="1" x14ac:dyDescent="0.25">
      <c r="A1451" s="28" t="s">
        <v>194</v>
      </c>
      <c r="B1451" s="28" t="s">
        <v>355</v>
      </c>
      <c r="C1451" s="28" t="s">
        <v>1549</v>
      </c>
      <c r="D1451" s="28" t="s">
        <v>1552</v>
      </c>
      <c r="E1451" s="28" t="s">
        <v>1553</v>
      </c>
      <c r="F1451" s="28">
        <v>3</v>
      </c>
      <c r="G1451" s="28">
        <v>0</v>
      </c>
      <c r="H1451" s="28" t="s">
        <v>355</v>
      </c>
      <c r="I1451" s="28" t="s">
        <v>1549</v>
      </c>
      <c r="J1451" s="28" t="s">
        <v>1552</v>
      </c>
      <c r="K1451" s="28" t="s">
        <v>1553</v>
      </c>
      <c r="L1451" s="28">
        <v>3</v>
      </c>
      <c r="M1451" s="28" t="s">
        <v>354</v>
      </c>
      <c r="N1451" s="28" t="s">
        <v>17</v>
      </c>
    </row>
    <row r="1452" spans="1:14" ht="34.799999999999997" customHeight="1" x14ac:dyDescent="0.25">
      <c r="A1452" s="28" t="s">
        <v>194</v>
      </c>
      <c r="B1452" s="28" t="s">
        <v>358</v>
      </c>
      <c r="C1452" s="28" t="s">
        <v>1549</v>
      </c>
      <c r="D1452" s="28" t="s">
        <v>1554</v>
      </c>
      <c r="E1452" s="28" t="s">
        <v>1555</v>
      </c>
      <c r="F1452" s="28">
        <v>11</v>
      </c>
      <c r="G1452" s="28">
        <v>0</v>
      </c>
      <c r="H1452" s="28" t="s">
        <v>358</v>
      </c>
      <c r="I1452" s="28" t="s">
        <v>1549</v>
      </c>
      <c r="J1452" s="28" t="s">
        <v>1554</v>
      </c>
      <c r="K1452" s="28" t="s">
        <v>1555</v>
      </c>
      <c r="L1452" s="28">
        <v>11</v>
      </c>
      <c r="M1452" s="28" t="s">
        <v>354</v>
      </c>
      <c r="N1452" s="28" t="s">
        <v>17</v>
      </c>
    </row>
    <row r="1453" spans="1:14" ht="34.799999999999997" customHeight="1" x14ac:dyDescent="0.25">
      <c r="A1453" s="28" t="s">
        <v>194</v>
      </c>
      <c r="B1453" s="28" t="s">
        <v>361</v>
      </c>
      <c r="C1453" s="28" t="s">
        <v>1549</v>
      </c>
      <c r="D1453" s="28" t="s">
        <v>1556</v>
      </c>
      <c r="E1453" s="28" t="s">
        <v>1557</v>
      </c>
      <c r="F1453" s="28">
        <v>366</v>
      </c>
      <c r="G1453" s="28">
        <v>0</v>
      </c>
      <c r="H1453" s="28" t="s">
        <v>361</v>
      </c>
      <c r="I1453" s="28" t="s">
        <v>1549</v>
      </c>
      <c r="J1453" s="28" t="s">
        <v>1556</v>
      </c>
      <c r="K1453" s="28" t="s">
        <v>1557</v>
      </c>
      <c r="L1453" s="28">
        <v>366</v>
      </c>
      <c r="M1453" s="28" t="s">
        <v>354</v>
      </c>
      <c r="N1453" s="28" t="s">
        <v>17</v>
      </c>
    </row>
    <row r="1454" spans="1:14" ht="34.799999999999997" customHeight="1" x14ac:dyDescent="0.25">
      <c r="A1454" s="28" t="s">
        <v>194</v>
      </c>
      <c r="B1454" s="28" t="s">
        <v>364</v>
      </c>
      <c r="C1454" s="28" t="s">
        <v>1549</v>
      </c>
      <c r="D1454" s="28" t="s">
        <v>1558</v>
      </c>
      <c r="E1454" s="28" t="s">
        <v>1559</v>
      </c>
      <c r="F1454" s="28">
        <v>45</v>
      </c>
      <c r="G1454" s="28">
        <v>0</v>
      </c>
      <c r="H1454" s="28" t="s">
        <v>364</v>
      </c>
      <c r="I1454" s="28" t="s">
        <v>1549</v>
      </c>
      <c r="J1454" s="28" t="s">
        <v>1558</v>
      </c>
      <c r="K1454" s="28" t="s">
        <v>1559</v>
      </c>
      <c r="L1454" s="28">
        <v>45</v>
      </c>
      <c r="M1454" s="28" t="s">
        <v>354</v>
      </c>
      <c r="N1454" s="28" t="s">
        <v>17</v>
      </c>
    </row>
    <row r="1455" spans="1:14" ht="34.799999999999997" customHeight="1" x14ac:dyDescent="0.25">
      <c r="A1455" s="28" t="s">
        <v>194</v>
      </c>
      <c r="B1455" s="28" t="s">
        <v>367</v>
      </c>
      <c r="C1455" s="28" t="s">
        <v>1549</v>
      </c>
      <c r="D1455" s="28" t="s">
        <v>1560</v>
      </c>
      <c r="E1455" s="28" t="s">
        <v>1561</v>
      </c>
      <c r="F1455" s="28">
        <v>222</v>
      </c>
      <c r="G1455" s="28">
        <v>0</v>
      </c>
      <c r="H1455" s="28" t="s">
        <v>367</v>
      </c>
      <c r="I1455" s="28" t="s">
        <v>1549</v>
      </c>
      <c r="J1455" s="28" t="s">
        <v>1560</v>
      </c>
      <c r="K1455" s="28" t="s">
        <v>1561</v>
      </c>
      <c r="L1455" s="28">
        <v>222</v>
      </c>
      <c r="M1455" s="28" t="s">
        <v>354</v>
      </c>
      <c r="N1455" s="28" t="s">
        <v>17</v>
      </c>
    </row>
    <row r="1456" spans="1:14" ht="34.799999999999997" customHeight="1" x14ac:dyDescent="0.25">
      <c r="A1456" s="28" t="s">
        <v>195</v>
      </c>
      <c r="B1456" s="28" t="s">
        <v>338</v>
      </c>
      <c r="C1456" s="28" t="s">
        <v>1562</v>
      </c>
      <c r="D1456" s="28" t="s">
        <v>340</v>
      </c>
      <c r="E1456" s="28" t="s">
        <v>341</v>
      </c>
      <c r="F1456" s="28">
        <v>100</v>
      </c>
      <c r="G1456" s="28">
        <v>1</v>
      </c>
      <c r="H1456" s="28" t="s">
        <v>338</v>
      </c>
      <c r="I1456" s="28" t="s">
        <v>1562</v>
      </c>
      <c r="J1456" s="28" t="s">
        <v>342</v>
      </c>
      <c r="K1456" s="28" t="s">
        <v>343</v>
      </c>
      <c r="L1456" s="28">
        <v>100</v>
      </c>
      <c r="M1456" s="28" t="s">
        <v>344</v>
      </c>
      <c r="N1456" s="28" t="s">
        <v>17</v>
      </c>
    </row>
    <row r="1457" spans="1:14" ht="34.799999999999997" customHeight="1" x14ac:dyDescent="0.25">
      <c r="A1457" s="28" t="s">
        <v>195</v>
      </c>
      <c r="B1457" s="28" t="s">
        <v>345</v>
      </c>
      <c r="C1457" s="28" t="s">
        <v>1562</v>
      </c>
      <c r="D1457" s="28" t="s">
        <v>346</v>
      </c>
      <c r="E1457" s="28" t="s">
        <v>347</v>
      </c>
      <c r="F1457" s="28">
        <v>8</v>
      </c>
      <c r="G1457" s="28">
        <v>1</v>
      </c>
      <c r="H1457" s="28" t="s">
        <v>345</v>
      </c>
      <c r="I1457" s="28" t="s">
        <v>1562</v>
      </c>
      <c r="J1457" s="28" t="s">
        <v>346</v>
      </c>
      <c r="K1457" s="28" t="s">
        <v>347</v>
      </c>
      <c r="L1457" s="28">
        <v>8</v>
      </c>
      <c r="M1457" s="28" t="s">
        <v>344</v>
      </c>
      <c r="N1457" s="28" t="s">
        <v>17</v>
      </c>
    </row>
    <row r="1458" spans="1:14" ht="34.799999999999997" customHeight="1" x14ac:dyDescent="0.25">
      <c r="A1458" s="28" t="s">
        <v>195</v>
      </c>
      <c r="B1458" s="28" t="s">
        <v>348</v>
      </c>
      <c r="C1458" s="28" t="s">
        <v>1562</v>
      </c>
      <c r="D1458" s="28" t="s">
        <v>349</v>
      </c>
      <c r="E1458" s="28" t="s">
        <v>350</v>
      </c>
      <c r="F1458" s="28">
        <v>8</v>
      </c>
      <c r="G1458" s="28">
        <v>1</v>
      </c>
      <c r="H1458" s="28" t="s">
        <v>348</v>
      </c>
      <c r="I1458" s="28" t="s">
        <v>1562</v>
      </c>
      <c r="J1458" s="28" t="s">
        <v>349</v>
      </c>
      <c r="K1458" s="28" t="s">
        <v>350</v>
      </c>
      <c r="L1458" s="28">
        <v>8</v>
      </c>
      <c r="M1458" s="28" t="s">
        <v>344</v>
      </c>
      <c r="N1458" s="28" t="s">
        <v>17</v>
      </c>
    </row>
    <row r="1459" spans="1:14" ht="34.799999999999997" customHeight="1" x14ac:dyDescent="0.25">
      <c r="A1459" s="28" t="s">
        <v>195</v>
      </c>
      <c r="B1459" s="28" t="s">
        <v>351</v>
      </c>
      <c r="C1459" s="28" t="s">
        <v>1562</v>
      </c>
      <c r="D1459" s="28" t="s">
        <v>1563</v>
      </c>
      <c r="E1459" s="28" t="s">
        <v>1564</v>
      </c>
      <c r="F1459" s="28">
        <v>8</v>
      </c>
      <c r="G1459" s="28">
        <v>0</v>
      </c>
      <c r="H1459" s="28" t="s">
        <v>351</v>
      </c>
      <c r="I1459" s="28" t="s">
        <v>1562</v>
      </c>
      <c r="J1459" s="28" t="s">
        <v>1563</v>
      </c>
      <c r="K1459" s="28" t="s">
        <v>1564</v>
      </c>
      <c r="L1459" s="28">
        <v>8</v>
      </c>
      <c r="M1459" s="28" t="s">
        <v>354</v>
      </c>
      <c r="N1459" s="28" t="s">
        <v>17</v>
      </c>
    </row>
    <row r="1460" spans="1:14" ht="34.799999999999997" customHeight="1" x14ac:dyDescent="0.25">
      <c r="A1460" s="28" t="s">
        <v>195</v>
      </c>
      <c r="B1460" s="28" t="s">
        <v>355</v>
      </c>
      <c r="C1460" s="28" t="s">
        <v>1562</v>
      </c>
      <c r="D1460" s="28" t="s">
        <v>1565</v>
      </c>
      <c r="E1460" s="28" t="s">
        <v>1566</v>
      </c>
      <c r="F1460" s="28">
        <v>8</v>
      </c>
      <c r="G1460" s="28">
        <v>0</v>
      </c>
      <c r="H1460" s="28" t="s">
        <v>355</v>
      </c>
      <c r="I1460" s="28" t="s">
        <v>1562</v>
      </c>
      <c r="J1460" s="28" t="s">
        <v>1565</v>
      </c>
      <c r="K1460" s="28" t="s">
        <v>1566</v>
      </c>
      <c r="L1460" s="28">
        <v>8</v>
      </c>
      <c r="M1460" s="28" t="s">
        <v>354</v>
      </c>
      <c r="N1460" s="28" t="s">
        <v>17</v>
      </c>
    </row>
    <row r="1461" spans="1:14" ht="34.799999999999997" customHeight="1" x14ac:dyDescent="0.25">
      <c r="A1461" s="28" t="s">
        <v>195</v>
      </c>
      <c r="B1461" s="28" t="s">
        <v>358</v>
      </c>
      <c r="C1461" s="28" t="s">
        <v>1562</v>
      </c>
      <c r="D1461" s="28" t="s">
        <v>399</v>
      </c>
      <c r="E1461" s="28" t="s">
        <v>400</v>
      </c>
      <c r="F1461" s="28">
        <v>6</v>
      </c>
      <c r="G1461" s="28">
        <v>0</v>
      </c>
      <c r="H1461" s="28" t="s">
        <v>358</v>
      </c>
      <c r="I1461" s="28" t="s">
        <v>1562</v>
      </c>
      <c r="J1461" s="28" t="s">
        <v>399</v>
      </c>
      <c r="K1461" s="28" t="s">
        <v>400</v>
      </c>
      <c r="L1461" s="28">
        <v>6</v>
      </c>
      <c r="M1461" s="28" t="s">
        <v>354</v>
      </c>
      <c r="N1461" s="28" t="s">
        <v>17</v>
      </c>
    </row>
    <row r="1462" spans="1:14" ht="34.799999999999997" customHeight="1" x14ac:dyDescent="0.25">
      <c r="A1462" s="28" t="s">
        <v>195</v>
      </c>
      <c r="B1462" s="28" t="s">
        <v>361</v>
      </c>
      <c r="C1462" s="28" t="s">
        <v>1562</v>
      </c>
      <c r="D1462" s="28" t="s">
        <v>604</v>
      </c>
      <c r="E1462" s="28" t="s">
        <v>740</v>
      </c>
      <c r="F1462" s="28">
        <v>8</v>
      </c>
      <c r="G1462" s="28">
        <v>0</v>
      </c>
      <c r="H1462" s="28" t="s">
        <v>361</v>
      </c>
      <c r="I1462" s="28" t="s">
        <v>1562</v>
      </c>
      <c r="J1462" s="28" t="s">
        <v>604</v>
      </c>
      <c r="K1462" s="28" t="s">
        <v>740</v>
      </c>
      <c r="L1462" s="28">
        <v>8</v>
      </c>
      <c r="M1462" s="28" t="s">
        <v>354</v>
      </c>
      <c r="N1462" s="28" t="s">
        <v>17</v>
      </c>
    </row>
    <row r="1463" spans="1:14" ht="34.799999999999997" customHeight="1" x14ac:dyDescent="0.25">
      <c r="A1463" s="28" t="s">
        <v>195</v>
      </c>
      <c r="B1463" s="28" t="s">
        <v>364</v>
      </c>
      <c r="C1463" s="28" t="s">
        <v>1562</v>
      </c>
      <c r="D1463" s="28" t="s">
        <v>439</v>
      </c>
      <c r="E1463" s="28" t="s">
        <v>440</v>
      </c>
      <c r="F1463" s="28">
        <v>10</v>
      </c>
      <c r="G1463" s="28">
        <v>0</v>
      </c>
      <c r="H1463" s="28" t="s">
        <v>364</v>
      </c>
      <c r="I1463" s="28" t="s">
        <v>1562</v>
      </c>
      <c r="J1463" s="28" t="s">
        <v>439</v>
      </c>
      <c r="K1463" s="28" t="s">
        <v>440</v>
      </c>
      <c r="L1463" s="28">
        <v>10</v>
      </c>
      <c r="M1463" s="28" t="s">
        <v>354</v>
      </c>
      <c r="N1463" s="28" t="s">
        <v>17</v>
      </c>
    </row>
    <row r="1464" spans="1:14" ht="87" customHeight="1" x14ac:dyDescent="0.25">
      <c r="A1464" s="28" t="s">
        <v>196</v>
      </c>
      <c r="B1464" s="28" t="s">
        <v>338</v>
      </c>
      <c r="C1464" s="28" t="s">
        <v>1567</v>
      </c>
      <c r="D1464" s="28" t="s">
        <v>340</v>
      </c>
      <c r="E1464" s="28" t="s">
        <v>341</v>
      </c>
      <c r="F1464" s="28">
        <v>100</v>
      </c>
      <c r="G1464" s="28">
        <v>1</v>
      </c>
      <c r="H1464" s="28" t="s">
        <v>338</v>
      </c>
      <c r="I1464" s="28" t="s">
        <v>1567</v>
      </c>
      <c r="J1464" s="28" t="s">
        <v>340</v>
      </c>
      <c r="K1464" s="28" t="s">
        <v>341</v>
      </c>
      <c r="L1464" s="28">
        <v>100</v>
      </c>
      <c r="M1464" s="28" t="s">
        <v>344</v>
      </c>
      <c r="N1464" s="28" t="s">
        <v>17</v>
      </c>
    </row>
    <row r="1465" spans="1:14" ht="87" customHeight="1" x14ac:dyDescent="0.25">
      <c r="A1465" s="28" t="s">
        <v>196</v>
      </c>
      <c r="B1465" s="28" t="s">
        <v>345</v>
      </c>
      <c r="C1465" s="28" t="s">
        <v>1567</v>
      </c>
      <c r="D1465" s="28" t="s">
        <v>346</v>
      </c>
      <c r="E1465" s="28" t="s">
        <v>347</v>
      </c>
      <c r="F1465" s="28">
        <v>8</v>
      </c>
      <c r="G1465" s="28">
        <v>1</v>
      </c>
      <c r="H1465" s="28" t="s">
        <v>345</v>
      </c>
      <c r="I1465" s="28" t="s">
        <v>1567</v>
      </c>
      <c r="J1465" s="28" t="s">
        <v>346</v>
      </c>
      <c r="K1465" s="28" t="s">
        <v>347</v>
      </c>
      <c r="L1465" s="28">
        <v>8</v>
      </c>
      <c r="M1465" s="28" t="s">
        <v>344</v>
      </c>
      <c r="N1465" s="28" t="s">
        <v>17</v>
      </c>
    </row>
    <row r="1466" spans="1:14" ht="87" customHeight="1" x14ac:dyDescent="0.25">
      <c r="A1466" s="28" t="s">
        <v>196</v>
      </c>
      <c r="B1466" s="28" t="s">
        <v>348</v>
      </c>
      <c r="C1466" s="28" t="s">
        <v>1567</v>
      </c>
      <c r="D1466" s="28" t="s">
        <v>349</v>
      </c>
      <c r="E1466" s="28" t="s">
        <v>350</v>
      </c>
      <c r="F1466" s="28">
        <v>8</v>
      </c>
      <c r="G1466" s="28">
        <v>1</v>
      </c>
      <c r="H1466" s="28" t="s">
        <v>348</v>
      </c>
      <c r="I1466" s="28" t="s">
        <v>1567</v>
      </c>
      <c r="J1466" s="28" t="s">
        <v>349</v>
      </c>
      <c r="K1466" s="28" t="s">
        <v>350</v>
      </c>
      <c r="L1466" s="28">
        <v>8</v>
      </c>
      <c r="M1466" s="28" t="s">
        <v>344</v>
      </c>
      <c r="N1466" s="28" t="s">
        <v>17</v>
      </c>
    </row>
    <row r="1467" spans="1:14" ht="87" customHeight="1" x14ac:dyDescent="0.25">
      <c r="A1467" s="28" t="s">
        <v>196</v>
      </c>
      <c r="B1467" s="28" t="s">
        <v>351</v>
      </c>
      <c r="C1467" s="28" t="s">
        <v>1567</v>
      </c>
      <c r="D1467" s="28" t="s">
        <v>352</v>
      </c>
      <c r="E1467" s="28" t="s">
        <v>1478</v>
      </c>
      <c r="F1467" s="28">
        <v>8</v>
      </c>
      <c r="G1467" s="28">
        <v>0</v>
      </c>
      <c r="H1467" s="28" t="s">
        <v>351</v>
      </c>
      <c r="I1467" s="28" t="s">
        <v>1567</v>
      </c>
      <c r="J1467" s="28" t="s">
        <v>352</v>
      </c>
      <c r="K1467" s="28" t="s">
        <v>1478</v>
      </c>
      <c r="L1467" s="28">
        <v>8</v>
      </c>
      <c r="M1467" s="28" t="s">
        <v>354</v>
      </c>
      <c r="N1467" s="28" t="s">
        <v>17</v>
      </c>
    </row>
    <row r="1468" spans="1:14" ht="87" customHeight="1" x14ac:dyDescent="0.25">
      <c r="A1468" s="28" t="s">
        <v>196</v>
      </c>
      <c r="B1468" s="28" t="s">
        <v>355</v>
      </c>
      <c r="C1468" s="28" t="s">
        <v>1567</v>
      </c>
      <c r="D1468" s="28" t="s">
        <v>870</v>
      </c>
      <c r="E1468" s="28" t="s">
        <v>871</v>
      </c>
      <c r="F1468" s="28">
        <v>7</v>
      </c>
      <c r="G1468" s="28">
        <v>0</v>
      </c>
      <c r="H1468" s="28" t="s">
        <v>355</v>
      </c>
      <c r="I1468" s="28" t="s">
        <v>1567</v>
      </c>
      <c r="J1468" s="28" t="s">
        <v>870</v>
      </c>
      <c r="K1468" s="28" t="s">
        <v>871</v>
      </c>
      <c r="L1468" s="28">
        <v>7</v>
      </c>
      <c r="M1468" s="28" t="s">
        <v>354</v>
      </c>
      <c r="N1468" s="28" t="s">
        <v>17</v>
      </c>
    </row>
    <row r="1469" spans="1:14" ht="87" customHeight="1" x14ac:dyDescent="0.25">
      <c r="A1469" s="28" t="s">
        <v>196</v>
      </c>
      <c r="B1469" s="28" t="s">
        <v>358</v>
      </c>
      <c r="C1469" s="28" t="s">
        <v>1567</v>
      </c>
      <c r="D1469" s="28" t="s">
        <v>356</v>
      </c>
      <c r="E1469" s="28" t="s">
        <v>357</v>
      </c>
      <c r="F1469" s="28">
        <v>6</v>
      </c>
      <c r="G1469" s="28">
        <v>0</v>
      </c>
      <c r="H1469" s="28" t="s">
        <v>358</v>
      </c>
      <c r="I1469" s="28" t="s">
        <v>1567</v>
      </c>
      <c r="J1469" s="28" t="s">
        <v>356</v>
      </c>
      <c r="K1469" s="28" t="s">
        <v>357</v>
      </c>
      <c r="L1469" s="28">
        <v>6</v>
      </c>
      <c r="M1469" s="28" t="s">
        <v>354</v>
      </c>
      <c r="N1469" s="28" t="s">
        <v>17</v>
      </c>
    </row>
    <row r="1470" spans="1:14" ht="87" customHeight="1" x14ac:dyDescent="0.25">
      <c r="A1470" s="28" t="s">
        <v>196</v>
      </c>
      <c r="B1470" s="28" t="s">
        <v>361</v>
      </c>
      <c r="C1470" s="28" t="s">
        <v>1567</v>
      </c>
      <c r="D1470" s="28" t="s">
        <v>859</v>
      </c>
      <c r="E1470" s="28" t="s">
        <v>860</v>
      </c>
      <c r="F1470" s="28">
        <v>8</v>
      </c>
      <c r="G1470" s="28">
        <v>0</v>
      </c>
      <c r="H1470" s="28" t="s">
        <v>361</v>
      </c>
      <c r="I1470" s="28" t="s">
        <v>1567</v>
      </c>
      <c r="J1470" s="28" t="s">
        <v>859</v>
      </c>
      <c r="K1470" s="28" t="s">
        <v>860</v>
      </c>
      <c r="L1470" s="28">
        <v>8</v>
      </c>
      <c r="M1470" s="28" t="s">
        <v>354</v>
      </c>
      <c r="N1470" s="28" t="s">
        <v>17</v>
      </c>
    </row>
    <row r="1471" spans="1:14" ht="87" customHeight="1" x14ac:dyDescent="0.25">
      <c r="A1471" s="28" t="s">
        <v>196</v>
      </c>
      <c r="B1471" s="28" t="s">
        <v>364</v>
      </c>
      <c r="C1471" s="28" t="s">
        <v>1567</v>
      </c>
      <c r="D1471" s="28" t="s">
        <v>1568</v>
      </c>
      <c r="E1471" s="28" t="s">
        <v>1569</v>
      </c>
      <c r="F1471" s="28">
        <v>8</v>
      </c>
      <c r="G1471" s="28">
        <v>0</v>
      </c>
      <c r="H1471" s="28" t="s">
        <v>364</v>
      </c>
      <c r="I1471" s="28" t="s">
        <v>1567</v>
      </c>
      <c r="J1471" s="28" t="s">
        <v>1568</v>
      </c>
      <c r="K1471" s="28" t="s">
        <v>1569</v>
      </c>
      <c r="L1471" s="28">
        <v>8</v>
      </c>
      <c r="M1471" s="28" t="s">
        <v>354</v>
      </c>
      <c r="N1471" s="28" t="s">
        <v>17</v>
      </c>
    </row>
    <row r="1472" spans="1:14" ht="87" customHeight="1" x14ac:dyDescent="0.25">
      <c r="A1472" s="28" t="s">
        <v>196</v>
      </c>
      <c r="B1472" s="28" t="s">
        <v>367</v>
      </c>
      <c r="C1472" s="28" t="s">
        <v>1567</v>
      </c>
      <c r="D1472" s="28" t="s">
        <v>1570</v>
      </c>
      <c r="E1472" s="28" t="s">
        <v>1571</v>
      </c>
      <c r="F1472" s="28">
        <v>8</v>
      </c>
      <c r="G1472" s="28">
        <v>0</v>
      </c>
      <c r="H1472" s="28" t="s">
        <v>367</v>
      </c>
      <c r="I1472" s="28" t="s">
        <v>1567</v>
      </c>
      <c r="J1472" s="28" t="s">
        <v>1570</v>
      </c>
      <c r="K1472" s="28" t="s">
        <v>1571</v>
      </c>
      <c r="L1472" s="28">
        <v>8</v>
      </c>
      <c r="M1472" s="28" t="s">
        <v>354</v>
      </c>
      <c r="N1472" s="28" t="s">
        <v>17</v>
      </c>
    </row>
    <row r="1473" spans="1:14" ht="87" customHeight="1" x14ac:dyDescent="0.25">
      <c r="A1473" s="28" t="s">
        <v>196</v>
      </c>
      <c r="B1473" s="28" t="s">
        <v>370</v>
      </c>
      <c r="C1473" s="28" t="s">
        <v>1567</v>
      </c>
      <c r="D1473" s="28" t="s">
        <v>1572</v>
      </c>
      <c r="E1473" s="28" t="s">
        <v>1573</v>
      </c>
      <c r="F1473" s="28">
        <v>8</v>
      </c>
      <c r="G1473" s="28">
        <v>0</v>
      </c>
      <c r="H1473" s="28" t="s">
        <v>370</v>
      </c>
      <c r="I1473" s="28" t="s">
        <v>1567</v>
      </c>
      <c r="J1473" s="28" t="s">
        <v>1572</v>
      </c>
      <c r="K1473" s="28" t="s">
        <v>1573</v>
      </c>
      <c r="L1473" s="28">
        <v>8</v>
      </c>
      <c r="M1473" s="28" t="s">
        <v>354</v>
      </c>
      <c r="N1473" s="28" t="s">
        <v>17</v>
      </c>
    </row>
    <row r="1474" spans="1:14" ht="87" customHeight="1" x14ac:dyDescent="0.25">
      <c r="A1474" s="28" t="s">
        <v>196</v>
      </c>
      <c r="B1474" s="28" t="s">
        <v>373</v>
      </c>
      <c r="C1474" s="28" t="s">
        <v>1567</v>
      </c>
      <c r="D1474" s="28" t="s">
        <v>1574</v>
      </c>
      <c r="E1474" s="28" t="s">
        <v>1575</v>
      </c>
      <c r="F1474" s="28">
        <v>8</v>
      </c>
      <c r="G1474" s="28">
        <v>0</v>
      </c>
      <c r="H1474" s="28" t="s">
        <v>373</v>
      </c>
      <c r="I1474" s="28" t="s">
        <v>1567</v>
      </c>
      <c r="J1474" s="28" t="s">
        <v>1574</v>
      </c>
      <c r="K1474" s="28" t="s">
        <v>1575</v>
      </c>
      <c r="L1474" s="28">
        <v>8</v>
      </c>
      <c r="M1474" s="28" t="s">
        <v>354</v>
      </c>
      <c r="N1474" s="28" t="s">
        <v>17</v>
      </c>
    </row>
    <row r="1475" spans="1:14" ht="87" customHeight="1" x14ac:dyDescent="0.25">
      <c r="A1475" s="28" t="s">
        <v>196</v>
      </c>
      <c r="B1475" s="28" t="s">
        <v>411</v>
      </c>
      <c r="C1475" s="28" t="s">
        <v>1567</v>
      </c>
      <c r="D1475" s="28" t="s">
        <v>1576</v>
      </c>
      <c r="E1475" s="28" t="s">
        <v>1577</v>
      </c>
      <c r="F1475" s="28">
        <v>8</v>
      </c>
      <c r="G1475" s="28">
        <v>0</v>
      </c>
      <c r="H1475" s="28" t="s">
        <v>411</v>
      </c>
      <c r="I1475" s="28" t="s">
        <v>1567</v>
      </c>
      <c r="J1475" s="28" t="s">
        <v>1576</v>
      </c>
      <c r="K1475" s="28" t="s">
        <v>1577</v>
      </c>
      <c r="L1475" s="28">
        <v>8</v>
      </c>
      <c r="M1475" s="28" t="s">
        <v>354</v>
      </c>
      <c r="N1475" s="28" t="s">
        <v>17</v>
      </c>
    </row>
    <row r="1476" spans="1:14" ht="87" customHeight="1" x14ac:dyDescent="0.25">
      <c r="A1476" s="28" t="s">
        <v>196</v>
      </c>
      <c r="B1476" s="28" t="s">
        <v>414</v>
      </c>
      <c r="C1476" s="28" t="s">
        <v>1567</v>
      </c>
      <c r="D1476" s="28" t="s">
        <v>1578</v>
      </c>
      <c r="E1476" s="28" t="s">
        <v>1579</v>
      </c>
      <c r="F1476" s="28">
        <v>8</v>
      </c>
      <c r="G1476" s="28">
        <v>0</v>
      </c>
      <c r="H1476" s="28" t="s">
        <v>414</v>
      </c>
      <c r="I1476" s="28" t="s">
        <v>1567</v>
      </c>
      <c r="J1476" s="28" t="s">
        <v>1578</v>
      </c>
      <c r="K1476" s="28" t="s">
        <v>1579</v>
      </c>
      <c r="L1476" s="28">
        <v>8</v>
      </c>
      <c r="M1476" s="28" t="s">
        <v>354</v>
      </c>
      <c r="N1476" s="28" t="s">
        <v>17</v>
      </c>
    </row>
    <row r="1477" spans="1:14" ht="87" customHeight="1" x14ac:dyDescent="0.25">
      <c r="A1477" s="28" t="s">
        <v>196</v>
      </c>
      <c r="B1477" s="28" t="s">
        <v>417</v>
      </c>
      <c r="C1477" s="28" t="s">
        <v>1567</v>
      </c>
      <c r="D1477" s="28" t="s">
        <v>1580</v>
      </c>
      <c r="E1477" s="28" t="s">
        <v>1581</v>
      </c>
      <c r="F1477" s="28">
        <v>8</v>
      </c>
      <c r="G1477" s="28">
        <v>0</v>
      </c>
      <c r="H1477" s="28" t="s">
        <v>417</v>
      </c>
      <c r="I1477" s="28" t="s">
        <v>1567</v>
      </c>
      <c r="J1477" s="28" t="s">
        <v>1580</v>
      </c>
      <c r="K1477" s="28" t="s">
        <v>1581</v>
      </c>
      <c r="L1477" s="28">
        <v>8</v>
      </c>
      <c r="M1477" s="28" t="s">
        <v>354</v>
      </c>
      <c r="N1477" s="28" t="s">
        <v>17</v>
      </c>
    </row>
    <row r="1478" spans="1:14" ht="87" customHeight="1" x14ac:dyDescent="0.25">
      <c r="A1478" s="28" t="s">
        <v>196</v>
      </c>
      <c r="B1478" s="28" t="s">
        <v>420</v>
      </c>
      <c r="C1478" s="28" t="s">
        <v>1567</v>
      </c>
      <c r="D1478" s="28" t="s">
        <v>1582</v>
      </c>
      <c r="E1478" s="28" t="s">
        <v>1583</v>
      </c>
      <c r="F1478" s="28">
        <v>8</v>
      </c>
      <c r="G1478" s="28">
        <v>0</v>
      </c>
      <c r="H1478" s="28" t="s">
        <v>420</v>
      </c>
      <c r="I1478" s="28" t="s">
        <v>1567</v>
      </c>
      <c r="J1478" s="28" t="s">
        <v>1582</v>
      </c>
      <c r="K1478" s="28" t="s">
        <v>1583</v>
      </c>
      <c r="L1478" s="28">
        <v>8</v>
      </c>
      <c r="M1478" s="28" t="s">
        <v>354</v>
      </c>
      <c r="N1478" s="28" t="s">
        <v>17</v>
      </c>
    </row>
    <row r="1479" spans="1:14" ht="87" customHeight="1" x14ac:dyDescent="0.25">
      <c r="A1479" s="28" t="s">
        <v>196</v>
      </c>
      <c r="B1479" s="28" t="s">
        <v>423</v>
      </c>
      <c r="C1479" s="28" t="s">
        <v>1567</v>
      </c>
      <c r="D1479" s="28" t="s">
        <v>1584</v>
      </c>
      <c r="E1479" s="28" t="s">
        <v>1585</v>
      </c>
      <c r="F1479" s="28">
        <v>8</v>
      </c>
      <c r="G1479" s="28">
        <v>0</v>
      </c>
      <c r="H1479" s="28" t="s">
        <v>423</v>
      </c>
      <c r="I1479" s="28" t="s">
        <v>1567</v>
      </c>
      <c r="J1479" s="28" t="s">
        <v>1584</v>
      </c>
      <c r="K1479" s="28" t="s">
        <v>1585</v>
      </c>
      <c r="L1479" s="28">
        <v>8</v>
      </c>
      <c r="M1479" s="28" t="s">
        <v>354</v>
      </c>
      <c r="N1479" s="28" t="s">
        <v>17</v>
      </c>
    </row>
    <row r="1480" spans="1:14" ht="34.799999999999997" customHeight="1" x14ac:dyDescent="0.25">
      <c r="A1480" s="28" t="s">
        <v>197</v>
      </c>
      <c r="B1480" s="28" t="s">
        <v>338</v>
      </c>
      <c r="C1480" s="28" t="s">
        <v>1586</v>
      </c>
      <c r="D1480" s="28" t="s">
        <v>340</v>
      </c>
      <c r="E1480" s="28" t="s">
        <v>341</v>
      </c>
      <c r="F1480" s="28">
        <v>100</v>
      </c>
      <c r="G1480" s="28">
        <v>1</v>
      </c>
      <c r="H1480" s="28" t="s">
        <v>338</v>
      </c>
      <c r="I1480" s="28" t="s">
        <v>1586</v>
      </c>
      <c r="J1480" s="28" t="s">
        <v>340</v>
      </c>
      <c r="K1480" s="28" t="s">
        <v>343</v>
      </c>
      <c r="L1480" s="28">
        <v>100</v>
      </c>
      <c r="M1480" s="28" t="s">
        <v>344</v>
      </c>
      <c r="N1480" s="28" t="s">
        <v>17</v>
      </c>
    </row>
    <row r="1481" spans="1:14" ht="34.799999999999997" customHeight="1" x14ac:dyDescent="0.25">
      <c r="A1481" s="28" t="s">
        <v>197</v>
      </c>
      <c r="B1481" s="28" t="s">
        <v>345</v>
      </c>
      <c r="C1481" s="28" t="s">
        <v>1586</v>
      </c>
      <c r="D1481" s="28" t="s">
        <v>346</v>
      </c>
      <c r="E1481" s="28" t="s">
        <v>347</v>
      </c>
      <c r="F1481" s="28">
        <v>8</v>
      </c>
      <c r="G1481" s="28">
        <v>1</v>
      </c>
      <c r="H1481" s="28" t="s">
        <v>345</v>
      </c>
      <c r="I1481" s="28" t="s">
        <v>1586</v>
      </c>
      <c r="J1481" s="28" t="s">
        <v>346</v>
      </c>
      <c r="K1481" s="28" t="s">
        <v>347</v>
      </c>
      <c r="L1481" s="28">
        <v>8</v>
      </c>
      <c r="M1481" s="28" t="s">
        <v>344</v>
      </c>
      <c r="N1481" s="28" t="s">
        <v>17</v>
      </c>
    </row>
    <row r="1482" spans="1:14" ht="34.799999999999997" customHeight="1" x14ac:dyDescent="0.25">
      <c r="A1482" s="28" t="s">
        <v>197</v>
      </c>
      <c r="B1482" s="28" t="s">
        <v>348</v>
      </c>
      <c r="C1482" s="28" t="s">
        <v>1586</v>
      </c>
      <c r="D1482" s="28" t="s">
        <v>349</v>
      </c>
      <c r="E1482" s="28" t="s">
        <v>350</v>
      </c>
      <c r="F1482" s="28">
        <v>8</v>
      </c>
      <c r="G1482" s="28">
        <v>1</v>
      </c>
      <c r="H1482" s="28" t="s">
        <v>348</v>
      </c>
      <c r="I1482" s="28" t="s">
        <v>1586</v>
      </c>
      <c r="J1482" s="28" t="s">
        <v>349</v>
      </c>
      <c r="K1482" s="28" t="s">
        <v>350</v>
      </c>
      <c r="L1482" s="28">
        <v>8</v>
      </c>
      <c r="M1482" s="28" t="s">
        <v>344</v>
      </c>
      <c r="N1482" s="28" t="s">
        <v>17</v>
      </c>
    </row>
    <row r="1483" spans="1:14" ht="34.799999999999997" customHeight="1" x14ac:dyDescent="0.25">
      <c r="A1483" s="28" t="s">
        <v>197</v>
      </c>
      <c r="B1483" s="28" t="s">
        <v>351</v>
      </c>
      <c r="C1483" s="28" t="s">
        <v>1586</v>
      </c>
      <c r="D1483" s="28" t="s">
        <v>1587</v>
      </c>
      <c r="E1483" s="28" t="s">
        <v>1588</v>
      </c>
      <c r="F1483" s="28">
        <v>8</v>
      </c>
      <c r="G1483" s="28">
        <v>0</v>
      </c>
      <c r="H1483" s="28" t="s">
        <v>351</v>
      </c>
      <c r="I1483" s="28" t="s">
        <v>1586</v>
      </c>
      <c r="J1483" s="28" t="s">
        <v>1587</v>
      </c>
      <c r="K1483" s="28" t="s">
        <v>1588</v>
      </c>
      <c r="L1483" s="28">
        <v>8</v>
      </c>
      <c r="M1483" s="28" t="s">
        <v>354</v>
      </c>
      <c r="N1483" s="28" t="s">
        <v>17</v>
      </c>
    </row>
    <row r="1484" spans="1:14" ht="34.799999999999997" customHeight="1" x14ac:dyDescent="0.25">
      <c r="A1484" s="28" t="s">
        <v>197</v>
      </c>
      <c r="B1484" s="28" t="s">
        <v>355</v>
      </c>
      <c r="C1484" s="28" t="s">
        <v>1586</v>
      </c>
      <c r="D1484" s="28" t="s">
        <v>379</v>
      </c>
      <c r="E1484" s="28" t="s">
        <v>380</v>
      </c>
      <c r="F1484" s="28">
        <v>8</v>
      </c>
      <c r="G1484" s="28">
        <v>0</v>
      </c>
      <c r="H1484" s="28" t="s">
        <v>355</v>
      </c>
      <c r="I1484" s="28" t="s">
        <v>1586</v>
      </c>
      <c r="J1484" s="28" t="s">
        <v>379</v>
      </c>
      <c r="K1484" s="28" t="s">
        <v>380</v>
      </c>
      <c r="L1484" s="28">
        <v>8</v>
      </c>
      <c r="M1484" s="28" t="s">
        <v>354</v>
      </c>
      <c r="N1484" s="28" t="s">
        <v>17</v>
      </c>
    </row>
    <row r="1485" spans="1:14" ht="34.799999999999997" customHeight="1" x14ac:dyDescent="0.25">
      <c r="A1485" s="28" t="s">
        <v>197</v>
      </c>
      <c r="B1485" s="28" t="s">
        <v>358</v>
      </c>
      <c r="C1485" s="28" t="s">
        <v>1586</v>
      </c>
      <c r="D1485" s="28" t="s">
        <v>959</v>
      </c>
      <c r="E1485" s="28" t="s">
        <v>960</v>
      </c>
      <c r="F1485" s="28">
        <v>23</v>
      </c>
      <c r="G1485" s="28">
        <v>0</v>
      </c>
      <c r="H1485" s="28" t="s">
        <v>358</v>
      </c>
      <c r="I1485" s="28" t="s">
        <v>1586</v>
      </c>
      <c r="J1485" s="28" t="s">
        <v>959</v>
      </c>
      <c r="K1485" s="28" t="s">
        <v>960</v>
      </c>
      <c r="L1485" s="28">
        <v>23</v>
      </c>
      <c r="M1485" s="28" t="s">
        <v>354</v>
      </c>
      <c r="N1485" s="28" t="s">
        <v>17</v>
      </c>
    </row>
    <row r="1486" spans="1:14" ht="52.2" customHeight="1" x14ac:dyDescent="0.25">
      <c r="A1486" s="28" t="s">
        <v>198</v>
      </c>
      <c r="B1486" s="28" t="s">
        <v>338</v>
      </c>
      <c r="C1486" s="28" t="s">
        <v>1589</v>
      </c>
      <c r="D1486" s="28" t="s">
        <v>340</v>
      </c>
      <c r="E1486" s="28" t="s">
        <v>341</v>
      </c>
      <c r="F1486" s="28">
        <v>100</v>
      </c>
      <c r="G1486" s="28">
        <v>1</v>
      </c>
      <c r="H1486" s="28" t="s">
        <v>338</v>
      </c>
      <c r="I1486" s="28" t="s">
        <v>1589</v>
      </c>
      <c r="J1486" s="28" t="s">
        <v>342</v>
      </c>
      <c r="K1486" s="28" t="s">
        <v>343</v>
      </c>
      <c r="L1486" s="28">
        <v>100</v>
      </c>
      <c r="M1486" s="28" t="s">
        <v>344</v>
      </c>
      <c r="N1486" s="28" t="s">
        <v>17</v>
      </c>
    </row>
    <row r="1487" spans="1:14" ht="52.2" customHeight="1" x14ac:dyDescent="0.25">
      <c r="A1487" s="28" t="s">
        <v>198</v>
      </c>
      <c r="B1487" s="28" t="s">
        <v>345</v>
      </c>
      <c r="C1487" s="28" t="s">
        <v>1589</v>
      </c>
      <c r="D1487" s="28" t="s">
        <v>346</v>
      </c>
      <c r="E1487" s="28" t="s">
        <v>347</v>
      </c>
      <c r="F1487" s="28">
        <v>8</v>
      </c>
      <c r="G1487" s="28">
        <v>1</v>
      </c>
      <c r="H1487" s="28" t="s">
        <v>345</v>
      </c>
      <c r="I1487" s="28" t="s">
        <v>1589</v>
      </c>
      <c r="J1487" s="28" t="s">
        <v>346</v>
      </c>
      <c r="K1487" s="28" t="s">
        <v>347</v>
      </c>
      <c r="L1487" s="28">
        <v>8</v>
      </c>
      <c r="M1487" s="28" t="s">
        <v>344</v>
      </c>
      <c r="N1487" s="28" t="s">
        <v>17</v>
      </c>
    </row>
    <row r="1488" spans="1:14" ht="52.2" customHeight="1" x14ac:dyDescent="0.25">
      <c r="A1488" s="28" t="s">
        <v>198</v>
      </c>
      <c r="B1488" s="28" t="s">
        <v>348</v>
      </c>
      <c r="C1488" s="28" t="s">
        <v>1589</v>
      </c>
      <c r="D1488" s="28" t="s">
        <v>349</v>
      </c>
      <c r="E1488" s="28" t="s">
        <v>350</v>
      </c>
      <c r="F1488" s="28">
        <v>8</v>
      </c>
      <c r="G1488" s="28">
        <v>1</v>
      </c>
      <c r="H1488" s="28" t="s">
        <v>348</v>
      </c>
      <c r="I1488" s="28" t="s">
        <v>1589</v>
      </c>
      <c r="J1488" s="28" t="s">
        <v>349</v>
      </c>
      <c r="K1488" s="28" t="s">
        <v>350</v>
      </c>
      <c r="L1488" s="28">
        <v>8</v>
      </c>
      <c r="M1488" s="28" t="s">
        <v>344</v>
      </c>
      <c r="N1488" s="28" t="s">
        <v>17</v>
      </c>
    </row>
    <row r="1489" spans="1:14" ht="52.2" customHeight="1" x14ac:dyDescent="0.25">
      <c r="A1489" s="28" t="s">
        <v>198</v>
      </c>
      <c r="B1489" s="28" t="s">
        <v>351</v>
      </c>
      <c r="C1489" s="28" t="s">
        <v>1589</v>
      </c>
      <c r="D1489" s="28" t="s">
        <v>399</v>
      </c>
      <c r="E1489" s="28" t="s">
        <v>400</v>
      </c>
      <c r="F1489" s="28">
        <v>8</v>
      </c>
      <c r="G1489" s="28">
        <v>0</v>
      </c>
      <c r="H1489" s="28" t="s">
        <v>351</v>
      </c>
      <c r="I1489" s="28" t="s">
        <v>1589</v>
      </c>
      <c r="J1489" s="28" t="s">
        <v>399</v>
      </c>
      <c r="K1489" s="28" t="s">
        <v>400</v>
      </c>
      <c r="L1489" s="28">
        <v>8</v>
      </c>
      <c r="M1489" s="28" t="s">
        <v>354</v>
      </c>
      <c r="N1489" s="28" t="s">
        <v>17</v>
      </c>
    </row>
    <row r="1490" spans="1:14" ht="52.2" customHeight="1" x14ac:dyDescent="0.25">
      <c r="A1490" s="28" t="s">
        <v>198</v>
      </c>
      <c r="B1490" s="28" t="s">
        <v>355</v>
      </c>
      <c r="C1490" s="28" t="s">
        <v>1589</v>
      </c>
      <c r="D1490" s="28" t="s">
        <v>604</v>
      </c>
      <c r="E1490" s="28" t="s">
        <v>740</v>
      </c>
      <c r="F1490" s="28">
        <v>8</v>
      </c>
      <c r="G1490" s="28">
        <v>0</v>
      </c>
      <c r="H1490" s="28" t="s">
        <v>355</v>
      </c>
      <c r="I1490" s="28" t="s">
        <v>1589</v>
      </c>
      <c r="J1490" s="28" t="s">
        <v>604</v>
      </c>
      <c r="K1490" s="28" t="s">
        <v>740</v>
      </c>
      <c r="L1490" s="28">
        <v>8</v>
      </c>
      <c r="M1490" s="28" t="s">
        <v>354</v>
      </c>
      <c r="N1490" s="28" t="s">
        <v>17</v>
      </c>
    </row>
    <row r="1491" spans="1:14" ht="69.599999999999994" customHeight="1" x14ac:dyDescent="0.25">
      <c r="A1491" s="28" t="s">
        <v>199</v>
      </c>
      <c r="B1491" s="28" t="s">
        <v>338</v>
      </c>
      <c r="C1491" s="28" t="s">
        <v>1590</v>
      </c>
      <c r="D1491" s="28" t="s">
        <v>340</v>
      </c>
      <c r="E1491" s="28" t="s">
        <v>341</v>
      </c>
      <c r="F1491" s="28">
        <v>100</v>
      </c>
      <c r="G1491" s="28">
        <v>1</v>
      </c>
      <c r="H1491" s="28" t="s">
        <v>338</v>
      </c>
      <c r="I1491" s="28" t="s">
        <v>1590</v>
      </c>
      <c r="J1491" s="28" t="s">
        <v>340</v>
      </c>
      <c r="K1491" s="28" t="s">
        <v>341</v>
      </c>
      <c r="L1491" s="28">
        <v>100</v>
      </c>
      <c r="M1491" s="28" t="s">
        <v>344</v>
      </c>
      <c r="N1491" s="28" t="s">
        <v>17</v>
      </c>
    </row>
    <row r="1492" spans="1:14" ht="69.599999999999994" customHeight="1" x14ac:dyDescent="0.25">
      <c r="A1492" s="28" t="s">
        <v>199</v>
      </c>
      <c r="B1492" s="28" t="s">
        <v>345</v>
      </c>
      <c r="C1492" s="28" t="s">
        <v>1590</v>
      </c>
      <c r="D1492" s="28" t="s">
        <v>346</v>
      </c>
      <c r="E1492" s="28" t="s">
        <v>347</v>
      </c>
      <c r="F1492" s="28">
        <v>8</v>
      </c>
      <c r="G1492" s="28">
        <v>1</v>
      </c>
      <c r="H1492" s="28" t="s">
        <v>345</v>
      </c>
      <c r="I1492" s="28" t="s">
        <v>1590</v>
      </c>
      <c r="J1492" s="28" t="s">
        <v>346</v>
      </c>
      <c r="K1492" s="28" t="s">
        <v>347</v>
      </c>
      <c r="L1492" s="28">
        <v>8</v>
      </c>
      <c r="M1492" s="28" t="s">
        <v>344</v>
      </c>
      <c r="N1492" s="28" t="s">
        <v>17</v>
      </c>
    </row>
    <row r="1493" spans="1:14" ht="69.599999999999994" customHeight="1" x14ac:dyDescent="0.25">
      <c r="A1493" s="28" t="s">
        <v>199</v>
      </c>
      <c r="B1493" s="28" t="s">
        <v>348</v>
      </c>
      <c r="C1493" s="28" t="s">
        <v>1590</v>
      </c>
      <c r="D1493" s="28" t="s">
        <v>349</v>
      </c>
      <c r="E1493" s="28" t="s">
        <v>350</v>
      </c>
      <c r="F1493" s="28">
        <v>8</v>
      </c>
      <c r="G1493" s="28">
        <v>1</v>
      </c>
      <c r="H1493" s="28" t="s">
        <v>348</v>
      </c>
      <c r="I1493" s="28" t="s">
        <v>1590</v>
      </c>
      <c r="J1493" s="28" t="s">
        <v>349</v>
      </c>
      <c r="K1493" s="28" t="s">
        <v>350</v>
      </c>
      <c r="L1493" s="28">
        <v>8</v>
      </c>
      <c r="M1493" s="28" t="s">
        <v>344</v>
      </c>
      <c r="N1493" s="28" t="s">
        <v>17</v>
      </c>
    </row>
    <row r="1494" spans="1:14" ht="69.599999999999994" customHeight="1" x14ac:dyDescent="0.25">
      <c r="A1494" s="28" t="s">
        <v>199</v>
      </c>
      <c r="B1494" s="28" t="s">
        <v>351</v>
      </c>
      <c r="C1494" s="28" t="s">
        <v>1590</v>
      </c>
      <c r="D1494" s="28" t="s">
        <v>377</v>
      </c>
      <c r="E1494" s="28" t="s">
        <v>378</v>
      </c>
      <c r="F1494" s="28">
        <v>8</v>
      </c>
      <c r="G1494" s="28">
        <v>0</v>
      </c>
      <c r="H1494" s="28" t="s">
        <v>351</v>
      </c>
      <c r="I1494" s="28" t="s">
        <v>1590</v>
      </c>
      <c r="J1494" s="28" t="s">
        <v>377</v>
      </c>
      <c r="K1494" s="28" t="s">
        <v>378</v>
      </c>
      <c r="L1494" s="28">
        <v>8</v>
      </c>
      <c r="M1494" s="28" t="s">
        <v>354</v>
      </c>
      <c r="N1494" s="28" t="s">
        <v>17</v>
      </c>
    </row>
    <row r="1495" spans="1:14" ht="69.599999999999994" customHeight="1" x14ac:dyDescent="0.25">
      <c r="A1495" s="28" t="s">
        <v>199</v>
      </c>
      <c r="B1495" s="28" t="s">
        <v>355</v>
      </c>
      <c r="C1495" s="28" t="s">
        <v>1590</v>
      </c>
      <c r="D1495" s="28" t="s">
        <v>1591</v>
      </c>
      <c r="E1495" s="28" t="s">
        <v>1592</v>
      </c>
      <c r="F1495" s="28">
        <v>191</v>
      </c>
      <c r="G1495" s="28">
        <v>0</v>
      </c>
      <c r="H1495" s="28" t="s">
        <v>355</v>
      </c>
      <c r="I1495" s="28" t="s">
        <v>1590</v>
      </c>
      <c r="J1495" s="28" t="s">
        <v>1591</v>
      </c>
      <c r="K1495" s="28" t="s">
        <v>1592</v>
      </c>
      <c r="L1495" s="28">
        <v>191</v>
      </c>
      <c r="M1495" s="28" t="s">
        <v>354</v>
      </c>
      <c r="N1495" s="28" t="s">
        <v>17</v>
      </c>
    </row>
    <row r="1496" spans="1:14" ht="69.599999999999994" customHeight="1" x14ac:dyDescent="0.25">
      <c r="A1496" s="28" t="s">
        <v>199</v>
      </c>
      <c r="B1496" s="28" t="s">
        <v>358</v>
      </c>
      <c r="C1496" s="28" t="s">
        <v>1590</v>
      </c>
      <c r="D1496" s="28" t="s">
        <v>1593</v>
      </c>
      <c r="E1496" s="28" t="s">
        <v>1594</v>
      </c>
      <c r="F1496" s="28">
        <v>4</v>
      </c>
      <c r="G1496" s="28">
        <v>0</v>
      </c>
      <c r="H1496" s="28" t="s">
        <v>358</v>
      </c>
      <c r="I1496" s="28" t="s">
        <v>1590</v>
      </c>
      <c r="J1496" s="28" t="s">
        <v>1593</v>
      </c>
      <c r="K1496" s="28" t="s">
        <v>1594</v>
      </c>
      <c r="L1496" s="28">
        <v>4</v>
      </c>
      <c r="M1496" s="28" t="s">
        <v>354</v>
      </c>
      <c r="N1496" s="28" t="s">
        <v>17</v>
      </c>
    </row>
    <row r="1497" spans="1:14" ht="69.599999999999994" customHeight="1" x14ac:dyDescent="0.25">
      <c r="A1497" s="28" t="s">
        <v>199</v>
      </c>
      <c r="B1497" s="28" t="s">
        <v>361</v>
      </c>
      <c r="C1497" s="28" t="s">
        <v>1590</v>
      </c>
      <c r="D1497" s="28" t="s">
        <v>1595</v>
      </c>
      <c r="E1497" s="28" t="s">
        <v>1596</v>
      </c>
      <c r="F1497" s="28">
        <v>12</v>
      </c>
      <c r="G1497" s="28">
        <v>0</v>
      </c>
      <c r="H1497" s="28" t="s">
        <v>361</v>
      </c>
      <c r="I1497" s="28" t="s">
        <v>1590</v>
      </c>
      <c r="J1497" s="28" t="s">
        <v>1595</v>
      </c>
      <c r="K1497" s="28" t="s">
        <v>1596</v>
      </c>
      <c r="L1497" s="28">
        <v>12</v>
      </c>
      <c r="M1497" s="28" t="s">
        <v>354</v>
      </c>
      <c r="N1497" s="28" t="s">
        <v>17</v>
      </c>
    </row>
    <row r="1498" spans="1:14" ht="69.599999999999994" customHeight="1" x14ac:dyDescent="0.25">
      <c r="A1498" s="28" t="s">
        <v>199</v>
      </c>
      <c r="B1498" s="28" t="s">
        <v>364</v>
      </c>
      <c r="C1498" s="28" t="s">
        <v>1590</v>
      </c>
      <c r="D1498" s="28" t="s">
        <v>1597</v>
      </c>
      <c r="E1498" s="28" t="s">
        <v>1598</v>
      </c>
      <c r="F1498" s="28">
        <v>8</v>
      </c>
      <c r="G1498" s="28">
        <v>0</v>
      </c>
      <c r="H1498" s="28" t="s">
        <v>364</v>
      </c>
      <c r="I1498" s="28" t="s">
        <v>1590</v>
      </c>
      <c r="J1498" s="28" t="s">
        <v>1597</v>
      </c>
      <c r="K1498" s="28" t="s">
        <v>1598</v>
      </c>
      <c r="L1498" s="28">
        <v>8</v>
      </c>
      <c r="M1498" s="28" t="s">
        <v>354</v>
      </c>
      <c r="N1498" s="28" t="s">
        <v>17</v>
      </c>
    </row>
    <row r="1499" spans="1:14" ht="34.799999999999997" customHeight="1" x14ac:dyDescent="0.25">
      <c r="A1499" s="28" t="s">
        <v>200</v>
      </c>
      <c r="B1499" s="28" t="s">
        <v>338</v>
      </c>
      <c r="C1499" s="28" t="s">
        <v>1599</v>
      </c>
      <c r="D1499" s="28" t="s">
        <v>340</v>
      </c>
      <c r="E1499" s="28" t="s">
        <v>341</v>
      </c>
      <c r="F1499" s="28">
        <v>100</v>
      </c>
      <c r="G1499" s="28">
        <v>1</v>
      </c>
      <c r="H1499" s="28" t="s">
        <v>338</v>
      </c>
      <c r="I1499" s="28" t="s">
        <v>1599</v>
      </c>
      <c r="J1499" s="28" t="s">
        <v>342</v>
      </c>
      <c r="K1499" s="28" t="s">
        <v>343</v>
      </c>
      <c r="L1499" s="28">
        <v>100</v>
      </c>
      <c r="M1499" s="28" t="s">
        <v>344</v>
      </c>
      <c r="N1499" s="28" t="s">
        <v>17</v>
      </c>
    </row>
    <row r="1500" spans="1:14" ht="34.799999999999997" customHeight="1" x14ac:dyDescent="0.25">
      <c r="A1500" s="28" t="s">
        <v>200</v>
      </c>
      <c r="B1500" s="28" t="s">
        <v>345</v>
      </c>
      <c r="C1500" s="28" t="s">
        <v>1599</v>
      </c>
      <c r="D1500" s="28" t="s">
        <v>346</v>
      </c>
      <c r="E1500" s="28" t="s">
        <v>347</v>
      </c>
      <c r="F1500" s="28">
        <v>8</v>
      </c>
      <c r="G1500" s="28">
        <v>1</v>
      </c>
      <c r="H1500" s="28" t="s">
        <v>345</v>
      </c>
      <c r="I1500" s="28" t="s">
        <v>1599</v>
      </c>
      <c r="J1500" s="28" t="s">
        <v>346</v>
      </c>
      <c r="K1500" s="28" t="s">
        <v>347</v>
      </c>
      <c r="L1500" s="28">
        <v>8</v>
      </c>
      <c r="M1500" s="28" t="s">
        <v>344</v>
      </c>
      <c r="N1500" s="28" t="s">
        <v>17</v>
      </c>
    </row>
    <row r="1501" spans="1:14" ht="34.799999999999997" customHeight="1" x14ac:dyDescent="0.25">
      <c r="A1501" s="28" t="s">
        <v>200</v>
      </c>
      <c r="B1501" s="28" t="s">
        <v>348</v>
      </c>
      <c r="C1501" s="28" t="s">
        <v>1599</v>
      </c>
      <c r="D1501" s="28" t="s">
        <v>349</v>
      </c>
      <c r="E1501" s="28" t="s">
        <v>350</v>
      </c>
      <c r="F1501" s="28">
        <v>8</v>
      </c>
      <c r="G1501" s="28">
        <v>1</v>
      </c>
      <c r="H1501" s="28" t="s">
        <v>348</v>
      </c>
      <c r="I1501" s="28" t="s">
        <v>1599</v>
      </c>
      <c r="J1501" s="28" t="s">
        <v>349</v>
      </c>
      <c r="K1501" s="28" t="s">
        <v>350</v>
      </c>
      <c r="L1501" s="28">
        <v>8</v>
      </c>
      <c r="M1501" s="28" t="s">
        <v>344</v>
      </c>
      <c r="N1501" s="28" t="s">
        <v>17</v>
      </c>
    </row>
    <row r="1502" spans="1:14" ht="34.799999999999997" customHeight="1" x14ac:dyDescent="0.25">
      <c r="A1502" s="28" t="s">
        <v>200</v>
      </c>
      <c r="B1502" s="28" t="s">
        <v>351</v>
      </c>
      <c r="C1502" s="28" t="s">
        <v>1599</v>
      </c>
      <c r="D1502" s="28" t="s">
        <v>399</v>
      </c>
      <c r="E1502" s="28" t="s">
        <v>400</v>
      </c>
      <c r="F1502" s="28">
        <v>3</v>
      </c>
      <c r="G1502" s="28">
        <v>0</v>
      </c>
      <c r="H1502" s="28" t="s">
        <v>351</v>
      </c>
      <c r="I1502" s="28" t="s">
        <v>1599</v>
      </c>
      <c r="J1502" s="28" t="s">
        <v>399</v>
      </c>
      <c r="K1502" s="28" t="s">
        <v>400</v>
      </c>
      <c r="L1502" s="28">
        <v>8</v>
      </c>
      <c r="M1502" s="28" t="s">
        <v>354</v>
      </c>
      <c r="N1502" s="28" t="s">
        <v>17</v>
      </c>
    </row>
    <row r="1503" spans="1:14" ht="34.799999999999997" customHeight="1" x14ac:dyDescent="0.25">
      <c r="A1503" s="28" t="s">
        <v>200</v>
      </c>
      <c r="B1503" s="28" t="s">
        <v>355</v>
      </c>
      <c r="C1503" s="28" t="s">
        <v>1599</v>
      </c>
      <c r="D1503" s="28" t="s">
        <v>604</v>
      </c>
      <c r="E1503" s="28" t="s">
        <v>740</v>
      </c>
      <c r="F1503" s="28">
        <v>8</v>
      </c>
      <c r="G1503" s="28">
        <v>0</v>
      </c>
      <c r="H1503" s="28" t="s">
        <v>355</v>
      </c>
      <c r="I1503" s="28" t="s">
        <v>1599</v>
      </c>
      <c r="J1503" s="28" t="s">
        <v>604</v>
      </c>
      <c r="K1503" s="28" t="s">
        <v>740</v>
      </c>
      <c r="L1503" s="28">
        <v>8</v>
      </c>
      <c r="M1503" s="28" t="s">
        <v>354</v>
      </c>
      <c r="N1503" s="28" t="s">
        <v>17</v>
      </c>
    </row>
    <row r="1504" spans="1:14" ht="69.599999999999994" customHeight="1" x14ac:dyDescent="0.25">
      <c r="A1504" s="28" t="s">
        <v>201</v>
      </c>
      <c r="B1504" s="28" t="s">
        <v>338</v>
      </c>
      <c r="C1504" s="28" t="s">
        <v>1600</v>
      </c>
      <c r="D1504" s="28" t="s">
        <v>340</v>
      </c>
      <c r="E1504" s="28" t="s">
        <v>341</v>
      </c>
      <c r="F1504" s="28">
        <v>100</v>
      </c>
      <c r="G1504" s="28">
        <v>1</v>
      </c>
      <c r="H1504" s="28" t="s">
        <v>338</v>
      </c>
      <c r="I1504" s="28" t="s">
        <v>1600</v>
      </c>
      <c r="J1504" s="28" t="s">
        <v>340</v>
      </c>
      <c r="K1504" s="28" t="s">
        <v>341</v>
      </c>
      <c r="L1504" s="28">
        <v>100</v>
      </c>
      <c r="M1504" s="28" t="s">
        <v>344</v>
      </c>
      <c r="N1504" s="28" t="s">
        <v>17</v>
      </c>
    </row>
    <row r="1505" spans="1:14" ht="69.599999999999994" customHeight="1" x14ac:dyDescent="0.25">
      <c r="A1505" s="28" t="s">
        <v>201</v>
      </c>
      <c r="B1505" s="28" t="s">
        <v>345</v>
      </c>
      <c r="C1505" s="28" t="s">
        <v>1600</v>
      </c>
      <c r="D1505" s="28" t="s">
        <v>346</v>
      </c>
      <c r="E1505" s="28" t="s">
        <v>347</v>
      </c>
      <c r="F1505" s="28">
        <v>8</v>
      </c>
      <c r="G1505" s="28">
        <v>1</v>
      </c>
      <c r="H1505" s="28" t="s">
        <v>345</v>
      </c>
      <c r="I1505" s="28" t="s">
        <v>1600</v>
      </c>
      <c r="J1505" s="28" t="s">
        <v>346</v>
      </c>
      <c r="K1505" s="28" t="s">
        <v>347</v>
      </c>
      <c r="L1505" s="28">
        <v>8</v>
      </c>
      <c r="M1505" s="28" t="s">
        <v>344</v>
      </c>
      <c r="N1505" s="28" t="s">
        <v>17</v>
      </c>
    </row>
    <row r="1506" spans="1:14" ht="69.599999999999994" customHeight="1" x14ac:dyDescent="0.25">
      <c r="A1506" s="28" t="s">
        <v>201</v>
      </c>
      <c r="B1506" s="28" t="s">
        <v>348</v>
      </c>
      <c r="C1506" s="28" t="s">
        <v>1600</v>
      </c>
      <c r="D1506" s="28" t="s">
        <v>349</v>
      </c>
      <c r="E1506" s="28" t="s">
        <v>350</v>
      </c>
      <c r="F1506" s="28">
        <v>8</v>
      </c>
      <c r="G1506" s="28">
        <v>1</v>
      </c>
      <c r="H1506" s="28" t="s">
        <v>348</v>
      </c>
      <c r="I1506" s="28" t="s">
        <v>1600</v>
      </c>
      <c r="J1506" s="28" t="s">
        <v>349</v>
      </c>
      <c r="K1506" s="28" t="s">
        <v>350</v>
      </c>
      <c r="L1506" s="28">
        <v>8</v>
      </c>
      <c r="M1506" s="28" t="s">
        <v>344</v>
      </c>
      <c r="N1506" s="28" t="s">
        <v>17</v>
      </c>
    </row>
    <row r="1507" spans="1:14" ht="69.599999999999994" customHeight="1" x14ac:dyDescent="0.25">
      <c r="A1507" s="28" t="s">
        <v>201</v>
      </c>
      <c r="B1507" s="28" t="s">
        <v>351</v>
      </c>
      <c r="C1507" s="28" t="s">
        <v>1600</v>
      </c>
      <c r="D1507" s="28" t="s">
        <v>377</v>
      </c>
      <c r="E1507" s="28" t="s">
        <v>1478</v>
      </c>
      <c r="F1507" s="28">
        <v>8</v>
      </c>
      <c r="G1507" s="28">
        <v>0</v>
      </c>
      <c r="H1507" s="28" t="s">
        <v>351</v>
      </c>
      <c r="I1507" s="28" t="s">
        <v>1600</v>
      </c>
      <c r="J1507" s="28" t="s">
        <v>377</v>
      </c>
      <c r="K1507" s="28" t="s">
        <v>1478</v>
      </c>
      <c r="L1507" s="28">
        <v>8</v>
      </c>
      <c r="M1507" s="28" t="s">
        <v>354</v>
      </c>
      <c r="N1507" s="28" t="s">
        <v>17</v>
      </c>
    </row>
    <row r="1508" spans="1:14" ht="69.599999999999994" customHeight="1" x14ac:dyDescent="0.25">
      <c r="A1508" s="28" t="s">
        <v>201</v>
      </c>
      <c r="B1508" s="28" t="s">
        <v>355</v>
      </c>
      <c r="C1508" s="28" t="s">
        <v>1600</v>
      </c>
      <c r="D1508" s="28" t="s">
        <v>859</v>
      </c>
      <c r="E1508" s="28" t="s">
        <v>1601</v>
      </c>
      <c r="F1508" s="28">
        <v>8</v>
      </c>
      <c r="G1508" s="28">
        <v>0</v>
      </c>
      <c r="H1508" s="28" t="s">
        <v>355</v>
      </c>
      <c r="I1508" s="28" t="s">
        <v>1600</v>
      </c>
      <c r="J1508" s="28" t="s">
        <v>859</v>
      </c>
      <c r="K1508" s="28" t="s">
        <v>1601</v>
      </c>
      <c r="L1508" s="28">
        <v>8</v>
      </c>
      <c r="M1508" s="28" t="s">
        <v>354</v>
      </c>
      <c r="N1508" s="28" t="s">
        <v>17</v>
      </c>
    </row>
    <row r="1509" spans="1:14" ht="69.599999999999994" customHeight="1" x14ac:dyDescent="0.25">
      <c r="A1509" s="28" t="s">
        <v>201</v>
      </c>
      <c r="B1509" s="28" t="s">
        <v>358</v>
      </c>
      <c r="C1509" s="28" t="s">
        <v>1600</v>
      </c>
      <c r="D1509" s="28" t="s">
        <v>1602</v>
      </c>
      <c r="E1509" s="28" t="s">
        <v>1603</v>
      </c>
      <c r="F1509" s="28">
        <v>6</v>
      </c>
      <c r="G1509" s="28">
        <v>0</v>
      </c>
      <c r="H1509" s="28" t="s">
        <v>358</v>
      </c>
      <c r="I1509" s="28" t="s">
        <v>1600</v>
      </c>
      <c r="J1509" s="28" t="s">
        <v>1602</v>
      </c>
      <c r="K1509" s="28" t="s">
        <v>1603</v>
      </c>
      <c r="L1509" s="28">
        <v>6</v>
      </c>
      <c r="M1509" s="28" t="s">
        <v>354</v>
      </c>
      <c r="N1509" s="28" t="s">
        <v>17</v>
      </c>
    </row>
    <row r="1510" spans="1:14" ht="69.599999999999994" customHeight="1" x14ac:dyDescent="0.25">
      <c r="A1510" s="28" t="s">
        <v>201</v>
      </c>
      <c r="B1510" s="28" t="s">
        <v>361</v>
      </c>
      <c r="C1510" s="28" t="s">
        <v>1600</v>
      </c>
      <c r="D1510" s="28" t="s">
        <v>1604</v>
      </c>
      <c r="E1510" s="28" t="s">
        <v>1605</v>
      </c>
      <c r="F1510" s="28">
        <v>8</v>
      </c>
      <c r="G1510" s="28">
        <v>0</v>
      </c>
      <c r="H1510" s="28" t="s">
        <v>361</v>
      </c>
      <c r="I1510" s="28" t="s">
        <v>1600</v>
      </c>
      <c r="J1510" s="28" t="s">
        <v>1604</v>
      </c>
      <c r="K1510" s="28" t="s">
        <v>1605</v>
      </c>
      <c r="L1510" s="28">
        <v>8</v>
      </c>
      <c r="M1510" s="28" t="s">
        <v>354</v>
      </c>
      <c r="N1510" s="28" t="s">
        <v>17</v>
      </c>
    </row>
    <row r="1511" spans="1:14" ht="69.599999999999994" customHeight="1" x14ac:dyDescent="0.25">
      <c r="A1511" s="28" t="s">
        <v>201</v>
      </c>
      <c r="B1511" s="28" t="s">
        <v>364</v>
      </c>
      <c r="C1511" s="28" t="s">
        <v>1600</v>
      </c>
      <c r="D1511" s="28" t="s">
        <v>1606</v>
      </c>
      <c r="E1511" s="28" t="s">
        <v>1607</v>
      </c>
      <c r="F1511" s="28">
        <v>8</v>
      </c>
      <c r="G1511" s="28">
        <v>0</v>
      </c>
      <c r="H1511" s="28" t="s">
        <v>364</v>
      </c>
      <c r="I1511" s="28" t="s">
        <v>1600</v>
      </c>
      <c r="J1511" s="28" t="s">
        <v>1606</v>
      </c>
      <c r="K1511" s="28" t="s">
        <v>1607</v>
      </c>
      <c r="L1511" s="28">
        <v>8</v>
      </c>
      <c r="M1511" s="28" t="s">
        <v>354</v>
      </c>
      <c r="N1511" s="28" t="s">
        <v>17</v>
      </c>
    </row>
    <row r="1512" spans="1:14" ht="69.599999999999994" customHeight="1" x14ac:dyDescent="0.25">
      <c r="A1512" s="28" t="s">
        <v>201</v>
      </c>
      <c r="B1512" s="28" t="s">
        <v>367</v>
      </c>
      <c r="C1512" s="28" t="s">
        <v>1600</v>
      </c>
      <c r="D1512" s="28" t="s">
        <v>1608</v>
      </c>
      <c r="E1512" s="28" t="s">
        <v>1609</v>
      </c>
      <c r="F1512" s="28">
        <v>8</v>
      </c>
      <c r="G1512" s="28">
        <v>0</v>
      </c>
      <c r="H1512" s="28" t="s">
        <v>367</v>
      </c>
      <c r="I1512" s="28" t="s">
        <v>1600</v>
      </c>
      <c r="J1512" s="28" t="s">
        <v>1608</v>
      </c>
      <c r="K1512" s="28" t="s">
        <v>1609</v>
      </c>
      <c r="L1512" s="28">
        <v>8</v>
      </c>
      <c r="M1512" s="28" t="s">
        <v>354</v>
      </c>
      <c r="N1512" s="28" t="s">
        <v>17</v>
      </c>
    </row>
    <row r="1513" spans="1:14" ht="69.599999999999994" customHeight="1" x14ac:dyDescent="0.25">
      <c r="A1513" s="28" t="s">
        <v>201</v>
      </c>
      <c r="B1513" s="28" t="s">
        <v>370</v>
      </c>
      <c r="C1513" s="28" t="s">
        <v>1600</v>
      </c>
      <c r="D1513" s="28" t="s">
        <v>1610</v>
      </c>
      <c r="E1513" s="28" t="s">
        <v>1611</v>
      </c>
      <c r="F1513" s="28">
        <v>7</v>
      </c>
      <c r="G1513" s="28">
        <v>0</v>
      </c>
      <c r="H1513" s="28" t="s">
        <v>370</v>
      </c>
      <c r="I1513" s="28" t="s">
        <v>1600</v>
      </c>
      <c r="J1513" s="28" t="s">
        <v>1610</v>
      </c>
      <c r="K1513" s="28" t="s">
        <v>1611</v>
      </c>
      <c r="L1513" s="28">
        <v>7</v>
      </c>
      <c r="M1513" s="28" t="s">
        <v>354</v>
      </c>
      <c r="N1513" s="28" t="s">
        <v>17</v>
      </c>
    </row>
    <row r="1514" spans="1:14" ht="69.599999999999994" customHeight="1" x14ac:dyDescent="0.25">
      <c r="A1514" s="28" t="s">
        <v>201</v>
      </c>
      <c r="B1514" s="28" t="s">
        <v>373</v>
      </c>
      <c r="C1514" s="28" t="s">
        <v>1600</v>
      </c>
      <c r="D1514" s="28" t="s">
        <v>1612</v>
      </c>
      <c r="E1514" s="28" t="s">
        <v>1613</v>
      </c>
      <c r="F1514" s="28">
        <v>8</v>
      </c>
      <c r="G1514" s="28">
        <v>0</v>
      </c>
      <c r="H1514" s="28" t="s">
        <v>373</v>
      </c>
      <c r="I1514" s="28" t="s">
        <v>1600</v>
      </c>
      <c r="J1514" s="28" t="s">
        <v>1612</v>
      </c>
      <c r="K1514" s="28" t="s">
        <v>1613</v>
      </c>
      <c r="L1514" s="28">
        <v>8</v>
      </c>
      <c r="M1514" s="28" t="s">
        <v>354</v>
      </c>
      <c r="N1514" s="28" t="s">
        <v>17</v>
      </c>
    </row>
    <row r="1515" spans="1:14" ht="69.599999999999994" customHeight="1" x14ac:dyDescent="0.25">
      <c r="A1515" s="28" t="s">
        <v>201</v>
      </c>
      <c r="B1515" s="28" t="s">
        <v>411</v>
      </c>
      <c r="C1515" s="28" t="s">
        <v>1600</v>
      </c>
      <c r="D1515" s="28" t="s">
        <v>1614</v>
      </c>
      <c r="E1515" s="28" t="s">
        <v>1615</v>
      </c>
      <c r="F1515" s="28">
        <v>5</v>
      </c>
      <c r="G1515" s="28">
        <v>0</v>
      </c>
      <c r="H1515" s="28" t="s">
        <v>411</v>
      </c>
      <c r="I1515" s="28" t="s">
        <v>1600</v>
      </c>
      <c r="J1515" s="28" t="s">
        <v>1614</v>
      </c>
      <c r="K1515" s="28" t="s">
        <v>1615</v>
      </c>
      <c r="L1515" s="28">
        <v>5</v>
      </c>
      <c r="M1515" s="28" t="s">
        <v>354</v>
      </c>
      <c r="N1515" s="28" t="s">
        <v>17</v>
      </c>
    </row>
    <row r="1516" spans="1:14" ht="69.599999999999994" customHeight="1" x14ac:dyDescent="0.25">
      <c r="A1516" s="28" t="s">
        <v>201</v>
      </c>
      <c r="B1516" s="28" t="s">
        <v>414</v>
      </c>
      <c r="C1516" s="28" t="s">
        <v>1600</v>
      </c>
      <c r="D1516" s="28" t="s">
        <v>1616</v>
      </c>
      <c r="E1516" s="28" t="s">
        <v>1617</v>
      </c>
      <c r="F1516" s="28">
        <v>8</v>
      </c>
      <c r="G1516" s="28">
        <v>0</v>
      </c>
      <c r="H1516" s="28" t="s">
        <v>414</v>
      </c>
      <c r="I1516" s="28" t="s">
        <v>1600</v>
      </c>
      <c r="J1516" s="28" t="s">
        <v>1616</v>
      </c>
      <c r="K1516" s="28" t="s">
        <v>1617</v>
      </c>
      <c r="L1516" s="28">
        <v>8</v>
      </c>
      <c r="M1516" s="28" t="s">
        <v>354</v>
      </c>
      <c r="N1516" s="28" t="s">
        <v>17</v>
      </c>
    </row>
    <row r="1517" spans="1:14" ht="69.599999999999994" customHeight="1" x14ac:dyDescent="0.25">
      <c r="A1517" s="28" t="s">
        <v>201</v>
      </c>
      <c r="B1517" s="28" t="s">
        <v>417</v>
      </c>
      <c r="C1517" s="28" t="s">
        <v>1600</v>
      </c>
      <c r="D1517" s="28" t="s">
        <v>1618</v>
      </c>
      <c r="E1517" s="28" t="s">
        <v>1619</v>
      </c>
      <c r="F1517" s="28">
        <v>8</v>
      </c>
      <c r="G1517" s="28">
        <v>0</v>
      </c>
      <c r="H1517" s="28" t="s">
        <v>417</v>
      </c>
      <c r="I1517" s="28" t="s">
        <v>1600</v>
      </c>
      <c r="J1517" s="28" t="s">
        <v>1618</v>
      </c>
      <c r="K1517" s="28" t="s">
        <v>1619</v>
      </c>
      <c r="L1517" s="28">
        <v>8</v>
      </c>
      <c r="M1517" s="28" t="s">
        <v>354</v>
      </c>
      <c r="N1517" s="28" t="s">
        <v>17</v>
      </c>
    </row>
    <row r="1518" spans="1:14" ht="69.599999999999994" customHeight="1" x14ac:dyDescent="0.25">
      <c r="A1518" s="28" t="s">
        <v>201</v>
      </c>
      <c r="B1518" s="28" t="s">
        <v>420</v>
      </c>
      <c r="C1518" s="28" t="s">
        <v>1600</v>
      </c>
      <c r="D1518" s="28" t="s">
        <v>1620</v>
      </c>
      <c r="E1518" s="28" t="s">
        <v>1621</v>
      </c>
      <c r="F1518" s="28">
        <v>8</v>
      </c>
      <c r="G1518" s="28">
        <v>0</v>
      </c>
      <c r="H1518" s="28" t="s">
        <v>420</v>
      </c>
      <c r="I1518" s="28" t="s">
        <v>1600</v>
      </c>
      <c r="J1518" s="28" t="s">
        <v>1620</v>
      </c>
      <c r="K1518" s="28" t="s">
        <v>1621</v>
      </c>
      <c r="L1518" s="28">
        <v>8</v>
      </c>
      <c r="M1518" s="28" t="s">
        <v>354</v>
      </c>
      <c r="N1518" s="28" t="s">
        <v>17</v>
      </c>
    </row>
    <row r="1519" spans="1:14" ht="69.599999999999994" customHeight="1" x14ac:dyDescent="0.25">
      <c r="A1519" s="28" t="s">
        <v>201</v>
      </c>
      <c r="B1519" s="28" t="s">
        <v>423</v>
      </c>
      <c r="C1519" s="28" t="s">
        <v>1600</v>
      </c>
      <c r="D1519" s="28" t="s">
        <v>1622</v>
      </c>
      <c r="E1519" s="28" t="s">
        <v>1623</v>
      </c>
      <c r="F1519" s="28">
        <v>8</v>
      </c>
      <c r="G1519" s="28">
        <v>0</v>
      </c>
      <c r="H1519" s="28" t="s">
        <v>423</v>
      </c>
      <c r="I1519" s="28" t="s">
        <v>1600</v>
      </c>
      <c r="J1519" s="28" t="s">
        <v>1622</v>
      </c>
      <c r="K1519" s="28" t="s">
        <v>1623</v>
      </c>
      <c r="L1519" s="28">
        <v>8</v>
      </c>
      <c r="M1519" s="28" t="s">
        <v>354</v>
      </c>
      <c r="N1519" s="28" t="s">
        <v>17</v>
      </c>
    </row>
    <row r="1520" spans="1:14" ht="69.599999999999994" customHeight="1" x14ac:dyDescent="0.25">
      <c r="A1520" s="28" t="s">
        <v>201</v>
      </c>
      <c r="B1520" s="28" t="s">
        <v>426</v>
      </c>
      <c r="C1520" s="28" t="s">
        <v>1600</v>
      </c>
      <c r="D1520" s="28" t="s">
        <v>1624</v>
      </c>
      <c r="E1520" s="28" t="s">
        <v>1625</v>
      </c>
      <c r="F1520" s="28">
        <v>8</v>
      </c>
      <c r="G1520" s="28">
        <v>0</v>
      </c>
      <c r="H1520" s="28" t="s">
        <v>426</v>
      </c>
      <c r="I1520" s="28" t="s">
        <v>1600</v>
      </c>
      <c r="J1520" s="28" t="s">
        <v>1624</v>
      </c>
      <c r="K1520" s="28" t="s">
        <v>1625</v>
      </c>
      <c r="L1520" s="28">
        <v>8</v>
      </c>
      <c r="M1520" s="28" t="s">
        <v>354</v>
      </c>
      <c r="N1520" s="28" t="s">
        <v>17</v>
      </c>
    </row>
    <row r="1521" spans="1:14" ht="69.599999999999994" customHeight="1" x14ac:dyDescent="0.25">
      <c r="A1521" s="28" t="s">
        <v>201</v>
      </c>
      <c r="B1521" s="28" t="s">
        <v>429</v>
      </c>
      <c r="C1521" s="28" t="s">
        <v>1600</v>
      </c>
      <c r="D1521" s="28" t="s">
        <v>1626</v>
      </c>
      <c r="E1521" s="28" t="s">
        <v>1627</v>
      </c>
      <c r="F1521" s="28">
        <v>8</v>
      </c>
      <c r="G1521" s="28">
        <v>0</v>
      </c>
      <c r="H1521" s="28" t="s">
        <v>429</v>
      </c>
      <c r="I1521" s="28" t="s">
        <v>1600</v>
      </c>
      <c r="J1521" s="28" t="s">
        <v>1626</v>
      </c>
      <c r="K1521" s="28" t="s">
        <v>1627</v>
      </c>
      <c r="L1521" s="28">
        <v>8</v>
      </c>
      <c r="M1521" s="28" t="s">
        <v>354</v>
      </c>
      <c r="N1521" s="28" t="s">
        <v>17</v>
      </c>
    </row>
    <row r="1522" spans="1:14" ht="69.599999999999994" customHeight="1" x14ac:dyDescent="0.25">
      <c r="A1522" s="28" t="s">
        <v>201</v>
      </c>
      <c r="B1522" s="28" t="s">
        <v>432</v>
      </c>
      <c r="C1522" s="28" t="s">
        <v>1600</v>
      </c>
      <c r="D1522" s="28" t="s">
        <v>1628</v>
      </c>
      <c r="E1522" s="28" t="s">
        <v>1629</v>
      </c>
      <c r="F1522" s="28">
        <v>8</v>
      </c>
      <c r="G1522" s="28">
        <v>0</v>
      </c>
      <c r="H1522" s="28" t="s">
        <v>432</v>
      </c>
      <c r="I1522" s="28" t="s">
        <v>1600</v>
      </c>
      <c r="J1522" s="28" t="s">
        <v>1628</v>
      </c>
      <c r="K1522" s="28" t="s">
        <v>1629</v>
      </c>
      <c r="L1522" s="28">
        <v>8</v>
      </c>
      <c r="M1522" s="28" t="s">
        <v>354</v>
      </c>
      <c r="N1522" s="28" t="s">
        <v>17</v>
      </c>
    </row>
    <row r="1523" spans="1:14" ht="52.2" customHeight="1" x14ac:dyDescent="0.25">
      <c r="A1523" s="28" t="s">
        <v>202</v>
      </c>
      <c r="B1523" s="28" t="s">
        <v>338</v>
      </c>
      <c r="C1523" s="28" t="s">
        <v>1630</v>
      </c>
      <c r="D1523" s="28" t="s">
        <v>340</v>
      </c>
      <c r="E1523" s="28" t="s">
        <v>341</v>
      </c>
      <c r="F1523" s="28">
        <v>100</v>
      </c>
      <c r="G1523" s="28">
        <v>1</v>
      </c>
      <c r="H1523" s="28" t="s">
        <v>338</v>
      </c>
      <c r="I1523" s="28" t="s">
        <v>1630</v>
      </c>
      <c r="J1523" s="28" t="s">
        <v>342</v>
      </c>
      <c r="K1523" s="28" t="s">
        <v>343</v>
      </c>
      <c r="L1523" s="28">
        <v>100</v>
      </c>
      <c r="M1523" s="28" t="s">
        <v>344</v>
      </c>
      <c r="N1523" s="28" t="s">
        <v>17</v>
      </c>
    </row>
    <row r="1524" spans="1:14" ht="52.2" customHeight="1" x14ac:dyDescent="0.25">
      <c r="A1524" s="28" t="s">
        <v>202</v>
      </c>
      <c r="B1524" s="28" t="s">
        <v>345</v>
      </c>
      <c r="C1524" s="28" t="s">
        <v>1630</v>
      </c>
      <c r="D1524" s="28" t="s">
        <v>346</v>
      </c>
      <c r="E1524" s="28" t="s">
        <v>347</v>
      </c>
      <c r="F1524" s="28">
        <v>8</v>
      </c>
      <c r="G1524" s="28">
        <v>1</v>
      </c>
      <c r="H1524" s="28" t="s">
        <v>345</v>
      </c>
      <c r="I1524" s="28" t="s">
        <v>1630</v>
      </c>
      <c r="J1524" s="28" t="s">
        <v>346</v>
      </c>
      <c r="K1524" s="28" t="s">
        <v>347</v>
      </c>
      <c r="L1524" s="28">
        <v>8</v>
      </c>
      <c r="M1524" s="28" t="s">
        <v>344</v>
      </c>
      <c r="N1524" s="28" t="s">
        <v>17</v>
      </c>
    </row>
    <row r="1525" spans="1:14" ht="52.2" customHeight="1" x14ac:dyDescent="0.25">
      <c r="A1525" s="28" t="s">
        <v>202</v>
      </c>
      <c r="B1525" s="28" t="s">
        <v>348</v>
      </c>
      <c r="C1525" s="28" t="s">
        <v>1630</v>
      </c>
      <c r="D1525" s="28" t="s">
        <v>349</v>
      </c>
      <c r="E1525" s="28" t="s">
        <v>350</v>
      </c>
      <c r="F1525" s="28">
        <v>8</v>
      </c>
      <c r="G1525" s="28">
        <v>1</v>
      </c>
      <c r="H1525" s="28" t="s">
        <v>348</v>
      </c>
      <c r="I1525" s="28" t="s">
        <v>1630</v>
      </c>
      <c r="J1525" s="28" t="s">
        <v>349</v>
      </c>
      <c r="K1525" s="28" t="s">
        <v>350</v>
      </c>
      <c r="L1525" s="28">
        <v>8</v>
      </c>
      <c r="M1525" s="28" t="s">
        <v>344</v>
      </c>
      <c r="N1525" s="28" t="s">
        <v>17</v>
      </c>
    </row>
    <row r="1526" spans="1:14" ht="52.2" customHeight="1" x14ac:dyDescent="0.25">
      <c r="A1526" s="28" t="s">
        <v>202</v>
      </c>
      <c r="B1526" s="28" t="s">
        <v>351</v>
      </c>
      <c r="C1526" s="28" t="s">
        <v>1630</v>
      </c>
      <c r="D1526" s="28" t="s">
        <v>399</v>
      </c>
      <c r="E1526" s="28" t="s">
        <v>400</v>
      </c>
      <c r="F1526" s="28">
        <v>6</v>
      </c>
      <c r="G1526" s="28">
        <v>0</v>
      </c>
      <c r="H1526" s="28" t="s">
        <v>351</v>
      </c>
      <c r="I1526" s="28" t="s">
        <v>1630</v>
      </c>
      <c r="J1526" s="28" t="s">
        <v>399</v>
      </c>
      <c r="K1526" s="28" t="s">
        <v>400</v>
      </c>
      <c r="L1526" s="28">
        <v>6</v>
      </c>
      <c r="M1526" s="28" t="s">
        <v>354</v>
      </c>
      <c r="N1526" s="28" t="s">
        <v>17</v>
      </c>
    </row>
    <row r="1527" spans="1:14" ht="52.2" customHeight="1" x14ac:dyDescent="0.25">
      <c r="A1527" s="28" t="s">
        <v>202</v>
      </c>
      <c r="B1527" s="28" t="s">
        <v>355</v>
      </c>
      <c r="C1527" s="28" t="s">
        <v>1630</v>
      </c>
      <c r="D1527" s="28" t="s">
        <v>604</v>
      </c>
      <c r="E1527" s="28" t="s">
        <v>740</v>
      </c>
      <c r="F1527" s="28">
        <v>8</v>
      </c>
      <c r="G1527" s="28">
        <v>0</v>
      </c>
      <c r="H1527" s="28" t="s">
        <v>355</v>
      </c>
      <c r="I1527" s="28" t="s">
        <v>1630</v>
      </c>
      <c r="J1527" s="28" t="s">
        <v>604</v>
      </c>
      <c r="K1527" s="28" t="s">
        <v>740</v>
      </c>
      <c r="L1527" s="28">
        <v>8</v>
      </c>
      <c r="M1527" s="28" t="s">
        <v>354</v>
      </c>
      <c r="N1527" s="28" t="s">
        <v>17</v>
      </c>
    </row>
    <row r="1528" spans="1:14" ht="34.799999999999997" customHeight="1" x14ac:dyDescent="0.25">
      <c r="A1528" s="28" t="s">
        <v>203</v>
      </c>
      <c r="B1528" s="28" t="s">
        <v>338</v>
      </c>
      <c r="C1528" s="28" t="s">
        <v>1631</v>
      </c>
      <c r="D1528" s="28" t="s">
        <v>340</v>
      </c>
      <c r="E1528" s="28" t="s">
        <v>341</v>
      </c>
      <c r="F1528" s="28">
        <v>100</v>
      </c>
      <c r="G1528" s="28">
        <v>1</v>
      </c>
      <c r="H1528" s="28" t="s">
        <v>338</v>
      </c>
      <c r="I1528" s="28" t="s">
        <v>1631</v>
      </c>
      <c r="J1528" s="28" t="s">
        <v>342</v>
      </c>
      <c r="K1528" s="28" t="s">
        <v>343</v>
      </c>
      <c r="L1528" s="28">
        <v>100</v>
      </c>
      <c r="M1528" s="28" t="s">
        <v>344</v>
      </c>
      <c r="N1528" s="28" t="s">
        <v>17</v>
      </c>
    </row>
    <row r="1529" spans="1:14" ht="34.799999999999997" customHeight="1" x14ac:dyDescent="0.25">
      <c r="A1529" s="28" t="s">
        <v>203</v>
      </c>
      <c r="B1529" s="28" t="s">
        <v>345</v>
      </c>
      <c r="C1529" s="28" t="s">
        <v>1631</v>
      </c>
      <c r="D1529" s="28" t="s">
        <v>346</v>
      </c>
      <c r="E1529" s="28" t="s">
        <v>347</v>
      </c>
      <c r="F1529" s="28">
        <v>8</v>
      </c>
      <c r="G1529" s="28">
        <v>1</v>
      </c>
      <c r="H1529" s="28" t="s">
        <v>345</v>
      </c>
      <c r="I1529" s="28" t="s">
        <v>1631</v>
      </c>
      <c r="J1529" s="28" t="s">
        <v>346</v>
      </c>
      <c r="K1529" s="28" t="s">
        <v>347</v>
      </c>
      <c r="L1529" s="28">
        <v>8</v>
      </c>
      <c r="M1529" s="28" t="s">
        <v>344</v>
      </c>
      <c r="N1529" s="28" t="s">
        <v>17</v>
      </c>
    </row>
    <row r="1530" spans="1:14" ht="34.799999999999997" customHeight="1" x14ac:dyDescent="0.25">
      <c r="A1530" s="28" t="s">
        <v>203</v>
      </c>
      <c r="B1530" s="28" t="s">
        <v>348</v>
      </c>
      <c r="C1530" s="28" t="s">
        <v>1631</v>
      </c>
      <c r="D1530" s="28" t="s">
        <v>349</v>
      </c>
      <c r="E1530" s="28" t="s">
        <v>350</v>
      </c>
      <c r="F1530" s="28">
        <v>8</v>
      </c>
      <c r="G1530" s="28">
        <v>1</v>
      </c>
      <c r="H1530" s="28" t="s">
        <v>348</v>
      </c>
      <c r="I1530" s="28" t="s">
        <v>1631</v>
      </c>
      <c r="J1530" s="28" t="s">
        <v>349</v>
      </c>
      <c r="K1530" s="28" t="s">
        <v>350</v>
      </c>
      <c r="L1530" s="28">
        <v>8</v>
      </c>
      <c r="M1530" s="28" t="s">
        <v>344</v>
      </c>
      <c r="N1530" s="28" t="s">
        <v>17</v>
      </c>
    </row>
    <row r="1531" spans="1:14" ht="34.799999999999997" customHeight="1" x14ac:dyDescent="0.25">
      <c r="A1531" s="28" t="s">
        <v>203</v>
      </c>
      <c r="B1531" s="28" t="s">
        <v>351</v>
      </c>
      <c r="C1531" s="28" t="s">
        <v>1631</v>
      </c>
      <c r="D1531" s="28" t="s">
        <v>711</v>
      </c>
      <c r="E1531" s="28" t="s">
        <v>712</v>
      </c>
      <c r="F1531" s="28">
        <v>3</v>
      </c>
      <c r="G1531" s="28">
        <v>0</v>
      </c>
      <c r="H1531" s="28" t="s">
        <v>351</v>
      </c>
      <c r="I1531" s="28" t="s">
        <v>1631</v>
      </c>
      <c r="J1531" s="28" t="s">
        <v>711</v>
      </c>
      <c r="K1531" s="28" t="s">
        <v>712</v>
      </c>
      <c r="L1531" s="28">
        <v>3</v>
      </c>
      <c r="M1531" s="28" t="s">
        <v>354</v>
      </c>
      <c r="N1531" s="28" t="s">
        <v>17</v>
      </c>
    </row>
    <row r="1532" spans="1:14" ht="34.799999999999997" customHeight="1" x14ac:dyDescent="0.25">
      <c r="A1532" s="28" t="s">
        <v>203</v>
      </c>
      <c r="B1532" s="28" t="s">
        <v>355</v>
      </c>
      <c r="C1532" s="28" t="s">
        <v>1631</v>
      </c>
      <c r="D1532" s="28" t="s">
        <v>604</v>
      </c>
      <c r="E1532" s="28" t="s">
        <v>740</v>
      </c>
      <c r="F1532" s="28">
        <v>8</v>
      </c>
      <c r="G1532" s="28">
        <v>0</v>
      </c>
      <c r="H1532" s="28" t="s">
        <v>355</v>
      </c>
      <c r="I1532" s="28" t="s">
        <v>1631</v>
      </c>
      <c r="J1532" s="28" t="s">
        <v>604</v>
      </c>
      <c r="K1532" s="28" t="s">
        <v>740</v>
      </c>
      <c r="L1532" s="28">
        <v>8</v>
      </c>
      <c r="M1532" s="28" t="s">
        <v>354</v>
      </c>
      <c r="N1532" s="28" t="s">
        <v>17</v>
      </c>
    </row>
    <row r="1533" spans="1:14" ht="69.599999999999994" customHeight="1" x14ac:dyDescent="0.25">
      <c r="A1533" s="28" t="s">
        <v>204</v>
      </c>
      <c r="B1533" s="28" t="s">
        <v>338</v>
      </c>
      <c r="C1533" s="28" t="s">
        <v>1632</v>
      </c>
      <c r="D1533" s="28" t="s">
        <v>340</v>
      </c>
      <c r="E1533" s="28" t="s">
        <v>341</v>
      </c>
      <c r="F1533" s="28">
        <v>100</v>
      </c>
      <c r="G1533" s="28">
        <v>1</v>
      </c>
      <c r="H1533" s="28" t="s">
        <v>338</v>
      </c>
      <c r="I1533" s="28" t="s">
        <v>1632</v>
      </c>
      <c r="J1533" s="28" t="s">
        <v>340</v>
      </c>
      <c r="K1533" s="28" t="s">
        <v>341</v>
      </c>
      <c r="L1533" s="28">
        <v>100</v>
      </c>
      <c r="M1533" s="28" t="s">
        <v>344</v>
      </c>
      <c r="N1533" s="28" t="s">
        <v>17</v>
      </c>
    </row>
    <row r="1534" spans="1:14" ht="69.599999999999994" customHeight="1" x14ac:dyDescent="0.25">
      <c r="A1534" s="28" t="s">
        <v>204</v>
      </c>
      <c r="B1534" s="28" t="s">
        <v>345</v>
      </c>
      <c r="C1534" s="28" t="s">
        <v>1632</v>
      </c>
      <c r="D1534" s="28" t="s">
        <v>346</v>
      </c>
      <c r="E1534" s="28" t="s">
        <v>347</v>
      </c>
      <c r="F1534" s="28">
        <v>8</v>
      </c>
      <c r="G1534" s="28">
        <v>1</v>
      </c>
      <c r="H1534" s="28" t="s">
        <v>345</v>
      </c>
      <c r="I1534" s="28" t="s">
        <v>1632</v>
      </c>
      <c r="J1534" s="28" t="s">
        <v>346</v>
      </c>
      <c r="K1534" s="28" t="s">
        <v>347</v>
      </c>
      <c r="L1534" s="28">
        <v>8</v>
      </c>
      <c r="M1534" s="28" t="s">
        <v>344</v>
      </c>
      <c r="N1534" s="28" t="s">
        <v>17</v>
      </c>
    </row>
    <row r="1535" spans="1:14" ht="69.599999999999994" customHeight="1" x14ac:dyDescent="0.25">
      <c r="A1535" s="28" t="s">
        <v>204</v>
      </c>
      <c r="B1535" s="28" t="s">
        <v>348</v>
      </c>
      <c r="C1535" s="28" t="s">
        <v>1632</v>
      </c>
      <c r="D1535" s="28" t="s">
        <v>349</v>
      </c>
      <c r="E1535" s="28" t="s">
        <v>350</v>
      </c>
      <c r="F1535" s="28">
        <v>8</v>
      </c>
      <c r="G1535" s="28">
        <v>1</v>
      </c>
      <c r="H1535" s="28" t="s">
        <v>348</v>
      </c>
      <c r="I1535" s="28" t="s">
        <v>1632</v>
      </c>
      <c r="J1535" s="28" t="s">
        <v>349</v>
      </c>
      <c r="K1535" s="28" t="s">
        <v>350</v>
      </c>
      <c r="L1535" s="28">
        <v>8</v>
      </c>
      <c r="M1535" s="28" t="s">
        <v>344</v>
      </c>
      <c r="N1535" s="28" t="s">
        <v>17</v>
      </c>
    </row>
    <row r="1536" spans="1:14" ht="69.599999999999994" customHeight="1" x14ac:dyDescent="0.25">
      <c r="A1536" s="28" t="s">
        <v>204</v>
      </c>
      <c r="B1536" s="28" t="s">
        <v>351</v>
      </c>
      <c r="C1536" s="28" t="s">
        <v>1632</v>
      </c>
      <c r="D1536" s="28" t="s">
        <v>352</v>
      </c>
      <c r="E1536" s="28" t="s">
        <v>1478</v>
      </c>
      <c r="F1536" s="28">
        <v>8</v>
      </c>
      <c r="G1536" s="28">
        <v>0</v>
      </c>
      <c r="H1536" s="28" t="s">
        <v>351</v>
      </c>
      <c r="I1536" s="28" t="s">
        <v>1632</v>
      </c>
      <c r="J1536" s="28" t="s">
        <v>352</v>
      </c>
      <c r="K1536" s="28" t="s">
        <v>1478</v>
      </c>
      <c r="L1536" s="28">
        <v>8</v>
      </c>
      <c r="M1536" s="28" t="s">
        <v>354</v>
      </c>
      <c r="N1536" s="28" t="s">
        <v>17</v>
      </c>
    </row>
    <row r="1537" spans="1:14" ht="69.599999999999994" customHeight="1" x14ac:dyDescent="0.25">
      <c r="A1537" s="28" t="s">
        <v>204</v>
      </c>
      <c r="B1537" s="28" t="s">
        <v>355</v>
      </c>
      <c r="C1537" s="28" t="s">
        <v>1632</v>
      </c>
      <c r="D1537" s="28" t="s">
        <v>1109</v>
      </c>
      <c r="E1537" s="28" t="s">
        <v>1110</v>
      </c>
      <c r="F1537" s="28">
        <v>12</v>
      </c>
      <c r="G1537" s="28">
        <v>0</v>
      </c>
      <c r="H1537" s="28" t="s">
        <v>355</v>
      </c>
      <c r="I1537" s="28" t="s">
        <v>1632</v>
      </c>
      <c r="J1537" s="28" t="s">
        <v>1109</v>
      </c>
      <c r="K1537" s="28" t="s">
        <v>1110</v>
      </c>
      <c r="L1537" s="28">
        <v>12</v>
      </c>
      <c r="M1537" s="28" t="s">
        <v>354</v>
      </c>
      <c r="N1537" s="28" t="s">
        <v>17</v>
      </c>
    </row>
    <row r="1538" spans="1:14" ht="69.599999999999994" customHeight="1" x14ac:dyDescent="0.25">
      <c r="A1538" s="28" t="s">
        <v>204</v>
      </c>
      <c r="B1538" s="28" t="s">
        <v>358</v>
      </c>
      <c r="C1538" s="28" t="s">
        <v>1632</v>
      </c>
      <c r="D1538" s="28" t="s">
        <v>399</v>
      </c>
      <c r="E1538" s="28" t="s">
        <v>400</v>
      </c>
      <c r="F1538" s="28">
        <v>2</v>
      </c>
      <c r="G1538" s="28">
        <v>0</v>
      </c>
      <c r="H1538" s="28" t="s">
        <v>358</v>
      </c>
      <c r="I1538" s="28" t="s">
        <v>1632</v>
      </c>
      <c r="J1538" s="28" t="s">
        <v>399</v>
      </c>
      <c r="K1538" s="28" t="s">
        <v>400</v>
      </c>
      <c r="L1538" s="28">
        <v>2</v>
      </c>
      <c r="M1538" s="28" t="s">
        <v>354</v>
      </c>
      <c r="N1538" s="28" t="s">
        <v>17</v>
      </c>
    </row>
    <row r="1539" spans="1:14" ht="69.599999999999994" customHeight="1" x14ac:dyDescent="0.25">
      <c r="A1539" s="28" t="s">
        <v>204</v>
      </c>
      <c r="B1539" s="28" t="s">
        <v>361</v>
      </c>
      <c r="C1539" s="28" t="s">
        <v>1632</v>
      </c>
      <c r="D1539" s="28" t="s">
        <v>1111</v>
      </c>
      <c r="E1539" s="28" t="s">
        <v>1112</v>
      </c>
      <c r="F1539" s="28">
        <v>4</v>
      </c>
      <c r="G1539" s="28">
        <v>0</v>
      </c>
      <c r="H1539" s="28" t="s">
        <v>361</v>
      </c>
      <c r="I1539" s="28" t="s">
        <v>1632</v>
      </c>
      <c r="J1539" s="28" t="s">
        <v>1111</v>
      </c>
      <c r="K1539" s="28" t="s">
        <v>1112</v>
      </c>
      <c r="L1539" s="28">
        <v>4</v>
      </c>
      <c r="M1539" s="28" t="s">
        <v>354</v>
      </c>
      <c r="N1539" s="28" t="s">
        <v>17</v>
      </c>
    </row>
    <row r="1540" spans="1:14" ht="69.599999999999994" customHeight="1" x14ac:dyDescent="0.25">
      <c r="A1540" s="28" t="s">
        <v>204</v>
      </c>
      <c r="B1540" s="28" t="s">
        <v>364</v>
      </c>
      <c r="C1540" s="28" t="s">
        <v>1632</v>
      </c>
      <c r="D1540" s="28" t="s">
        <v>1591</v>
      </c>
      <c r="E1540" s="28" t="s">
        <v>1592</v>
      </c>
      <c r="F1540" s="28">
        <v>3</v>
      </c>
      <c r="G1540" s="28">
        <v>0</v>
      </c>
      <c r="H1540" s="28" t="s">
        <v>364</v>
      </c>
      <c r="I1540" s="28" t="s">
        <v>1632</v>
      </c>
      <c r="J1540" s="28" t="s">
        <v>1591</v>
      </c>
      <c r="K1540" s="28" t="s">
        <v>1592</v>
      </c>
      <c r="L1540" s="28">
        <v>3</v>
      </c>
      <c r="M1540" s="28" t="s">
        <v>354</v>
      </c>
      <c r="N1540" s="28" t="s">
        <v>17</v>
      </c>
    </row>
    <row r="1541" spans="1:14" ht="69.599999999999994" customHeight="1" x14ac:dyDescent="0.25">
      <c r="A1541" s="28" t="s">
        <v>204</v>
      </c>
      <c r="B1541" s="28" t="s">
        <v>367</v>
      </c>
      <c r="C1541" s="28" t="s">
        <v>1632</v>
      </c>
      <c r="D1541" s="28" t="s">
        <v>1633</v>
      </c>
      <c r="E1541" s="28" t="s">
        <v>1634</v>
      </c>
      <c r="F1541" s="28">
        <v>5</v>
      </c>
      <c r="G1541" s="28">
        <v>0</v>
      </c>
      <c r="H1541" s="28" t="s">
        <v>367</v>
      </c>
      <c r="I1541" s="28" t="s">
        <v>1632</v>
      </c>
      <c r="J1541" s="28" t="s">
        <v>1633</v>
      </c>
      <c r="K1541" s="28" t="s">
        <v>1634</v>
      </c>
      <c r="L1541" s="28">
        <v>5</v>
      </c>
      <c r="M1541" s="28" t="s">
        <v>354</v>
      </c>
      <c r="N1541" s="28" t="s">
        <v>17</v>
      </c>
    </row>
    <row r="1542" spans="1:14" ht="69.599999999999994" customHeight="1" x14ac:dyDescent="0.25">
      <c r="A1542" s="28" t="s">
        <v>204</v>
      </c>
      <c r="B1542" s="28" t="s">
        <v>370</v>
      </c>
      <c r="C1542" s="28" t="s">
        <v>1632</v>
      </c>
      <c r="D1542" s="28" t="s">
        <v>867</v>
      </c>
      <c r="E1542" s="28" t="s">
        <v>868</v>
      </c>
      <c r="F1542" s="28">
        <v>4</v>
      </c>
      <c r="G1542" s="28">
        <v>0</v>
      </c>
      <c r="H1542" s="28" t="s">
        <v>370</v>
      </c>
      <c r="I1542" s="28" t="s">
        <v>1632</v>
      </c>
      <c r="J1542" s="28" t="s">
        <v>867</v>
      </c>
      <c r="K1542" s="28" t="s">
        <v>868</v>
      </c>
      <c r="L1542" s="28">
        <v>7</v>
      </c>
      <c r="M1542" s="28" t="s">
        <v>354</v>
      </c>
      <c r="N1542" s="28" t="s">
        <v>17</v>
      </c>
    </row>
    <row r="1543" spans="1:14" ht="69.599999999999994" customHeight="1" x14ac:dyDescent="0.25">
      <c r="A1543" s="28" t="s">
        <v>204</v>
      </c>
      <c r="B1543" s="28" t="s">
        <v>373</v>
      </c>
      <c r="C1543" s="28" t="s">
        <v>1632</v>
      </c>
      <c r="D1543" s="28" t="s">
        <v>1635</v>
      </c>
      <c r="E1543" s="28" t="s">
        <v>1636</v>
      </c>
      <c r="F1543" s="28">
        <v>8</v>
      </c>
      <c r="G1543" s="28">
        <v>0</v>
      </c>
      <c r="H1543" s="28" t="s">
        <v>373</v>
      </c>
      <c r="I1543" s="28" t="s">
        <v>1632</v>
      </c>
      <c r="J1543" s="28" t="s">
        <v>1635</v>
      </c>
      <c r="K1543" s="28" t="s">
        <v>1636</v>
      </c>
      <c r="L1543" s="28">
        <v>8</v>
      </c>
      <c r="M1543" s="28" t="s">
        <v>354</v>
      </c>
      <c r="N1543" s="28" t="s">
        <v>17</v>
      </c>
    </row>
    <row r="1544" spans="1:14" ht="52.2" customHeight="1" x14ac:dyDescent="0.25">
      <c r="A1544" s="28" t="s">
        <v>205</v>
      </c>
      <c r="B1544" s="28" t="s">
        <v>338</v>
      </c>
      <c r="C1544" s="28" t="s">
        <v>1637</v>
      </c>
      <c r="D1544" s="28" t="s">
        <v>340</v>
      </c>
      <c r="E1544" s="28" t="s">
        <v>341</v>
      </c>
      <c r="F1544" s="28">
        <v>100</v>
      </c>
      <c r="G1544" s="28">
        <v>1</v>
      </c>
      <c r="H1544" s="28" t="s">
        <v>338</v>
      </c>
      <c r="I1544" s="28" t="s">
        <v>1637</v>
      </c>
      <c r="J1544" s="28" t="s">
        <v>342</v>
      </c>
      <c r="K1544" s="28" t="s">
        <v>343</v>
      </c>
      <c r="L1544" s="28">
        <v>100</v>
      </c>
      <c r="M1544" s="28" t="s">
        <v>344</v>
      </c>
      <c r="N1544" s="28" t="s">
        <v>17</v>
      </c>
    </row>
    <row r="1545" spans="1:14" ht="52.2" customHeight="1" x14ac:dyDescent="0.25">
      <c r="A1545" s="28" t="s">
        <v>205</v>
      </c>
      <c r="B1545" s="28" t="s">
        <v>345</v>
      </c>
      <c r="C1545" s="28" t="s">
        <v>1637</v>
      </c>
      <c r="D1545" s="28" t="s">
        <v>346</v>
      </c>
      <c r="E1545" s="28" t="s">
        <v>347</v>
      </c>
      <c r="F1545" s="28">
        <v>8</v>
      </c>
      <c r="G1545" s="28">
        <v>1</v>
      </c>
      <c r="H1545" s="28" t="s">
        <v>345</v>
      </c>
      <c r="I1545" s="28" t="s">
        <v>1637</v>
      </c>
      <c r="J1545" s="28" t="s">
        <v>346</v>
      </c>
      <c r="K1545" s="28" t="s">
        <v>347</v>
      </c>
      <c r="L1545" s="28">
        <v>8</v>
      </c>
      <c r="M1545" s="28" t="s">
        <v>344</v>
      </c>
      <c r="N1545" s="28" t="s">
        <v>17</v>
      </c>
    </row>
    <row r="1546" spans="1:14" ht="52.2" customHeight="1" x14ac:dyDescent="0.25">
      <c r="A1546" s="28" t="s">
        <v>205</v>
      </c>
      <c r="B1546" s="28" t="s">
        <v>348</v>
      </c>
      <c r="C1546" s="28" t="s">
        <v>1637</v>
      </c>
      <c r="D1546" s="28" t="s">
        <v>349</v>
      </c>
      <c r="E1546" s="28" t="s">
        <v>350</v>
      </c>
      <c r="F1546" s="28">
        <v>8</v>
      </c>
      <c r="G1546" s="28">
        <v>1</v>
      </c>
      <c r="H1546" s="28" t="s">
        <v>348</v>
      </c>
      <c r="I1546" s="28" t="s">
        <v>1637</v>
      </c>
      <c r="J1546" s="28" t="s">
        <v>349</v>
      </c>
      <c r="K1546" s="28" t="s">
        <v>350</v>
      </c>
      <c r="L1546" s="28">
        <v>8</v>
      </c>
      <c r="M1546" s="28" t="s">
        <v>344</v>
      </c>
      <c r="N1546" s="28" t="s">
        <v>17</v>
      </c>
    </row>
    <row r="1547" spans="1:14" ht="52.2" customHeight="1" x14ac:dyDescent="0.25">
      <c r="A1547" s="28" t="s">
        <v>205</v>
      </c>
      <c r="B1547" s="28" t="s">
        <v>351</v>
      </c>
      <c r="C1547" s="28" t="s">
        <v>1637</v>
      </c>
      <c r="D1547" s="28" t="s">
        <v>1563</v>
      </c>
      <c r="E1547" s="28" t="s">
        <v>1638</v>
      </c>
      <c r="F1547" s="28">
        <v>8</v>
      </c>
      <c r="G1547" s="28">
        <v>0</v>
      </c>
      <c r="H1547" s="28" t="s">
        <v>351</v>
      </c>
      <c r="I1547" s="28" t="s">
        <v>1637</v>
      </c>
      <c r="J1547" s="28" t="s">
        <v>1563</v>
      </c>
      <c r="K1547" s="28" t="s">
        <v>1638</v>
      </c>
      <c r="L1547" s="28">
        <v>8</v>
      </c>
      <c r="M1547" s="28" t="s">
        <v>354</v>
      </c>
      <c r="N1547" s="28" t="s">
        <v>17</v>
      </c>
    </row>
    <row r="1548" spans="1:14" ht="52.2" customHeight="1" x14ac:dyDescent="0.25">
      <c r="A1548" s="28" t="s">
        <v>205</v>
      </c>
      <c r="B1548" s="28" t="s">
        <v>355</v>
      </c>
      <c r="C1548" s="28" t="s">
        <v>1637</v>
      </c>
      <c r="D1548" s="28" t="s">
        <v>1565</v>
      </c>
      <c r="E1548" s="28" t="s">
        <v>1639</v>
      </c>
      <c r="F1548" s="28">
        <v>8</v>
      </c>
      <c r="G1548" s="28">
        <v>0</v>
      </c>
      <c r="H1548" s="28" t="s">
        <v>355</v>
      </c>
      <c r="I1548" s="28" t="s">
        <v>1637</v>
      </c>
      <c r="J1548" s="28" t="s">
        <v>1565</v>
      </c>
      <c r="K1548" s="28" t="s">
        <v>1639</v>
      </c>
      <c r="L1548" s="28">
        <v>8</v>
      </c>
      <c r="M1548" s="28" t="s">
        <v>354</v>
      </c>
      <c r="N1548" s="28" t="s">
        <v>17</v>
      </c>
    </row>
    <row r="1549" spans="1:14" ht="52.2" customHeight="1" x14ac:dyDescent="0.25">
      <c r="A1549" s="28" t="s">
        <v>205</v>
      </c>
      <c r="B1549" s="28" t="s">
        <v>358</v>
      </c>
      <c r="C1549" s="28" t="s">
        <v>1637</v>
      </c>
      <c r="D1549" s="28" t="s">
        <v>399</v>
      </c>
      <c r="E1549" s="28" t="s">
        <v>400</v>
      </c>
      <c r="F1549" s="28">
        <v>4</v>
      </c>
      <c r="G1549" s="28">
        <v>0</v>
      </c>
      <c r="H1549" s="28" t="s">
        <v>358</v>
      </c>
      <c r="I1549" s="28" t="s">
        <v>1637</v>
      </c>
      <c r="J1549" s="28" t="s">
        <v>399</v>
      </c>
      <c r="K1549" s="28" t="s">
        <v>400</v>
      </c>
      <c r="L1549" s="28">
        <v>4</v>
      </c>
      <c r="M1549" s="28" t="s">
        <v>354</v>
      </c>
      <c r="N1549" s="28" t="s">
        <v>17</v>
      </c>
    </row>
    <row r="1550" spans="1:14" ht="52.2" customHeight="1" x14ac:dyDescent="0.25">
      <c r="A1550" s="28" t="s">
        <v>205</v>
      </c>
      <c r="B1550" s="28" t="s">
        <v>361</v>
      </c>
      <c r="C1550" s="28" t="s">
        <v>1637</v>
      </c>
      <c r="D1550" s="28" t="s">
        <v>604</v>
      </c>
      <c r="E1550" s="28" t="s">
        <v>605</v>
      </c>
      <c r="F1550" s="28">
        <v>8</v>
      </c>
      <c r="G1550" s="28">
        <v>0</v>
      </c>
      <c r="H1550" s="28" t="s">
        <v>361</v>
      </c>
      <c r="I1550" s="28" t="s">
        <v>1637</v>
      </c>
      <c r="J1550" s="28" t="s">
        <v>604</v>
      </c>
      <c r="K1550" s="28" t="s">
        <v>605</v>
      </c>
      <c r="L1550" s="28">
        <v>8</v>
      </c>
      <c r="M1550" s="28" t="s">
        <v>354</v>
      </c>
      <c r="N1550" s="28" t="s">
        <v>17</v>
      </c>
    </row>
    <row r="1551" spans="1:14" ht="87" customHeight="1" x14ac:dyDescent="0.25">
      <c r="A1551" s="28" t="s">
        <v>206</v>
      </c>
      <c r="B1551" s="28" t="s">
        <v>338</v>
      </c>
      <c r="C1551" s="28" t="s">
        <v>1640</v>
      </c>
      <c r="D1551" s="28" t="s">
        <v>340</v>
      </c>
      <c r="E1551" s="28" t="s">
        <v>341</v>
      </c>
      <c r="F1551" s="28">
        <v>100</v>
      </c>
      <c r="G1551" s="28">
        <v>1</v>
      </c>
      <c r="H1551" s="28" t="s">
        <v>338</v>
      </c>
      <c r="I1551" s="28" t="s">
        <v>1640</v>
      </c>
      <c r="J1551" s="28" t="s">
        <v>340</v>
      </c>
      <c r="K1551" s="28" t="s">
        <v>341</v>
      </c>
      <c r="L1551" s="28">
        <v>100</v>
      </c>
      <c r="M1551" s="28" t="s">
        <v>344</v>
      </c>
      <c r="N1551" s="28" t="s">
        <v>17</v>
      </c>
    </row>
    <row r="1552" spans="1:14" ht="87" customHeight="1" x14ac:dyDescent="0.25">
      <c r="A1552" s="28" t="s">
        <v>206</v>
      </c>
      <c r="B1552" s="28" t="s">
        <v>345</v>
      </c>
      <c r="C1552" s="28" t="s">
        <v>1640</v>
      </c>
      <c r="D1552" s="28" t="s">
        <v>346</v>
      </c>
      <c r="E1552" s="28" t="s">
        <v>347</v>
      </c>
      <c r="F1552" s="28">
        <v>8</v>
      </c>
      <c r="G1552" s="28">
        <v>1</v>
      </c>
      <c r="H1552" s="28" t="s">
        <v>345</v>
      </c>
      <c r="I1552" s="28" t="s">
        <v>1640</v>
      </c>
      <c r="J1552" s="28" t="s">
        <v>346</v>
      </c>
      <c r="K1552" s="28" t="s">
        <v>347</v>
      </c>
      <c r="L1552" s="28">
        <v>8</v>
      </c>
      <c r="M1552" s="28" t="s">
        <v>344</v>
      </c>
      <c r="N1552" s="28" t="s">
        <v>17</v>
      </c>
    </row>
    <row r="1553" spans="1:14" ht="87" customHeight="1" x14ac:dyDescent="0.25">
      <c r="A1553" s="28" t="s">
        <v>206</v>
      </c>
      <c r="B1553" s="28" t="s">
        <v>348</v>
      </c>
      <c r="C1553" s="28" t="s">
        <v>1640</v>
      </c>
      <c r="D1553" s="28" t="s">
        <v>349</v>
      </c>
      <c r="E1553" s="28" t="s">
        <v>350</v>
      </c>
      <c r="F1553" s="28">
        <v>8</v>
      </c>
      <c r="G1553" s="28">
        <v>1</v>
      </c>
      <c r="H1553" s="28" t="s">
        <v>348</v>
      </c>
      <c r="I1553" s="28" t="s">
        <v>1640</v>
      </c>
      <c r="J1553" s="28" t="s">
        <v>349</v>
      </c>
      <c r="K1553" s="28" t="s">
        <v>350</v>
      </c>
      <c r="L1553" s="28">
        <v>8</v>
      </c>
      <c r="M1553" s="28" t="s">
        <v>344</v>
      </c>
      <c r="N1553" s="28" t="s">
        <v>17</v>
      </c>
    </row>
    <row r="1554" spans="1:14" ht="87" customHeight="1" x14ac:dyDescent="0.25">
      <c r="A1554" s="28" t="s">
        <v>206</v>
      </c>
      <c r="B1554" s="28" t="s">
        <v>351</v>
      </c>
      <c r="C1554" s="28" t="s">
        <v>1640</v>
      </c>
      <c r="D1554" s="28" t="s">
        <v>352</v>
      </c>
      <c r="E1554" s="28" t="s">
        <v>353</v>
      </c>
      <c r="F1554" s="28">
        <v>8</v>
      </c>
      <c r="G1554" s="28">
        <v>0</v>
      </c>
      <c r="H1554" s="28" t="s">
        <v>351</v>
      </c>
      <c r="I1554" s="28" t="s">
        <v>1640</v>
      </c>
      <c r="J1554" s="28" t="s">
        <v>352</v>
      </c>
      <c r="K1554" s="28" t="s">
        <v>353</v>
      </c>
      <c r="L1554" s="28">
        <v>8</v>
      </c>
      <c r="M1554" s="28" t="s">
        <v>354</v>
      </c>
      <c r="N1554" s="28" t="s">
        <v>17</v>
      </c>
    </row>
    <row r="1555" spans="1:14" ht="87" customHeight="1" x14ac:dyDescent="0.25">
      <c r="A1555" s="28" t="s">
        <v>206</v>
      </c>
      <c r="B1555" s="28" t="s">
        <v>355</v>
      </c>
      <c r="C1555" s="28" t="s">
        <v>1640</v>
      </c>
      <c r="D1555" s="28" t="s">
        <v>1641</v>
      </c>
      <c r="E1555" s="28" t="s">
        <v>1642</v>
      </c>
      <c r="F1555" s="28">
        <v>8</v>
      </c>
      <c r="G1555" s="28">
        <v>0</v>
      </c>
      <c r="H1555" s="28" t="s">
        <v>355</v>
      </c>
      <c r="I1555" s="28" t="s">
        <v>1640</v>
      </c>
      <c r="J1555" s="28" t="s">
        <v>1641</v>
      </c>
      <c r="K1555" s="28" t="s">
        <v>1642</v>
      </c>
      <c r="L1555" s="28">
        <v>8</v>
      </c>
      <c r="M1555" s="28" t="s">
        <v>354</v>
      </c>
      <c r="N1555" s="28" t="s">
        <v>17</v>
      </c>
    </row>
    <row r="1556" spans="1:14" ht="87" customHeight="1" x14ac:dyDescent="0.25">
      <c r="A1556" s="28" t="s">
        <v>206</v>
      </c>
      <c r="B1556" s="28" t="s">
        <v>358</v>
      </c>
      <c r="C1556" s="28" t="s">
        <v>1640</v>
      </c>
      <c r="D1556" s="28" t="s">
        <v>1643</v>
      </c>
      <c r="E1556" s="28" t="s">
        <v>1644</v>
      </c>
      <c r="F1556" s="28">
        <v>8</v>
      </c>
      <c r="G1556" s="28">
        <v>0</v>
      </c>
      <c r="H1556" s="28" t="s">
        <v>358</v>
      </c>
      <c r="I1556" s="28" t="s">
        <v>1640</v>
      </c>
      <c r="J1556" s="28" t="s">
        <v>1643</v>
      </c>
      <c r="K1556" s="28" t="s">
        <v>1644</v>
      </c>
      <c r="L1556" s="28">
        <v>8</v>
      </c>
      <c r="M1556" s="28" t="s">
        <v>354</v>
      </c>
      <c r="N1556" s="28" t="s">
        <v>17</v>
      </c>
    </row>
    <row r="1557" spans="1:14" ht="87" customHeight="1" x14ac:dyDescent="0.25">
      <c r="A1557" s="28" t="s">
        <v>206</v>
      </c>
      <c r="B1557" s="28" t="s">
        <v>361</v>
      </c>
      <c r="C1557" s="28" t="s">
        <v>1640</v>
      </c>
      <c r="D1557" s="28" t="s">
        <v>1645</v>
      </c>
      <c r="E1557" s="28" t="s">
        <v>1646</v>
      </c>
      <c r="F1557" s="28">
        <v>8</v>
      </c>
      <c r="G1557" s="28">
        <v>0</v>
      </c>
      <c r="H1557" s="28" t="s">
        <v>361</v>
      </c>
      <c r="I1557" s="28" t="s">
        <v>1640</v>
      </c>
      <c r="J1557" s="28" t="s">
        <v>1645</v>
      </c>
      <c r="K1557" s="28" t="s">
        <v>1646</v>
      </c>
      <c r="L1557" s="28">
        <v>8</v>
      </c>
      <c r="M1557" s="28" t="s">
        <v>354</v>
      </c>
      <c r="N1557" s="28" t="s">
        <v>17</v>
      </c>
    </row>
    <row r="1558" spans="1:14" ht="87" customHeight="1" x14ac:dyDescent="0.25">
      <c r="A1558" s="28" t="s">
        <v>206</v>
      </c>
      <c r="B1558" s="28" t="s">
        <v>364</v>
      </c>
      <c r="C1558" s="28" t="s">
        <v>1640</v>
      </c>
      <c r="D1558" s="28" t="s">
        <v>1647</v>
      </c>
      <c r="E1558" s="28" t="s">
        <v>1648</v>
      </c>
      <c r="F1558" s="28">
        <v>8</v>
      </c>
      <c r="G1558" s="28">
        <v>0</v>
      </c>
      <c r="H1558" s="28" t="s">
        <v>364</v>
      </c>
      <c r="I1558" s="28" t="s">
        <v>1640</v>
      </c>
      <c r="J1558" s="28" t="s">
        <v>1647</v>
      </c>
      <c r="K1558" s="28" t="s">
        <v>1648</v>
      </c>
      <c r="L1558" s="28">
        <v>8</v>
      </c>
      <c r="M1558" s="28" t="s">
        <v>354</v>
      </c>
      <c r="N1558" s="28" t="s">
        <v>17</v>
      </c>
    </row>
    <row r="1559" spans="1:14" ht="87" customHeight="1" x14ac:dyDescent="0.25">
      <c r="A1559" s="28" t="s">
        <v>206</v>
      </c>
      <c r="B1559" s="28" t="s">
        <v>367</v>
      </c>
      <c r="C1559" s="28" t="s">
        <v>1640</v>
      </c>
      <c r="D1559" s="28" t="s">
        <v>1649</v>
      </c>
      <c r="E1559" s="28" t="s">
        <v>1650</v>
      </c>
      <c r="F1559" s="28">
        <v>1</v>
      </c>
      <c r="G1559" s="28">
        <v>0</v>
      </c>
      <c r="H1559" s="28" t="s">
        <v>367</v>
      </c>
      <c r="I1559" s="28" t="s">
        <v>1640</v>
      </c>
      <c r="J1559" s="28" t="s">
        <v>1649</v>
      </c>
      <c r="K1559" s="28" t="s">
        <v>1650</v>
      </c>
      <c r="L1559" s="28">
        <v>1</v>
      </c>
      <c r="M1559" s="28" t="s">
        <v>354</v>
      </c>
      <c r="N1559" s="28" t="s">
        <v>17</v>
      </c>
    </row>
    <row r="1560" spans="1:14" ht="87" customHeight="1" x14ac:dyDescent="0.25">
      <c r="A1560" s="28" t="s">
        <v>206</v>
      </c>
      <c r="B1560" s="28" t="s">
        <v>370</v>
      </c>
      <c r="C1560" s="28" t="s">
        <v>1640</v>
      </c>
      <c r="D1560" s="28" t="s">
        <v>1651</v>
      </c>
      <c r="E1560" s="28" t="s">
        <v>1652</v>
      </c>
      <c r="F1560" s="28">
        <v>1</v>
      </c>
      <c r="G1560" s="28">
        <v>0</v>
      </c>
      <c r="H1560" s="28" t="s">
        <v>370</v>
      </c>
      <c r="I1560" s="28" t="s">
        <v>1640</v>
      </c>
      <c r="J1560" s="28" t="s">
        <v>1651</v>
      </c>
      <c r="K1560" s="28" t="s">
        <v>1652</v>
      </c>
      <c r="L1560" s="28">
        <v>1</v>
      </c>
      <c r="M1560" s="28" t="s">
        <v>354</v>
      </c>
      <c r="N1560" s="28" t="s">
        <v>17</v>
      </c>
    </row>
    <row r="1561" spans="1:14" ht="87" customHeight="1" x14ac:dyDescent="0.25">
      <c r="A1561" s="28" t="s">
        <v>206</v>
      </c>
      <c r="B1561" s="28" t="s">
        <v>373</v>
      </c>
      <c r="C1561" s="28" t="s">
        <v>1640</v>
      </c>
      <c r="D1561" s="28" t="s">
        <v>1653</v>
      </c>
      <c r="E1561" s="28" t="s">
        <v>1654</v>
      </c>
      <c r="F1561" s="28">
        <v>44</v>
      </c>
      <c r="G1561" s="28">
        <v>0</v>
      </c>
      <c r="H1561" s="28" t="s">
        <v>373</v>
      </c>
      <c r="I1561" s="28" t="s">
        <v>1640</v>
      </c>
      <c r="J1561" s="28" t="s">
        <v>1653</v>
      </c>
      <c r="K1561" s="28" t="s">
        <v>1654</v>
      </c>
      <c r="L1561" s="28">
        <v>44</v>
      </c>
      <c r="M1561" s="28" t="s">
        <v>354</v>
      </c>
      <c r="N1561" s="28" t="s">
        <v>17</v>
      </c>
    </row>
    <row r="1562" spans="1:14" ht="87" customHeight="1" x14ac:dyDescent="0.25">
      <c r="A1562" s="28" t="s">
        <v>206</v>
      </c>
      <c r="B1562" s="28" t="s">
        <v>411</v>
      </c>
      <c r="C1562" s="28" t="s">
        <v>1640</v>
      </c>
      <c r="D1562" s="28" t="s">
        <v>1655</v>
      </c>
      <c r="E1562" s="28" t="s">
        <v>1656</v>
      </c>
      <c r="F1562" s="28">
        <v>8</v>
      </c>
      <c r="G1562" s="28">
        <v>0</v>
      </c>
      <c r="H1562" s="28" t="s">
        <v>411</v>
      </c>
      <c r="I1562" s="28" t="s">
        <v>1640</v>
      </c>
      <c r="J1562" s="28" t="s">
        <v>1655</v>
      </c>
      <c r="K1562" s="28" t="s">
        <v>1656</v>
      </c>
      <c r="L1562" s="28">
        <v>8</v>
      </c>
      <c r="M1562" s="28" t="s">
        <v>354</v>
      </c>
      <c r="N1562" s="28" t="s">
        <v>17</v>
      </c>
    </row>
    <row r="1563" spans="1:14" ht="34.799999999999997" customHeight="1" x14ac:dyDescent="0.25">
      <c r="A1563" s="28" t="s">
        <v>207</v>
      </c>
      <c r="B1563" s="28" t="s">
        <v>338</v>
      </c>
      <c r="C1563" s="28" t="s">
        <v>1657</v>
      </c>
      <c r="D1563" s="28" t="s">
        <v>340</v>
      </c>
      <c r="E1563" s="28" t="s">
        <v>341</v>
      </c>
      <c r="F1563" s="28">
        <v>100</v>
      </c>
      <c r="G1563" s="28">
        <v>1</v>
      </c>
      <c r="H1563" s="28" t="s">
        <v>338</v>
      </c>
      <c r="I1563" s="28" t="s">
        <v>1657</v>
      </c>
      <c r="J1563" s="28" t="s">
        <v>342</v>
      </c>
      <c r="K1563" s="28" t="s">
        <v>343</v>
      </c>
      <c r="L1563" s="28">
        <v>100</v>
      </c>
      <c r="M1563" s="28" t="s">
        <v>344</v>
      </c>
      <c r="N1563" s="28" t="s">
        <v>17</v>
      </c>
    </row>
    <row r="1564" spans="1:14" ht="34.799999999999997" customHeight="1" x14ac:dyDescent="0.25">
      <c r="A1564" s="28" t="s">
        <v>207</v>
      </c>
      <c r="B1564" s="28" t="s">
        <v>345</v>
      </c>
      <c r="C1564" s="28" t="s">
        <v>1657</v>
      </c>
      <c r="D1564" s="28" t="s">
        <v>346</v>
      </c>
      <c r="E1564" s="28" t="s">
        <v>347</v>
      </c>
      <c r="F1564" s="28">
        <v>8</v>
      </c>
      <c r="G1564" s="28">
        <v>1</v>
      </c>
      <c r="H1564" s="28" t="s">
        <v>345</v>
      </c>
      <c r="I1564" s="28" t="s">
        <v>1657</v>
      </c>
      <c r="J1564" s="28" t="s">
        <v>346</v>
      </c>
      <c r="K1564" s="28" t="s">
        <v>347</v>
      </c>
      <c r="L1564" s="28">
        <v>8</v>
      </c>
      <c r="M1564" s="28" t="s">
        <v>344</v>
      </c>
      <c r="N1564" s="28" t="s">
        <v>17</v>
      </c>
    </row>
    <row r="1565" spans="1:14" ht="34.799999999999997" customHeight="1" x14ac:dyDescent="0.25">
      <c r="A1565" s="28" t="s">
        <v>207</v>
      </c>
      <c r="B1565" s="28" t="s">
        <v>348</v>
      </c>
      <c r="C1565" s="28" t="s">
        <v>1657</v>
      </c>
      <c r="D1565" s="28" t="s">
        <v>349</v>
      </c>
      <c r="E1565" s="28" t="s">
        <v>350</v>
      </c>
      <c r="F1565" s="28">
        <v>8</v>
      </c>
      <c r="G1565" s="28">
        <v>1</v>
      </c>
      <c r="H1565" s="28" t="s">
        <v>348</v>
      </c>
      <c r="I1565" s="28" t="s">
        <v>1657</v>
      </c>
      <c r="J1565" s="28" t="s">
        <v>349</v>
      </c>
      <c r="K1565" s="28" t="s">
        <v>350</v>
      </c>
      <c r="L1565" s="28">
        <v>8</v>
      </c>
      <c r="M1565" s="28" t="s">
        <v>344</v>
      </c>
      <c r="N1565" s="28" t="s">
        <v>17</v>
      </c>
    </row>
    <row r="1566" spans="1:14" ht="34.799999999999997" customHeight="1" x14ac:dyDescent="0.25">
      <c r="A1566" s="28" t="s">
        <v>207</v>
      </c>
      <c r="B1566" s="28" t="s">
        <v>351</v>
      </c>
      <c r="C1566" s="28" t="s">
        <v>1657</v>
      </c>
      <c r="D1566" s="28" t="s">
        <v>1391</v>
      </c>
      <c r="E1566" s="28" t="s">
        <v>1392</v>
      </c>
      <c r="F1566" s="28">
        <v>9</v>
      </c>
      <c r="G1566" s="28">
        <v>0</v>
      </c>
      <c r="H1566" s="28" t="s">
        <v>351</v>
      </c>
      <c r="I1566" s="28" t="s">
        <v>1657</v>
      </c>
      <c r="J1566" s="28" t="s">
        <v>1391</v>
      </c>
      <c r="K1566" s="28" t="s">
        <v>1392</v>
      </c>
      <c r="L1566" s="28">
        <v>9</v>
      </c>
      <c r="M1566" s="28" t="s">
        <v>354</v>
      </c>
      <c r="N1566" s="28" t="s">
        <v>17</v>
      </c>
    </row>
    <row r="1567" spans="1:14" ht="34.799999999999997" customHeight="1" x14ac:dyDescent="0.25">
      <c r="A1567" s="28" t="s">
        <v>207</v>
      </c>
      <c r="B1567" s="28" t="s">
        <v>355</v>
      </c>
      <c r="C1567" s="28" t="s">
        <v>1657</v>
      </c>
      <c r="D1567" s="28" t="s">
        <v>1658</v>
      </c>
      <c r="E1567" s="28" t="s">
        <v>1659</v>
      </c>
      <c r="F1567" s="28">
        <v>12</v>
      </c>
      <c r="G1567" s="28">
        <v>0</v>
      </c>
      <c r="H1567" s="28" t="s">
        <v>355</v>
      </c>
      <c r="I1567" s="28" t="s">
        <v>1657</v>
      </c>
      <c r="J1567" s="28" t="s">
        <v>1658</v>
      </c>
      <c r="K1567" s="28" t="s">
        <v>1659</v>
      </c>
      <c r="L1567" s="28">
        <v>12</v>
      </c>
      <c r="M1567" s="28" t="s">
        <v>354</v>
      </c>
      <c r="N1567" s="28" t="s">
        <v>17</v>
      </c>
    </row>
    <row r="1568" spans="1:14" ht="34.799999999999997" customHeight="1" x14ac:dyDescent="0.25">
      <c r="A1568" s="28" t="s">
        <v>207</v>
      </c>
      <c r="B1568" s="28" t="s">
        <v>358</v>
      </c>
      <c r="C1568" s="28" t="s">
        <v>1657</v>
      </c>
      <c r="D1568" s="28" t="s">
        <v>1660</v>
      </c>
      <c r="E1568" s="28" t="s">
        <v>1661</v>
      </c>
      <c r="F1568" s="28">
        <v>5</v>
      </c>
      <c r="G1568" s="28">
        <v>0</v>
      </c>
      <c r="H1568" s="28" t="s">
        <v>358</v>
      </c>
      <c r="I1568" s="28" t="s">
        <v>1657</v>
      </c>
      <c r="J1568" s="28" t="s">
        <v>1660</v>
      </c>
      <c r="K1568" s="28" t="s">
        <v>1661</v>
      </c>
      <c r="L1568" s="28">
        <v>5</v>
      </c>
      <c r="M1568" s="28" t="s">
        <v>354</v>
      </c>
      <c r="N1568" s="28" t="s">
        <v>17</v>
      </c>
    </row>
    <row r="1569" spans="1:14" ht="34.799999999999997" customHeight="1" x14ac:dyDescent="0.25">
      <c r="A1569" s="28" t="s">
        <v>207</v>
      </c>
      <c r="B1569" s="28" t="s">
        <v>361</v>
      </c>
      <c r="C1569" s="28" t="s">
        <v>1657</v>
      </c>
      <c r="D1569" s="28" t="s">
        <v>633</v>
      </c>
      <c r="E1569" s="28" t="s">
        <v>634</v>
      </c>
      <c r="F1569" s="28">
        <v>8</v>
      </c>
      <c r="G1569" s="28">
        <v>0</v>
      </c>
      <c r="H1569" s="28" t="s">
        <v>361</v>
      </c>
      <c r="I1569" s="28" t="s">
        <v>1657</v>
      </c>
      <c r="J1569" s="28" t="s">
        <v>633</v>
      </c>
      <c r="K1569" s="28" t="s">
        <v>634</v>
      </c>
      <c r="L1569" s="28">
        <v>8</v>
      </c>
      <c r="M1569" s="28" t="s">
        <v>354</v>
      </c>
      <c r="N1569" s="28" t="s">
        <v>17</v>
      </c>
    </row>
    <row r="1570" spans="1:14" ht="34.799999999999997" customHeight="1" x14ac:dyDescent="0.25">
      <c r="A1570" s="28" t="s">
        <v>207</v>
      </c>
      <c r="B1570" s="28" t="s">
        <v>364</v>
      </c>
      <c r="C1570" s="28" t="s">
        <v>1657</v>
      </c>
      <c r="D1570" s="28" t="s">
        <v>1662</v>
      </c>
      <c r="E1570" s="28" t="s">
        <v>1663</v>
      </c>
      <c r="F1570" s="28">
        <v>6</v>
      </c>
      <c r="G1570" s="28">
        <v>0</v>
      </c>
      <c r="H1570" s="28" t="s">
        <v>364</v>
      </c>
      <c r="I1570" s="28" t="s">
        <v>1657</v>
      </c>
      <c r="J1570" s="28" t="s">
        <v>1662</v>
      </c>
      <c r="K1570" s="28" t="s">
        <v>1663</v>
      </c>
      <c r="L1570" s="28">
        <v>6</v>
      </c>
      <c r="M1570" s="28" t="s">
        <v>354</v>
      </c>
      <c r="N1570" s="28" t="s">
        <v>17</v>
      </c>
    </row>
    <row r="1571" spans="1:14" ht="34.799999999999997" customHeight="1" x14ac:dyDescent="0.25">
      <c r="A1571" s="28" t="s">
        <v>207</v>
      </c>
      <c r="B1571" s="28" t="s">
        <v>367</v>
      </c>
      <c r="C1571" s="28" t="s">
        <v>1657</v>
      </c>
      <c r="D1571" s="28" t="s">
        <v>1664</v>
      </c>
      <c r="E1571" s="28" t="s">
        <v>1665</v>
      </c>
      <c r="F1571" s="28">
        <v>9</v>
      </c>
      <c r="G1571" s="28">
        <v>0</v>
      </c>
      <c r="H1571" s="28" t="s">
        <v>367</v>
      </c>
      <c r="I1571" s="28" t="s">
        <v>1657</v>
      </c>
      <c r="J1571" s="28" t="s">
        <v>1664</v>
      </c>
      <c r="K1571" s="28" t="s">
        <v>1665</v>
      </c>
      <c r="L1571" s="28">
        <v>9</v>
      </c>
      <c r="M1571" s="28" t="s">
        <v>354</v>
      </c>
      <c r="N1571" s="28" t="s">
        <v>17</v>
      </c>
    </row>
    <row r="1572" spans="1:14" ht="34.799999999999997" customHeight="1" x14ac:dyDescent="0.25">
      <c r="A1572" s="28" t="s">
        <v>207</v>
      </c>
      <c r="B1572" s="28" t="s">
        <v>370</v>
      </c>
      <c r="C1572" s="28" t="s">
        <v>1657</v>
      </c>
      <c r="D1572" s="28" t="s">
        <v>1666</v>
      </c>
      <c r="E1572" s="28" t="s">
        <v>1667</v>
      </c>
      <c r="F1572" s="28">
        <v>7</v>
      </c>
      <c r="G1572" s="28">
        <v>0</v>
      </c>
      <c r="H1572" s="28" t="s">
        <v>370</v>
      </c>
      <c r="I1572" s="28" t="s">
        <v>1657</v>
      </c>
      <c r="J1572" s="28" t="s">
        <v>1666</v>
      </c>
      <c r="K1572" s="28" t="s">
        <v>1667</v>
      </c>
      <c r="L1572" s="28">
        <v>7</v>
      </c>
      <c r="M1572" s="28" t="s">
        <v>354</v>
      </c>
      <c r="N1572" s="28" t="s">
        <v>17</v>
      </c>
    </row>
    <row r="1573" spans="1:14" ht="34.799999999999997" customHeight="1" x14ac:dyDescent="0.25">
      <c r="A1573" s="28" t="s">
        <v>207</v>
      </c>
      <c r="B1573" s="28" t="s">
        <v>373</v>
      </c>
      <c r="C1573" s="28" t="s">
        <v>1657</v>
      </c>
      <c r="D1573" s="28" t="s">
        <v>1668</v>
      </c>
      <c r="E1573" s="28" t="s">
        <v>1669</v>
      </c>
      <c r="F1573" s="28">
        <v>12</v>
      </c>
      <c r="G1573" s="28">
        <v>0</v>
      </c>
      <c r="H1573" s="28" t="s">
        <v>373</v>
      </c>
      <c r="I1573" s="28" t="s">
        <v>1657</v>
      </c>
      <c r="J1573" s="28" t="s">
        <v>1668</v>
      </c>
      <c r="K1573" s="28" t="s">
        <v>1669</v>
      </c>
      <c r="L1573" s="28">
        <v>12</v>
      </c>
      <c r="M1573" s="28" t="s">
        <v>354</v>
      </c>
      <c r="N1573" s="28" t="s">
        <v>17</v>
      </c>
    </row>
    <row r="1574" spans="1:14" ht="34.799999999999997" customHeight="1" x14ac:dyDescent="0.25">
      <c r="A1574" s="28" t="s">
        <v>207</v>
      </c>
      <c r="B1574" s="28" t="s">
        <v>411</v>
      </c>
      <c r="C1574" s="28" t="s">
        <v>1657</v>
      </c>
      <c r="D1574" s="28" t="s">
        <v>439</v>
      </c>
      <c r="E1574" s="28" t="s">
        <v>440</v>
      </c>
      <c r="F1574" s="28">
        <v>3</v>
      </c>
      <c r="G1574" s="28">
        <v>0</v>
      </c>
      <c r="H1574" s="28" t="s">
        <v>411</v>
      </c>
      <c r="I1574" s="28" t="s">
        <v>1657</v>
      </c>
      <c r="J1574" s="28" t="s">
        <v>439</v>
      </c>
      <c r="K1574" s="28" t="s">
        <v>440</v>
      </c>
      <c r="L1574" s="28">
        <v>3</v>
      </c>
      <c r="M1574" s="28" t="s">
        <v>354</v>
      </c>
      <c r="N1574" s="28" t="s">
        <v>17</v>
      </c>
    </row>
    <row r="1575" spans="1:14" ht="52.2" customHeight="1" x14ac:dyDescent="0.25">
      <c r="A1575" s="28" t="s">
        <v>208</v>
      </c>
      <c r="B1575" s="28" t="s">
        <v>338</v>
      </c>
      <c r="C1575" s="28" t="s">
        <v>1670</v>
      </c>
      <c r="D1575" s="28" t="s">
        <v>340</v>
      </c>
      <c r="E1575" s="28" t="s">
        <v>341</v>
      </c>
      <c r="F1575" s="28">
        <v>100</v>
      </c>
      <c r="G1575" s="28">
        <v>1</v>
      </c>
      <c r="H1575" s="28" t="s">
        <v>338</v>
      </c>
      <c r="I1575" s="28" t="s">
        <v>1670</v>
      </c>
      <c r="J1575" s="28" t="s">
        <v>340</v>
      </c>
      <c r="K1575" s="28" t="s">
        <v>341</v>
      </c>
      <c r="L1575" s="28">
        <v>100</v>
      </c>
      <c r="M1575" s="28" t="s">
        <v>344</v>
      </c>
      <c r="N1575" s="28" t="s">
        <v>17</v>
      </c>
    </row>
    <row r="1576" spans="1:14" ht="52.2" customHeight="1" x14ac:dyDescent="0.25">
      <c r="A1576" s="28" t="s">
        <v>208</v>
      </c>
      <c r="B1576" s="28" t="s">
        <v>345</v>
      </c>
      <c r="C1576" s="28" t="s">
        <v>1670</v>
      </c>
      <c r="D1576" s="28" t="s">
        <v>346</v>
      </c>
      <c r="E1576" s="28" t="s">
        <v>347</v>
      </c>
      <c r="F1576" s="28">
        <v>8</v>
      </c>
      <c r="G1576" s="28">
        <v>1</v>
      </c>
      <c r="H1576" s="28" t="s">
        <v>345</v>
      </c>
      <c r="I1576" s="28" t="s">
        <v>1670</v>
      </c>
      <c r="J1576" s="28" t="s">
        <v>346</v>
      </c>
      <c r="K1576" s="28" t="s">
        <v>347</v>
      </c>
      <c r="L1576" s="28">
        <v>8</v>
      </c>
      <c r="M1576" s="28" t="s">
        <v>344</v>
      </c>
      <c r="N1576" s="28" t="s">
        <v>17</v>
      </c>
    </row>
    <row r="1577" spans="1:14" ht="52.2" customHeight="1" x14ac:dyDescent="0.25">
      <c r="A1577" s="28" t="s">
        <v>208</v>
      </c>
      <c r="B1577" s="28" t="s">
        <v>348</v>
      </c>
      <c r="C1577" s="28" t="s">
        <v>1670</v>
      </c>
      <c r="D1577" s="28" t="s">
        <v>349</v>
      </c>
      <c r="E1577" s="28" t="s">
        <v>350</v>
      </c>
      <c r="F1577" s="28">
        <v>8</v>
      </c>
      <c r="G1577" s="28">
        <v>1</v>
      </c>
      <c r="H1577" s="28" t="s">
        <v>348</v>
      </c>
      <c r="I1577" s="28" t="s">
        <v>1670</v>
      </c>
      <c r="J1577" s="28" t="s">
        <v>349</v>
      </c>
      <c r="K1577" s="28" t="s">
        <v>350</v>
      </c>
      <c r="L1577" s="28">
        <v>8</v>
      </c>
      <c r="M1577" s="28" t="s">
        <v>344</v>
      </c>
      <c r="N1577" s="28" t="s">
        <v>17</v>
      </c>
    </row>
    <row r="1578" spans="1:14" ht="52.2" customHeight="1" x14ac:dyDescent="0.25">
      <c r="A1578" s="28" t="s">
        <v>208</v>
      </c>
      <c r="B1578" s="28" t="s">
        <v>351</v>
      </c>
      <c r="C1578" s="28" t="s">
        <v>1670</v>
      </c>
      <c r="D1578" s="28" t="s">
        <v>352</v>
      </c>
      <c r="E1578" s="28" t="s">
        <v>353</v>
      </c>
      <c r="F1578" s="28">
        <v>8</v>
      </c>
      <c r="G1578" s="28">
        <v>0</v>
      </c>
      <c r="H1578" s="28" t="s">
        <v>351</v>
      </c>
      <c r="I1578" s="28" t="s">
        <v>1670</v>
      </c>
      <c r="J1578" s="28" t="s">
        <v>352</v>
      </c>
      <c r="K1578" s="28" t="s">
        <v>353</v>
      </c>
      <c r="L1578" s="28">
        <v>8</v>
      </c>
      <c r="M1578" s="28" t="s">
        <v>354</v>
      </c>
      <c r="N1578" s="28" t="s">
        <v>17</v>
      </c>
    </row>
    <row r="1579" spans="1:14" ht="52.2" customHeight="1" x14ac:dyDescent="0.25">
      <c r="A1579" s="28" t="s">
        <v>208</v>
      </c>
      <c r="B1579" s="28" t="s">
        <v>355</v>
      </c>
      <c r="C1579" s="28" t="s">
        <v>1670</v>
      </c>
      <c r="D1579" s="28" t="s">
        <v>1671</v>
      </c>
      <c r="E1579" s="28" t="s">
        <v>1672</v>
      </c>
      <c r="F1579" s="28">
        <v>7</v>
      </c>
      <c r="G1579" s="28">
        <v>0</v>
      </c>
      <c r="H1579" s="28" t="s">
        <v>355</v>
      </c>
      <c r="I1579" s="28" t="s">
        <v>1670</v>
      </c>
      <c r="J1579" s="28" t="s">
        <v>1671</v>
      </c>
      <c r="K1579" s="28" t="s">
        <v>1672</v>
      </c>
      <c r="L1579" s="28">
        <v>7</v>
      </c>
      <c r="M1579" s="28" t="s">
        <v>354</v>
      </c>
      <c r="N1579" s="28" t="s">
        <v>17</v>
      </c>
    </row>
    <row r="1580" spans="1:14" ht="52.2" customHeight="1" x14ac:dyDescent="0.25">
      <c r="A1580" s="28" t="s">
        <v>208</v>
      </c>
      <c r="B1580" s="28" t="s">
        <v>358</v>
      </c>
      <c r="C1580" s="28" t="s">
        <v>1670</v>
      </c>
      <c r="D1580" s="28" t="s">
        <v>1673</v>
      </c>
      <c r="E1580" s="28" t="s">
        <v>1674</v>
      </c>
      <c r="F1580" s="28">
        <v>7</v>
      </c>
      <c r="G1580" s="28">
        <v>0</v>
      </c>
      <c r="H1580" s="28" t="s">
        <v>358</v>
      </c>
      <c r="I1580" s="28" t="s">
        <v>1670</v>
      </c>
      <c r="J1580" s="28" t="s">
        <v>1673</v>
      </c>
      <c r="K1580" s="28" t="s">
        <v>1674</v>
      </c>
      <c r="L1580" s="28">
        <v>7</v>
      </c>
      <c r="M1580" s="28" t="s">
        <v>354</v>
      </c>
      <c r="N1580" s="28" t="s">
        <v>17</v>
      </c>
    </row>
    <row r="1581" spans="1:14" ht="52.2" customHeight="1" x14ac:dyDescent="0.25">
      <c r="A1581" s="28" t="s">
        <v>208</v>
      </c>
      <c r="B1581" s="28" t="s">
        <v>361</v>
      </c>
      <c r="C1581" s="28" t="s">
        <v>1670</v>
      </c>
      <c r="D1581" s="28" t="s">
        <v>1109</v>
      </c>
      <c r="E1581" s="28" t="s">
        <v>1110</v>
      </c>
      <c r="F1581" s="28">
        <v>12</v>
      </c>
      <c r="G1581" s="28">
        <v>0</v>
      </c>
      <c r="H1581" s="28" t="s">
        <v>361</v>
      </c>
      <c r="I1581" s="28" t="s">
        <v>1670</v>
      </c>
      <c r="J1581" s="28" t="s">
        <v>1109</v>
      </c>
      <c r="K1581" s="28" t="s">
        <v>1110</v>
      </c>
      <c r="L1581" s="28">
        <v>12</v>
      </c>
      <c r="M1581" s="28" t="s">
        <v>354</v>
      </c>
      <c r="N1581" s="28" t="s">
        <v>17</v>
      </c>
    </row>
    <row r="1582" spans="1:14" ht="52.2" customHeight="1" x14ac:dyDescent="0.25">
      <c r="A1582" s="28" t="s">
        <v>208</v>
      </c>
      <c r="B1582" s="28" t="s">
        <v>364</v>
      </c>
      <c r="C1582" s="28" t="s">
        <v>1670</v>
      </c>
      <c r="D1582" s="28" t="s">
        <v>399</v>
      </c>
      <c r="E1582" s="28" t="s">
        <v>400</v>
      </c>
      <c r="F1582" s="28">
        <v>2</v>
      </c>
      <c r="G1582" s="28">
        <v>0</v>
      </c>
      <c r="H1582" s="28" t="s">
        <v>364</v>
      </c>
      <c r="I1582" s="28" t="s">
        <v>1670</v>
      </c>
      <c r="J1582" s="28" t="s">
        <v>399</v>
      </c>
      <c r="K1582" s="28" t="s">
        <v>400</v>
      </c>
      <c r="L1582" s="28">
        <v>2</v>
      </c>
      <c r="M1582" s="28" t="s">
        <v>354</v>
      </c>
      <c r="N1582" s="28" t="s">
        <v>17</v>
      </c>
    </row>
    <row r="1583" spans="1:14" ht="52.2" customHeight="1" x14ac:dyDescent="0.25">
      <c r="A1583" s="28" t="s">
        <v>208</v>
      </c>
      <c r="B1583" s="28" t="s">
        <v>367</v>
      </c>
      <c r="C1583" s="28" t="s">
        <v>1670</v>
      </c>
      <c r="D1583" s="28" t="s">
        <v>1111</v>
      </c>
      <c r="E1583" s="28" t="s">
        <v>1112</v>
      </c>
      <c r="F1583" s="28">
        <v>4</v>
      </c>
      <c r="G1583" s="28">
        <v>0</v>
      </c>
      <c r="H1583" s="28" t="s">
        <v>367</v>
      </c>
      <c r="I1583" s="28" t="s">
        <v>1670</v>
      </c>
      <c r="J1583" s="28" t="s">
        <v>1111</v>
      </c>
      <c r="K1583" s="28" t="s">
        <v>1112</v>
      </c>
      <c r="L1583" s="28">
        <v>4</v>
      </c>
      <c r="M1583" s="28" t="s">
        <v>354</v>
      </c>
      <c r="N1583" s="28" t="s">
        <v>17</v>
      </c>
    </row>
    <row r="1584" spans="1:14" ht="52.2" customHeight="1" x14ac:dyDescent="0.25">
      <c r="A1584" s="28" t="s">
        <v>208</v>
      </c>
      <c r="B1584" s="28" t="s">
        <v>370</v>
      </c>
      <c r="C1584" s="28" t="s">
        <v>1670</v>
      </c>
      <c r="D1584" s="28" t="s">
        <v>1675</v>
      </c>
      <c r="E1584" s="28" t="s">
        <v>1676</v>
      </c>
      <c r="F1584" s="28">
        <v>191</v>
      </c>
      <c r="G1584" s="28">
        <v>0</v>
      </c>
      <c r="H1584" s="28" t="s">
        <v>370</v>
      </c>
      <c r="I1584" s="28" t="s">
        <v>1670</v>
      </c>
      <c r="J1584" s="28" t="s">
        <v>1675</v>
      </c>
      <c r="K1584" s="28" t="s">
        <v>1676</v>
      </c>
      <c r="L1584" s="28">
        <v>191</v>
      </c>
      <c r="M1584" s="28" t="s">
        <v>354</v>
      </c>
      <c r="N1584" s="28" t="s">
        <v>17</v>
      </c>
    </row>
    <row r="1585" spans="1:14" ht="52.2" customHeight="1" x14ac:dyDescent="0.25">
      <c r="A1585" s="28" t="s">
        <v>208</v>
      </c>
      <c r="B1585" s="28" t="s">
        <v>373</v>
      </c>
      <c r="C1585" s="28" t="s">
        <v>1670</v>
      </c>
      <c r="D1585" s="28" t="s">
        <v>1677</v>
      </c>
      <c r="E1585" s="28" t="s">
        <v>1678</v>
      </c>
      <c r="F1585" s="28">
        <v>191</v>
      </c>
      <c r="G1585" s="28">
        <v>0</v>
      </c>
      <c r="H1585" s="28" t="s">
        <v>373</v>
      </c>
      <c r="I1585" s="28" t="s">
        <v>1670</v>
      </c>
      <c r="J1585" s="28" t="s">
        <v>1677</v>
      </c>
      <c r="K1585" s="28" t="s">
        <v>1678</v>
      </c>
      <c r="L1585" s="28">
        <v>191</v>
      </c>
      <c r="M1585" s="28" t="s">
        <v>354</v>
      </c>
      <c r="N1585" s="28" t="s">
        <v>17</v>
      </c>
    </row>
    <row r="1586" spans="1:14" ht="52.2" customHeight="1" x14ac:dyDescent="0.25">
      <c r="A1586" s="28" t="s">
        <v>208</v>
      </c>
      <c r="B1586" s="28" t="s">
        <v>411</v>
      </c>
      <c r="C1586" s="28" t="s">
        <v>1670</v>
      </c>
      <c r="D1586" s="28" t="s">
        <v>1679</v>
      </c>
      <c r="E1586" s="28" t="s">
        <v>1680</v>
      </c>
      <c r="F1586" s="28">
        <v>8</v>
      </c>
      <c r="G1586" s="28">
        <v>0</v>
      </c>
      <c r="H1586" s="28" t="s">
        <v>411</v>
      </c>
      <c r="I1586" s="28" t="s">
        <v>1670</v>
      </c>
      <c r="J1586" s="28" t="s">
        <v>1679</v>
      </c>
      <c r="K1586" s="28" t="s">
        <v>1680</v>
      </c>
      <c r="L1586" s="28">
        <v>8</v>
      </c>
      <c r="M1586" s="28" t="s">
        <v>354</v>
      </c>
      <c r="N1586" s="28" t="s">
        <v>17</v>
      </c>
    </row>
    <row r="1587" spans="1:14" ht="52.2" customHeight="1" x14ac:dyDescent="0.25">
      <c r="A1587" s="28" t="s">
        <v>208</v>
      </c>
      <c r="B1587" s="28" t="s">
        <v>414</v>
      </c>
      <c r="C1587" s="28" t="s">
        <v>1670</v>
      </c>
      <c r="D1587" s="28" t="s">
        <v>1681</v>
      </c>
      <c r="E1587" s="28" t="s">
        <v>1682</v>
      </c>
      <c r="F1587" s="28">
        <v>8</v>
      </c>
      <c r="G1587" s="28">
        <v>0</v>
      </c>
      <c r="H1587" s="28" t="s">
        <v>414</v>
      </c>
      <c r="I1587" s="28" t="s">
        <v>1670</v>
      </c>
      <c r="J1587" s="28" t="s">
        <v>1681</v>
      </c>
      <c r="K1587" s="28" t="s">
        <v>1682</v>
      </c>
      <c r="L1587" s="28">
        <v>8</v>
      </c>
      <c r="M1587" s="28" t="s">
        <v>354</v>
      </c>
      <c r="N1587" s="28" t="s">
        <v>17</v>
      </c>
    </row>
    <row r="1588" spans="1:14" ht="52.2" customHeight="1" x14ac:dyDescent="0.25">
      <c r="A1588" s="28" t="s">
        <v>208</v>
      </c>
      <c r="B1588" s="28" t="s">
        <v>417</v>
      </c>
      <c r="C1588" s="28" t="s">
        <v>1670</v>
      </c>
      <c r="D1588" s="28" t="s">
        <v>1683</v>
      </c>
      <c r="E1588" s="28" t="s">
        <v>1684</v>
      </c>
      <c r="F1588" s="28">
        <v>7</v>
      </c>
      <c r="G1588" s="28">
        <v>0</v>
      </c>
      <c r="H1588" s="28" t="s">
        <v>417</v>
      </c>
      <c r="I1588" s="28" t="s">
        <v>1670</v>
      </c>
      <c r="J1588" s="28" t="s">
        <v>1683</v>
      </c>
      <c r="K1588" s="28" t="s">
        <v>1684</v>
      </c>
      <c r="L1588" s="28">
        <v>7</v>
      </c>
      <c r="M1588" s="28" t="s">
        <v>354</v>
      </c>
      <c r="N1588" s="28" t="s">
        <v>17</v>
      </c>
    </row>
    <row r="1589" spans="1:14" ht="87" customHeight="1" x14ac:dyDescent="0.25">
      <c r="A1589" s="28" t="s">
        <v>209</v>
      </c>
      <c r="B1589" s="28" t="s">
        <v>338</v>
      </c>
      <c r="C1589" s="28" t="s">
        <v>1685</v>
      </c>
      <c r="D1589" s="28" t="s">
        <v>340</v>
      </c>
      <c r="E1589" s="28" t="s">
        <v>341</v>
      </c>
      <c r="F1589" s="28">
        <v>100</v>
      </c>
      <c r="G1589" s="28">
        <v>1</v>
      </c>
      <c r="H1589" s="28" t="s">
        <v>338</v>
      </c>
      <c r="I1589" s="28" t="s">
        <v>1685</v>
      </c>
      <c r="J1589" s="28" t="s">
        <v>342</v>
      </c>
      <c r="K1589" s="28" t="s">
        <v>343</v>
      </c>
      <c r="L1589" s="28">
        <v>100</v>
      </c>
      <c r="M1589" s="28" t="s">
        <v>344</v>
      </c>
      <c r="N1589" s="28" t="s">
        <v>17</v>
      </c>
    </row>
    <row r="1590" spans="1:14" ht="87" customHeight="1" x14ac:dyDescent="0.25">
      <c r="A1590" s="28" t="s">
        <v>209</v>
      </c>
      <c r="B1590" s="28" t="s">
        <v>345</v>
      </c>
      <c r="C1590" s="28" t="s">
        <v>1685</v>
      </c>
      <c r="D1590" s="28" t="s">
        <v>346</v>
      </c>
      <c r="E1590" s="28" t="s">
        <v>347</v>
      </c>
      <c r="F1590" s="28">
        <v>8</v>
      </c>
      <c r="G1590" s="28">
        <v>1</v>
      </c>
      <c r="H1590" s="28" t="s">
        <v>345</v>
      </c>
      <c r="I1590" s="28" t="s">
        <v>1685</v>
      </c>
      <c r="J1590" s="28" t="s">
        <v>346</v>
      </c>
      <c r="K1590" s="28" t="s">
        <v>347</v>
      </c>
      <c r="L1590" s="28">
        <v>8</v>
      </c>
      <c r="M1590" s="28" t="s">
        <v>344</v>
      </c>
      <c r="N1590" s="28" t="s">
        <v>17</v>
      </c>
    </row>
    <row r="1591" spans="1:14" ht="87" customHeight="1" x14ac:dyDescent="0.25">
      <c r="A1591" s="28" t="s">
        <v>209</v>
      </c>
      <c r="B1591" s="28" t="s">
        <v>348</v>
      </c>
      <c r="C1591" s="28" t="s">
        <v>1685</v>
      </c>
      <c r="D1591" s="28" t="s">
        <v>349</v>
      </c>
      <c r="E1591" s="28" t="s">
        <v>350</v>
      </c>
      <c r="F1591" s="28">
        <v>8</v>
      </c>
      <c r="G1591" s="28">
        <v>1</v>
      </c>
      <c r="H1591" s="28" t="s">
        <v>348</v>
      </c>
      <c r="I1591" s="28" t="s">
        <v>1685</v>
      </c>
      <c r="J1591" s="28" t="s">
        <v>349</v>
      </c>
      <c r="K1591" s="28" t="s">
        <v>350</v>
      </c>
      <c r="L1591" s="28">
        <v>8</v>
      </c>
      <c r="M1591" s="28" t="s">
        <v>344</v>
      </c>
      <c r="N1591" s="28" t="s">
        <v>17</v>
      </c>
    </row>
    <row r="1592" spans="1:14" ht="87" customHeight="1" x14ac:dyDescent="0.25">
      <c r="A1592" s="28" t="s">
        <v>209</v>
      </c>
      <c r="B1592" s="28" t="s">
        <v>351</v>
      </c>
      <c r="C1592" s="28" t="s">
        <v>1685</v>
      </c>
      <c r="D1592" s="28" t="s">
        <v>1686</v>
      </c>
      <c r="E1592" s="28" t="s">
        <v>1687</v>
      </c>
      <c r="F1592" s="28">
        <v>10</v>
      </c>
      <c r="G1592" s="28">
        <v>0</v>
      </c>
      <c r="H1592" s="28" t="s">
        <v>351</v>
      </c>
      <c r="I1592" s="28" t="s">
        <v>1685</v>
      </c>
      <c r="J1592" s="28" t="s">
        <v>1686</v>
      </c>
      <c r="K1592" s="28" t="s">
        <v>1687</v>
      </c>
      <c r="L1592" s="28">
        <v>10</v>
      </c>
      <c r="M1592" s="28" t="s">
        <v>354</v>
      </c>
      <c r="N1592" s="28" t="s">
        <v>17</v>
      </c>
    </row>
    <row r="1593" spans="1:14" ht="87" customHeight="1" x14ac:dyDescent="0.25">
      <c r="A1593" s="28" t="s">
        <v>209</v>
      </c>
      <c r="B1593" s="28" t="s">
        <v>355</v>
      </c>
      <c r="C1593" s="28" t="s">
        <v>1685</v>
      </c>
      <c r="D1593" s="28" t="s">
        <v>377</v>
      </c>
      <c r="E1593" s="28" t="s">
        <v>378</v>
      </c>
      <c r="F1593" s="28">
        <v>8</v>
      </c>
      <c r="G1593" s="28">
        <v>0</v>
      </c>
      <c r="H1593" s="28" t="s">
        <v>355</v>
      </c>
      <c r="I1593" s="28" t="s">
        <v>1685</v>
      </c>
      <c r="J1593" s="28" t="s">
        <v>377</v>
      </c>
      <c r="K1593" s="28" t="s">
        <v>378</v>
      </c>
      <c r="L1593" s="28">
        <v>8</v>
      </c>
      <c r="M1593" s="28" t="s">
        <v>354</v>
      </c>
      <c r="N1593" s="28" t="s">
        <v>17</v>
      </c>
    </row>
    <row r="1594" spans="1:14" ht="87" customHeight="1" x14ac:dyDescent="0.25">
      <c r="A1594" s="28" t="s">
        <v>209</v>
      </c>
      <c r="B1594" s="28" t="s">
        <v>358</v>
      </c>
      <c r="C1594" s="28" t="s">
        <v>1685</v>
      </c>
      <c r="D1594" s="28" t="s">
        <v>379</v>
      </c>
      <c r="E1594" s="28" t="s">
        <v>380</v>
      </c>
      <c r="F1594" s="28">
        <v>8</v>
      </c>
      <c r="G1594" s="28">
        <v>0</v>
      </c>
      <c r="H1594" s="28" t="s">
        <v>358</v>
      </c>
      <c r="I1594" s="28" t="s">
        <v>1685</v>
      </c>
      <c r="J1594" s="28" t="s">
        <v>379</v>
      </c>
      <c r="K1594" s="28" t="s">
        <v>380</v>
      </c>
      <c r="L1594" s="28">
        <v>8</v>
      </c>
      <c r="M1594" s="28" t="s">
        <v>354</v>
      </c>
      <c r="N1594" s="28" t="s">
        <v>17</v>
      </c>
    </row>
    <row r="1595" spans="1:14" ht="87" customHeight="1" x14ac:dyDescent="0.25">
      <c r="A1595" s="28" t="s">
        <v>209</v>
      </c>
      <c r="B1595" s="28" t="s">
        <v>361</v>
      </c>
      <c r="C1595" s="28" t="s">
        <v>1685</v>
      </c>
      <c r="D1595" s="28" t="s">
        <v>1688</v>
      </c>
      <c r="E1595" s="28" t="s">
        <v>1689</v>
      </c>
      <c r="F1595" s="28">
        <v>8</v>
      </c>
      <c r="G1595" s="28">
        <v>0</v>
      </c>
      <c r="H1595" s="28" t="s">
        <v>361</v>
      </c>
      <c r="I1595" s="28" t="s">
        <v>1685</v>
      </c>
      <c r="J1595" s="28" t="s">
        <v>1688</v>
      </c>
      <c r="K1595" s="28" t="s">
        <v>1689</v>
      </c>
      <c r="L1595" s="28">
        <v>8</v>
      </c>
      <c r="M1595" s="28" t="s">
        <v>354</v>
      </c>
      <c r="N1595" s="28" t="s">
        <v>17</v>
      </c>
    </row>
    <row r="1596" spans="1:14" ht="87" customHeight="1" x14ac:dyDescent="0.25">
      <c r="A1596" s="28" t="s">
        <v>209</v>
      </c>
      <c r="B1596" s="28" t="s">
        <v>364</v>
      </c>
      <c r="C1596" s="28" t="s">
        <v>1685</v>
      </c>
      <c r="D1596" s="28" t="s">
        <v>1690</v>
      </c>
      <c r="E1596" s="28" t="s">
        <v>1691</v>
      </c>
      <c r="F1596" s="28">
        <v>8</v>
      </c>
      <c r="G1596" s="28">
        <v>0</v>
      </c>
      <c r="H1596" s="28" t="s">
        <v>364</v>
      </c>
      <c r="I1596" s="28" t="s">
        <v>1685</v>
      </c>
      <c r="J1596" s="28" t="s">
        <v>1690</v>
      </c>
      <c r="K1596" s="28" t="s">
        <v>1691</v>
      </c>
      <c r="L1596" s="28">
        <v>8</v>
      </c>
      <c r="M1596" s="28" t="s">
        <v>354</v>
      </c>
      <c r="N1596" s="28" t="s">
        <v>17</v>
      </c>
    </row>
    <row r="1597" spans="1:14" ht="69.599999999999994" customHeight="1" x14ac:dyDescent="0.25">
      <c r="A1597" s="28" t="s">
        <v>210</v>
      </c>
      <c r="B1597" s="28" t="s">
        <v>338</v>
      </c>
      <c r="C1597" s="28" t="s">
        <v>1692</v>
      </c>
      <c r="D1597" s="28" t="s">
        <v>340</v>
      </c>
      <c r="E1597" s="28" t="s">
        <v>341</v>
      </c>
      <c r="F1597" s="28">
        <v>100</v>
      </c>
      <c r="G1597" s="28">
        <v>1</v>
      </c>
      <c r="H1597" s="28" t="s">
        <v>338</v>
      </c>
      <c r="I1597" s="28" t="s">
        <v>1692</v>
      </c>
      <c r="J1597" s="28" t="s">
        <v>340</v>
      </c>
      <c r="K1597" s="28" t="s">
        <v>341</v>
      </c>
      <c r="L1597" s="28">
        <v>100</v>
      </c>
      <c r="M1597" s="28" t="s">
        <v>344</v>
      </c>
      <c r="N1597" s="28" t="s">
        <v>17</v>
      </c>
    </row>
    <row r="1598" spans="1:14" ht="69.599999999999994" customHeight="1" x14ac:dyDescent="0.25">
      <c r="A1598" s="28" t="s">
        <v>210</v>
      </c>
      <c r="B1598" s="28" t="s">
        <v>345</v>
      </c>
      <c r="C1598" s="28" t="s">
        <v>1692</v>
      </c>
      <c r="D1598" s="28" t="s">
        <v>346</v>
      </c>
      <c r="E1598" s="28" t="s">
        <v>347</v>
      </c>
      <c r="F1598" s="28">
        <v>8</v>
      </c>
      <c r="G1598" s="28">
        <v>1</v>
      </c>
      <c r="H1598" s="28" t="s">
        <v>345</v>
      </c>
      <c r="I1598" s="28" t="s">
        <v>1692</v>
      </c>
      <c r="J1598" s="28" t="s">
        <v>346</v>
      </c>
      <c r="K1598" s="28" t="s">
        <v>347</v>
      </c>
      <c r="L1598" s="28">
        <v>8</v>
      </c>
      <c r="M1598" s="28" t="s">
        <v>344</v>
      </c>
      <c r="N1598" s="28" t="s">
        <v>17</v>
      </c>
    </row>
    <row r="1599" spans="1:14" ht="69.599999999999994" customHeight="1" x14ac:dyDescent="0.25">
      <c r="A1599" s="28" t="s">
        <v>210</v>
      </c>
      <c r="B1599" s="28" t="s">
        <v>348</v>
      </c>
      <c r="C1599" s="28" t="s">
        <v>1692</v>
      </c>
      <c r="D1599" s="28" t="s">
        <v>349</v>
      </c>
      <c r="E1599" s="28" t="s">
        <v>350</v>
      </c>
      <c r="F1599" s="28">
        <v>8</v>
      </c>
      <c r="G1599" s="28">
        <v>1</v>
      </c>
      <c r="H1599" s="28" t="s">
        <v>348</v>
      </c>
      <c r="I1599" s="28" t="s">
        <v>1692</v>
      </c>
      <c r="J1599" s="28" t="s">
        <v>349</v>
      </c>
      <c r="K1599" s="28" t="s">
        <v>350</v>
      </c>
      <c r="L1599" s="28">
        <v>8</v>
      </c>
      <c r="M1599" s="28" t="s">
        <v>344</v>
      </c>
      <c r="N1599" s="28" t="s">
        <v>17</v>
      </c>
    </row>
    <row r="1600" spans="1:14" ht="69.599999999999994" customHeight="1" x14ac:dyDescent="0.25">
      <c r="A1600" s="28" t="s">
        <v>210</v>
      </c>
      <c r="B1600" s="28" t="s">
        <v>351</v>
      </c>
      <c r="C1600" s="28" t="s">
        <v>1692</v>
      </c>
      <c r="D1600" s="28" t="s">
        <v>352</v>
      </c>
      <c r="E1600" s="28" t="s">
        <v>353</v>
      </c>
      <c r="F1600" s="28">
        <v>8</v>
      </c>
      <c r="G1600" s="28">
        <v>0</v>
      </c>
      <c r="H1600" s="28" t="s">
        <v>351</v>
      </c>
      <c r="I1600" s="28" t="s">
        <v>1692</v>
      </c>
      <c r="J1600" s="28" t="s">
        <v>352</v>
      </c>
      <c r="K1600" s="28" t="s">
        <v>353</v>
      </c>
      <c r="L1600" s="28">
        <v>8</v>
      </c>
      <c r="M1600" s="28" t="s">
        <v>354</v>
      </c>
      <c r="N1600" s="28" t="s">
        <v>17</v>
      </c>
    </row>
    <row r="1601" spans="1:14" ht="69.599999999999994" customHeight="1" x14ac:dyDescent="0.25">
      <c r="A1601" s="28" t="s">
        <v>210</v>
      </c>
      <c r="B1601" s="28" t="s">
        <v>355</v>
      </c>
      <c r="C1601" s="28" t="s">
        <v>1692</v>
      </c>
      <c r="D1601" s="28" t="s">
        <v>1671</v>
      </c>
      <c r="E1601" s="28" t="s">
        <v>1672</v>
      </c>
      <c r="F1601" s="28">
        <v>7</v>
      </c>
      <c r="G1601" s="28">
        <v>0</v>
      </c>
      <c r="H1601" s="28" t="s">
        <v>355</v>
      </c>
      <c r="I1601" s="28" t="s">
        <v>1692</v>
      </c>
      <c r="J1601" s="28" t="s">
        <v>1671</v>
      </c>
      <c r="K1601" s="28" t="s">
        <v>1672</v>
      </c>
      <c r="L1601" s="28">
        <v>7</v>
      </c>
      <c r="M1601" s="28" t="s">
        <v>354</v>
      </c>
      <c r="N1601" s="28" t="s">
        <v>17</v>
      </c>
    </row>
    <row r="1602" spans="1:14" ht="69.599999999999994" customHeight="1" x14ac:dyDescent="0.25">
      <c r="A1602" s="28" t="s">
        <v>210</v>
      </c>
      <c r="B1602" s="28" t="s">
        <v>358</v>
      </c>
      <c r="C1602" s="28" t="s">
        <v>1692</v>
      </c>
      <c r="D1602" s="28" t="s">
        <v>1673</v>
      </c>
      <c r="E1602" s="28" t="s">
        <v>1674</v>
      </c>
      <c r="F1602" s="28">
        <v>7</v>
      </c>
      <c r="G1602" s="28">
        <v>0</v>
      </c>
      <c r="H1602" s="28" t="s">
        <v>358</v>
      </c>
      <c r="I1602" s="28" t="s">
        <v>1692</v>
      </c>
      <c r="J1602" s="28" t="s">
        <v>1673</v>
      </c>
      <c r="K1602" s="28" t="s">
        <v>1674</v>
      </c>
      <c r="L1602" s="28">
        <v>7</v>
      </c>
      <c r="M1602" s="28" t="s">
        <v>354</v>
      </c>
      <c r="N1602" s="28" t="s">
        <v>17</v>
      </c>
    </row>
    <row r="1603" spans="1:14" ht="69.599999999999994" customHeight="1" x14ac:dyDescent="0.25">
      <c r="A1603" s="28" t="s">
        <v>210</v>
      </c>
      <c r="B1603" s="28" t="s">
        <v>361</v>
      </c>
      <c r="C1603" s="28" t="s">
        <v>1692</v>
      </c>
      <c r="D1603" s="28" t="s">
        <v>1109</v>
      </c>
      <c r="E1603" s="28" t="s">
        <v>1110</v>
      </c>
      <c r="F1603" s="28">
        <v>12</v>
      </c>
      <c r="G1603" s="28">
        <v>0</v>
      </c>
      <c r="H1603" s="28" t="s">
        <v>361</v>
      </c>
      <c r="I1603" s="28" t="s">
        <v>1692</v>
      </c>
      <c r="J1603" s="28" t="s">
        <v>1109</v>
      </c>
      <c r="K1603" s="28" t="s">
        <v>1110</v>
      </c>
      <c r="L1603" s="28">
        <v>12</v>
      </c>
      <c r="M1603" s="28" t="s">
        <v>354</v>
      </c>
      <c r="N1603" s="28" t="s">
        <v>17</v>
      </c>
    </row>
    <row r="1604" spans="1:14" ht="69.599999999999994" customHeight="1" x14ac:dyDescent="0.25">
      <c r="A1604" s="28" t="s">
        <v>210</v>
      </c>
      <c r="B1604" s="28" t="s">
        <v>364</v>
      </c>
      <c r="C1604" s="28" t="s">
        <v>1692</v>
      </c>
      <c r="D1604" s="28" t="s">
        <v>399</v>
      </c>
      <c r="E1604" s="28" t="s">
        <v>400</v>
      </c>
      <c r="F1604" s="28">
        <v>2</v>
      </c>
      <c r="G1604" s="28">
        <v>0</v>
      </c>
      <c r="H1604" s="28" t="s">
        <v>364</v>
      </c>
      <c r="I1604" s="28" t="s">
        <v>1692</v>
      </c>
      <c r="J1604" s="28" t="s">
        <v>399</v>
      </c>
      <c r="K1604" s="28" t="s">
        <v>400</v>
      </c>
      <c r="L1604" s="28">
        <v>2</v>
      </c>
      <c r="M1604" s="28" t="s">
        <v>354</v>
      </c>
      <c r="N1604" s="28" t="s">
        <v>17</v>
      </c>
    </row>
    <row r="1605" spans="1:14" ht="69.599999999999994" customHeight="1" x14ac:dyDescent="0.25">
      <c r="A1605" s="28" t="s">
        <v>210</v>
      </c>
      <c r="B1605" s="28" t="s">
        <v>367</v>
      </c>
      <c r="C1605" s="28" t="s">
        <v>1692</v>
      </c>
      <c r="D1605" s="28" t="s">
        <v>1111</v>
      </c>
      <c r="E1605" s="28" t="s">
        <v>1112</v>
      </c>
      <c r="F1605" s="28">
        <v>4</v>
      </c>
      <c r="G1605" s="28">
        <v>0</v>
      </c>
      <c r="H1605" s="28" t="s">
        <v>367</v>
      </c>
      <c r="I1605" s="28" t="s">
        <v>1692</v>
      </c>
      <c r="J1605" s="28" t="s">
        <v>1111</v>
      </c>
      <c r="K1605" s="28" t="s">
        <v>1112</v>
      </c>
      <c r="L1605" s="28">
        <v>4</v>
      </c>
      <c r="M1605" s="28" t="s">
        <v>354</v>
      </c>
      <c r="N1605" s="28" t="s">
        <v>17</v>
      </c>
    </row>
    <row r="1606" spans="1:14" ht="69.599999999999994" customHeight="1" x14ac:dyDescent="0.25">
      <c r="A1606" s="28" t="s">
        <v>210</v>
      </c>
      <c r="B1606" s="28" t="s">
        <v>370</v>
      </c>
      <c r="C1606" s="28" t="s">
        <v>1692</v>
      </c>
      <c r="D1606" s="28" t="s">
        <v>766</v>
      </c>
      <c r="E1606" s="28" t="s">
        <v>767</v>
      </c>
      <c r="F1606" s="28">
        <v>3</v>
      </c>
      <c r="G1606" s="28">
        <v>0</v>
      </c>
      <c r="H1606" s="28" t="s">
        <v>370</v>
      </c>
      <c r="I1606" s="28" t="s">
        <v>1692</v>
      </c>
      <c r="J1606" s="28" t="s">
        <v>766</v>
      </c>
      <c r="K1606" s="28" t="s">
        <v>767</v>
      </c>
      <c r="L1606" s="28">
        <v>3</v>
      </c>
      <c r="M1606" s="28" t="s">
        <v>354</v>
      </c>
      <c r="N1606" s="28" t="s">
        <v>17</v>
      </c>
    </row>
    <row r="1607" spans="1:14" ht="69.599999999999994" customHeight="1" x14ac:dyDescent="0.25">
      <c r="A1607" s="28" t="s">
        <v>210</v>
      </c>
      <c r="B1607" s="28" t="s">
        <v>373</v>
      </c>
      <c r="C1607" s="28" t="s">
        <v>1692</v>
      </c>
      <c r="D1607" s="28" t="s">
        <v>1146</v>
      </c>
      <c r="E1607" s="28" t="s">
        <v>1147</v>
      </c>
      <c r="F1607" s="28">
        <v>2</v>
      </c>
      <c r="G1607" s="28">
        <v>0</v>
      </c>
      <c r="H1607" s="28" t="s">
        <v>373</v>
      </c>
      <c r="I1607" s="28" t="s">
        <v>1692</v>
      </c>
      <c r="J1607" s="28" t="s">
        <v>1146</v>
      </c>
      <c r="K1607" s="28" t="s">
        <v>1147</v>
      </c>
      <c r="L1607" s="28">
        <v>2</v>
      </c>
      <c r="M1607" s="28" t="s">
        <v>354</v>
      </c>
      <c r="N1607" s="28" t="s">
        <v>17</v>
      </c>
    </row>
    <row r="1608" spans="1:14" ht="69.599999999999994" customHeight="1" x14ac:dyDescent="0.25">
      <c r="A1608" s="28" t="s">
        <v>210</v>
      </c>
      <c r="B1608" s="28" t="s">
        <v>411</v>
      </c>
      <c r="C1608" s="28" t="s">
        <v>1692</v>
      </c>
      <c r="D1608" s="28" t="s">
        <v>1558</v>
      </c>
      <c r="E1608" s="28" t="s">
        <v>1559</v>
      </c>
      <c r="F1608" s="28">
        <v>4</v>
      </c>
      <c r="G1608" s="28">
        <v>0</v>
      </c>
      <c r="H1608" s="28" t="s">
        <v>411</v>
      </c>
      <c r="I1608" s="28" t="s">
        <v>1692</v>
      </c>
      <c r="J1608" s="28" t="s">
        <v>1558</v>
      </c>
      <c r="K1608" s="28" t="s">
        <v>1559</v>
      </c>
      <c r="L1608" s="28">
        <v>4</v>
      </c>
      <c r="M1608" s="28" t="s">
        <v>354</v>
      </c>
      <c r="N1608" s="28" t="s">
        <v>17</v>
      </c>
    </row>
    <row r="1609" spans="1:14" ht="69.599999999999994" customHeight="1" x14ac:dyDescent="0.25">
      <c r="A1609" s="28" t="s">
        <v>210</v>
      </c>
      <c r="B1609" s="28" t="s">
        <v>414</v>
      </c>
      <c r="C1609" s="28" t="s">
        <v>1692</v>
      </c>
      <c r="D1609" s="28" t="s">
        <v>1073</v>
      </c>
      <c r="E1609" s="28" t="s">
        <v>1074</v>
      </c>
      <c r="F1609" s="28">
        <v>8</v>
      </c>
      <c r="G1609" s="28">
        <v>0</v>
      </c>
      <c r="H1609" s="28" t="s">
        <v>414</v>
      </c>
      <c r="I1609" s="28" t="s">
        <v>1692</v>
      </c>
      <c r="J1609" s="28" t="s">
        <v>1073</v>
      </c>
      <c r="K1609" s="28" t="s">
        <v>1074</v>
      </c>
      <c r="L1609" s="28">
        <v>8</v>
      </c>
      <c r="M1609" s="28" t="s">
        <v>354</v>
      </c>
      <c r="N1609" s="28" t="s">
        <v>17</v>
      </c>
    </row>
    <row r="1610" spans="1:14" ht="69.599999999999994" customHeight="1" x14ac:dyDescent="0.25">
      <c r="A1610" s="28" t="s">
        <v>210</v>
      </c>
      <c r="B1610" s="28" t="s">
        <v>417</v>
      </c>
      <c r="C1610" s="28" t="s">
        <v>1692</v>
      </c>
      <c r="D1610" s="28" t="s">
        <v>1075</v>
      </c>
      <c r="E1610" s="28" t="s">
        <v>1076</v>
      </c>
      <c r="F1610" s="28">
        <v>8</v>
      </c>
      <c r="G1610" s="28">
        <v>0</v>
      </c>
      <c r="H1610" s="28" t="s">
        <v>417</v>
      </c>
      <c r="I1610" s="28" t="s">
        <v>1692</v>
      </c>
      <c r="J1610" s="28" t="s">
        <v>1075</v>
      </c>
      <c r="K1610" s="28" t="s">
        <v>1076</v>
      </c>
      <c r="L1610" s="28">
        <v>8</v>
      </c>
      <c r="M1610" s="28" t="s">
        <v>354</v>
      </c>
      <c r="N1610" s="28" t="s">
        <v>17</v>
      </c>
    </row>
    <row r="1611" spans="1:14" ht="69.599999999999994" customHeight="1" x14ac:dyDescent="0.25">
      <c r="A1611" s="28" t="s">
        <v>211</v>
      </c>
      <c r="B1611" s="28" t="s">
        <v>338</v>
      </c>
      <c r="C1611" s="28" t="s">
        <v>1693</v>
      </c>
      <c r="D1611" s="28" t="s">
        <v>340</v>
      </c>
      <c r="E1611" s="28" t="s">
        <v>341</v>
      </c>
      <c r="F1611" s="28">
        <v>100</v>
      </c>
      <c r="G1611" s="28">
        <v>1</v>
      </c>
      <c r="H1611" s="28" t="s">
        <v>338</v>
      </c>
      <c r="I1611" s="28" t="s">
        <v>1693</v>
      </c>
      <c r="J1611" s="28" t="s">
        <v>342</v>
      </c>
      <c r="K1611" s="28" t="s">
        <v>343</v>
      </c>
      <c r="L1611" s="28">
        <v>100</v>
      </c>
      <c r="M1611" s="28" t="s">
        <v>344</v>
      </c>
      <c r="N1611" s="28" t="s">
        <v>17</v>
      </c>
    </row>
    <row r="1612" spans="1:14" ht="69.599999999999994" customHeight="1" x14ac:dyDescent="0.25">
      <c r="A1612" s="28" t="s">
        <v>211</v>
      </c>
      <c r="B1612" s="28" t="s">
        <v>345</v>
      </c>
      <c r="C1612" s="28" t="s">
        <v>1693</v>
      </c>
      <c r="D1612" s="28" t="s">
        <v>346</v>
      </c>
      <c r="E1612" s="28" t="s">
        <v>347</v>
      </c>
      <c r="F1612" s="28">
        <v>8</v>
      </c>
      <c r="G1612" s="28">
        <v>1</v>
      </c>
      <c r="H1612" s="28" t="s">
        <v>345</v>
      </c>
      <c r="I1612" s="28" t="s">
        <v>1693</v>
      </c>
      <c r="J1612" s="28" t="s">
        <v>346</v>
      </c>
      <c r="K1612" s="28" t="s">
        <v>347</v>
      </c>
      <c r="L1612" s="28">
        <v>8</v>
      </c>
      <c r="M1612" s="28" t="s">
        <v>344</v>
      </c>
      <c r="N1612" s="28" t="s">
        <v>17</v>
      </c>
    </row>
    <row r="1613" spans="1:14" ht="69.599999999999994" customHeight="1" x14ac:dyDescent="0.25">
      <c r="A1613" s="28" t="s">
        <v>211</v>
      </c>
      <c r="B1613" s="28" t="s">
        <v>348</v>
      </c>
      <c r="C1613" s="28" t="s">
        <v>1693</v>
      </c>
      <c r="D1613" s="28" t="s">
        <v>349</v>
      </c>
      <c r="E1613" s="28" t="s">
        <v>350</v>
      </c>
      <c r="F1613" s="28">
        <v>8</v>
      </c>
      <c r="G1613" s="28">
        <v>1</v>
      </c>
      <c r="H1613" s="28" t="s">
        <v>348</v>
      </c>
      <c r="I1613" s="28" t="s">
        <v>1693</v>
      </c>
      <c r="J1613" s="28" t="s">
        <v>349</v>
      </c>
      <c r="K1613" s="28" t="s">
        <v>350</v>
      </c>
      <c r="L1613" s="28">
        <v>8</v>
      </c>
      <c r="M1613" s="28" t="s">
        <v>344</v>
      </c>
      <c r="N1613" s="28" t="s">
        <v>17</v>
      </c>
    </row>
    <row r="1614" spans="1:14" ht="69.599999999999994" customHeight="1" x14ac:dyDescent="0.25">
      <c r="A1614" s="28" t="s">
        <v>211</v>
      </c>
      <c r="B1614" s="28" t="s">
        <v>351</v>
      </c>
      <c r="C1614" s="28" t="s">
        <v>1693</v>
      </c>
      <c r="D1614" s="28" t="s">
        <v>399</v>
      </c>
      <c r="E1614" s="28" t="s">
        <v>400</v>
      </c>
      <c r="F1614" s="28">
        <v>10</v>
      </c>
      <c r="G1614" s="28">
        <v>0</v>
      </c>
      <c r="H1614" s="28" t="s">
        <v>351</v>
      </c>
      <c r="I1614" s="28" t="s">
        <v>1693</v>
      </c>
      <c r="J1614" s="28" t="s">
        <v>399</v>
      </c>
      <c r="K1614" s="28" t="s">
        <v>400</v>
      </c>
      <c r="L1614" s="28">
        <v>10</v>
      </c>
      <c r="M1614" s="28" t="s">
        <v>354</v>
      </c>
      <c r="N1614" s="28" t="s">
        <v>17</v>
      </c>
    </row>
    <row r="1615" spans="1:14" ht="69.599999999999994" customHeight="1" x14ac:dyDescent="0.25">
      <c r="A1615" s="28" t="s">
        <v>211</v>
      </c>
      <c r="B1615" s="28" t="s">
        <v>355</v>
      </c>
      <c r="C1615" s="28" t="s">
        <v>1693</v>
      </c>
      <c r="D1615" s="28" t="s">
        <v>1694</v>
      </c>
      <c r="E1615" s="28" t="s">
        <v>1695</v>
      </c>
      <c r="F1615" s="28">
        <v>9</v>
      </c>
      <c r="G1615" s="28">
        <v>0</v>
      </c>
      <c r="H1615" s="28" t="s">
        <v>355</v>
      </c>
      <c r="I1615" s="28" t="s">
        <v>1693</v>
      </c>
      <c r="J1615" s="28" t="s">
        <v>1694</v>
      </c>
      <c r="K1615" s="28" t="s">
        <v>1695</v>
      </c>
      <c r="L1615" s="28">
        <v>9</v>
      </c>
      <c r="M1615" s="28" t="s">
        <v>354</v>
      </c>
      <c r="N1615" s="28" t="s">
        <v>17</v>
      </c>
    </row>
    <row r="1616" spans="1:14" ht="69.599999999999994" customHeight="1" x14ac:dyDescent="0.25">
      <c r="A1616" s="28" t="s">
        <v>211</v>
      </c>
      <c r="B1616" s="28" t="s">
        <v>358</v>
      </c>
      <c r="C1616" s="28" t="s">
        <v>1693</v>
      </c>
      <c r="D1616" s="28" t="s">
        <v>1696</v>
      </c>
      <c r="E1616" s="28" t="s">
        <v>1697</v>
      </c>
      <c r="F1616" s="28">
        <v>8</v>
      </c>
      <c r="G1616" s="28">
        <v>0</v>
      </c>
      <c r="H1616" s="28" t="s">
        <v>358</v>
      </c>
      <c r="I1616" s="28" t="s">
        <v>1693</v>
      </c>
      <c r="J1616" s="28" t="s">
        <v>1696</v>
      </c>
      <c r="K1616" s="28" t="s">
        <v>1697</v>
      </c>
      <c r="L1616" s="28">
        <v>8</v>
      </c>
      <c r="M1616" s="28" t="s">
        <v>354</v>
      </c>
      <c r="N1616" s="28" t="s">
        <v>17</v>
      </c>
    </row>
    <row r="1617" spans="1:14" ht="69.599999999999994" customHeight="1" x14ac:dyDescent="0.25">
      <c r="A1617" s="28" t="s">
        <v>212</v>
      </c>
      <c r="B1617" s="28" t="s">
        <v>338</v>
      </c>
      <c r="C1617" s="28" t="s">
        <v>1698</v>
      </c>
      <c r="D1617" s="28" t="s">
        <v>340</v>
      </c>
      <c r="E1617" s="28" t="s">
        <v>341</v>
      </c>
      <c r="F1617" s="28">
        <v>100</v>
      </c>
      <c r="G1617" s="28">
        <v>1</v>
      </c>
      <c r="H1617" s="28" t="s">
        <v>338</v>
      </c>
      <c r="I1617" s="28" t="s">
        <v>1698</v>
      </c>
      <c r="J1617" s="28" t="s">
        <v>340</v>
      </c>
      <c r="K1617" s="28" t="s">
        <v>341</v>
      </c>
      <c r="L1617" s="28">
        <v>100</v>
      </c>
      <c r="M1617" s="28" t="s">
        <v>344</v>
      </c>
      <c r="N1617" s="28" t="s">
        <v>17</v>
      </c>
    </row>
    <row r="1618" spans="1:14" ht="69.599999999999994" customHeight="1" x14ac:dyDescent="0.25">
      <c r="A1618" s="28" t="s">
        <v>212</v>
      </c>
      <c r="B1618" s="28" t="s">
        <v>345</v>
      </c>
      <c r="C1618" s="28" t="s">
        <v>1698</v>
      </c>
      <c r="D1618" s="28" t="s">
        <v>346</v>
      </c>
      <c r="E1618" s="28" t="s">
        <v>347</v>
      </c>
      <c r="F1618" s="28">
        <v>8</v>
      </c>
      <c r="G1618" s="28">
        <v>1</v>
      </c>
      <c r="H1618" s="28" t="s">
        <v>345</v>
      </c>
      <c r="I1618" s="28" t="s">
        <v>1698</v>
      </c>
      <c r="J1618" s="28" t="s">
        <v>346</v>
      </c>
      <c r="K1618" s="28" t="s">
        <v>347</v>
      </c>
      <c r="L1618" s="28">
        <v>8</v>
      </c>
      <c r="M1618" s="28" t="s">
        <v>344</v>
      </c>
      <c r="N1618" s="28" t="s">
        <v>17</v>
      </c>
    </row>
    <row r="1619" spans="1:14" ht="69.599999999999994" customHeight="1" x14ac:dyDescent="0.25">
      <c r="A1619" s="28" t="s">
        <v>212</v>
      </c>
      <c r="B1619" s="28" t="s">
        <v>348</v>
      </c>
      <c r="C1619" s="28" t="s">
        <v>1698</v>
      </c>
      <c r="D1619" s="28" t="s">
        <v>349</v>
      </c>
      <c r="E1619" s="28" t="s">
        <v>350</v>
      </c>
      <c r="F1619" s="28">
        <v>8</v>
      </c>
      <c r="G1619" s="28">
        <v>1</v>
      </c>
      <c r="H1619" s="28" t="s">
        <v>348</v>
      </c>
      <c r="I1619" s="28" t="s">
        <v>1698</v>
      </c>
      <c r="J1619" s="28" t="s">
        <v>349</v>
      </c>
      <c r="K1619" s="28" t="s">
        <v>350</v>
      </c>
      <c r="L1619" s="28">
        <v>8</v>
      </c>
      <c r="M1619" s="28" t="s">
        <v>344</v>
      </c>
      <c r="N1619" s="28" t="s">
        <v>17</v>
      </c>
    </row>
    <row r="1620" spans="1:14" ht="69.599999999999994" customHeight="1" x14ac:dyDescent="0.25">
      <c r="A1620" s="28" t="s">
        <v>212</v>
      </c>
      <c r="B1620" s="28" t="s">
        <v>351</v>
      </c>
      <c r="C1620" s="28" t="s">
        <v>1698</v>
      </c>
      <c r="D1620" s="28" t="s">
        <v>352</v>
      </c>
      <c r="E1620" s="28" t="s">
        <v>353</v>
      </c>
      <c r="F1620" s="28">
        <v>8</v>
      </c>
      <c r="G1620" s="28">
        <v>0</v>
      </c>
      <c r="H1620" s="28" t="s">
        <v>351</v>
      </c>
      <c r="I1620" s="28" t="s">
        <v>1698</v>
      </c>
      <c r="J1620" s="28" t="s">
        <v>352</v>
      </c>
      <c r="K1620" s="28" t="s">
        <v>353</v>
      </c>
      <c r="L1620" s="28">
        <v>8</v>
      </c>
      <c r="M1620" s="28" t="s">
        <v>354</v>
      </c>
      <c r="N1620" s="28" t="s">
        <v>17</v>
      </c>
    </row>
    <row r="1621" spans="1:14" ht="69.599999999999994" customHeight="1" x14ac:dyDescent="0.25">
      <c r="A1621" s="28" t="s">
        <v>212</v>
      </c>
      <c r="B1621" s="28" t="s">
        <v>355</v>
      </c>
      <c r="C1621" s="28" t="s">
        <v>1698</v>
      </c>
      <c r="D1621" s="28" t="s">
        <v>1109</v>
      </c>
      <c r="E1621" s="28" t="s">
        <v>1110</v>
      </c>
      <c r="F1621" s="28">
        <v>10</v>
      </c>
      <c r="G1621" s="28">
        <v>0</v>
      </c>
      <c r="H1621" s="28" t="s">
        <v>355</v>
      </c>
      <c r="I1621" s="28" t="s">
        <v>1698</v>
      </c>
      <c r="J1621" s="28" t="s">
        <v>1109</v>
      </c>
      <c r="K1621" s="28" t="s">
        <v>1110</v>
      </c>
      <c r="L1621" s="28">
        <v>10</v>
      </c>
      <c r="M1621" s="28" t="s">
        <v>354</v>
      </c>
      <c r="N1621" s="28" t="s">
        <v>17</v>
      </c>
    </row>
    <row r="1622" spans="1:14" ht="69.599999999999994" customHeight="1" x14ac:dyDescent="0.25">
      <c r="A1622" s="28" t="s">
        <v>212</v>
      </c>
      <c r="B1622" s="28" t="s">
        <v>358</v>
      </c>
      <c r="C1622" s="28" t="s">
        <v>1698</v>
      </c>
      <c r="D1622" s="28" t="s">
        <v>399</v>
      </c>
      <c r="E1622" s="28" t="s">
        <v>400</v>
      </c>
      <c r="F1622" s="28">
        <v>2</v>
      </c>
      <c r="G1622" s="28">
        <v>0</v>
      </c>
      <c r="H1622" s="28" t="s">
        <v>358</v>
      </c>
      <c r="I1622" s="28" t="s">
        <v>1698</v>
      </c>
      <c r="J1622" s="28" t="s">
        <v>399</v>
      </c>
      <c r="K1622" s="28" t="s">
        <v>400</v>
      </c>
      <c r="L1622" s="28">
        <v>2</v>
      </c>
      <c r="M1622" s="28" t="s">
        <v>354</v>
      </c>
      <c r="N1622" s="28" t="s">
        <v>17</v>
      </c>
    </row>
    <row r="1623" spans="1:14" ht="69.599999999999994" customHeight="1" x14ac:dyDescent="0.25">
      <c r="A1623" s="28" t="s">
        <v>212</v>
      </c>
      <c r="B1623" s="28" t="s">
        <v>361</v>
      </c>
      <c r="C1623" s="28" t="s">
        <v>1698</v>
      </c>
      <c r="D1623" s="28" t="s">
        <v>1111</v>
      </c>
      <c r="E1623" s="28" t="s">
        <v>1112</v>
      </c>
      <c r="F1623" s="28">
        <v>4</v>
      </c>
      <c r="G1623" s="28">
        <v>0</v>
      </c>
      <c r="H1623" s="28" t="s">
        <v>361</v>
      </c>
      <c r="I1623" s="28" t="s">
        <v>1698</v>
      </c>
      <c r="J1623" s="28" t="s">
        <v>1111</v>
      </c>
      <c r="K1623" s="28" t="s">
        <v>1112</v>
      </c>
      <c r="L1623" s="28">
        <v>4</v>
      </c>
      <c r="M1623" s="28" t="s">
        <v>354</v>
      </c>
      <c r="N1623" s="28" t="s">
        <v>17</v>
      </c>
    </row>
    <row r="1624" spans="1:14" ht="69.599999999999994" customHeight="1" x14ac:dyDescent="0.25">
      <c r="A1624" s="28" t="s">
        <v>212</v>
      </c>
      <c r="B1624" s="28" t="s">
        <v>364</v>
      </c>
      <c r="C1624" s="28" t="s">
        <v>1698</v>
      </c>
      <c r="D1624" s="28" t="s">
        <v>766</v>
      </c>
      <c r="E1624" s="28" t="s">
        <v>767</v>
      </c>
      <c r="F1624" s="28">
        <v>14</v>
      </c>
      <c r="G1624" s="28">
        <v>0</v>
      </c>
      <c r="H1624" s="28" t="s">
        <v>364</v>
      </c>
      <c r="I1624" s="28" t="s">
        <v>1698</v>
      </c>
      <c r="J1624" s="28" t="s">
        <v>766</v>
      </c>
      <c r="K1624" s="28" t="s">
        <v>767</v>
      </c>
      <c r="L1624" s="28">
        <v>14</v>
      </c>
      <c r="M1624" s="28" t="s">
        <v>354</v>
      </c>
      <c r="N1624" s="28" t="s">
        <v>17</v>
      </c>
    </row>
    <row r="1625" spans="1:14" ht="69.599999999999994" customHeight="1" x14ac:dyDescent="0.25">
      <c r="A1625" s="28" t="s">
        <v>212</v>
      </c>
      <c r="B1625" s="28" t="s">
        <v>367</v>
      </c>
      <c r="C1625" s="28" t="s">
        <v>1698</v>
      </c>
      <c r="D1625" s="28" t="s">
        <v>1699</v>
      </c>
      <c r="E1625" s="28" t="s">
        <v>1700</v>
      </c>
      <c r="F1625" s="28">
        <v>8</v>
      </c>
      <c r="G1625" s="28">
        <v>0</v>
      </c>
      <c r="H1625" s="28" t="s">
        <v>367</v>
      </c>
      <c r="I1625" s="28" t="s">
        <v>1698</v>
      </c>
      <c r="J1625" s="28" t="s">
        <v>1699</v>
      </c>
      <c r="K1625" s="28" t="s">
        <v>1700</v>
      </c>
      <c r="L1625" s="28">
        <v>8</v>
      </c>
      <c r="M1625" s="28" t="s">
        <v>354</v>
      </c>
      <c r="N1625" s="28" t="s">
        <v>17</v>
      </c>
    </row>
    <row r="1626" spans="1:14" ht="69.599999999999994" customHeight="1" x14ac:dyDescent="0.25">
      <c r="A1626" s="28" t="s">
        <v>212</v>
      </c>
      <c r="B1626" s="28" t="s">
        <v>370</v>
      </c>
      <c r="C1626" s="28" t="s">
        <v>1698</v>
      </c>
      <c r="D1626" s="28" t="s">
        <v>1701</v>
      </c>
      <c r="E1626" s="28" t="s">
        <v>1702</v>
      </c>
      <c r="F1626" s="28">
        <v>8</v>
      </c>
      <c r="G1626" s="28">
        <v>0</v>
      </c>
      <c r="H1626" s="28" t="s">
        <v>370</v>
      </c>
      <c r="I1626" s="28" t="s">
        <v>1698</v>
      </c>
      <c r="J1626" s="28" t="s">
        <v>1701</v>
      </c>
      <c r="K1626" s="28" t="s">
        <v>1702</v>
      </c>
      <c r="L1626" s="28">
        <v>8</v>
      </c>
      <c r="M1626" s="28" t="s">
        <v>354</v>
      </c>
      <c r="N1626" s="28" t="s">
        <v>17</v>
      </c>
    </row>
    <row r="1627" spans="1:14" ht="69.599999999999994" customHeight="1" x14ac:dyDescent="0.25">
      <c r="A1627" s="28" t="s">
        <v>212</v>
      </c>
      <c r="B1627" s="28" t="s">
        <v>373</v>
      </c>
      <c r="C1627" s="28" t="s">
        <v>1698</v>
      </c>
      <c r="D1627" s="28" t="s">
        <v>1703</v>
      </c>
      <c r="E1627" s="28" t="s">
        <v>1704</v>
      </c>
      <c r="F1627" s="28">
        <v>8</v>
      </c>
      <c r="G1627" s="28">
        <v>0</v>
      </c>
      <c r="H1627" s="28" t="s">
        <v>373</v>
      </c>
      <c r="I1627" s="28" t="s">
        <v>1698</v>
      </c>
      <c r="J1627" s="28" t="s">
        <v>1703</v>
      </c>
      <c r="K1627" s="28" t="s">
        <v>1704</v>
      </c>
      <c r="L1627" s="28">
        <v>8</v>
      </c>
      <c r="M1627" s="28" t="s">
        <v>354</v>
      </c>
      <c r="N1627" s="28" t="s">
        <v>17</v>
      </c>
    </row>
    <row r="1628" spans="1:14" ht="87" customHeight="1" x14ac:dyDescent="0.25">
      <c r="A1628" s="28" t="s">
        <v>213</v>
      </c>
      <c r="B1628" s="28" t="s">
        <v>338</v>
      </c>
      <c r="C1628" s="28" t="s">
        <v>1705</v>
      </c>
      <c r="D1628" s="28" t="s">
        <v>340</v>
      </c>
      <c r="E1628" s="28" t="s">
        <v>341</v>
      </c>
      <c r="F1628" s="28">
        <v>100</v>
      </c>
      <c r="G1628" s="28">
        <v>1</v>
      </c>
      <c r="H1628" s="28" t="s">
        <v>338</v>
      </c>
      <c r="I1628" s="28" t="s">
        <v>1705</v>
      </c>
      <c r="J1628" s="28" t="s">
        <v>342</v>
      </c>
      <c r="K1628" s="28" t="s">
        <v>343</v>
      </c>
      <c r="L1628" s="28">
        <v>100</v>
      </c>
      <c r="M1628" s="28" t="s">
        <v>344</v>
      </c>
      <c r="N1628" s="28" t="s">
        <v>17</v>
      </c>
    </row>
    <row r="1629" spans="1:14" ht="87" customHeight="1" x14ac:dyDescent="0.25">
      <c r="A1629" s="28" t="s">
        <v>213</v>
      </c>
      <c r="B1629" s="28" t="s">
        <v>345</v>
      </c>
      <c r="C1629" s="28" t="s">
        <v>1705</v>
      </c>
      <c r="D1629" s="28" t="s">
        <v>346</v>
      </c>
      <c r="E1629" s="28" t="s">
        <v>347</v>
      </c>
      <c r="F1629" s="28">
        <v>8</v>
      </c>
      <c r="G1629" s="28">
        <v>1</v>
      </c>
      <c r="H1629" s="28" t="s">
        <v>345</v>
      </c>
      <c r="I1629" s="28" t="s">
        <v>1705</v>
      </c>
      <c r="J1629" s="28" t="s">
        <v>346</v>
      </c>
      <c r="K1629" s="28" t="s">
        <v>347</v>
      </c>
      <c r="L1629" s="28">
        <v>8</v>
      </c>
      <c r="M1629" s="28" t="s">
        <v>344</v>
      </c>
      <c r="N1629" s="28" t="s">
        <v>17</v>
      </c>
    </row>
    <row r="1630" spans="1:14" ht="87" customHeight="1" x14ac:dyDescent="0.25">
      <c r="A1630" s="28" t="s">
        <v>213</v>
      </c>
      <c r="B1630" s="28" t="s">
        <v>348</v>
      </c>
      <c r="C1630" s="28" t="s">
        <v>1705</v>
      </c>
      <c r="D1630" s="28" t="s">
        <v>349</v>
      </c>
      <c r="E1630" s="28" t="s">
        <v>350</v>
      </c>
      <c r="F1630" s="28">
        <v>8</v>
      </c>
      <c r="G1630" s="28">
        <v>1</v>
      </c>
      <c r="H1630" s="28" t="s">
        <v>348</v>
      </c>
      <c r="I1630" s="28" t="s">
        <v>1705</v>
      </c>
      <c r="J1630" s="28" t="s">
        <v>349</v>
      </c>
      <c r="K1630" s="28" t="s">
        <v>350</v>
      </c>
      <c r="L1630" s="28">
        <v>8</v>
      </c>
      <c r="M1630" s="28" t="s">
        <v>344</v>
      </c>
      <c r="N1630" s="28" t="s">
        <v>17</v>
      </c>
    </row>
    <row r="1631" spans="1:14" ht="87" customHeight="1" x14ac:dyDescent="0.25">
      <c r="A1631" s="28" t="s">
        <v>213</v>
      </c>
      <c r="B1631" s="28" t="s">
        <v>351</v>
      </c>
      <c r="C1631" s="28" t="s">
        <v>1705</v>
      </c>
      <c r="D1631" s="28" t="s">
        <v>636</v>
      </c>
      <c r="E1631" s="28" t="s">
        <v>637</v>
      </c>
      <c r="F1631" s="28">
        <v>20</v>
      </c>
      <c r="G1631" s="28">
        <v>0</v>
      </c>
      <c r="H1631" s="28" t="s">
        <v>351</v>
      </c>
      <c r="I1631" s="28" t="s">
        <v>1705</v>
      </c>
      <c r="J1631" s="28" t="s">
        <v>636</v>
      </c>
      <c r="K1631" s="28" t="s">
        <v>637</v>
      </c>
      <c r="L1631" s="28">
        <v>20</v>
      </c>
      <c r="M1631" s="28" t="s">
        <v>354</v>
      </c>
      <c r="N1631" s="28" t="s">
        <v>17</v>
      </c>
    </row>
    <row r="1632" spans="1:14" ht="87" customHeight="1" x14ac:dyDescent="0.25">
      <c r="A1632" s="28" t="s">
        <v>213</v>
      </c>
      <c r="B1632" s="28" t="s">
        <v>355</v>
      </c>
      <c r="C1632" s="28" t="s">
        <v>1705</v>
      </c>
      <c r="D1632" s="28" t="s">
        <v>1282</v>
      </c>
      <c r="E1632" s="28" t="s">
        <v>1283</v>
      </c>
      <c r="F1632" s="28">
        <v>17</v>
      </c>
      <c r="G1632" s="28">
        <v>0</v>
      </c>
      <c r="H1632" s="28" t="s">
        <v>355</v>
      </c>
      <c r="I1632" s="28" t="s">
        <v>1705</v>
      </c>
      <c r="J1632" s="28" t="s">
        <v>1282</v>
      </c>
      <c r="K1632" s="28" t="s">
        <v>1283</v>
      </c>
      <c r="L1632" s="28">
        <v>17</v>
      </c>
      <c r="M1632" s="28" t="s">
        <v>354</v>
      </c>
      <c r="N1632" s="28" t="s">
        <v>17</v>
      </c>
    </row>
    <row r="1633" spans="1:14" ht="87" customHeight="1" x14ac:dyDescent="0.25">
      <c r="A1633" s="28" t="s">
        <v>213</v>
      </c>
      <c r="B1633" s="28" t="s">
        <v>358</v>
      </c>
      <c r="C1633" s="28" t="s">
        <v>1705</v>
      </c>
      <c r="D1633" s="28" t="s">
        <v>1706</v>
      </c>
      <c r="E1633" s="28" t="s">
        <v>1707</v>
      </c>
      <c r="F1633" s="28">
        <v>10</v>
      </c>
      <c r="G1633" s="28">
        <v>0</v>
      </c>
      <c r="H1633" s="28" t="s">
        <v>358</v>
      </c>
      <c r="I1633" s="28" t="s">
        <v>1705</v>
      </c>
      <c r="J1633" s="28" t="s">
        <v>1706</v>
      </c>
      <c r="K1633" s="28" t="s">
        <v>1707</v>
      </c>
      <c r="L1633" s="28">
        <v>10</v>
      </c>
      <c r="M1633" s="28" t="s">
        <v>354</v>
      </c>
      <c r="N1633" s="28" t="s">
        <v>17</v>
      </c>
    </row>
    <row r="1634" spans="1:14" ht="87" customHeight="1" x14ac:dyDescent="0.25">
      <c r="A1634" s="28" t="s">
        <v>213</v>
      </c>
      <c r="B1634" s="28" t="s">
        <v>361</v>
      </c>
      <c r="C1634" s="28" t="s">
        <v>1705</v>
      </c>
      <c r="D1634" s="28" t="s">
        <v>1708</v>
      </c>
      <c r="E1634" s="28" t="s">
        <v>1709</v>
      </c>
      <c r="F1634" s="28">
        <v>10</v>
      </c>
      <c r="G1634" s="28">
        <v>0</v>
      </c>
      <c r="H1634" s="28" t="s">
        <v>361</v>
      </c>
      <c r="I1634" s="28" t="s">
        <v>1705</v>
      </c>
      <c r="J1634" s="28" t="s">
        <v>1708</v>
      </c>
      <c r="K1634" s="28" t="s">
        <v>1709</v>
      </c>
      <c r="L1634" s="28">
        <v>10</v>
      </c>
      <c r="M1634" s="28" t="s">
        <v>354</v>
      </c>
      <c r="N1634" s="28" t="s">
        <v>17</v>
      </c>
    </row>
    <row r="1635" spans="1:14" ht="87" customHeight="1" x14ac:dyDescent="0.25">
      <c r="A1635" s="28" t="s">
        <v>213</v>
      </c>
      <c r="B1635" s="28" t="s">
        <v>364</v>
      </c>
      <c r="C1635" s="28" t="s">
        <v>1705</v>
      </c>
      <c r="D1635" s="28" t="s">
        <v>1710</v>
      </c>
      <c r="E1635" s="28" t="s">
        <v>1711</v>
      </c>
      <c r="F1635" s="28">
        <v>3</v>
      </c>
      <c r="G1635" s="28">
        <v>0</v>
      </c>
      <c r="H1635" s="28" t="s">
        <v>364</v>
      </c>
      <c r="I1635" s="28" t="s">
        <v>1705</v>
      </c>
      <c r="J1635" s="28" t="s">
        <v>1710</v>
      </c>
      <c r="K1635" s="28" t="s">
        <v>1711</v>
      </c>
      <c r="L1635" s="28">
        <v>3</v>
      </c>
      <c r="M1635" s="28" t="s">
        <v>354</v>
      </c>
      <c r="N1635" s="28" t="s">
        <v>17</v>
      </c>
    </row>
    <row r="1636" spans="1:14" ht="69.599999999999994" customHeight="1" x14ac:dyDescent="0.25">
      <c r="A1636" s="28" t="s">
        <v>214</v>
      </c>
      <c r="B1636" s="28" t="s">
        <v>338</v>
      </c>
      <c r="C1636" s="28" t="s">
        <v>1712</v>
      </c>
      <c r="D1636" s="28" t="s">
        <v>340</v>
      </c>
      <c r="E1636" s="28" t="s">
        <v>341</v>
      </c>
      <c r="F1636" s="28">
        <v>100</v>
      </c>
      <c r="G1636" s="28">
        <v>1</v>
      </c>
      <c r="H1636" s="28" t="s">
        <v>338</v>
      </c>
      <c r="I1636" s="28" t="s">
        <v>1712</v>
      </c>
      <c r="J1636" s="28" t="s">
        <v>340</v>
      </c>
      <c r="K1636" s="28" t="s">
        <v>341</v>
      </c>
      <c r="L1636" s="28">
        <v>100</v>
      </c>
      <c r="M1636" s="28" t="s">
        <v>344</v>
      </c>
      <c r="N1636" s="28" t="s">
        <v>17</v>
      </c>
    </row>
    <row r="1637" spans="1:14" ht="69.599999999999994" customHeight="1" x14ac:dyDescent="0.25">
      <c r="A1637" s="28" t="s">
        <v>214</v>
      </c>
      <c r="B1637" s="28" t="s">
        <v>345</v>
      </c>
      <c r="C1637" s="28" t="s">
        <v>1712</v>
      </c>
      <c r="D1637" s="28" t="s">
        <v>346</v>
      </c>
      <c r="E1637" s="28" t="s">
        <v>347</v>
      </c>
      <c r="F1637" s="28">
        <v>8</v>
      </c>
      <c r="G1637" s="28">
        <v>1</v>
      </c>
      <c r="H1637" s="28" t="s">
        <v>345</v>
      </c>
      <c r="I1637" s="28" t="s">
        <v>1712</v>
      </c>
      <c r="J1637" s="28" t="s">
        <v>346</v>
      </c>
      <c r="K1637" s="28" t="s">
        <v>347</v>
      </c>
      <c r="L1637" s="28">
        <v>8</v>
      </c>
      <c r="M1637" s="28" t="s">
        <v>344</v>
      </c>
      <c r="N1637" s="28" t="s">
        <v>17</v>
      </c>
    </row>
    <row r="1638" spans="1:14" ht="69.599999999999994" customHeight="1" x14ac:dyDescent="0.25">
      <c r="A1638" s="28" t="s">
        <v>214</v>
      </c>
      <c r="B1638" s="28" t="s">
        <v>348</v>
      </c>
      <c r="C1638" s="28" t="s">
        <v>1712</v>
      </c>
      <c r="D1638" s="28" t="s">
        <v>349</v>
      </c>
      <c r="E1638" s="28" t="s">
        <v>350</v>
      </c>
      <c r="F1638" s="28">
        <v>8</v>
      </c>
      <c r="G1638" s="28">
        <v>1</v>
      </c>
      <c r="H1638" s="28" t="s">
        <v>348</v>
      </c>
      <c r="I1638" s="28" t="s">
        <v>1712</v>
      </c>
      <c r="J1638" s="28" t="s">
        <v>349</v>
      </c>
      <c r="K1638" s="28" t="s">
        <v>350</v>
      </c>
      <c r="L1638" s="28">
        <v>8</v>
      </c>
      <c r="M1638" s="28" t="s">
        <v>344</v>
      </c>
      <c r="N1638" s="28" t="s">
        <v>17</v>
      </c>
    </row>
    <row r="1639" spans="1:14" ht="69.599999999999994" customHeight="1" x14ac:dyDescent="0.25">
      <c r="A1639" s="28" t="s">
        <v>214</v>
      </c>
      <c r="B1639" s="28" t="s">
        <v>351</v>
      </c>
      <c r="C1639" s="28" t="s">
        <v>1712</v>
      </c>
      <c r="D1639" s="28" t="s">
        <v>352</v>
      </c>
      <c r="E1639" s="28" t="s">
        <v>353</v>
      </c>
      <c r="F1639" s="28">
        <v>8</v>
      </c>
      <c r="G1639" s="28">
        <v>0</v>
      </c>
      <c r="H1639" s="28" t="s">
        <v>351</v>
      </c>
      <c r="I1639" s="28" t="s">
        <v>1712</v>
      </c>
      <c r="J1639" s="28" t="s">
        <v>352</v>
      </c>
      <c r="K1639" s="28" t="s">
        <v>353</v>
      </c>
      <c r="L1639" s="28">
        <v>8</v>
      </c>
      <c r="M1639" s="28" t="s">
        <v>354</v>
      </c>
      <c r="N1639" s="28" t="s">
        <v>17</v>
      </c>
    </row>
    <row r="1640" spans="1:14" ht="69.599999999999994" customHeight="1" x14ac:dyDescent="0.25">
      <c r="A1640" s="28" t="s">
        <v>214</v>
      </c>
      <c r="B1640" s="28" t="s">
        <v>355</v>
      </c>
      <c r="C1640" s="28" t="s">
        <v>1712</v>
      </c>
      <c r="D1640" s="28" t="s">
        <v>870</v>
      </c>
      <c r="E1640" s="28" t="s">
        <v>871</v>
      </c>
      <c r="F1640" s="28">
        <v>7</v>
      </c>
      <c r="G1640" s="28">
        <v>0</v>
      </c>
      <c r="H1640" s="28" t="s">
        <v>355</v>
      </c>
      <c r="I1640" s="28" t="s">
        <v>1712</v>
      </c>
      <c r="J1640" s="28" t="s">
        <v>870</v>
      </c>
      <c r="K1640" s="28" t="s">
        <v>871</v>
      </c>
      <c r="L1640" s="28">
        <v>7</v>
      </c>
      <c r="M1640" s="28" t="s">
        <v>354</v>
      </c>
      <c r="N1640" s="28" t="s">
        <v>17</v>
      </c>
    </row>
    <row r="1641" spans="1:14" ht="69.599999999999994" customHeight="1" x14ac:dyDescent="0.25">
      <c r="A1641" s="28" t="s">
        <v>214</v>
      </c>
      <c r="B1641" s="28" t="s">
        <v>358</v>
      </c>
      <c r="C1641" s="28" t="s">
        <v>1712</v>
      </c>
      <c r="D1641" s="28" t="s">
        <v>399</v>
      </c>
      <c r="E1641" s="28" t="s">
        <v>400</v>
      </c>
      <c r="F1641" s="28">
        <v>4</v>
      </c>
      <c r="G1641" s="28">
        <v>0</v>
      </c>
      <c r="H1641" s="28" t="s">
        <v>358</v>
      </c>
      <c r="I1641" s="28" t="s">
        <v>1712</v>
      </c>
      <c r="J1641" s="28" t="s">
        <v>399</v>
      </c>
      <c r="K1641" s="28" t="s">
        <v>400</v>
      </c>
      <c r="L1641" s="28">
        <v>4</v>
      </c>
      <c r="M1641" s="28" t="s">
        <v>354</v>
      </c>
      <c r="N1641" s="28" t="s">
        <v>17</v>
      </c>
    </row>
    <row r="1642" spans="1:14" ht="69.599999999999994" customHeight="1" x14ac:dyDescent="0.25">
      <c r="A1642" s="28" t="s">
        <v>214</v>
      </c>
      <c r="B1642" s="28" t="s">
        <v>361</v>
      </c>
      <c r="C1642" s="28" t="s">
        <v>1712</v>
      </c>
      <c r="D1642" s="28" t="s">
        <v>1713</v>
      </c>
      <c r="E1642" s="28" t="s">
        <v>1714</v>
      </c>
      <c r="F1642" s="28">
        <v>2</v>
      </c>
      <c r="G1642" s="28">
        <v>0</v>
      </c>
      <c r="H1642" s="28" t="s">
        <v>361</v>
      </c>
      <c r="I1642" s="28" t="s">
        <v>1712</v>
      </c>
      <c r="J1642" s="28" t="s">
        <v>1713</v>
      </c>
      <c r="K1642" s="28" t="s">
        <v>1714</v>
      </c>
      <c r="L1642" s="28">
        <v>2</v>
      </c>
      <c r="M1642" s="28" t="s">
        <v>354</v>
      </c>
      <c r="N1642" s="28" t="s">
        <v>17</v>
      </c>
    </row>
    <row r="1643" spans="1:14" ht="69.599999999999994" customHeight="1" x14ac:dyDescent="0.25">
      <c r="A1643" s="28" t="s">
        <v>214</v>
      </c>
      <c r="B1643" s="28" t="s">
        <v>364</v>
      </c>
      <c r="C1643" s="28" t="s">
        <v>1712</v>
      </c>
      <c r="D1643" s="28" t="s">
        <v>604</v>
      </c>
      <c r="E1643" s="28" t="s">
        <v>740</v>
      </c>
      <c r="F1643" s="28">
        <v>8</v>
      </c>
      <c r="G1643" s="28">
        <v>0</v>
      </c>
      <c r="H1643" s="28" t="s">
        <v>364</v>
      </c>
      <c r="I1643" s="28" t="s">
        <v>1712</v>
      </c>
      <c r="J1643" s="28" t="s">
        <v>604</v>
      </c>
      <c r="K1643" s="28" t="s">
        <v>740</v>
      </c>
      <c r="L1643" s="28">
        <v>8</v>
      </c>
      <c r="M1643" s="28" t="s">
        <v>354</v>
      </c>
      <c r="N1643" s="28" t="s">
        <v>17</v>
      </c>
    </row>
    <row r="1644" spans="1:14" ht="87" customHeight="1" x14ac:dyDescent="0.25">
      <c r="A1644" s="28" t="s">
        <v>215</v>
      </c>
      <c r="B1644" s="28" t="s">
        <v>338</v>
      </c>
      <c r="C1644" s="28" t="s">
        <v>1715</v>
      </c>
      <c r="D1644" s="28" t="s">
        <v>340</v>
      </c>
      <c r="E1644" s="28" t="s">
        <v>341</v>
      </c>
      <c r="F1644" s="28">
        <v>100</v>
      </c>
      <c r="G1644" s="28">
        <v>1</v>
      </c>
      <c r="H1644" s="28" t="s">
        <v>338</v>
      </c>
      <c r="I1644" s="28" t="s">
        <v>1715</v>
      </c>
      <c r="J1644" s="28" t="s">
        <v>342</v>
      </c>
      <c r="K1644" s="28" t="s">
        <v>343</v>
      </c>
      <c r="L1644" s="28">
        <v>100</v>
      </c>
      <c r="M1644" s="28" t="s">
        <v>344</v>
      </c>
      <c r="N1644" s="28" t="s">
        <v>17</v>
      </c>
    </row>
    <row r="1645" spans="1:14" ht="87" customHeight="1" x14ac:dyDescent="0.25">
      <c r="A1645" s="28" t="s">
        <v>215</v>
      </c>
      <c r="B1645" s="28" t="s">
        <v>345</v>
      </c>
      <c r="C1645" s="28" t="s">
        <v>1715</v>
      </c>
      <c r="D1645" s="28" t="s">
        <v>346</v>
      </c>
      <c r="E1645" s="28" t="s">
        <v>347</v>
      </c>
      <c r="F1645" s="28">
        <v>8</v>
      </c>
      <c r="G1645" s="28">
        <v>1</v>
      </c>
      <c r="H1645" s="28" t="s">
        <v>345</v>
      </c>
      <c r="I1645" s="28" t="s">
        <v>1715</v>
      </c>
      <c r="J1645" s="28" t="s">
        <v>346</v>
      </c>
      <c r="K1645" s="28" t="s">
        <v>347</v>
      </c>
      <c r="L1645" s="28">
        <v>8</v>
      </c>
      <c r="M1645" s="28" t="s">
        <v>344</v>
      </c>
      <c r="N1645" s="28" t="s">
        <v>17</v>
      </c>
    </row>
    <row r="1646" spans="1:14" ht="87" customHeight="1" x14ac:dyDescent="0.25">
      <c r="A1646" s="28" t="s">
        <v>215</v>
      </c>
      <c r="B1646" s="28" t="s">
        <v>348</v>
      </c>
      <c r="C1646" s="28" t="s">
        <v>1715</v>
      </c>
      <c r="D1646" s="28" t="s">
        <v>349</v>
      </c>
      <c r="E1646" s="28" t="s">
        <v>350</v>
      </c>
      <c r="F1646" s="28">
        <v>8</v>
      </c>
      <c r="G1646" s="28">
        <v>1</v>
      </c>
      <c r="H1646" s="28" t="s">
        <v>348</v>
      </c>
      <c r="I1646" s="28" t="s">
        <v>1715</v>
      </c>
      <c r="J1646" s="28" t="s">
        <v>349</v>
      </c>
      <c r="K1646" s="28" t="s">
        <v>350</v>
      </c>
      <c r="L1646" s="28">
        <v>8</v>
      </c>
      <c r="M1646" s="28" t="s">
        <v>344</v>
      </c>
      <c r="N1646" s="28" t="s">
        <v>17</v>
      </c>
    </row>
    <row r="1647" spans="1:14" ht="87" customHeight="1" x14ac:dyDescent="0.25">
      <c r="A1647" s="28" t="s">
        <v>215</v>
      </c>
      <c r="B1647" s="28" t="s">
        <v>351</v>
      </c>
      <c r="C1647" s="28" t="s">
        <v>1715</v>
      </c>
      <c r="D1647" s="28" t="s">
        <v>377</v>
      </c>
      <c r="E1647" s="28" t="s">
        <v>378</v>
      </c>
      <c r="F1647" s="28">
        <v>8</v>
      </c>
      <c r="G1647" s="28">
        <v>0</v>
      </c>
      <c r="H1647" s="28" t="s">
        <v>351</v>
      </c>
      <c r="I1647" s="28" t="s">
        <v>1715</v>
      </c>
      <c r="J1647" s="28" t="s">
        <v>377</v>
      </c>
      <c r="K1647" s="28" t="s">
        <v>378</v>
      </c>
      <c r="L1647" s="28">
        <v>8</v>
      </c>
      <c r="M1647" s="28" t="s">
        <v>354</v>
      </c>
      <c r="N1647" s="28" t="s">
        <v>17</v>
      </c>
    </row>
    <row r="1648" spans="1:14" ht="87" customHeight="1" x14ac:dyDescent="0.25">
      <c r="A1648" s="28" t="s">
        <v>215</v>
      </c>
      <c r="B1648" s="28" t="s">
        <v>355</v>
      </c>
      <c r="C1648" s="28" t="s">
        <v>1715</v>
      </c>
      <c r="D1648" s="28" t="s">
        <v>399</v>
      </c>
      <c r="E1648" s="28" t="s">
        <v>400</v>
      </c>
      <c r="F1648" s="28">
        <v>6</v>
      </c>
      <c r="G1648" s="28">
        <v>0</v>
      </c>
      <c r="H1648" s="28" t="s">
        <v>355</v>
      </c>
      <c r="I1648" s="28" t="s">
        <v>1715</v>
      </c>
      <c r="J1648" s="28" t="s">
        <v>399</v>
      </c>
      <c r="K1648" s="28" t="s">
        <v>400</v>
      </c>
      <c r="L1648" s="28">
        <v>6</v>
      </c>
      <c r="M1648" s="28" t="s">
        <v>354</v>
      </c>
      <c r="N1648" s="28" t="s">
        <v>17</v>
      </c>
    </row>
    <row r="1649" spans="1:14" ht="87" customHeight="1" x14ac:dyDescent="0.25">
      <c r="A1649" s="28" t="s">
        <v>215</v>
      </c>
      <c r="B1649" s="28" t="s">
        <v>358</v>
      </c>
      <c r="C1649" s="28" t="s">
        <v>1715</v>
      </c>
      <c r="D1649" s="28" t="s">
        <v>840</v>
      </c>
      <c r="E1649" s="28" t="s">
        <v>841</v>
      </c>
      <c r="F1649" s="28">
        <v>5</v>
      </c>
      <c r="G1649" s="28">
        <v>0</v>
      </c>
      <c r="H1649" s="28" t="s">
        <v>358</v>
      </c>
      <c r="I1649" s="28" t="s">
        <v>1715</v>
      </c>
      <c r="J1649" s="28" t="s">
        <v>840</v>
      </c>
      <c r="K1649" s="28" t="s">
        <v>841</v>
      </c>
      <c r="L1649" s="28">
        <v>5</v>
      </c>
      <c r="M1649" s="28" t="s">
        <v>354</v>
      </c>
      <c r="N1649" s="28" t="s">
        <v>17</v>
      </c>
    </row>
    <row r="1650" spans="1:14" ht="87" customHeight="1" x14ac:dyDescent="0.25">
      <c r="A1650" s="28" t="s">
        <v>215</v>
      </c>
      <c r="B1650" s="28" t="s">
        <v>361</v>
      </c>
      <c r="C1650" s="28" t="s">
        <v>1715</v>
      </c>
      <c r="D1650" s="28" t="s">
        <v>1716</v>
      </c>
      <c r="E1650" s="28" t="s">
        <v>1717</v>
      </c>
      <c r="F1650" s="28">
        <v>8</v>
      </c>
      <c r="G1650" s="28">
        <v>0</v>
      </c>
      <c r="H1650" s="28" t="s">
        <v>361</v>
      </c>
      <c r="I1650" s="28" t="s">
        <v>1715</v>
      </c>
      <c r="J1650" s="28" t="s">
        <v>1716</v>
      </c>
      <c r="K1650" s="28" t="s">
        <v>1717</v>
      </c>
      <c r="L1650" s="28">
        <v>8</v>
      </c>
      <c r="M1650" s="28" t="s">
        <v>354</v>
      </c>
      <c r="N1650" s="28" t="s">
        <v>17</v>
      </c>
    </row>
    <row r="1651" spans="1:14" ht="87" customHeight="1" x14ac:dyDescent="0.25">
      <c r="A1651" s="28" t="s">
        <v>215</v>
      </c>
      <c r="B1651" s="28" t="s">
        <v>364</v>
      </c>
      <c r="C1651" s="28" t="s">
        <v>1715</v>
      </c>
      <c r="D1651" s="28" t="s">
        <v>971</v>
      </c>
      <c r="E1651" s="28" t="s">
        <v>972</v>
      </c>
      <c r="F1651" s="28">
        <v>8</v>
      </c>
      <c r="G1651" s="28">
        <v>0</v>
      </c>
      <c r="H1651" s="28" t="s">
        <v>364</v>
      </c>
      <c r="I1651" s="28" t="s">
        <v>1715</v>
      </c>
      <c r="J1651" s="28" t="s">
        <v>971</v>
      </c>
      <c r="K1651" s="28" t="s">
        <v>972</v>
      </c>
      <c r="L1651" s="28">
        <v>8</v>
      </c>
      <c r="M1651" s="28" t="s">
        <v>354</v>
      </c>
      <c r="N1651" s="28" t="s">
        <v>17</v>
      </c>
    </row>
    <row r="1652" spans="1:14" ht="87" customHeight="1" x14ac:dyDescent="0.25">
      <c r="A1652" s="28" t="s">
        <v>215</v>
      </c>
      <c r="B1652" s="28" t="s">
        <v>367</v>
      </c>
      <c r="C1652" s="28" t="s">
        <v>1715</v>
      </c>
      <c r="D1652" s="28" t="s">
        <v>439</v>
      </c>
      <c r="E1652" s="28" t="s">
        <v>440</v>
      </c>
      <c r="F1652" s="28">
        <v>10</v>
      </c>
      <c r="G1652" s="28">
        <v>0</v>
      </c>
      <c r="H1652" s="28" t="s">
        <v>367</v>
      </c>
      <c r="I1652" s="28" t="s">
        <v>1715</v>
      </c>
      <c r="J1652" s="28" t="s">
        <v>439</v>
      </c>
      <c r="K1652" s="28" t="s">
        <v>440</v>
      </c>
      <c r="L1652" s="28">
        <v>10</v>
      </c>
      <c r="M1652" s="28" t="s">
        <v>354</v>
      </c>
      <c r="N1652" s="28" t="s">
        <v>17</v>
      </c>
    </row>
    <row r="1653" spans="1:14" ht="104.4" customHeight="1" x14ac:dyDescent="0.25">
      <c r="A1653" s="28" t="s">
        <v>216</v>
      </c>
      <c r="B1653" s="28" t="s">
        <v>338</v>
      </c>
      <c r="C1653" s="28" t="s">
        <v>1718</v>
      </c>
      <c r="D1653" s="28" t="s">
        <v>340</v>
      </c>
      <c r="E1653" s="28" t="s">
        <v>341</v>
      </c>
      <c r="F1653" s="28">
        <v>100</v>
      </c>
      <c r="G1653" s="28">
        <v>1</v>
      </c>
      <c r="H1653" s="28" t="s">
        <v>338</v>
      </c>
      <c r="I1653" s="28" t="s">
        <v>1718</v>
      </c>
      <c r="J1653" s="28" t="s">
        <v>340</v>
      </c>
      <c r="K1653" s="28" t="s">
        <v>341</v>
      </c>
      <c r="L1653" s="28">
        <v>100</v>
      </c>
      <c r="M1653" s="28" t="s">
        <v>344</v>
      </c>
      <c r="N1653" s="28" t="s">
        <v>17</v>
      </c>
    </row>
    <row r="1654" spans="1:14" ht="104.4" customHeight="1" x14ac:dyDescent="0.25">
      <c r="A1654" s="28" t="s">
        <v>216</v>
      </c>
      <c r="B1654" s="28" t="s">
        <v>345</v>
      </c>
      <c r="C1654" s="28" t="s">
        <v>1718</v>
      </c>
      <c r="D1654" s="28" t="s">
        <v>346</v>
      </c>
      <c r="E1654" s="28" t="s">
        <v>347</v>
      </c>
      <c r="F1654" s="28">
        <v>8</v>
      </c>
      <c r="G1654" s="28">
        <v>1</v>
      </c>
      <c r="H1654" s="28" t="s">
        <v>345</v>
      </c>
      <c r="I1654" s="28" t="s">
        <v>1718</v>
      </c>
      <c r="J1654" s="28" t="s">
        <v>346</v>
      </c>
      <c r="K1654" s="28" t="s">
        <v>347</v>
      </c>
      <c r="L1654" s="28">
        <v>8</v>
      </c>
      <c r="M1654" s="28" t="s">
        <v>344</v>
      </c>
      <c r="N1654" s="28" t="s">
        <v>17</v>
      </c>
    </row>
    <row r="1655" spans="1:14" ht="104.4" customHeight="1" x14ac:dyDescent="0.25">
      <c r="A1655" s="28" t="s">
        <v>216</v>
      </c>
      <c r="B1655" s="28" t="s">
        <v>348</v>
      </c>
      <c r="C1655" s="28" t="s">
        <v>1718</v>
      </c>
      <c r="D1655" s="28" t="s">
        <v>349</v>
      </c>
      <c r="E1655" s="28" t="s">
        <v>350</v>
      </c>
      <c r="F1655" s="28">
        <v>8</v>
      </c>
      <c r="G1655" s="28">
        <v>1</v>
      </c>
      <c r="H1655" s="28" t="s">
        <v>348</v>
      </c>
      <c r="I1655" s="28" t="s">
        <v>1718</v>
      </c>
      <c r="J1655" s="28" t="s">
        <v>349</v>
      </c>
      <c r="K1655" s="28" t="s">
        <v>350</v>
      </c>
      <c r="L1655" s="28">
        <v>8</v>
      </c>
      <c r="M1655" s="28" t="s">
        <v>344</v>
      </c>
      <c r="N1655" s="28" t="s">
        <v>17</v>
      </c>
    </row>
    <row r="1656" spans="1:14" ht="104.4" customHeight="1" x14ac:dyDescent="0.25">
      <c r="A1656" s="28" t="s">
        <v>216</v>
      </c>
      <c r="B1656" s="28" t="s">
        <v>351</v>
      </c>
      <c r="C1656" s="28" t="s">
        <v>1718</v>
      </c>
      <c r="D1656" s="28" t="s">
        <v>352</v>
      </c>
      <c r="E1656" s="28" t="s">
        <v>353</v>
      </c>
      <c r="F1656" s="28">
        <v>8</v>
      </c>
      <c r="G1656" s="28">
        <v>0</v>
      </c>
      <c r="H1656" s="28" t="s">
        <v>351</v>
      </c>
      <c r="I1656" s="28" t="s">
        <v>1718</v>
      </c>
      <c r="J1656" s="28" t="s">
        <v>352</v>
      </c>
      <c r="K1656" s="28" t="s">
        <v>353</v>
      </c>
      <c r="L1656" s="28">
        <v>8</v>
      </c>
      <c r="M1656" s="28" t="s">
        <v>354</v>
      </c>
      <c r="N1656" s="28" t="s">
        <v>17</v>
      </c>
    </row>
    <row r="1657" spans="1:14" ht="104.4" customHeight="1" x14ac:dyDescent="0.25">
      <c r="A1657" s="28" t="s">
        <v>216</v>
      </c>
      <c r="B1657" s="28" t="s">
        <v>355</v>
      </c>
      <c r="C1657" s="28" t="s">
        <v>1718</v>
      </c>
      <c r="D1657" s="28" t="s">
        <v>399</v>
      </c>
      <c r="E1657" s="28" t="s">
        <v>400</v>
      </c>
      <c r="F1657" s="28">
        <v>4</v>
      </c>
      <c r="G1657" s="28">
        <v>0</v>
      </c>
      <c r="H1657" s="28" t="s">
        <v>355</v>
      </c>
      <c r="I1657" s="28" t="s">
        <v>1718</v>
      </c>
      <c r="J1657" s="28" t="s">
        <v>399</v>
      </c>
      <c r="K1657" s="28" t="s">
        <v>400</v>
      </c>
      <c r="L1657" s="28">
        <v>4</v>
      </c>
      <c r="M1657" s="28" t="s">
        <v>354</v>
      </c>
      <c r="N1657" s="28" t="s">
        <v>17</v>
      </c>
    </row>
    <row r="1658" spans="1:14" ht="104.4" customHeight="1" x14ac:dyDescent="0.25">
      <c r="A1658" s="28" t="s">
        <v>216</v>
      </c>
      <c r="B1658" s="28" t="s">
        <v>358</v>
      </c>
      <c r="C1658" s="28" t="s">
        <v>1718</v>
      </c>
      <c r="D1658" s="28" t="s">
        <v>1719</v>
      </c>
      <c r="E1658" s="28" t="s">
        <v>1720</v>
      </c>
      <c r="F1658" s="28">
        <v>1</v>
      </c>
      <c r="G1658" s="28">
        <v>0</v>
      </c>
      <c r="H1658" s="28" t="s">
        <v>358</v>
      </c>
      <c r="I1658" s="28" t="s">
        <v>1718</v>
      </c>
      <c r="J1658" s="28" t="s">
        <v>1719</v>
      </c>
      <c r="K1658" s="28" t="s">
        <v>1720</v>
      </c>
      <c r="L1658" s="28">
        <v>1</v>
      </c>
      <c r="M1658" s="28" t="s">
        <v>354</v>
      </c>
      <c r="N1658" s="28" t="s">
        <v>17</v>
      </c>
    </row>
    <row r="1659" spans="1:14" ht="104.4" customHeight="1" x14ac:dyDescent="0.25">
      <c r="A1659" s="28" t="s">
        <v>216</v>
      </c>
      <c r="B1659" s="28" t="s">
        <v>361</v>
      </c>
      <c r="C1659" s="28" t="s">
        <v>1718</v>
      </c>
      <c r="D1659" s="28" t="s">
        <v>1721</v>
      </c>
      <c r="E1659" s="28" t="s">
        <v>1722</v>
      </c>
      <c r="F1659" s="28">
        <v>7</v>
      </c>
      <c r="G1659" s="28">
        <v>0</v>
      </c>
      <c r="H1659" s="28" t="s">
        <v>361</v>
      </c>
      <c r="I1659" s="28" t="s">
        <v>1718</v>
      </c>
      <c r="J1659" s="28" t="s">
        <v>1721</v>
      </c>
      <c r="K1659" s="28" t="s">
        <v>1722</v>
      </c>
      <c r="L1659" s="28">
        <v>7</v>
      </c>
      <c r="M1659" s="28" t="s">
        <v>354</v>
      </c>
      <c r="N1659" s="28" t="s">
        <v>17</v>
      </c>
    </row>
    <row r="1660" spans="1:14" ht="104.4" customHeight="1" x14ac:dyDescent="0.25">
      <c r="A1660" s="28" t="s">
        <v>216</v>
      </c>
      <c r="B1660" s="28" t="s">
        <v>364</v>
      </c>
      <c r="C1660" s="28" t="s">
        <v>1718</v>
      </c>
      <c r="D1660" s="28" t="s">
        <v>1723</v>
      </c>
      <c r="E1660" s="28" t="s">
        <v>1724</v>
      </c>
      <c r="F1660" s="28">
        <v>8</v>
      </c>
      <c r="G1660" s="28">
        <v>0</v>
      </c>
      <c r="H1660" s="28" t="s">
        <v>364</v>
      </c>
      <c r="I1660" s="28" t="s">
        <v>1718</v>
      </c>
      <c r="J1660" s="28" t="s">
        <v>1723</v>
      </c>
      <c r="K1660" s="28" t="s">
        <v>1724</v>
      </c>
      <c r="L1660" s="28">
        <v>8</v>
      </c>
      <c r="M1660" s="28" t="s">
        <v>354</v>
      </c>
      <c r="N1660" s="28" t="s">
        <v>17</v>
      </c>
    </row>
    <row r="1661" spans="1:14" ht="104.4" customHeight="1" x14ac:dyDescent="0.25">
      <c r="A1661" s="28" t="s">
        <v>216</v>
      </c>
      <c r="B1661" s="28" t="s">
        <v>367</v>
      </c>
      <c r="C1661" s="28" t="s">
        <v>1718</v>
      </c>
      <c r="D1661" s="28" t="s">
        <v>1725</v>
      </c>
      <c r="E1661" s="28" t="s">
        <v>1726</v>
      </c>
      <c r="F1661" s="28">
        <v>8</v>
      </c>
      <c r="G1661" s="28">
        <v>0</v>
      </c>
      <c r="H1661" s="28" t="s">
        <v>367</v>
      </c>
      <c r="I1661" s="28" t="s">
        <v>1718</v>
      </c>
      <c r="J1661" s="28" t="s">
        <v>1725</v>
      </c>
      <c r="K1661" s="28" t="s">
        <v>1726</v>
      </c>
      <c r="L1661" s="28">
        <v>8</v>
      </c>
      <c r="M1661" s="28" t="s">
        <v>354</v>
      </c>
      <c r="N1661" s="28" t="s">
        <v>17</v>
      </c>
    </row>
    <row r="1662" spans="1:14" ht="87" customHeight="1" x14ac:dyDescent="0.25">
      <c r="A1662" s="28" t="s">
        <v>217</v>
      </c>
      <c r="B1662" s="28" t="s">
        <v>338</v>
      </c>
      <c r="C1662" s="28" t="s">
        <v>1727</v>
      </c>
      <c r="D1662" s="28" t="s">
        <v>340</v>
      </c>
      <c r="E1662" s="28" t="s">
        <v>341</v>
      </c>
      <c r="F1662" s="28">
        <v>100</v>
      </c>
      <c r="G1662" s="28">
        <v>1</v>
      </c>
      <c r="H1662" s="28" t="s">
        <v>338</v>
      </c>
      <c r="I1662" s="28" t="s">
        <v>1727</v>
      </c>
      <c r="J1662" s="28" t="s">
        <v>342</v>
      </c>
      <c r="K1662" s="28" t="s">
        <v>343</v>
      </c>
      <c r="L1662" s="28">
        <v>100</v>
      </c>
      <c r="M1662" s="28" t="s">
        <v>344</v>
      </c>
      <c r="N1662" s="28" t="s">
        <v>17</v>
      </c>
    </row>
    <row r="1663" spans="1:14" ht="87" customHeight="1" x14ac:dyDescent="0.25">
      <c r="A1663" s="28" t="s">
        <v>217</v>
      </c>
      <c r="B1663" s="28" t="s">
        <v>345</v>
      </c>
      <c r="C1663" s="28" t="s">
        <v>1727</v>
      </c>
      <c r="D1663" s="28" t="s">
        <v>346</v>
      </c>
      <c r="E1663" s="28" t="s">
        <v>347</v>
      </c>
      <c r="F1663" s="28">
        <v>8</v>
      </c>
      <c r="G1663" s="28">
        <v>1</v>
      </c>
      <c r="H1663" s="28" t="s">
        <v>345</v>
      </c>
      <c r="I1663" s="28" t="s">
        <v>1727</v>
      </c>
      <c r="J1663" s="28" t="s">
        <v>346</v>
      </c>
      <c r="K1663" s="28" t="s">
        <v>347</v>
      </c>
      <c r="L1663" s="28">
        <v>8</v>
      </c>
      <c r="M1663" s="28" t="s">
        <v>344</v>
      </c>
      <c r="N1663" s="28" t="s">
        <v>17</v>
      </c>
    </row>
    <row r="1664" spans="1:14" ht="87" customHeight="1" x14ac:dyDescent="0.25">
      <c r="A1664" s="28" t="s">
        <v>217</v>
      </c>
      <c r="B1664" s="28" t="s">
        <v>348</v>
      </c>
      <c r="C1664" s="28" t="s">
        <v>1727</v>
      </c>
      <c r="D1664" s="28" t="s">
        <v>349</v>
      </c>
      <c r="E1664" s="28" t="s">
        <v>350</v>
      </c>
      <c r="F1664" s="28">
        <v>8</v>
      </c>
      <c r="G1664" s="28">
        <v>1</v>
      </c>
      <c r="H1664" s="28" t="s">
        <v>348</v>
      </c>
      <c r="I1664" s="28" t="s">
        <v>1727</v>
      </c>
      <c r="J1664" s="28" t="s">
        <v>349</v>
      </c>
      <c r="K1664" s="28" t="s">
        <v>350</v>
      </c>
      <c r="L1664" s="28">
        <v>8</v>
      </c>
      <c r="M1664" s="28" t="s">
        <v>344</v>
      </c>
      <c r="N1664" s="28" t="s">
        <v>17</v>
      </c>
    </row>
    <row r="1665" spans="1:14" ht="87" customHeight="1" x14ac:dyDescent="0.25">
      <c r="A1665" s="28" t="s">
        <v>217</v>
      </c>
      <c r="B1665" s="28" t="s">
        <v>351</v>
      </c>
      <c r="C1665" s="28" t="s">
        <v>1727</v>
      </c>
      <c r="D1665" s="28" t="s">
        <v>395</v>
      </c>
      <c r="E1665" s="28" t="s">
        <v>396</v>
      </c>
      <c r="F1665" s="28">
        <v>10</v>
      </c>
      <c r="G1665" s="28">
        <v>0</v>
      </c>
      <c r="H1665" s="28" t="s">
        <v>351</v>
      </c>
      <c r="I1665" s="28" t="s">
        <v>1727</v>
      </c>
      <c r="J1665" s="28" t="s">
        <v>395</v>
      </c>
      <c r="K1665" s="28" t="s">
        <v>396</v>
      </c>
      <c r="L1665" s="28">
        <v>10</v>
      </c>
      <c r="M1665" s="28" t="s">
        <v>354</v>
      </c>
      <c r="N1665" s="28" t="s">
        <v>17</v>
      </c>
    </row>
    <row r="1666" spans="1:14" ht="87" customHeight="1" x14ac:dyDescent="0.25">
      <c r="A1666" s="28" t="s">
        <v>217</v>
      </c>
      <c r="B1666" s="28" t="s">
        <v>355</v>
      </c>
      <c r="C1666" s="28" t="s">
        <v>1727</v>
      </c>
      <c r="D1666" s="28" t="s">
        <v>1728</v>
      </c>
      <c r="E1666" s="28" t="s">
        <v>1729</v>
      </c>
      <c r="F1666" s="28">
        <v>6</v>
      </c>
      <c r="G1666" s="28">
        <v>0</v>
      </c>
      <c r="H1666" s="28" t="s">
        <v>355</v>
      </c>
      <c r="I1666" s="28" t="s">
        <v>1727</v>
      </c>
      <c r="J1666" s="28" t="s">
        <v>1728</v>
      </c>
      <c r="K1666" s="28" t="s">
        <v>1729</v>
      </c>
      <c r="L1666" s="28">
        <v>6</v>
      </c>
      <c r="M1666" s="28" t="s">
        <v>354</v>
      </c>
      <c r="N1666" s="28" t="s">
        <v>17</v>
      </c>
    </row>
    <row r="1667" spans="1:14" ht="87" customHeight="1" x14ac:dyDescent="0.25">
      <c r="A1667" s="28" t="s">
        <v>217</v>
      </c>
      <c r="B1667" s="28" t="s">
        <v>358</v>
      </c>
      <c r="C1667" s="28" t="s">
        <v>1727</v>
      </c>
      <c r="D1667" s="28" t="s">
        <v>399</v>
      </c>
      <c r="E1667" s="28" t="s">
        <v>400</v>
      </c>
      <c r="F1667" s="28">
        <v>7</v>
      </c>
      <c r="G1667" s="28">
        <v>0</v>
      </c>
      <c r="H1667" s="28" t="s">
        <v>358</v>
      </c>
      <c r="I1667" s="28" t="s">
        <v>1727</v>
      </c>
      <c r="J1667" s="28" t="s">
        <v>399</v>
      </c>
      <c r="K1667" s="28" t="s">
        <v>400</v>
      </c>
      <c r="L1667" s="28">
        <v>7</v>
      </c>
      <c r="M1667" s="28" t="s">
        <v>354</v>
      </c>
      <c r="N1667" s="28" t="s">
        <v>17</v>
      </c>
    </row>
    <row r="1668" spans="1:14" ht="87" customHeight="1" x14ac:dyDescent="0.25">
      <c r="A1668" s="28" t="s">
        <v>217</v>
      </c>
      <c r="B1668" s="28" t="s">
        <v>361</v>
      </c>
      <c r="C1668" s="28" t="s">
        <v>1727</v>
      </c>
      <c r="D1668" s="28" t="s">
        <v>604</v>
      </c>
      <c r="E1668" s="28" t="s">
        <v>605</v>
      </c>
      <c r="F1668" s="28">
        <v>8</v>
      </c>
      <c r="G1668" s="28">
        <v>0</v>
      </c>
      <c r="H1668" s="28" t="s">
        <v>361</v>
      </c>
      <c r="I1668" s="28" t="s">
        <v>1727</v>
      </c>
      <c r="J1668" s="28" t="s">
        <v>604</v>
      </c>
      <c r="K1668" s="28" t="s">
        <v>605</v>
      </c>
      <c r="L1668" s="28">
        <v>8</v>
      </c>
      <c r="M1668" s="28" t="s">
        <v>354</v>
      </c>
      <c r="N1668" s="28" t="s">
        <v>17</v>
      </c>
    </row>
    <row r="1669" spans="1:14" ht="52.2" customHeight="1" x14ac:dyDescent="0.25">
      <c r="A1669" s="28" t="s">
        <v>218</v>
      </c>
      <c r="B1669" s="28" t="s">
        <v>338</v>
      </c>
      <c r="C1669" s="28" t="s">
        <v>1730</v>
      </c>
      <c r="D1669" s="28" t="s">
        <v>340</v>
      </c>
      <c r="E1669" s="28" t="s">
        <v>341</v>
      </c>
      <c r="F1669" s="28">
        <v>100</v>
      </c>
      <c r="G1669" s="28">
        <v>1</v>
      </c>
      <c r="H1669" s="28" t="s">
        <v>338</v>
      </c>
      <c r="I1669" s="28" t="s">
        <v>1730</v>
      </c>
      <c r="J1669" s="28" t="s">
        <v>342</v>
      </c>
      <c r="K1669" s="28" t="s">
        <v>343</v>
      </c>
      <c r="L1669" s="28">
        <v>100</v>
      </c>
      <c r="M1669" s="28" t="s">
        <v>344</v>
      </c>
      <c r="N1669" s="28" t="s">
        <v>17</v>
      </c>
    </row>
    <row r="1670" spans="1:14" ht="52.2" customHeight="1" x14ac:dyDescent="0.25">
      <c r="A1670" s="28" t="s">
        <v>218</v>
      </c>
      <c r="B1670" s="28" t="s">
        <v>345</v>
      </c>
      <c r="C1670" s="28" t="s">
        <v>1730</v>
      </c>
      <c r="D1670" s="28" t="s">
        <v>346</v>
      </c>
      <c r="E1670" s="28" t="s">
        <v>347</v>
      </c>
      <c r="F1670" s="28">
        <v>8</v>
      </c>
      <c r="G1670" s="28">
        <v>1</v>
      </c>
      <c r="H1670" s="28" t="s">
        <v>345</v>
      </c>
      <c r="I1670" s="28" t="s">
        <v>1730</v>
      </c>
      <c r="J1670" s="28" t="s">
        <v>346</v>
      </c>
      <c r="K1670" s="28" t="s">
        <v>347</v>
      </c>
      <c r="L1670" s="28">
        <v>8</v>
      </c>
      <c r="M1670" s="28" t="s">
        <v>344</v>
      </c>
      <c r="N1670" s="28" t="s">
        <v>17</v>
      </c>
    </row>
    <row r="1671" spans="1:14" ht="52.2" customHeight="1" x14ac:dyDescent="0.25">
      <c r="A1671" s="28" t="s">
        <v>218</v>
      </c>
      <c r="B1671" s="28" t="s">
        <v>348</v>
      </c>
      <c r="C1671" s="28" t="s">
        <v>1730</v>
      </c>
      <c r="D1671" s="28" t="s">
        <v>349</v>
      </c>
      <c r="E1671" s="28" t="s">
        <v>350</v>
      </c>
      <c r="F1671" s="28">
        <v>8</v>
      </c>
      <c r="G1671" s="28">
        <v>1</v>
      </c>
      <c r="H1671" s="28" t="s">
        <v>348</v>
      </c>
      <c r="I1671" s="28" t="s">
        <v>1730</v>
      </c>
      <c r="J1671" s="28" t="s">
        <v>349</v>
      </c>
      <c r="K1671" s="28" t="s">
        <v>350</v>
      </c>
      <c r="L1671" s="28">
        <v>8</v>
      </c>
      <c r="M1671" s="28" t="s">
        <v>344</v>
      </c>
      <c r="N1671" s="28" t="s">
        <v>17</v>
      </c>
    </row>
    <row r="1672" spans="1:14" ht="52.2" customHeight="1" x14ac:dyDescent="0.25">
      <c r="A1672" s="28" t="s">
        <v>218</v>
      </c>
      <c r="B1672" s="28" t="s">
        <v>351</v>
      </c>
      <c r="C1672" s="28" t="s">
        <v>1730</v>
      </c>
      <c r="D1672" s="28" t="s">
        <v>955</v>
      </c>
      <c r="E1672" s="28" t="s">
        <v>956</v>
      </c>
      <c r="F1672" s="28">
        <v>20</v>
      </c>
      <c r="G1672" s="28">
        <v>0</v>
      </c>
      <c r="H1672" s="28" t="s">
        <v>351</v>
      </c>
      <c r="I1672" s="28" t="s">
        <v>1730</v>
      </c>
      <c r="J1672" s="28" t="s">
        <v>955</v>
      </c>
      <c r="K1672" s="28" t="s">
        <v>956</v>
      </c>
      <c r="L1672" s="28">
        <v>20</v>
      </c>
      <c r="M1672" s="28" t="s">
        <v>354</v>
      </c>
      <c r="N1672" s="28" t="s">
        <v>17</v>
      </c>
    </row>
    <row r="1673" spans="1:14" ht="52.2" customHeight="1" x14ac:dyDescent="0.25">
      <c r="A1673" s="28" t="s">
        <v>218</v>
      </c>
      <c r="B1673" s="28" t="s">
        <v>355</v>
      </c>
      <c r="C1673" s="28" t="s">
        <v>1730</v>
      </c>
      <c r="D1673" s="28" t="s">
        <v>957</v>
      </c>
      <c r="E1673" s="28" t="s">
        <v>958</v>
      </c>
      <c r="F1673" s="28">
        <v>20</v>
      </c>
      <c r="G1673" s="28">
        <v>0</v>
      </c>
      <c r="H1673" s="28" t="s">
        <v>355</v>
      </c>
      <c r="I1673" s="28" t="s">
        <v>1730</v>
      </c>
      <c r="J1673" s="28" t="s">
        <v>957</v>
      </c>
      <c r="K1673" s="28" t="s">
        <v>958</v>
      </c>
      <c r="L1673" s="28">
        <v>20</v>
      </c>
      <c r="M1673" s="28" t="s">
        <v>354</v>
      </c>
      <c r="N1673" s="28" t="s">
        <v>17</v>
      </c>
    </row>
    <row r="1674" spans="1:14" ht="52.2" customHeight="1" x14ac:dyDescent="0.25">
      <c r="A1674" s="28" t="s">
        <v>218</v>
      </c>
      <c r="B1674" s="28" t="s">
        <v>358</v>
      </c>
      <c r="C1674" s="28" t="s">
        <v>1730</v>
      </c>
      <c r="D1674" s="28" t="s">
        <v>959</v>
      </c>
      <c r="E1674" s="28" t="s">
        <v>960</v>
      </c>
      <c r="F1674" s="28">
        <v>39</v>
      </c>
      <c r="G1674" s="28">
        <v>0</v>
      </c>
      <c r="H1674" s="28" t="s">
        <v>358</v>
      </c>
      <c r="I1674" s="28" t="s">
        <v>1730</v>
      </c>
      <c r="J1674" s="28" t="s">
        <v>959</v>
      </c>
      <c r="K1674" s="28" t="s">
        <v>960</v>
      </c>
      <c r="L1674" s="28">
        <v>39</v>
      </c>
      <c r="M1674" s="28" t="s">
        <v>354</v>
      </c>
      <c r="N1674" s="28" t="s">
        <v>17</v>
      </c>
    </row>
    <row r="1675" spans="1:14" ht="69.599999999999994" customHeight="1" x14ac:dyDescent="0.25">
      <c r="A1675" s="28" t="s">
        <v>219</v>
      </c>
      <c r="B1675" s="28" t="s">
        <v>338</v>
      </c>
      <c r="C1675" s="28" t="s">
        <v>1731</v>
      </c>
      <c r="D1675" s="28" t="s">
        <v>340</v>
      </c>
      <c r="E1675" s="28" t="s">
        <v>341</v>
      </c>
      <c r="F1675" s="28">
        <v>100</v>
      </c>
      <c r="G1675" s="28">
        <v>1</v>
      </c>
      <c r="H1675" s="28" t="s">
        <v>338</v>
      </c>
      <c r="I1675" s="28" t="s">
        <v>1731</v>
      </c>
      <c r="J1675" s="28" t="s">
        <v>342</v>
      </c>
      <c r="K1675" s="28" t="s">
        <v>343</v>
      </c>
      <c r="L1675" s="28">
        <v>100</v>
      </c>
      <c r="M1675" s="28" t="s">
        <v>344</v>
      </c>
      <c r="N1675" s="28" t="s">
        <v>17</v>
      </c>
    </row>
    <row r="1676" spans="1:14" ht="69.599999999999994" customHeight="1" x14ac:dyDescent="0.25">
      <c r="A1676" s="28" t="s">
        <v>219</v>
      </c>
      <c r="B1676" s="28" t="s">
        <v>345</v>
      </c>
      <c r="C1676" s="28" t="s">
        <v>1731</v>
      </c>
      <c r="D1676" s="28" t="s">
        <v>346</v>
      </c>
      <c r="E1676" s="28" t="s">
        <v>347</v>
      </c>
      <c r="F1676" s="28">
        <v>8</v>
      </c>
      <c r="G1676" s="28">
        <v>1</v>
      </c>
      <c r="H1676" s="28" t="s">
        <v>345</v>
      </c>
      <c r="I1676" s="28" t="s">
        <v>1731</v>
      </c>
      <c r="J1676" s="28" t="s">
        <v>346</v>
      </c>
      <c r="K1676" s="28" t="s">
        <v>347</v>
      </c>
      <c r="L1676" s="28">
        <v>8</v>
      </c>
      <c r="M1676" s="28" t="s">
        <v>344</v>
      </c>
      <c r="N1676" s="28" t="s">
        <v>17</v>
      </c>
    </row>
    <row r="1677" spans="1:14" ht="69.599999999999994" customHeight="1" x14ac:dyDescent="0.25">
      <c r="A1677" s="28" t="s">
        <v>219</v>
      </c>
      <c r="B1677" s="28" t="s">
        <v>348</v>
      </c>
      <c r="C1677" s="28" t="s">
        <v>1731</v>
      </c>
      <c r="D1677" s="28" t="s">
        <v>349</v>
      </c>
      <c r="E1677" s="28" t="s">
        <v>350</v>
      </c>
      <c r="F1677" s="28">
        <v>8</v>
      </c>
      <c r="G1677" s="28">
        <v>1</v>
      </c>
      <c r="H1677" s="28" t="s">
        <v>348</v>
      </c>
      <c r="I1677" s="28" t="s">
        <v>1731</v>
      </c>
      <c r="J1677" s="28" t="s">
        <v>349</v>
      </c>
      <c r="K1677" s="28" t="s">
        <v>350</v>
      </c>
      <c r="L1677" s="28">
        <v>8</v>
      </c>
      <c r="M1677" s="28" t="s">
        <v>344</v>
      </c>
      <c r="N1677" s="28" t="s">
        <v>17</v>
      </c>
    </row>
    <row r="1678" spans="1:14" ht="69.599999999999994" customHeight="1" x14ac:dyDescent="0.25">
      <c r="A1678" s="28" t="s">
        <v>219</v>
      </c>
      <c r="B1678" s="28" t="s">
        <v>351</v>
      </c>
      <c r="C1678" s="28" t="s">
        <v>1731</v>
      </c>
      <c r="D1678" s="28" t="s">
        <v>399</v>
      </c>
      <c r="E1678" s="28" t="s">
        <v>400</v>
      </c>
      <c r="F1678" s="28">
        <v>10</v>
      </c>
      <c r="G1678" s="28">
        <v>0</v>
      </c>
      <c r="H1678" s="28" t="s">
        <v>351</v>
      </c>
      <c r="I1678" s="28" t="s">
        <v>1731</v>
      </c>
      <c r="J1678" s="28" t="s">
        <v>399</v>
      </c>
      <c r="K1678" s="28" t="s">
        <v>400</v>
      </c>
      <c r="L1678" s="28">
        <v>10</v>
      </c>
      <c r="M1678" s="28" t="s">
        <v>354</v>
      </c>
      <c r="N1678" s="28" t="s">
        <v>17</v>
      </c>
    </row>
    <row r="1679" spans="1:14" ht="69.599999999999994" customHeight="1" x14ac:dyDescent="0.25">
      <c r="A1679" s="28" t="s">
        <v>219</v>
      </c>
      <c r="B1679" s="28" t="s">
        <v>355</v>
      </c>
      <c r="C1679" s="28" t="s">
        <v>1731</v>
      </c>
      <c r="D1679" s="28" t="s">
        <v>1732</v>
      </c>
      <c r="E1679" s="28" t="s">
        <v>1733</v>
      </c>
      <c r="F1679" s="28">
        <v>8</v>
      </c>
      <c r="G1679" s="28">
        <v>0</v>
      </c>
      <c r="H1679" s="28" t="s">
        <v>355</v>
      </c>
      <c r="I1679" s="28" t="s">
        <v>1731</v>
      </c>
      <c r="J1679" s="28" t="s">
        <v>1732</v>
      </c>
      <c r="K1679" s="28" t="s">
        <v>1733</v>
      </c>
      <c r="L1679" s="28">
        <v>8</v>
      </c>
      <c r="M1679" s="28" t="s">
        <v>354</v>
      </c>
      <c r="N1679" s="28" t="s">
        <v>17</v>
      </c>
    </row>
    <row r="1680" spans="1:14" ht="69.599999999999994" customHeight="1" x14ac:dyDescent="0.25">
      <c r="A1680" s="28" t="s">
        <v>219</v>
      </c>
      <c r="B1680" s="28" t="s">
        <v>358</v>
      </c>
      <c r="C1680" s="28" t="s">
        <v>1731</v>
      </c>
      <c r="D1680" s="28" t="s">
        <v>604</v>
      </c>
      <c r="E1680" s="28" t="s">
        <v>605</v>
      </c>
      <c r="F1680" s="28">
        <v>8</v>
      </c>
      <c r="G1680" s="28">
        <v>0</v>
      </c>
      <c r="H1680" s="28" t="s">
        <v>358</v>
      </c>
      <c r="I1680" s="28" t="s">
        <v>1731</v>
      </c>
      <c r="J1680" s="28" t="s">
        <v>604</v>
      </c>
      <c r="K1680" s="28" t="s">
        <v>605</v>
      </c>
      <c r="L1680" s="28">
        <v>8</v>
      </c>
      <c r="M1680" s="28" t="s">
        <v>354</v>
      </c>
      <c r="N1680" s="28" t="s">
        <v>17</v>
      </c>
    </row>
    <row r="1681" spans="1:14" ht="52.2" customHeight="1" x14ac:dyDescent="0.25">
      <c r="A1681" s="28" t="s">
        <v>220</v>
      </c>
      <c r="B1681" s="28" t="s">
        <v>338</v>
      </c>
      <c r="C1681" s="28" t="s">
        <v>1734</v>
      </c>
      <c r="D1681" s="28" t="s">
        <v>340</v>
      </c>
      <c r="E1681" s="28" t="s">
        <v>341</v>
      </c>
      <c r="F1681" s="28">
        <v>100</v>
      </c>
      <c r="G1681" s="28">
        <v>1</v>
      </c>
      <c r="H1681" s="28" t="s">
        <v>338</v>
      </c>
      <c r="I1681" s="28" t="s">
        <v>1734</v>
      </c>
      <c r="J1681" s="28" t="s">
        <v>340</v>
      </c>
      <c r="K1681" s="28" t="s">
        <v>341</v>
      </c>
      <c r="L1681" s="28">
        <v>100</v>
      </c>
      <c r="M1681" s="28" t="s">
        <v>344</v>
      </c>
      <c r="N1681" s="28" t="s">
        <v>17</v>
      </c>
    </row>
    <row r="1682" spans="1:14" ht="52.2" customHeight="1" x14ac:dyDescent="0.25">
      <c r="A1682" s="28" t="s">
        <v>220</v>
      </c>
      <c r="B1682" s="28" t="s">
        <v>345</v>
      </c>
      <c r="C1682" s="28" t="s">
        <v>1734</v>
      </c>
      <c r="D1682" s="28" t="s">
        <v>346</v>
      </c>
      <c r="E1682" s="28" t="s">
        <v>347</v>
      </c>
      <c r="F1682" s="28">
        <v>8</v>
      </c>
      <c r="G1682" s="28">
        <v>1</v>
      </c>
      <c r="H1682" s="28" t="s">
        <v>345</v>
      </c>
      <c r="I1682" s="28" t="s">
        <v>1734</v>
      </c>
      <c r="J1682" s="28" t="s">
        <v>346</v>
      </c>
      <c r="K1682" s="28" t="s">
        <v>347</v>
      </c>
      <c r="L1682" s="28">
        <v>8</v>
      </c>
      <c r="M1682" s="28" t="s">
        <v>344</v>
      </c>
      <c r="N1682" s="28" t="s">
        <v>17</v>
      </c>
    </row>
    <row r="1683" spans="1:14" ht="52.2" customHeight="1" x14ac:dyDescent="0.25">
      <c r="A1683" s="28" t="s">
        <v>220</v>
      </c>
      <c r="B1683" s="28" t="s">
        <v>348</v>
      </c>
      <c r="C1683" s="28" t="s">
        <v>1734</v>
      </c>
      <c r="D1683" s="28" t="s">
        <v>349</v>
      </c>
      <c r="E1683" s="28" t="s">
        <v>350</v>
      </c>
      <c r="F1683" s="28">
        <v>8</v>
      </c>
      <c r="G1683" s="28">
        <v>1</v>
      </c>
      <c r="H1683" s="28" t="s">
        <v>348</v>
      </c>
      <c r="I1683" s="28" t="s">
        <v>1734</v>
      </c>
      <c r="J1683" s="28" t="s">
        <v>349</v>
      </c>
      <c r="K1683" s="28" t="s">
        <v>350</v>
      </c>
      <c r="L1683" s="28">
        <v>8</v>
      </c>
      <c r="M1683" s="28" t="s">
        <v>344</v>
      </c>
      <c r="N1683" s="28" t="s">
        <v>17</v>
      </c>
    </row>
    <row r="1684" spans="1:14" ht="52.2" customHeight="1" x14ac:dyDescent="0.25">
      <c r="A1684" s="28" t="s">
        <v>220</v>
      </c>
      <c r="B1684" s="28" t="s">
        <v>351</v>
      </c>
      <c r="C1684" s="28" t="s">
        <v>1734</v>
      </c>
      <c r="D1684" s="28" t="s">
        <v>955</v>
      </c>
      <c r="E1684" s="28" t="s">
        <v>1735</v>
      </c>
      <c r="F1684" s="28">
        <v>16</v>
      </c>
      <c r="G1684" s="28">
        <v>0</v>
      </c>
      <c r="H1684" s="28" t="s">
        <v>351</v>
      </c>
      <c r="I1684" s="28" t="s">
        <v>1734</v>
      </c>
      <c r="J1684" s="28" t="s">
        <v>955</v>
      </c>
      <c r="K1684" s="28" t="s">
        <v>1735</v>
      </c>
      <c r="L1684" s="28">
        <v>16</v>
      </c>
      <c r="M1684" s="28" t="s">
        <v>354</v>
      </c>
      <c r="N1684" s="28" t="s">
        <v>17</v>
      </c>
    </row>
    <row r="1685" spans="1:14" ht="52.2" customHeight="1" x14ac:dyDescent="0.25">
      <c r="A1685" s="28" t="s">
        <v>220</v>
      </c>
      <c r="B1685" s="28" t="s">
        <v>355</v>
      </c>
      <c r="C1685" s="28" t="s">
        <v>1734</v>
      </c>
      <c r="D1685" s="28" t="s">
        <v>1736</v>
      </c>
      <c r="E1685" s="28" t="s">
        <v>1737</v>
      </c>
      <c r="F1685" s="28">
        <v>20</v>
      </c>
      <c r="G1685" s="28">
        <v>0</v>
      </c>
      <c r="H1685" s="28" t="s">
        <v>355</v>
      </c>
      <c r="I1685" s="28" t="s">
        <v>1734</v>
      </c>
      <c r="J1685" s="28" t="s">
        <v>1736</v>
      </c>
      <c r="K1685" s="28" t="s">
        <v>1737</v>
      </c>
      <c r="L1685" s="28">
        <v>20</v>
      </c>
      <c r="M1685" s="28" t="s">
        <v>354</v>
      </c>
      <c r="N1685" s="28" t="s">
        <v>17</v>
      </c>
    </row>
    <row r="1686" spans="1:14" ht="52.2" customHeight="1" x14ac:dyDescent="0.25">
      <c r="A1686" s="28" t="s">
        <v>220</v>
      </c>
      <c r="B1686" s="28" t="s">
        <v>358</v>
      </c>
      <c r="C1686" s="28" t="s">
        <v>1734</v>
      </c>
      <c r="D1686" s="28" t="s">
        <v>1540</v>
      </c>
      <c r="E1686" s="28" t="s">
        <v>1541</v>
      </c>
      <c r="F1686" s="28">
        <v>45</v>
      </c>
      <c r="G1686" s="28">
        <v>0</v>
      </c>
      <c r="H1686" s="28" t="s">
        <v>358</v>
      </c>
      <c r="I1686" s="28" t="s">
        <v>1734</v>
      </c>
      <c r="J1686" s="28" t="s">
        <v>1540</v>
      </c>
      <c r="K1686" s="28" t="s">
        <v>1541</v>
      </c>
      <c r="L1686" s="28">
        <v>45</v>
      </c>
      <c r="M1686" s="28" t="s">
        <v>354</v>
      </c>
      <c r="N1686" s="28" t="s">
        <v>17</v>
      </c>
    </row>
    <row r="1687" spans="1:14" ht="52.2" customHeight="1" x14ac:dyDescent="0.25">
      <c r="A1687" s="28" t="s">
        <v>220</v>
      </c>
      <c r="B1687" s="28" t="s">
        <v>361</v>
      </c>
      <c r="C1687" s="28" t="s">
        <v>1734</v>
      </c>
      <c r="D1687" s="28" t="s">
        <v>439</v>
      </c>
      <c r="E1687" s="28" t="s">
        <v>440</v>
      </c>
      <c r="F1687" s="28">
        <v>2</v>
      </c>
      <c r="G1687" s="28">
        <v>0</v>
      </c>
      <c r="H1687" s="28" t="s">
        <v>361</v>
      </c>
      <c r="I1687" s="28" t="s">
        <v>1734</v>
      </c>
      <c r="J1687" s="28" t="s">
        <v>439</v>
      </c>
      <c r="K1687" s="28" t="s">
        <v>440</v>
      </c>
      <c r="L1687" s="28">
        <v>2</v>
      </c>
      <c r="M1687" s="28" t="s">
        <v>354</v>
      </c>
      <c r="N1687" s="28" t="s">
        <v>17</v>
      </c>
    </row>
    <row r="1688" spans="1:14" ht="69.599999999999994" customHeight="1" x14ac:dyDescent="0.25">
      <c r="A1688" s="28" t="s">
        <v>221</v>
      </c>
      <c r="B1688" s="28" t="s">
        <v>338</v>
      </c>
      <c r="C1688" s="28" t="s">
        <v>1738</v>
      </c>
      <c r="D1688" s="28" t="s">
        <v>340</v>
      </c>
      <c r="E1688" s="28" t="s">
        <v>341</v>
      </c>
      <c r="F1688" s="28">
        <v>100</v>
      </c>
      <c r="G1688" s="28">
        <v>1</v>
      </c>
      <c r="H1688" s="28" t="s">
        <v>338</v>
      </c>
      <c r="I1688" s="28" t="s">
        <v>1738</v>
      </c>
      <c r="J1688" s="28" t="s">
        <v>342</v>
      </c>
      <c r="K1688" s="28" t="s">
        <v>343</v>
      </c>
      <c r="L1688" s="28">
        <v>100</v>
      </c>
      <c r="M1688" s="28" t="s">
        <v>344</v>
      </c>
      <c r="N1688" s="28" t="s">
        <v>17</v>
      </c>
    </row>
    <row r="1689" spans="1:14" ht="69.599999999999994" customHeight="1" x14ac:dyDescent="0.25">
      <c r="A1689" s="28" t="s">
        <v>221</v>
      </c>
      <c r="B1689" s="28" t="s">
        <v>345</v>
      </c>
      <c r="C1689" s="28" t="s">
        <v>1738</v>
      </c>
      <c r="D1689" s="28" t="s">
        <v>346</v>
      </c>
      <c r="E1689" s="28" t="s">
        <v>347</v>
      </c>
      <c r="F1689" s="28">
        <v>8</v>
      </c>
      <c r="G1689" s="28">
        <v>1</v>
      </c>
      <c r="H1689" s="28" t="s">
        <v>345</v>
      </c>
      <c r="I1689" s="28" t="s">
        <v>1738</v>
      </c>
      <c r="J1689" s="28" t="s">
        <v>346</v>
      </c>
      <c r="K1689" s="28" t="s">
        <v>347</v>
      </c>
      <c r="L1689" s="28">
        <v>8</v>
      </c>
      <c r="M1689" s="28" t="s">
        <v>344</v>
      </c>
      <c r="N1689" s="28" t="s">
        <v>17</v>
      </c>
    </row>
    <row r="1690" spans="1:14" ht="69.599999999999994" customHeight="1" x14ac:dyDescent="0.25">
      <c r="A1690" s="28" t="s">
        <v>221</v>
      </c>
      <c r="B1690" s="28" t="s">
        <v>348</v>
      </c>
      <c r="C1690" s="28" t="s">
        <v>1738</v>
      </c>
      <c r="D1690" s="28" t="s">
        <v>349</v>
      </c>
      <c r="E1690" s="28" t="s">
        <v>350</v>
      </c>
      <c r="F1690" s="28">
        <v>8</v>
      </c>
      <c r="G1690" s="28">
        <v>1</v>
      </c>
      <c r="H1690" s="28" t="s">
        <v>348</v>
      </c>
      <c r="I1690" s="28" t="s">
        <v>1738</v>
      </c>
      <c r="J1690" s="28" t="s">
        <v>349</v>
      </c>
      <c r="K1690" s="28" t="s">
        <v>350</v>
      </c>
      <c r="L1690" s="28">
        <v>8</v>
      </c>
      <c r="M1690" s="28" t="s">
        <v>344</v>
      </c>
      <c r="N1690" s="28" t="s">
        <v>17</v>
      </c>
    </row>
    <row r="1691" spans="1:14" ht="69.599999999999994" customHeight="1" x14ac:dyDescent="0.25">
      <c r="A1691" s="28" t="s">
        <v>221</v>
      </c>
      <c r="B1691" s="28" t="s">
        <v>351</v>
      </c>
      <c r="C1691" s="28" t="s">
        <v>1738</v>
      </c>
      <c r="D1691" s="28" t="s">
        <v>377</v>
      </c>
      <c r="E1691" s="28" t="s">
        <v>378</v>
      </c>
      <c r="F1691" s="28">
        <v>8</v>
      </c>
      <c r="G1691" s="28">
        <v>0</v>
      </c>
      <c r="H1691" s="28" t="s">
        <v>351</v>
      </c>
      <c r="I1691" s="28" t="s">
        <v>1738</v>
      </c>
      <c r="J1691" s="28" t="s">
        <v>377</v>
      </c>
      <c r="K1691" s="28" t="s">
        <v>378</v>
      </c>
      <c r="L1691" s="28">
        <v>8</v>
      </c>
      <c r="M1691" s="28" t="s">
        <v>354</v>
      </c>
      <c r="N1691" s="28" t="s">
        <v>17</v>
      </c>
    </row>
    <row r="1692" spans="1:14" ht="69.599999999999994" customHeight="1" x14ac:dyDescent="0.25">
      <c r="A1692" s="28" t="s">
        <v>221</v>
      </c>
      <c r="B1692" s="28" t="s">
        <v>355</v>
      </c>
      <c r="C1692" s="28" t="s">
        <v>1738</v>
      </c>
      <c r="D1692" s="28" t="s">
        <v>379</v>
      </c>
      <c r="E1692" s="28" t="s">
        <v>380</v>
      </c>
      <c r="F1692" s="28">
        <v>8</v>
      </c>
      <c r="G1692" s="28">
        <v>0</v>
      </c>
      <c r="H1692" s="28" t="s">
        <v>355</v>
      </c>
      <c r="I1692" s="28" t="s">
        <v>1738</v>
      </c>
      <c r="J1692" s="28" t="s">
        <v>379</v>
      </c>
      <c r="K1692" s="28" t="s">
        <v>380</v>
      </c>
      <c r="L1692" s="28">
        <v>8</v>
      </c>
      <c r="M1692" s="28" t="s">
        <v>354</v>
      </c>
      <c r="N1692" s="28" t="s">
        <v>17</v>
      </c>
    </row>
    <row r="1693" spans="1:14" ht="69.599999999999994" customHeight="1" x14ac:dyDescent="0.25">
      <c r="A1693" s="28" t="s">
        <v>221</v>
      </c>
      <c r="B1693" s="28" t="s">
        <v>358</v>
      </c>
      <c r="C1693" s="28" t="s">
        <v>1738</v>
      </c>
      <c r="D1693" s="28" t="s">
        <v>766</v>
      </c>
      <c r="E1693" s="28" t="s">
        <v>767</v>
      </c>
      <c r="F1693" s="28">
        <v>2</v>
      </c>
      <c r="G1693" s="28">
        <v>0</v>
      </c>
      <c r="H1693" s="28" t="s">
        <v>358</v>
      </c>
      <c r="I1693" s="28" t="s">
        <v>1738</v>
      </c>
      <c r="J1693" s="28" t="s">
        <v>766</v>
      </c>
      <c r="K1693" s="28" t="s">
        <v>767</v>
      </c>
      <c r="L1693" s="28">
        <v>2</v>
      </c>
      <c r="M1693" s="28" t="s">
        <v>354</v>
      </c>
      <c r="N1693" s="28" t="s">
        <v>17</v>
      </c>
    </row>
    <row r="1694" spans="1:14" ht="69.599999999999994" customHeight="1" x14ac:dyDescent="0.25">
      <c r="A1694" s="28" t="s">
        <v>221</v>
      </c>
      <c r="B1694" s="28" t="s">
        <v>361</v>
      </c>
      <c r="C1694" s="28" t="s">
        <v>1738</v>
      </c>
      <c r="D1694" s="28" t="s">
        <v>399</v>
      </c>
      <c r="E1694" s="28" t="s">
        <v>400</v>
      </c>
      <c r="F1694" s="28">
        <v>8</v>
      </c>
      <c r="G1694" s="28">
        <v>0</v>
      </c>
      <c r="H1694" s="28" t="s">
        <v>361</v>
      </c>
      <c r="I1694" s="28" t="s">
        <v>1738</v>
      </c>
      <c r="J1694" s="28" t="s">
        <v>399</v>
      </c>
      <c r="K1694" s="28" t="s">
        <v>400</v>
      </c>
      <c r="L1694" s="28">
        <v>8</v>
      </c>
      <c r="M1694" s="28" t="s">
        <v>354</v>
      </c>
      <c r="N1694" s="28" t="s">
        <v>17</v>
      </c>
    </row>
    <row r="1695" spans="1:14" ht="69.599999999999994" customHeight="1" x14ac:dyDescent="0.25">
      <c r="A1695" s="28" t="s">
        <v>221</v>
      </c>
      <c r="B1695" s="28" t="s">
        <v>364</v>
      </c>
      <c r="C1695" s="28" t="s">
        <v>1738</v>
      </c>
      <c r="D1695" s="28" t="s">
        <v>604</v>
      </c>
      <c r="E1695" s="28" t="s">
        <v>605</v>
      </c>
      <c r="F1695" s="28">
        <v>8</v>
      </c>
      <c r="G1695" s="28">
        <v>0</v>
      </c>
      <c r="H1695" s="28" t="s">
        <v>364</v>
      </c>
      <c r="I1695" s="28" t="s">
        <v>1738</v>
      </c>
      <c r="J1695" s="28" t="s">
        <v>604</v>
      </c>
      <c r="K1695" s="28" t="s">
        <v>605</v>
      </c>
      <c r="L1695" s="28">
        <v>8</v>
      </c>
      <c r="M1695" s="28" t="s">
        <v>354</v>
      </c>
      <c r="N1695" s="28" t="s">
        <v>17</v>
      </c>
    </row>
    <row r="1696" spans="1:14" ht="52.2" customHeight="1" x14ac:dyDescent="0.25">
      <c r="A1696" s="28" t="s">
        <v>222</v>
      </c>
      <c r="B1696" s="28" t="s">
        <v>338</v>
      </c>
      <c r="C1696" s="28" t="s">
        <v>1739</v>
      </c>
      <c r="D1696" s="28" t="s">
        <v>340</v>
      </c>
      <c r="E1696" s="28" t="s">
        <v>341</v>
      </c>
      <c r="F1696" s="28">
        <v>100</v>
      </c>
      <c r="G1696" s="28">
        <v>1</v>
      </c>
      <c r="H1696" s="28" t="s">
        <v>338</v>
      </c>
      <c r="I1696" s="28" t="s">
        <v>1739</v>
      </c>
      <c r="J1696" s="28" t="s">
        <v>342</v>
      </c>
      <c r="K1696" s="28" t="s">
        <v>343</v>
      </c>
      <c r="L1696" s="28">
        <v>100</v>
      </c>
      <c r="M1696" s="28" t="s">
        <v>344</v>
      </c>
      <c r="N1696" s="28" t="s">
        <v>17</v>
      </c>
    </row>
    <row r="1697" spans="1:14" ht="52.2" customHeight="1" x14ac:dyDescent="0.25">
      <c r="A1697" s="28" t="s">
        <v>222</v>
      </c>
      <c r="B1697" s="28" t="s">
        <v>345</v>
      </c>
      <c r="C1697" s="28" t="s">
        <v>1739</v>
      </c>
      <c r="D1697" s="28" t="s">
        <v>346</v>
      </c>
      <c r="E1697" s="28" t="s">
        <v>347</v>
      </c>
      <c r="F1697" s="28">
        <v>8</v>
      </c>
      <c r="G1697" s="28">
        <v>1</v>
      </c>
      <c r="H1697" s="28" t="s">
        <v>345</v>
      </c>
      <c r="I1697" s="28" t="s">
        <v>1739</v>
      </c>
      <c r="J1697" s="28" t="s">
        <v>346</v>
      </c>
      <c r="K1697" s="28" t="s">
        <v>347</v>
      </c>
      <c r="L1697" s="28">
        <v>8</v>
      </c>
      <c r="M1697" s="28" t="s">
        <v>344</v>
      </c>
      <c r="N1697" s="28" t="s">
        <v>17</v>
      </c>
    </row>
    <row r="1698" spans="1:14" ht="52.2" customHeight="1" x14ac:dyDescent="0.25">
      <c r="A1698" s="28" t="s">
        <v>222</v>
      </c>
      <c r="B1698" s="28" t="s">
        <v>348</v>
      </c>
      <c r="C1698" s="28" t="s">
        <v>1739</v>
      </c>
      <c r="D1698" s="28" t="s">
        <v>349</v>
      </c>
      <c r="E1698" s="28" t="s">
        <v>350</v>
      </c>
      <c r="F1698" s="28">
        <v>8</v>
      </c>
      <c r="G1698" s="28">
        <v>1</v>
      </c>
      <c r="H1698" s="28" t="s">
        <v>348</v>
      </c>
      <c r="I1698" s="28" t="s">
        <v>1739</v>
      </c>
      <c r="J1698" s="28" t="s">
        <v>349</v>
      </c>
      <c r="K1698" s="28" t="s">
        <v>350</v>
      </c>
      <c r="L1698" s="28">
        <v>8</v>
      </c>
      <c r="M1698" s="28" t="s">
        <v>344</v>
      </c>
      <c r="N1698" s="28" t="s">
        <v>17</v>
      </c>
    </row>
    <row r="1699" spans="1:14" ht="52.2" customHeight="1" x14ac:dyDescent="0.25">
      <c r="A1699" s="28" t="s">
        <v>222</v>
      </c>
      <c r="B1699" s="28" t="s">
        <v>351</v>
      </c>
      <c r="C1699" s="28" t="s">
        <v>1739</v>
      </c>
      <c r="D1699" s="28" t="s">
        <v>1740</v>
      </c>
      <c r="E1699" s="28" t="s">
        <v>1741</v>
      </c>
      <c r="F1699" s="28">
        <v>31</v>
      </c>
      <c r="G1699" s="28">
        <v>0</v>
      </c>
      <c r="H1699" s="28" t="s">
        <v>351</v>
      </c>
      <c r="I1699" s="28" t="s">
        <v>1739</v>
      </c>
      <c r="J1699" s="28" t="s">
        <v>1740</v>
      </c>
      <c r="K1699" s="28" t="s">
        <v>1741</v>
      </c>
      <c r="L1699" s="28">
        <v>31</v>
      </c>
      <c r="M1699" s="28" t="s">
        <v>354</v>
      </c>
      <c r="N1699" s="28" t="s">
        <v>17</v>
      </c>
    </row>
    <row r="1700" spans="1:14" ht="52.2" customHeight="1" x14ac:dyDescent="0.25">
      <c r="A1700" s="28" t="s">
        <v>222</v>
      </c>
      <c r="B1700" s="28" t="s">
        <v>355</v>
      </c>
      <c r="C1700" s="28" t="s">
        <v>1739</v>
      </c>
      <c r="D1700" s="28" t="s">
        <v>1742</v>
      </c>
      <c r="E1700" s="28" t="s">
        <v>1743</v>
      </c>
      <c r="F1700" s="28">
        <v>8</v>
      </c>
      <c r="G1700" s="28">
        <v>0</v>
      </c>
      <c r="H1700" s="28" t="s">
        <v>355</v>
      </c>
      <c r="I1700" s="28" t="s">
        <v>1739</v>
      </c>
      <c r="J1700" s="28" t="s">
        <v>1742</v>
      </c>
      <c r="K1700" s="28" t="s">
        <v>1743</v>
      </c>
      <c r="L1700" s="28">
        <v>8</v>
      </c>
      <c r="M1700" s="28" t="s">
        <v>354</v>
      </c>
      <c r="N1700" s="28" t="s">
        <v>17</v>
      </c>
    </row>
    <row r="1701" spans="1:14" ht="52.2" customHeight="1" x14ac:dyDescent="0.25">
      <c r="A1701" s="28" t="s">
        <v>223</v>
      </c>
      <c r="B1701" s="28" t="s">
        <v>338</v>
      </c>
      <c r="C1701" s="28" t="s">
        <v>1744</v>
      </c>
      <c r="D1701" s="28" t="s">
        <v>340</v>
      </c>
      <c r="E1701" s="28" t="s">
        <v>341</v>
      </c>
      <c r="F1701" s="28">
        <v>100</v>
      </c>
      <c r="G1701" s="28">
        <v>1</v>
      </c>
      <c r="H1701" s="28" t="s">
        <v>338</v>
      </c>
      <c r="I1701" s="28" t="s">
        <v>1744</v>
      </c>
      <c r="J1701" s="28" t="s">
        <v>340</v>
      </c>
      <c r="K1701" s="28" t="s">
        <v>341</v>
      </c>
      <c r="L1701" s="28">
        <v>100</v>
      </c>
      <c r="M1701" s="28" t="s">
        <v>344</v>
      </c>
      <c r="N1701" s="28" t="s">
        <v>17</v>
      </c>
    </row>
    <row r="1702" spans="1:14" ht="52.2" customHeight="1" x14ac:dyDescent="0.25">
      <c r="A1702" s="28" t="s">
        <v>223</v>
      </c>
      <c r="B1702" s="28" t="s">
        <v>345</v>
      </c>
      <c r="C1702" s="28" t="s">
        <v>1744</v>
      </c>
      <c r="D1702" s="28" t="s">
        <v>346</v>
      </c>
      <c r="E1702" s="28" t="s">
        <v>347</v>
      </c>
      <c r="F1702" s="28">
        <v>8</v>
      </c>
      <c r="G1702" s="28">
        <v>1</v>
      </c>
      <c r="H1702" s="28" t="s">
        <v>345</v>
      </c>
      <c r="I1702" s="28" t="s">
        <v>1744</v>
      </c>
      <c r="J1702" s="28" t="s">
        <v>346</v>
      </c>
      <c r="K1702" s="28" t="s">
        <v>347</v>
      </c>
      <c r="L1702" s="28">
        <v>8</v>
      </c>
      <c r="M1702" s="28" t="s">
        <v>344</v>
      </c>
      <c r="N1702" s="28" t="s">
        <v>17</v>
      </c>
    </row>
    <row r="1703" spans="1:14" ht="52.2" customHeight="1" x14ac:dyDescent="0.25">
      <c r="A1703" s="28" t="s">
        <v>223</v>
      </c>
      <c r="B1703" s="28" t="s">
        <v>348</v>
      </c>
      <c r="C1703" s="28" t="s">
        <v>1744</v>
      </c>
      <c r="D1703" s="28" t="s">
        <v>349</v>
      </c>
      <c r="E1703" s="28" t="s">
        <v>350</v>
      </c>
      <c r="F1703" s="28">
        <v>8</v>
      </c>
      <c r="G1703" s="28">
        <v>1</v>
      </c>
      <c r="H1703" s="28" t="s">
        <v>348</v>
      </c>
      <c r="I1703" s="28" t="s">
        <v>1744</v>
      </c>
      <c r="J1703" s="28" t="s">
        <v>349</v>
      </c>
      <c r="K1703" s="28" t="s">
        <v>350</v>
      </c>
      <c r="L1703" s="28">
        <v>8</v>
      </c>
      <c r="M1703" s="28" t="s">
        <v>344</v>
      </c>
      <c r="N1703" s="28" t="s">
        <v>17</v>
      </c>
    </row>
    <row r="1704" spans="1:14" ht="52.2" customHeight="1" x14ac:dyDescent="0.25">
      <c r="A1704" s="28" t="s">
        <v>223</v>
      </c>
      <c r="B1704" s="28" t="s">
        <v>351</v>
      </c>
      <c r="C1704" s="28" t="s">
        <v>1744</v>
      </c>
      <c r="D1704" s="28" t="s">
        <v>656</v>
      </c>
      <c r="E1704" s="28" t="s">
        <v>657</v>
      </c>
      <c r="F1704" s="28">
        <v>20</v>
      </c>
      <c r="G1704" s="28">
        <v>0</v>
      </c>
      <c r="H1704" s="28" t="s">
        <v>351</v>
      </c>
      <c r="I1704" s="28" t="s">
        <v>1744</v>
      </c>
      <c r="J1704" s="28" t="s">
        <v>656</v>
      </c>
      <c r="K1704" s="28" t="s">
        <v>657</v>
      </c>
      <c r="L1704" s="28">
        <v>20</v>
      </c>
      <c r="M1704" s="28" t="s">
        <v>354</v>
      </c>
      <c r="N1704" s="28" t="s">
        <v>17</v>
      </c>
    </row>
    <row r="1705" spans="1:14" ht="52.2" customHeight="1" x14ac:dyDescent="0.25">
      <c r="A1705" s="28" t="s">
        <v>223</v>
      </c>
      <c r="B1705" s="28" t="s">
        <v>355</v>
      </c>
      <c r="C1705" s="28" t="s">
        <v>1744</v>
      </c>
      <c r="D1705" s="28" t="s">
        <v>959</v>
      </c>
      <c r="E1705" s="28" t="s">
        <v>960</v>
      </c>
      <c r="F1705" s="28">
        <v>26</v>
      </c>
      <c r="G1705" s="28">
        <v>0</v>
      </c>
      <c r="H1705" s="28" t="s">
        <v>355</v>
      </c>
      <c r="I1705" s="28" t="s">
        <v>1744</v>
      </c>
      <c r="J1705" s="28" t="s">
        <v>959</v>
      </c>
      <c r="K1705" s="28" t="s">
        <v>960</v>
      </c>
      <c r="L1705" s="28">
        <v>26</v>
      </c>
      <c r="M1705" s="28" t="s">
        <v>354</v>
      </c>
      <c r="N1705" s="28" t="s">
        <v>17</v>
      </c>
    </row>
    <row r="1706" spans="1:14" ht="87" customHeight="1" x14ac:dyDescent="0.25">
      <c r="A1706" s="28" t="s">
        <v>224</v>
      </c>
      <c r="B1706" s="28" t="s">
        <v>338</v>
      </c>
      <c r="C1706" s="28" t="s">
        <v>1745</v>
      </c>
      <c r="D1706" s="28" t="s">
        <v>340</v>
      </c>
      <c r="E1706" s="28" t="s">
        <v>341</v>
      </c>
      <c r="F1706" s="28">
        <v>100</v>
      </c>
      <c r="G1706" s="28">
        <v>1</v>
      </c>
      <c r="H1706" s="28" t="s">
        <v>338</v>
      </c>
      <c r="I1706" s="28" t="s">
        <v>1745</v>
      </c>
      <c r="J1706" s="28" t="s">
        <v>342</v>
      </c>
      <c r="K1706" s="28" t="s">
        <v>343</v>
      </c>
      <c r="L1706" s="28">
        <v>100</v>
      </c>
      <c r="M1706" s="28" t="s">
        <v>344</v>
      </c>
      <c r="N1706" s="28" t="s">
        <v>17</v>
      </c>
    </row>
    <row r="1707" spans="1:14" ht="87" customHeight="1" x14ac:dyDescent="0.25">
      <c r="A1707" s="28" t="s">
        <v>224</v>
      </c>
      <c r="B1707" s="28" t="s">
        <v>345</v>
      </c>
      <c r="C1707" s="28" t="s">
        <v>1745</v>
      </c>
      <c r="D1707" s="28" t="s">
        <v>346</v>
      </c>
      <c r="E1707" s="28" t="s">
        <v>347</v>
      </c>
      <c r="F1707" s="28">
        <v>8</v>
      </c>
      <c r="G1707" s="28">
        <v>1</v>
      </c>
      <c r="H1707" s="28" t="s">
        <v>345</v>
      </c>
      <c r="I1707" s="28" t="s">
        <v>1745</v>
      </c>
      <c r="J1707" s="28" t="s">
        <v>346</v>
      </c>
      <c r="K1707" s="28" t="s">
        <v>347</v>
      </c>
      <c r="L1707" s="28">
        <v>8</v>
      </c>
      <c r="M1707" s="28" t="s">
        <v>344</v>
      </c>
      <c r="N1707" s="28" t="s">
        <v>17</v>
      </c>
    </row>
    <row r="1708" spans="1:14" ht="87" customHeight="1" x14ac:dyDescent="0.25">
      <c r="A1708" s="28" t="s">
        <v>224</v>
      </c>
      <c r="B1708" s="28" t="s">
        <v>348</v>
      </c>
      <c r="C1708" s="28" t="s">
        <v>1745</v>
      </c>
      <c r="D1708" s="28" t="s">
        <v>349</v>
      </c>
      <c r="E1708" s="28" t="s">
        <v>350</v>
      </c>
      <c r="F1708" s="28">
        <v>8</v>
      </c>
      <c r="G1708" s="28">
        <v>1</v>
      </c>
      <c r="H1708" s="28" t="s">
        <v>348</v>
      </c>
      <c r="I1708" s="28" t="s">
        <v>1745</v>
      </c>
      <c r="J1708" s="28" t="s">
        <v>349</v>
      </c>
      <c r="K1708" s="28" t="s">
        <v>350</v>
      </c>
      <c r="L1708" s="28">
        <v>8</v>
      </c>
      <c r="M1708" s="28" t="s">
        <v>344</v>
      </c>
      <c r="N1708" s="28" t="s">
        <v>17</v>
      </c>
    </row>
    <row r="1709" spans="1:14" ht="87" customHeight="1" x14ac:dyDescent="0.25">
      <c r="A1709" s="28" t="s">
        <v>224</v>
      </c>
      <c r="B1709" s="28" t="s">
        <v>351</v>
      </c>
      <c r="C1709" s="28" t="s">
        <v>1745</v>
      </c>
      <c r="D1709" s="28" t="s">
        <v>399</v>
      </c>
      <c r="E1709" s="28" t="s">
        <v>400</v>
      </c>
      <c r="F1709" s="28">
        <v>2</v>
      </c>
      <c r="G1709" s="28">
        <v>0</v>
      </c>
      <c r="H1709" s="28" t="s">
        <v>351</v>
      </c>
      <c r="I1709" s="28" t="s">
        <v>1745</v>
      </c>
      <c r="J1709" s="28" t="s">
        <v>399</v>
      </c>
      <c r="K1709" s="28" t="s">
        <v>400</v>
      </c>
      <c r="L1709" s="28">
        <v>2</v>
      </c>
      <c r="M1709" s="28" t="s">
        <v>354</v>
      </c>
      <c r="N1709" s="28" t="s">
        <v>17</v>
      </c>
    </row>
    <row r="1710" spans="1:14" ht="87" customHeight="1" x14ac:dyDescent="0.25">
      <c r="A1710" s="28" t="s">
        <v>224</v>
      </c>
      <c r="B1710" s="28" t="s">
        <v>355</v>
      </c>
      <c r="C1710" s="28" t="s">
        <v>1745</v>
      </c>
      <c r="D1710" s="28" t="s">
        <v>379</v>
      </c>
      <c r="E1710" s="28" t="s">
        <v>380</v>
      </c>
      <c r="F1710" s="28">
        <v>8</v>
      </c>
      <c r="G1710" s="28">
        <v>0</v>
      </c>
      <c r="H1710" s="28" t="s">
        <v>355</v>
      </c>
      <c r="I1710" s="28" t="s">
        <v>1745</v>
      </c>
      <c r="J1710" s="28" t="s">
        <v>379</v>
      </c>
      <c r="K1710" s="28" t="s">
        <v>380</v>
      </c>
      <c r="L1710" s="28">
        <v>8</v>
      </c>
      <c r="M1710" s="28" t="s">
        <v>354</v>
      </c>
      <c r="N1710" s="28" t="s">
        <v>17</v>
      </c>
    </row>
    <row r="1711" spans="1:14" ht="87" customHeight="1" x14ac:dyDescent="0.25">
      <c r="A1711" s="28" t="s">
        <v>224</v>
      </c>
      <c r="B1711" s="28" t="s">
        <v>358</v>
      </c>
      <c r="C1711" s="28" t="s">
        <v>1745</v>
      </c>
      <c r="D1711" s="28" t="s">
        <v>1746</v>
      </c>
      <c r="E1711" s="28" t="s">
        <v>1747</v>
      </c>
      <c r="F1711" s="28">
        <v>8</v>
      </c>
      <c r="G1711" s="28">
        <v>0</v>
      </c>
      <c r="H1711" s="28" t="s">
        <v>358</v>
      </c>
      <c r="I1711" s="28" t="s">
        <v>1745</v>
      </c>
      <c r="J1711" s="28" t="s">
        <v>1746</v>
      </c>
      <c r="K1711" s="28" t="s">
        <v>1747</v>
      </c>
      <c r="L1711" s="28">
        <v>8</v>
      </c>
      <c r="M1711" s="28" t="s">
        <v>354</v>
      </c>
      <c r="N1711" s="28" t="s">
        <v>17</v>
      </c>
    </row>
    <row r="1712" spans="1:14" ht="52.2" customHeight="1" x14ac:dyDescent="0.25">
      <c r="A1712" s="28" t="s">
        <v>225</v>
      </c>
      <c r="B1712" s="28" t="s">
        <v>338</v>
      </c>
      <c r="C1712" s="28" t="s">
        <v>1748</v>
      </c>
      <c r="D1712" s="28" t="s">
        <v>340</v>
      </c>
      <c r="E1712" s="28" t="s">
        <v>341</v>
      </c>
      <c r="F1712" s="28">
        <v>100</v>
      </c>
      <c r="G1712" s="28">
        <v>1</v>
      </c>
      <c r="H1712" s="28" t="s">
        <v>338</v>
      </c>
      <c r="I1712" s="28" t="s">
        <v>1748</v>
      </c>
      <c r="J1712" s="28" t="s">
        <v>342</v>
      </c>
      <c r="K1712" s="28" t="s">
        <v>343</v>
      </c>
      <c r="L1712" s="28">
        <v>100</v>
      </c>
      <c r="M1712" s="28" t="s">
        <v>344</v>
      </c>
      <c r="N1712" s="28" t="s">
        <v>17</v>
      </c>
    </row>
    <row r="1713" spans="1:14" ht="52.2" customHeight="1" x14ac:dyDescent="0.25">
      <c r="A1713" s="28" t="s">
        <v>225</v>
      </c>
      <c r="B1713" s="28" t="s">
        <v>345</v>
      </c>
      <c r="C1713" s="28" t="s">
        <v>1748</v>
      </c>
      <c r="D1713" s="28" t="s">
        <v>346</v>
      </c>
      <c r="E1713" s="28" t="s">
        <v>347</v>
      </c>
      <c r="F1713" s="28">
        <v>8</v>
      </c>
      <c r="G1713" s="28">
        <v>1</v>
      </c>
      <c r="H1713" s="28" t="s">
        <v>345</v>
      </c>
      <c r="I1713" s="28" t="s">
        <v>1748</v>
      </c>
      <c r="J1713" s="28" t="s">
        <v>346</v>
      </c>
      <c r="K1713" s="28" t="s">
        <v>347</v>
      </c>
      <c r="L1713" s="28">
        <v>8</v>
      </c>
      <c r="M1713" s="28" t="s">
        <v>344</v>
      </c>
      <c r="N1713" s="28" t="s">
        <v>17</v>
      </c>
    </row>
    <row r="1714" spans="1:14" ht="52.2" customHeight="1" x14ac:dyDescent="0.25">
      <c r="A1714" s="28" t="s">
        <v>225</v>
      </c>
      <c r="B1714" s="28" t="s">
        <v>348</v>
      </c>
      <c r="C1714" s="28" t="s">
        <v>1748</v>
      </c>
      <c r="D1714" s="28" t="s">
        <v>349</v>
      </c>
      <c r="E1714" s="28" t="s">
        <v>350</v>
      </c>
      <c r="F1714" s="28">
        <v>8</v>
      </c>
      <c r="G1714" s="28">
        <v>1</v>
      </c>
      <c r="H1714" s="28" t="s">
        <v>348</v>
      </c>
      <c r="I1714" s="28" t="s">
        <v>1748</v>
      </c>
      <c r="J1714" s="28" t="s">
        <v>349</v>
      </c>
      <c r="K1714" s="28" t="s">
        <v>350</v>
      </c>
      <c r="L1714" s="28">
        <v>8</v>
      </c>
      <c r="M1714" s="28" t="s">
        <v>344</v>
      </c>
      <c r="N1714" s="28" t="s">
        <v>17</v>
      </c>
    </row>
    <row r="1715" spans="1:14" ht="52.2" customHeight="1" x14ac:dyDescent="0.25">
      <c r="A1715" s="28" t="s">
        <v>225</v>
      </c>
      <c r="B1715" s="28" t="s">
        <v>351</v>
      </c>
      <c r="C1715" s="28" t="s">
        <v>1748</v>
      </c>
      <c r="D1715" s="28" t="s">
        <v>377</v>
      </c>
      <c r="E1715" s="28" t="s">
        <v>675</v>
      </c>
      <c r="F1715" s="28">
        <v>8</v>
      </c>
      <c r="G1715" s="28">
        <v>0</v>
      </c>
      <c r="H1715" s="28" t="s">
        <v>351</v>
      </c>
      <c r="I1715" s="28" t="s">
        <v>1748</v>
      </c>
      <c r="J1715" s="28" t="s">
        <v>377</v>
      </c>
      <c r="K1715" s="28" t="s">
        <v>675</v>
      </c>
      <c r="L1715" s="28">
        <v>8</v>
      </c>
      <c r="M1715" s="28" t="s">
        <v>354</v>
      </c>
      <c r="N1715" s="28" t="s">
        <v>17</v>
      </c>
    </row>
    <row r="1716" spans="1:14" ht="52.2" customHeight="1" x14ac:dyDescent="0.25">
      <c r="A1716" s="28" t="s">
        <v>225</v>
      </c>
      <c r="B1716" s="28" t="s">
        <v>355</v>
      </c>
      <c r="C1716" s="28" t="s">
        <v>1748</v>
      </c>
      <c r="D1716" s="28" t="s">
        <v>399</v>
      </c>
      <c r="E1716" s="28" t="s">
        <v>400</v>
      </c>
      <c r="F1716" s="28">
        <v>3</v>
      </c>
      <c r="G1716" s="28">
        <v>0</v>
      </c>
      <c r="H1716" s="28" t="s">
        <v>355</v>
      </c>
      <c r="I1716" s="28" t="s">
        <v>1748</v>
      </c>
      <c r="J1716" s="28" t="s">
        <v>399</v>
      </c>
      <c r="K1716" s="28" t="s">
        <v>400</v>
      </c>
      <c r="L1716" s="28">
        <v>3</v>
      </c>
      <c r="M1716" s="28" t="s">
        <v>354</v>
      </c>
      <c r="N1716" s="28" t="s">
        <v>17</v>
      </c>
    </row>
    <row r="1717" spans="1:14" ht="52.2" customHeight="1" x14ac:dyDescent="0.25">
      <c r="A1717" s="28" t="s">
        <v>225</v>
      </c>
      <c r="B1717" s="28" t="s">
        <v>358</v>
      </c>
      <c r="C1717" s="28" t="s">
        <v>1748</v>
      </c>
      <c r="D1717" s="28" t="s">
        <v>867</v>
      </c>
      <c r="E1717" s="28" t="s">
        <v>868</v>
      </c>
      <c r="F1717" s="28">
        <v>5</v>
      </c>
      <c r="G1717" s="28">
        <v>0</v>
      </c>
      <c r="H1717" s="28" t="s">
        <v>358</v>
      </c>
      <c r="I1717" s="28" t="s">
        <v>1748</v>
      </c>
      <c r="J1717" s="28" t="s">
        <v>867</v>
      </c>
      <c r="K1717" s="28" t="s">
        <v>868</v>
      </c>
      <c r="L1717" s="28">
        <v>5</v>
      </c>
      <c r="M1717" s="28" t="s">
        <v>354</v>
      </c>
      <c r="N1717" s="28" t="s">
        <v>17</v>
      </c>
    </row>
    <row r="1718" spans="1:14" ht="52.2" customHeight="1" x14ac:dyDescent="0.25">
      <c r="A1718" s="28" t="s">
        <v>225</v>
      </c>
      <c r="B1718" s="28" t="s">
        <v>361</v>
      </c>
      <c r="C1718" s="28" t="s">
        <v>1748</v>
      </c>
      <c r="D1718" s="28" t="s">
        <v>1481</v>
      </c>
      <c r="E1718" s="28" t="s">
        <v>1482</v>
      </c>
      <c r="F1718" s="28">
        <v>8</v>
      </c>
      <c r="G1718" s="28">
        <v>0</v>
      </c>
      <c r="H1718" s="28" t="s">
        <v>361</v>
      </c>
      <c r="I1718" s="28" t="s">
        <v>1748</v>
      </c>
      <c r="J1718" s="28" t="s">
        <v>1481</v>
      </c>
      <c r="K1718" s="28" t="s">
        <v>1482</v>
      </c>
      <c r="L1718" s="28">
        <v>8</v>
      </c>
      <c r="M1718" s="28" t="s">
        <v>354</v>
      </c>
      <c r="N1718" s="28" t="s">
        <v>17</v>
      </c>
    </row>
    <row r="1719" spans="1:14" ht="52.2" customHeight="1" x14ac:dyDescent="0.25">
      <c r="A1719" s="28" t="s">
        <v>225</v>
      </c>
      <c r="B1719" s="28" t="s">
        <v>364</v>
      </c>
      <c r="C1719" s="28" t="s">
        <v>1748</v>
      </c>
      <c r="D1719" s="28" t="s">
        <v>971</v>
      </c>
      <c r="E1719" s="28" t="s">
        <v>972</v>
      </c>
      <c r="F1719" s="28">
        <v>8</v>
      </c>
      <c r="G1719" s="28">
        <v>0</v>
      </c>
      <c r="H1719" s="28" t="s">
        <v>364</v>
      </c>
      <c r="I1719" s="28" t="s">
        <v>1748</v>
      </c>
      <c r="J1719" s="28" t="s">
        <v>971</v>
      </c>
      <c r="K1719" s="28" t="s">
        <v>972</v>
      </c>
      <c r="L1719" s="28">
        <v>8</v>
      </c>
      <c r="M1719" s="28" t="s">
        <v>354</v>
      </c>
      <c r="N1719" s="28" t="s">
        <v>17</v>
      </c>
    </row>
    <row r="1720" spans="1:14" ht="52.2" customHeight="1" x14ac:dyDescent="0.25">
      <c r="A1720" s="28" t="s">
        <v>226</v>
      </c>
      <c r="B1720" s="28" t="s">
        <v>338</v>
      </c>
      <c r="C1720" s="28" t="s">
        <v>1749</v>
      </c>
      <c r="D1720" s="28" t="s">
        <v>340</v>
      </c>
      <c r="E1720" s="28" t="s">
        <v>341</v>
      </c>
      <c r="F1720" s="28">
        <v>100</v>
      </c>
      <c r="G1720" s="28">
        <v>1</v>
      </c>
      <c r="H1720" s="28" t="s">
        <v>338</v>
      </c>
      <c r="I1720" s="28" t="s">
        <v>1749</v>
      </c>
      <c r="J1720" s="28" t="s">
        <v>342</v>
      </c>
      <c r="K1720" s="28" t="s">
        <v>343</v>
      </c>
      <c r="L1720" s="28">
        <v>100</v>
      </c>
      <c r="M1720" s="28" t="s">
        <v>344</v>
      </c>
      <c r="N1720" s="28" t="s">
        <v>17</v>
      </c>
    </row>
    <row r="1721" spans="1:14" ht="52.2" customHeight="1" x14ac:dyDescent="0.25">
      <c r="A1721" s="28" t="s">
        <v>226</v>
      </c>
      <c r="B1721" s="28" t="s">
        <v>345</v>
      </c>
      <c r="C1721" s="28" t="s">
        <v>1749</v>
      </c>
      <c r="D1721" s="28" t="s">
        <v>346</v>
      </c>
      <c r="E1721" s="28" t="s">
        <v>347</v>
      </c>
      <c r="F1721" s="28">
        <v>8</v>
      </c>
      <c r="G1721" s="28">
        <v>1</v>
      </c>
      <c r="H1721" s="28" t="s">
        <v>345</v>
      </c>
      <c r="I1721" s="28" t="s">
        <v>1749</v>
      </c>
      <c r="J1721" s="28" t="s">
        <v>346</v>
      </c>
      <c r="K1721" s="28" t="s">
        <v>347</v>
      </c>
      <c r="L1721" s="28">
        <v>8</v>
      </c>
      <c r="M1721" s="28" t="s">
        <v>344</v>
      </c>
      <c r="N1721" s="28" t="s">
        <v>17</v>
      </c>
    </row>
    <row r="1722" spans="1:14" ht="52.2" customHeight="1" x14ac:dyDescent="0.25">
      <c r="A1722" s="28" t="s">
        <v>226</v>
      </c>
      <c r="B1722" s="28" t="s">
        <v>348</v>
      </c>
      <c r="C1722" s="28" t="s">
        <v>1749</v>
      </c>
      <c r="D1722" s="28" t="s">
        <v>349</v>
      </c>
      <c r="E1722" s="28" t="s">
        <v>350</v>
      </c>
      <c r="F1722" s="28">
        <v>8</v>
      </c>
      <c r="G1722" s="28">
        <v>1</v>
      </c>
      <c r="H1722" s="28" t="s">
        <v>348</v>
      </c>
      <c r="I1722" s="28" t="s">
        <v>1749</v>
      </c>
      <c r="J1722" s="28" t="s">
        <v>349</v>
      </c>
      <c r="K1722" s="28" t="s">
        <v>350</v>
      </c>
      <c r="L1722" s="28">
        <v>8</v>
      </c>
      <c r="M1722" s="28" t="s">
        <v>344</v>
      </c>
      <c r="N1722" s="28" t="s">
        <v>17</v>
      </c>
    </row>
    <row r="1723" spans="1:14" ht="52.2" customHeight="1" x14ac:dyDescent="0.25">
      <c r="A1723" s="28" t="s">
        <v>226</v>
      </c>
      <c r="B1723" s="28" t="s">
        <v>351</v>
      </c>
      <c r="C1723" s="28" t="s">
        <v>1749</v>
      </c>
      <c r="D1723" s="28" t="s">
        <v>840</v>
      </c>
      <c r="E1723" s="28" t="s">
        <v>841</v>
      </c>
      <c r="F1723" s="28">
        <v>2</v>
      </c>
      <c r="G1723" s="28">
        <v>0</v>
      </c>
      <c r="H1723" s="28" t="s">
        <v>351</v>
      </c>
      <c r="I1723" s="28" t="s">
        <v>1749</v>
      </c>
      <c r="J1723" s="28" t="s">
        <v>840</v>
      </c>
      <c r="K1723" s="28" t="s">
        <v>841</v>
      </c>
      <c r="L1723" s="28">
        <v>2</v>
      </c>
      <c r="M1723" s="28" t="s">
        <v>354</v>
      </c>
      <c r="N1723" s="28" t="s">
        <v>17</v>
      </c>
    </row>
    <row r="1724" spans="1:14" ht="52.2" customHeight="1" x14ac:dyDescent="0.25">
      <c r="A1724" s="28" t="s">
        <v>226</v>
      </c>
      <c r="B1724" s="28" t="s">
        <v>355</v>
      </c>
      <c r="C1724" s="28" t="s">
        <v>1749</v>
      </c>
      <c r="D1724" s="28" t="s">
        <v>959</v>
      </c>
      <c r="E1724" s="28" t="s">
        <v>960</v>
      </c>
      <c r="F1724" s="28">
        <v>5</v>
      </c>
      <c r="G1724" s="28">
        <v>0</v>
      </c>
      <c r="H1724" s="28" t="s">
        <v>355</v>
      </c>
      <c r="I1724" s="28" t="s">
        <v>1749</v>
      </c>
      <c r="J1724" s="28" t="s">
        <v>959</v>
      </c>
      <c r="K1724" s="28" t="s">
        <v>960</v>
      </c>
      <c r="L1724" s="28">
        <v>5</v>
      </c>
      <c r="M1724" s="28" t="s">
        <v>354</v>
      </c>
      <c r="N1724" s="28" t="s">
        <v>17</v>
      </c>
    </row>
    <row r="1725" spans="1:14" ht="52.2" customHeight="1" x14ac:dyDescent="0.25">
      <c r="A1725" s="28" t="s">
        <v>226</v>
      </c>
      <c r="B1725" s="28" t="s">
        <v>358</v>
      </c>
      <c r="C1725" s="28" t="s">
        <v>1749</v>
      </c>
      <c r="D1725" s="28" t="s">
        <v>842</v>
      </c>
      <c r="E1725" s="28" t="s">
        <v>843</v>
      </c>
      <c r="F1725" s="28">
        <v>8</v>
      </c>
      <c r="G1725" s="28">
        <v>0</v>
      </c>
      <c r="H1725" s="28" t="s">
        <v>358</v>
      </c>
      <c r="I1725" s="28" t="s">
        <v>1749</v>
      </c>
      <c r="J1725" s="28" t="s">
        <v>842</v>
      </c>
      <c r="K1725" s="28" t="s">
        <v>843</v>
      </c>
      <c r="L1725" s="28">
        <v>8</v>
      </c>
      <c r="M1725" s="28" t="s">
        <v>354</v>
      </c>
      <c r="N1725" s="28" t="s">
        <v>17</v>
      </c>
    </row>
    <row r="1726" spans="1:14" ht="52.2" customHeight="1" x14ac:dyDescent="0.25">
      <c r="A1726" s="28" t="s">
        <v>227</v>
      </c>
      <c r="B1726" s="28" t="s">
        <v>338</v>
      </c>
      <c r="C1726" s="28" t="s">
        <v>1750</v>
      </c>
      <c r="D1726" s="28" t="s">
        <v>340</v>
      </c>
      <c r="E1726" s="28" t="s">
        <v>341</v>
      </c>
      <c r="F1726" s="28">
        <v>100</v>
      </c>
      <c r="G1726" s="28">
        <v>1</v>
      </c>
      <c r="H1726" s="28" t="s">
        <v>338</v>
      </c>
      <c r="I1726" s="28" t="s">
        <v>1750</v>
      </c>
      <c r="J1726" s="28" t="s">
        <v>342</v>
      </c>
      <c r="K1726" s="28" t="s">
        <v>343</v>
      </c>
      <c r="L1726" s="28">
        <v>100</v>
      </c>
      <c r="M1726" s="28" t="s">
        <v>344</v>
      </c>
      <c r="N1726" s="28" t="s">
        <v>17</v>
      </c>
    </row>
    <row r="1727" spans="1:14" ht="52.2" customHeight="1" x14ac:dyDescent="0.25">
      <c r="A1727" s="28" t="s">
        <v>227</v>
      </c>
      <c r="B1727" s="28" t="s">
        <v>345</v>
      </c>
      <c r="C1727" s="28" t="s">
        <v>1750</v>
      </c>
      <c r="D1727" s="28" t="s">
        <v>346</v>
      </c>
      <c r="E1727" s="28" t="s">
        <v>347</v>
      </c>
      <c r="F1727" s="28">
        <v>8</v>
      </c>
      <c r="G1727" s="28">
        <v>1</v>
      </c>
      <c r="H1727" s="28" t="s">
        <v>345</v>
      </c>
      <c r="I1727" s="28" t="s">
        <v>1750</v>
      </c>
      <c r="J1727" s="28" t="s">
        <v>346</v>
      </c>
      <c r="K1727" s="28" t="s">
        <v>347</v>
      </c>
      <c r="L1727" s="28">
        <v>8</v>
      </c>
      <c r="M1727" s="28" t="s">
        <v>344</v>
      </c>
      <c r="N1727" s="28" t="s">
        <v>17</v>
      </c>
    </row>
    <row r="1728" spans="1:14" ht="52.2" customHeight="1" x14ac:dyDescent="0.25">
      <c r="A1728" s="28" t="s">
        <v>227</v>
      </c>
      <c r="B1728" s="28" t="s">
        <v>348</v>
      </c>
      <c r="C1728" s="28" t="s">
        <v>1750</v>
      </c>
      <c r="D1728" s="28" t="s">
        <v>349</v>
      </c>
      <c r="E1728" s="28" t="s">
        <v>350</v>
      </c>
      <c r="F1728" s="28">
        <v>8</v>
      </c>
      <c r="G1728" s="28">
        <v>1</v>
      </c>
      <c r="H1728" s="28" t="s">
        <v>348</v>
      </c>
      <c r="I1728" s="28" t="s">
        <v>1750</v>
      </c>
      <c r="J1728" s="28" t="s">
        <v>349</v>
      </c>
      <c r="K1728" s="28" t="s">
        <v>350</v>
      </c>
      <c r="L1728" s="28">
        <v>8</v>
      </c>
      <c r="M1728" s="28" t="s">
        <v>344</v>
      </c>
      <c r="N1728" s="28" t="s">
        <v>17</v>
      </c>
    </row>
    <row r="1729" spans="1:14" ht="52.2" customHeight="1" x14ac:dyDescent="0.25">
      <c r="A1729" s="28" t="s">
        <v>227</v>
      </c>
      <c r="B1729" s="28" t="s">
        <v>351</v>
      </c>
      <c r="C1729" s="28" t="s">
        <v>1750</v>
      </c>
      <c r="D1729" s="28" t="s">
        <v>1751</v>
      </c>
      <c r="E1729" s="28" t="s">
        <v>1752</v>
      </c>
      <c r="F1729" s="28">
        <v>8</v>
      </c>
      <c r="G1729" s="28">
        <v>0</v>
      </c>
      <c r="H1729" s="28" t="s">
        <v>351</v>
      </c>
      <c r="I1729" s="28" t="s">
        <v>1750</v>
      </c>
      <c r="J1729" s="28" t="s">
        <v>1751</v>
      </c>
      <c r="K1729" s="28" t="s">
        <v>1752</v>
      </c>
      <c r="L1729" s="28">
        <v>8</v>
      </c>
      <c r="M1729" s="28" t="s">
        <v>354</v>
      </c>
      <c r="N1729" s="28" t="s">
        <v>17</v>
      </c>
    </row>
    <row r="1730" spans="1:14" ht="52.2" customHeight="1" x14ac:dyDescent="0.25">
      <c r="A1730" s="28" t="s">
        <v>227</v>
      </c>
      <c r="B1730" s="28" t="s">
        <v>355</v>
      </c>
      <c r="C1730" s="28" t="s">
        <v>1750</v>
      </c>
      <c r="D1730" s="28" t="s">
        <v>1753</v>
      </c>
      <c r="E1730" s="28" t="s">
        <v>1754</v>
      </c>
      <c r="F1730" s="28">
        <v>8</v>
      </c>
      <c r="G1730" s="28">
        <v>0</v>
      </c>
      <c r="H1730" s="28" t="s">
        <v>355</v>
      </c>
      <c r="I1730" s="28" t="s">
        <v>1750</v>
      </c>
      <c r="J1730" s="28" t="s">
        <v>1753</v>
      </c>
      <c r="K1730" s="28" t="s">
        <v>1754</v>
      </c>
      <c r="L1730" s="28">
        <v>8</v>
      </c>
      <c r="M1730" s="28" t="s">
        <v>354</v>
      </c>
      <c r="N1730" s="28" t="s">
        <v>17</v>
      </c>
    </row>
    <row r="1731" spans="1:14" ht="52.2" customHeight="1" x14ac:dyDescent="0.25">
      <c r="A1731" s="28" t="s">
        <v>227</v>
      </c>
      <c r="B1731" s="28" t="s">
        <v>358</v>
      </c>
      <c r="C1731" s="28" t="s">
        <v>1750</v>
      </c>
      <c r="D1731" s="28" t="s">
        <v>1755</v>
      </c>
      <c r="E1731" s="28" t="s">
        <v>1756</v>
      </c>
      <c r="F1731" s="28">
        <v>3</v>
      </c>
      <c r="G1731" s="28">
        <v>0</v>
      </c>
      <c r="H1731" s="28" t="s">
        <v>358</v>
      </c>
      <c r="I1731" s="28" t="s">
        <v>1750</v>
      </c>
      <c r="J1731" s="28" t="s">
        <v>1755</v>
      </c>
      <c r="K1731" s="28" t="s">
        <v>1756</v>
      </c>
      <c r="L1731" s="28">
        <v>3</v>
      </c>
      <c r="M1731" s="28" t="s">
        <v>354</v>
      </c>
      <c r="N1731" s="28" t="s">
        <v>17</v>
      </c>
    </row>
    <row r="1732" spans="1:14" ht="52.2" customHeight="1" x14ac:dyDescent="0.25">
      <c r="A1732" s="28" t="s">
        <v>227</v>
      </c>
      <c r="B1732" s="28" t="s">
        <v>361</v>
      </c>
      <c r="C1732" s="28" t="s">
        <v>1750</v>
      </c>
      <c r="D1732" s="28" t="s">
        <v>1757</v>
      </c>
      <c r="E1732" s="28" t="s">
        <v>1758</v>
      </c>
      <c r="F1732" s="28">
        <v>12</v>
      </c>
      <c r="G1732" s="28">
        <v>0</v>
      </c>
      <c r="H1732" s="28" t="s">
        <v>361</v>
      </c>
      <c r="I1732" s="28" t="s">
        <v>1750</v>
      </c>
      <c r="J1732" s="28" t="s">
        <v>1757</v>
      </c>
      <c r="K1732" s="28" t="s">
        <v>1758</v>
      </c>
      <c r="L1732" s="28">
        <v>12</v>
      </c>
      <c r="M1732" s="28" t="s">
        <v>354</v>
      </c>
      <c r="N1732" s="28" t="s">
        <v>17</v>
      </c>
    </row>
    <row r="1733" spans="1:14" ht="52.2" customHeight="1" x14ac:dyDescent="0.25">
      <c r="A1733" s="28" t="s">
        <v>227</v>
      </c>
      <c r="B1733" s="28" t="s">
        <v>364</v>
      </c>
      <c r="C1733" s="28" t="s">
        <v>1750</v>
      </c>
      <c r="D1733" s="28" t="s">
        <v>1218</v>
      </c>
      <c r="E1733" s="28" t="s">
        <v>1219</v>
      </c>
      <c r="F1733" s="28">
        <v>18</v>
      </c>
      <c r="G1733" s="28">
        <v>0</v>
      </c>
      <c r="H1733" s="28" t="s">
        <v>364</v>
      </c>
      <c r="I1733" s="28" t="s">
        <v>1750</v>
      </c>
      <c r="J1733" s="28" t="s">
        <v>1218</v>
      </c>
      <c r="K1733" s="28" t="s">
        <v>1219</v>
      </c>
      <c r="L1733" s="28">
        <v>18</v>
      </c>
      <c r="M1733" s="28" t="s">
        <v>354</v>
      </c>
      <c r="N1733" s="28" t="s">
        <v>17</v>
      </c>
    </row>
    <row r="1734" spans="1:14" ht="52.2" customHeight="1" x14ac:dyDescent="0.25">
      <c r="A1734" s="28" t="s">
        <v>227</v>
      </c>
      <c r="B1734" s="28" t="s">
        <v>367</v>
      </c>
      <c r="C1734" s="28" t="s">
        <v>1750</v>
      </c>
      <c r="D1734" s="28" t="s">
        <v>1759</v>
      </c>
      <c r="E1734" s="28" t="s">
        <v>1760</v>
      </c>
      <c r="F1734" s="28">
        <v>27</v>
      </c>
      <c r="G1734" s="28">
        <v>0</v>
      </c>
      <c r="H1734" s="28" t="s">
        <v>367</v>
      </c>
      <c r="I1734" s="28" t="s">
        <v>1750</v>
      </c>
      <c r="J1734" s="28" t="s">
        <v>1759</v>
      </c>
      <c r="K1734" s="28" t="s">
        <v>1760</v>
      </c>
      <c r="L1734" s="28">
        <v>27</v>
      </c>
      <c r="M1734" s="28" t="s">
        <v>354</v>
      </c>
      <c r="N1734" s="28" t="s">
        <v>17</v>
      </c>
    </row>
    <row r="1735" spans="1:14" ht="52.2" customHeight="1" x14ac:dyDescent="0.25">
      <c r="A1735" s="28" t="s">
        <v>227</v>
      </c>
      <c r="B1735" s="28" t="s">
        <v>370</v>
      </c>
      <c r="C1735" s="28" t="s">
        <v>1750</v>
      </c>
      <c r="D1735" s="28" t="s">
        <v>1761</v>
      </c>
      <c r="E1735" s="28" t="s">
        <v>1762</v>
      </c>
      <c r="F1735" s="28">
        <v>1</v>
      </c>
      <c r="G1735" s="28">
        <v>0</v>
      </c>
      <c r="H1735" s="28" t="s">
        <v>370</v>
      </c>
      <c r="I1735" s="28" t="s">
        <v>1750</v>
      </c>
      <c r="J1735" s="28" t="s">
        <v>1761</v>
      </c>
      <c r="K1735" s="28" t="s">
        <v>1762</v>
      </c>
      <c r="L1735" s="28">
        <v>1</v>
      </c>
      <c r="M1735" s="28" t="s">
        <v>354</v>
      </c>
      <c r="N1735" s="28" t="s">
        <v>17</v>
      </c>
    </row>
    <row r="1736" spans="1:14" ht="52.2" customHeight="1" x14ac:dyDescent="0.25">
      <c r="A1736" s="28" t="s">
        <v>227</v>
      </c>
      <c r="B1736" s="28" t="s">
        <v>373</v>
      </c>
      <c r="C1736" s="28" t="s">
        <v>1750</v>
      </c>
      <c r="D1736" s="28" t="s">
        <v>1763</v>
      </c>
      <c r="E1736" s="28" t="s">
        <v>1764</v>
      </c>
      <c r="F1736" s="28">
        <v>191</v>
      </c>
      <c r="G1736" s="28">
        <v>0</v>
      </c>
      <c r="H1736" s="28" t="s">
        <v>373</v>
      </c>
      <c r="I1736" s="28" t="s">
        <v>1750</v>
      </c>
      <c r="J1736" s="28" t="s">
        <v>1763</v>
      </c>
      <c r="K1736" s="28" t="s">
        <v>1764</v>
      </c>
      <c r="L1736" s="28">
        <v>191</v>
      </c>
      <c r="M1736" s="28" t="s">
        <v>354</v>
      </c>
      <c r="N1736" s="28" t="s">
        <v>17</v>
      </c>
    </row>
    <row r="1737" spans="1:14" ht="69.599999999999994" customHeight="1" x14ac:dyDescent="0.25">
      <c r="A1737" s="28" t="s">
        <v>228</v>
      </c>
      <c r="B1737" s="28" t="s">
        <v>338</v>
      </c>
      <c r="C1737" s="28" t="s">
        <v>1765</v>
      </c>
      <c r="D1737" s="28" t="s">
        <v>340</v>
      </c>
      <c r="E1737" s="28" t="s">
        <v>341</v>
      </c>
      <c r="F1737" s="28">
        <v>100</v>
      </c>
      <c r="G1737" s="28">
        <v>1</v>
      </c>
      <c r="H1737" s="28" t="s">
        <v>338</v>
      </c>
      <c r="I1737" s="28" t="s">
        <v>1765</v>
      </c>
      <c r="J1737" s="28" t="s">
        <v>342</v>
      </c>
      <c r="K1737" s="28" t="s">
        <v>343</v>
      </c>
      <c r="L1737" s="28">
        <v>100</v>
      </c>
      <c r="M1737" s="28" t="s">
        <v>344</v>
      </c>
      <c r="N1737" s="28" t="s">
        <v>17</v>
      </c>
    </row>
    <row r="1738" spans="1:14" ht="69.599999999999994" customHeight="1" x14ac:dyDescent="0.25">
      <c r="A1738" s="28" t="s">
        <v>228</v>
      </c>
      <c r="B1738" s="28" t="s">
        <v>345</v>
      </c>
      <c r="C1738" s="28" t="s">
        <v>1765</v>
      </c>
      <c r="D1738" s="28" t="s">
        <v>346</v>
      </c>
      <c r="E1738" s="28" t="s">
        <v>347</v>
      </c>
      <c r="F1738" s="28">
        <v>8</v>
      </c>
      <c r="G1738" s="28">
        <v>1</v>
      </c>
      <c r="H1738" s="28" t="s">
        <v>345</v>
      </c>
      <c r="I1738" s="28" t="s">
        <v>1765</v>
      </c>
      <c r="J1738" s="28" t="s">
        <v>346</v>
      </c>
      <c r="K1738" s="28" t="s">
        <v>347</v>
      </c>
      <c r="L1738" s="28">
        <v>8</v>
      </c>
      <c r="M1738" s="28" t="s">
        <v>344</v>
      </c>
      <c r="N1738" s="28" t="s">
        <v>17</v>
      </c>
    </row>
    <row r="1739" spans="1:14" ht="69.599999999999994" customHeight="1" x14ac:dyDescent="0.25">
      <c r="A1739" s="28" t="s">
        <v>228</v>
      </c>
      <c r="B1739" s="28" t="s">
        <v>348</v>
      </c>
      <c r="C1739" s="28" t="s">
        <v>1765</v>
      </c>
      <c r="D1739" s="28" t="s">
        <v>349</v>
      </c>
      <c r="E1739" s="28" t="s">
        <v>350</v>
      </c>
      <c r="F1739" s="28">
        <v>8</v>
      </c>
      <c r="G1739" s="28">
        <v>1</v>
      </c>
      <c r="H1739" s="28" t="s">
        <v>348</v>
      </c>
      <c r="I1739" s="28" t="s">
        <v>1765</v>
      </c>
      <c r="J1739" s="28" t="s">
        <v>349</v>
      </c>
      <c r="K1739" s="28" t="s">
        <v>350</v>
      </c>
      <c r="L1739" s="28">
        <v>8</v>
      </c>
      <c r="M1739" s="28" t="s">
        <v>344</v>
      </c>
      <c r="N1739" s="28" t="s">
        <v>17</v>
      </c>
    </row>
    <row r="1740" spans="1:14" ht="69.599999999999994" customHeight="1" x14ac:dyDescent="0.25">
      <c r="A1740" s="28" t="s">
        <v>228</v>
      </c>
      <c r="B1740" s="28" t="s">
        <v>351</v>
      </c>
      <c r="C1740" s="28" t="s">
        <v>1765</v>
      </c>
      <c r="D1740" s="28" t="s">
        <v>1766</v>
      </c>
      <c r="E1740" s="28" t="s">
        <v>1767</v>
      </c>
      <c r="F1740" s="28">
        <v>9</v>
      </c>
      <c r="G1740" s="28">
        <v>0</v>
      </c>
      <c r="H1740" s="28" t="s">
        <v>351</v>
      </c>
      <c r="I1740" s="28" t="s">
        <v>1765</v>
      </c>
      <c r="J1740" s="28" t="s">
        <v>1766</v>
      </c>
      <c r="K1740" s="28" t="s">
        <v>1767</v>
      </c>
      <c r="L1740" s="28">
        <v>9</v>
      </c>
      <c r="M1740" s="28" t="s">
        <v>354</v>
      </c>
      <c r="N1740" s="28" t="s">
        <v>17</v>
      </c>
    </row>
    <row r="1741" spans="1:14" ht="69.599999999999994" customHeight="1" x14ac:dyDescent="0.25">
      <c r="A1741" s="28" t="s">
        <v>228</v>
      </c>
      <c r="B1741" s="28" t="s">
        <v>355</v>
      </c>
      <c r="C1741" s="28" t="s">
        <v>1765</v>
      </c>
      <c r="D1741" s="28" t="s">
        <v>959</v>
      </c>
      <c r="E1741" s="28" t="s">
        <v>960</v>
      </c>
      <c r="F1741" s="28">
        <v>456</v>
      </c>
      <c r="G1741" s="28">
        <v>0</v>
      </c>
      <c r="H1741" s="28" t="s">
        <v>355</v>
      </c>
      <c r="I1741" s="28" t="s">
        <v>1765</v>
      </c>
      <c r="J1741" s="28" t="s">
        <v>959</v>
      </c>
      <c r="K1741" s="28" t="s">
        <v>960</v>
      </c>
      <c r="L1741" s="28">
        <v>456</v>
      </c>
      <c r="M1741" s="28" t="s">
        <v>354</v>
      </c>
      <c r="N1741" s="28" t="s">
        <v>17</v>
      </c>
    </row>
    <row r="1742" spans="1:14" ht="69.599999999999994" customHeight="1" x14ac:dyDescent="0.25">
      <c r="A1742" s="28" t="s">
        <v>229</v>
      </c>
      <c r="B1742" s="28" t="s">
        <v>338</v>
      </c>
      <c r="C1742" s="28" t="s">
        <v>1768</v>
      </c>
      <c r="D1742" s="28" t="s">
        <v>340</v>
      </c>
      <c r="E1742" s="28" t="s">
        <v>341</v>
      </c>
      <c r="F1742" s="28">
        <v>100</v>
      </c>
      <c r="G1742" s="28">
        <v>1</v>
      </c>
      <c r="H1742" s="28" t="s">
        <v>338</v>
      </c>
      <c r="I1742" s="28" t="s">
        <v>1768</v>
      </c>
      <c r="J1742" s="28" t="s">
        <v>342</v>
      </c>
      <c r="K1742" s="28" t="s">
        <v>343</v>
      </c>
      <c r="L1742" s="28">
        <v>100</v>
      </c>
      <c r="M1742" s="28" t="s">
        <v>344</v>
      </c>
      <c r="N1742" s="28" t="s">
        <v>17</v>
      </c>
    </row>
    <row r="1743" spans="1:14" ht="69.599999999999994" customHeight="1" x14ac:dyDescent="0.25">
      <c r="A1743" s="28" t="s">
        <v>229</v>
      </c>
      <c r="B1743" s="28" t="s">
        <v>345</v>
      </c>
      <c r="C1743" s="28" t="s">
        <v>1768</v>
      </c>
      <c r="D1743" s="28" t="s">
        <v>346</v>
      </c>
      <c r="E1743" s="28" t="s">
        <v>347</v>
      </c>
      <c r="F1743" s="28">
        <v>8</v>
      </c>
      <c r="G1743" s="28">
        <v>1</v>
      </c>
      <c r="H1743" s="28" t="s">
        <v>345</v>
      </c>
      <c r="I1743" s="28" t="s">
        <v>1768</v>
      </c>
      <c r="J1743" s="28" t="s">
        <v>346</v>
      </c>
      <c r="K1743" s="28" t="s">
        <v>347</v>
      </c>
      <c r="L1743" s="28">
        <v>8</v>
      </c>
      <c r="M1743" s="28" t="s">
        <v>344</v>
      </c>
      <c r="N1743" s="28" t="s">
        <v>17</v>
      </c>
    </row>
    <row r="1744" spans="1:14" ht="69.599999999999994" customHeight="1" x14ac:dyDescent="0.25">
      <c r="A1744" s="28" t="s">
        <v>229</v>
      </c>
      <c r="B1744" s="28" t="s">
        <v>348</v>
      </c>
      <c r="C1744" s="28" t="s">
        <v>1768</v>
      </c>
      <c r="D1744" s="28" t="s">
        <v>349</v>
      </c>
      <c r="E1744" s="28" t="s">
        <v>350</v>
      </c>
      <c r="F1744" s="28">
        <v>8</v>
      </c>
      <c r="G1744" s="28">
        <v>1</v>
      </c>
      <c r="H1744" s="28" t="s">
        <v>348</v>
      </c>
      <c r="I1744" s="28" t="s">
        <v>1768</v>
      </c>
      <c r="J1744" s="28" t="s">
        <v>349</v>
      </c>
      <c r="K1744" s="28" t="s">
        <v>350</v>
      </c>
      <c r="L1744" s="28">
        <v>8</v>
      </c>
      <c r="M1744" s="28" t="s">
        <v>344</v>
      </c>
      <c r="N1744" s="28" t="s">
        <v>17</v>
      </c>
    </row>
    <row r="1745" spans="1:14" ht="69.599999999999994" customHeight="1" x14ac:dyDescent="0.25">
      <c r="A1745" s="28" t="s">
        <v>229</v>
      </c>
      <c r="B1745" s="28" t="s">
        <v>351</v>
      </c>
      <c r="C1745" s="28" t="s">
        <v>1768</v>
      </c>
      <c r="D1745" s="28" t="s">
        <v>1766</v>
      </c>
      <c r="E1745" s="28" t="s">
        <v>1767</v>
      </c>
      <c r="F1745" s="28">
        <v>14</v>
      </c>
      <c r="G1745" s="28">
        <v>0</v>
      </c>
      <c r="H1745" s="28" t="s">
        <v>351</v>
      </c>
      <c r="I1745" s="28" t="s">
        <v>1768</v>
      </c>
      <c r="J1745" s="28" t="s">
        <v>1766</v>
      </c>
      <c r="K1745" s="28" t="s">
        <v>1767</v>
      </c>
      <c r="L1745" s="28">
        <v>14</v>
      </c>
      <c r="M1745" s="28" t="s">
        <v>354</v>
      </c>
      <c r="N1745" s="28" t="s">
        <v>17</v>
      </c>
    </row>
    <row r="1746" spans="1:14" ht="69.599999999999994" customHeight="1" x14ac:dyDescent="0.25">
      <c r="A1746" s="28" t="s">
        <v>229</v>
      </c>
      <c r="B1746" s="28" t="s">
        <v>355</v>
      </c>
      <c r="C1746" s="28" t="s">
        <v>1768</v>
      </c>
      <c r="D1746" s="28" t="s">
        <v>959</v>
      </c>
      <c r="E1746" s="28" t="s">
        <v>960</v>
      </c>
      <c r="F1746" s="28">
        <v>427</v>
      </c>
      <c r="G1746" s="28">
        <v>0</v>
      </c>
      <c r="H1746" s="28" t="s">
        <v>355</v>
      </c>
      <c r="I1746" s="28" t="s">
        <v>1768</v>
      </c>
      <c r="J1746" s="28" t="s">
        <v>959</v>
      </c>
      <c r="K1746" s="28" t="s">
        <v>960</v>
      </c>
      <c r="L1746" s="28">
        <v>427</v>
      </c>
      <c r="M1746" s="28" t="s">
        <v>354</v>
      </c>
      <c r="N1746" s="28" t="s">
        <v>17</v>
      </c>
    </row>
    <row r="1747" spans="1:14" ht="52.2" customHeight="1" x14ac:dyDescent="0.25">
      <c r="A1747" s="28" t="s">
        <v>230</v>
      </c>
      <c r="B1747" s="28" t="s">
        <v>338</v>
      </c>
      <c r="C1747" s="28" t="s">
        <v>1769</v>
      </c>
      <c r="D1747" s="28" t="s">
        <v>340</v>
      </c>
      <c r="E1747" s="28" t="s">
        <v>341</v>
      </c>
      <c r="F1747" s="28">
        <v>100</v>
      </c>
      <c r="G1747" s="28">
        <v>1</v>
      </c>
      <c r="H1747" s="28" t="s">
        <v>338</v>
      </c>
      <c r="I1747" s="28" t="s">
        <v>1769</v>
      </c>
      <c r="J1747" s="28" t="s">
        <v>342</v>
      </c>
      <c r="K1747" s="28" t="s">
        <v>343</v>
      </c>
      <c r="L1747" s="28">
        <v>100</v>
      </c>
      <c r="M1747" s="28" t="s">
        <v>344</v>
      </c>
      <c r="N1747" s="28" t="s">
        <v>17</v>
      </c>
    </row>
    <row r="1748" spans="1:14" ht="52.2" customHeight="1" x14ac:dyDescent="0.25">
      <c r="A1748" s="28" t="s">
        <v>230</v>
      </c>
      <c r="B1748" s="28" t="s">
        <v>345</v>
      </c>
      <c r="C1748" s="28" t="s">
        <v>1769</v>
      </c>
      <c r="D1748" s="28" t="s">
        <v>346</v>
      </c>
      <c r="E1748" s="28" t="s">
        <v>347</v>
      </c>
      <c r="F1748" s="28">
        <v>8</v>
      </c>
      <c r="G1748" s="28">
        <v>1</v>
      </c>
      <c r="H1748" s="28" t="s">
        <v>345</v>
      </c>
      <c r="I1748" s="28" t="s">
        <v>1769</v>
      </c>
      <c r="J1748" s="28" t="s">
        <v>346</v>
      </c>
      <c r="K1748" s="28" t="s">
        <v>347</v>
      </c>
      <c r="L1748" s="28">
        <v>8</v>
      </c>
      <c r="M1748" s="28" t="s">
        <v>344</v>
      </c>
      <c r="N1748" s="28" t="s">
        <v>17</v>
      </c>
    </row>
    <row r="1749" spans="1:14" ht="52.2" customHeight="1" x14ac:dyDescent="0.25">
      <c r="A1749" s="28" t="s">
        <v>230</v>
      </c>
      <c r="B1749" s="28" t="s">
        <v>348</v>
      </c>
      <c r="C1749" s="28" t="s">
        <v>1769</v>
      </c>
      <c r="D1749" s="28" t="s">
        <v>349</v>
      </c>
      <c r="E1749" s="28" t="s">
        <v>350</v>
      </c>
      <c r="F1749" s="28">
        <v>8</v>
      </c>
      <c r="G1749" s="28">
        <v>1</v>
      </c>
      <c r="H1749" s="28" t="s">
        <v>348</v>
      </c>
      <c r="I1749" s="28" t="s">
        <v>1769</v>
      </c>
      <c r="J1749" s="28" t="s">
        <v>349</v>
      </c>
      <c r="K1749" s="28" t="s">
        <v>350</v>
      </c>
      <c r="L1749" s="28">
        <v>8</v>
      </c>
      <c r="M1749" s="28" t="s">
        <v>344</v>
      </c>
      <c r="N1749" s="28" t="s">
        <v>17</v>
      </c>
    </row>
    <row r="1750" spans="1:14" ht="52.2" customHeight="1" x14ac:dyDescent="0.25">
      <c r="A1750" s="28" t="s">
        <v>230</v>
      </c>
      <c r="B1750" s="28" t="s">
        <v>351</v>
      </c>
      <c r="C1750" s="28" t="s">
        <v>1769</v>
      </c>
      <c r="D1750" s="28" t="s">
        <v>399</v>
      </c>
      <c r="E1750" s="28" t="s">
        <v>400</v>
      </c>
      <c r="F1750" s="28">
        <v>4</v>
      </c>
      <c r="G1750" s="28">
        <v>0</v>
      </c>
      <c r="H1750" s="28" t="s">
        <v>351</v>
      </c>
      <c r="I1750" s="28" t="s">
        <v>1769</v>
      </c>
      <c r="J1750" s="28" t="s">
        <v>399</v>
      </c>
      <c r="K1750" s="28" t="s">
        <v>400</v>
      </c>
      <c r="L1750" s="28">
        <v>4</v>
      </c>
      <c r="M1750" s="28" t="s">
        <v>354</v>
      </c>
      <c r="N1750" s="28" t="s">
        <v>17</v>
      </c>
    </row>
    <row r="1751" spans="1:14" ht="52.2" customHeight="1" x14ac:dyDescent="0.25">
      <c r="A1751" s="28" t="s">
        <v>230</v>
      </c>
      <c r="B1751" s="28" t="s">
        <v>355</v>
      </c>
      <c r="C1751" s="28" t="s">
        <v>1769</v>
      </c>
      <c r="D1751" s="28" t="s">
        <v>1770</v>
      </c>
      <c r="E1751" s="28" t="s">
        <v>1771</v>
      </c>
      <c r="F1751" s="28">
        <v>5</v>
      </c>
      <c r="G1751" s="28">
        <v>0</v>
      </c>
      <c r="H1751" s="28" t="s">
        <v>355</v>
      </c>
      <c r="I1751" s="28" t="s">
        <v>1769</v>
      </c>
      <c r="J1751" s="28" t="s">
        <v>1770</v>
      </c>
      <c r="K1751" s="28" t="s">
        <v>1771</v>
      </c>
      <c r="L1751" s="28">
        <v>5</v>
      </c>
      <c r="M1751" s="28" t="s">
        <v>354</v>
      </c>
      <c r="N1751" s="28" t="s">
        <v>17</v>
      </c>
    </row>
    <row r="1752" spans="1:14" ht="52.2" customHeight="1" x14ac:dyDescent="0.25">
      <c r="A1752" s="28" t="s">
        <v>230</v>
      </c>
      <c r="B1752" s="28" t="s">
        <v>358</v>
      </c>
      <c r="C1752" s="28" t="s">
        <v>1769</v>
      </c>
      <c r="D1752" s="28" t="s">
        <v>1772</v>
      </c>
      <c r="E1752" s="28" t="s">
        <v>1773</v>
      </c>
      <c r="F1752" s="28">
        <v>18</v>
      </c>
      <c r="G1752" s="28">
        <v>0</v>
      </c>
      <c r="H1752" s="28" t="s">
        <v>358</v>
      </c>
      <c r="I1752" s="28" t="s">
        <v>1769</v>
      </c>
      <c r="J1752" s="28" t="s">
        <v>1772</v>
      </c>
      <c r="K1752" s="28" t="s">
        <v>1773</v>
      </c>
      <c r="L1752" s="28">
        <v>18</v>
      </c>
      <c r="M1752" s="28" t="s">
        <v>354</v>
      </c>
      <c r="N1752" s="28" t="s">
        <v>17</v>
      </c>
    </row>
    <row r="1753" spans="1:14" ht="52.2" customHeight="1" x14ac:dyDescent="0.25">
      <c r="A1753" s="28" t="s">
        <v>230</v>
      </c>
      <c r="B1753" s="28" t="s">
        <v>361</v>
      </c>
      <c r="C1753" s="28" t="s">
        <v>1769</v>
      </c>
      <c r="D1753" s="28" t="s">
        <v>1774</v>
      </c>
      <c r="E1753" s="28" t="s">
        <v>1775</v>
      </c>
      <c r="F1753" s="28">
        <v>22</v>
      </c>
      <c r="G1753" s="28">
        <v>0</v>
      </c>
      <c r="H1753" s="28" t="s">
        <v>361</v>
      </c>
      <c r="I1753" s="28" t="s">
        <v>1769</v>
      </c>
      <c r="J1753" s="28" t="s">
        <v>1774</v>
      </c>
      <c r="K1753" s="28" t="s">
        <v>1775</v>
      </c>
      <c r="L1753" s="28">
        <v>22</v>
      </c>
      <c r="M1753" s="28" t="s">
        <v>354</v>
      </c>
      <c r="N1753" s="28" t="s">
        <v>17</v>
      </c>
    </row>
    <row r="1754" spans="1:14" ht="52.2" customHeight="1" x14ac:dyDescent="0.25">
      <c r="A1754" s="28" t="s">
        <v>230</v>
      </c>
      <c r="B1754" s="28" t="s">
        <v>364</v>
      </c>
      <c r="C1754" s="28" t="s">
        <v>1769</v>
      </c>
      <c r="D1754" s="28" t="s">
        <v>585</v>
      </c>
      <c r="E1754" s="28" t="s">
        <v>586</v>
      </c>
      <c r="F1754" s="28">
        <v>191</v>
      </c>
      <c r="G1754" s="28">
        <v>0</v>
      </c>
      <c r="H1754" s="28" t="s">
        <v>364</v>
      </c>
      <c r="I1754" s="28" t="s">
        <v>1769</v>
      </c>
      <c r="J1754" s="28" t="s">
        <v>585</v>
      </c>
      <c r="K1754" s="28" t="s">
        <v>586</v>
      </c>
      <c r="L1754" s="28">
        <v>191</v>
      </c>
      <c r="M1754" s="28" t="s">
        <v>354</v>
      </c>
      <c r="N1754" s="28" t="s">
        <v>17</v>
      </c>
    </row>
    <row r="1755" spans="1:14" ht="52.2" customHeight="1" x14ac:dyDescent="0.25">
      <c r="A1755" s="28" t="s">
        <v>230</v>
      </c>
      <c r="B1755" s="28" t="s">
        <v>367</v>
      </c>
      <c r="C1755" s="28" t="s">
        <v>1769</v>
      </c>
      <c r="D1755" s="28" t="s">
        <v>439</v>
      </c>
      <c r="E1755" s="28" t="s">
        <v>440</v>
      </c>
      <c r="F1755" s="28">
        <v>4</v>
      </c>
      <c r="G1755" s="28">
        <v>0</v>
      </c>
      <c r="H1755" s="28" t="s">
        <v>367</v>
      </c>
      <c r="I1755" s="28" t="s">
        <v>1769</v>
      </c>
      <c r="J1755" s="28" t="s">
        <v>439</v>
      </c>
      <c r="K1755" s="28" t="s">
        <v>440</v>
      </c>
      <c r="L1755" s="28">
        <v>4</v>
      </c>
      <c r="M1755" s="28" t="s">
        <v>354</v>
      </c>
      <c r="N1755" s="28" t="s">
        <v>17</v>
      </c>
    </row>
    <row r="1756" spans="1:14" ht="69.599999999999994" customHeight="1" x14ac:dyDescent="0.25">
      <c r="A1756" s="28" t="s">
        <v>231</v>
      </c>
      <c r="B1756" s="28" t="s">
        <v>338</v>
      </c>
      <c r="C1756" s="28" t="s">
        <v>1776</v>
      </c>
      <c r="D1756" s="28" t="s">
        <v>340</v>
      </c>
      <c r="E1756" s="28" t="s">
        <v>341</v>
      </c>
      <c r="F1756" s="28">
        <v>100</v>
      </c>
      <c r="G1756" s="28">
        <v>1</v>
      </c>
      <c r="H1756" s="28" t="s">
        <v>338</v>
      </c>
      <c r="I1756" s="28" t="s">
        <v>1776</v>
      </c>
      <c r="J1756" s="28" t="s">
        <v>342</v>
      </c>
      <c r="K1756" s="28" t="s">
        <v>343</v>
      </c>
      <c r="L1756" s="28">
        <v>100</v>
      </c>
      <c r="M1756" s="28" t="s">
        <v>344</v>
      </c>
      <c r="N1756" s="28" t="s">
        <v>17</v>
      </c>
    </row>
    <row r="1757" spans="1:14" ht="69.599999999999994" customHeight="1" x14ac:dyDescent="0.25">
      <c r="A1757" s="28" t="s">
        <v>231</v>
      </c>
      <c r="B1757" s="28" t="s">
        <v>345</v>
      </c>
      <c r="C1757" s="28" t="s">
        <v>1776</v>
      </c>
      <c r="D1757" s="28" t="s">
        <v>346</v>
      </c>
      <c r="E1757" s="28" t="s">
        <v>347</v>
      </c>
      <c r="F1757" s="28">
        <v>8</v>
      </c>
      <c r="G1757" s="28">
        <v>1</v>
      </c>
      <c r="H1757" s="28" t="s">
        <v>345</v>
      </c>
      <c r="I1757" s="28" t="s">
        <v>1776</v>
      </c>
      <c r="J1757" s="28" t="s">
        <v>346</v>
      </c>
      <c r="K1757" s="28" t="s">
        <v>347</v>
      </c>
      <c r="L1757" s="28">
        <v>8</v>
      </c>
      <c r="M1757" s="28" t="s">
        <v>344</v>
      </c>
      <c r="N1757" s="28" t="s">
        <v>17</v>
      </c>
    </row>
    <row r="1758" spans="1:14" ht="69.599999999999994" customHeight="1" x14ac:dyDescent="0.25">
      <c r="A1758" s="28" t="s">
        <v>231</v>
      </c>
      <c r="B1758" s="28" t="s">
        <v>348</v>
      </c>
      <c r="C1758" s="28" t="s">
        <v>1776</v>
      </c>
      <c r="D1758" s="28" t="s">
        <v>349</v>
      </c>
      <c r="E1758" s="28" t="s">
        <v>350</v>
      </c>
      <c r="F1758" s="28">
        <v>8</v>
      </c>
      <c r="G1758" s="28">
        <v>1</v>
      </c>
      <c r="H1758" s="28" t="s">
        <v>348</v>
      </c>
      <c r="I1758" s="28" t="s">
        <v>1776</v>
      </c>
      <c r="J1758" s="28" t="s">
        <v>349</v>
      </c>
      <c r="K1758" s="28" t="s">
        <v>350</v>
      </c>
      <c r="L1758" s="28">
        <v>8</v>
      </c>
      <c r="M1758" s="28" t="s">
        <v>344</v>
      </c>
      <c r="N1758" s="28" t="s">
        <v>17</v>
      </c>
    </row>
    <row r="1759" spans="1:14" ht="69.599999999999994" customHeight="1" x14ac:dyDescent="0.25">
      <c r="A1759" s="28" t="s">
        <v>231</v>
      </c>
      <c r="B1759" s="28" t="s">
        <v>351</v>
      </c>
      <c r="C1759" s="28" t="s">
        <v>1776</v>
      </c>
      <c r="D1759" s="28" t="s">
        <v>1777</v>
      </c>
      <c r="E1759" s="28" t="s">
        <v>1778</v>
      </c>
      <c r="F1759" s="28">
        <v>15</v>
      </c>
      <c r="G1759" s="28">
        <v>0</v>
      </c>
      <c r="H1759" s="28" t="s">
        <v>351</v>
      </c>
      <c r="I1759" s="28" t="s">
        <v>1776</v>
      </c>
      <c r="J1759" s="28" t="s">
        <v>1777</v>
      </c>
      <c r="K1759" s="28" t="s">
        <v>1778</v>
      </c>
      <c r="L1759" s="28">
        <v>15</v>
      </c>
      <c r="M1759" s="28" t="s">
        <v>354</v>
      </c>
      <c r="N1759" s="28" t="s">
        <v>17</v>
      </c>
    </row>
    <row r="1760" spans="1:14" ht="69.599999999999994" customHeight="1" x14ac:dyDescent="0.25">
      <c r="A1760" s="28" t="s">
        <v>231</v>
      </c>
      <c r="B1760" s="28" t="s">
        <v>355</v>
      </c>
      <c r="C1760" s="28" t="s">
        <v>1776</v>
      </c>
      <c r="D1760" s="28" t="s">
        <v>468</v>
      </c>
      <c r="E1760" s="28" t="s">
        <v>469</v>
      </c>
      <c r="F1760" s="28">
        <v>1</v>
      </c>
      <c r="G1760" s="28">
        <v>0</v>
      </c>
      <c r="H1760" s="28" t="s">
        <v>355</v>
      </c>
      <c r="I1760" s="28" t="s">
        <v>1776</v>
      </c>
      <c r="J1760" s="28" t="s">
        <v>468</v>
      </c>
      <c r="K1760" s="28" t="s">
        <v>469</v>
      </c>
      <c r="L1760" s="28">
        <v>1</v>
      </c>
      <c r="M1760" s="28" t="s">
        <v>354</v>
      </c>
      <c r="N1760" s="28" t="s">
        <v>17</v>
      </c>
    </row>
    <row r="1761" spans="1:14" ht="69.599999999999994" customHeight="1" x14ac:dyDescent="0.25">
      <c r="A1761" s="28" t="s">
        <v>231</v>
      </c>
      <c r="B1761" s="28" t="s">
        <v>358</v>
      </c>
      <c r="C1761" s="28" t="s">
        <v>1776</v>
      </c>
      <c r="D1761" s="28" t="s">
        <v>1779</v>
      </c>
      <c r="E1761" s="28" t="s">
        <v>20</v>
      </c>
      <c r="F1761" s="28">
        <v>3</v>
      </c>
      <c r="G1761" s="28">
        <v>0</v>
      </c>
      <c r="H1761" s="28" t="s">
        <v>358</v>
      </c>
      <c r="I1761" s="28" t="s">
        <v>1776</v>
      </c>
      <c r="J1761" s="28" t="s">
        <v>1779</v>
      </c>
      <c r="K1761" s="28" t="s">
        <v>20</v>
      </c>
      <c r="L1761" s="28">
        <v>3</v>
      </c>
      <c r="M1761" s="28" t="s">
        <v>354</v>
      </c>
      <c r="N1761" s="28" t="s">
        <v>17</v>
      </c>
    </row>
    <row r="1762" spans="1:14" ht="69.599999999999994" customHeight="1" x14ac:dyDescent="0.25">
      <c r="A1762" s="28" t="s">
        <v>231</v>
      </c>
      <c r="B1762" s="28" t="s">
        <v>361</v>
      </c>
      <c r="C1762" s="28" t="s">
        <v>1776</v>
      </c>
      <c r="D1762" s="28" t="s">
        <v>1780</v>
      </c>
      <c r="E1762" s="28" t="s">
        <v>1781</v>
      </c>
      <c r="F1762" s="28">
        <v>9</v>
      </c>
      <c r="G1762" s="28">
        <v>0</v>
      </c>
      <c r="H1762" s="28" t="s">
        <v>361</v>
      </c>
      <c r="I1762" s="28" t="s">
        <v>1776</v>
      </c>
      <c r="J1762" s="28" t="s">
        <v>1780</v>
      </c>
      <c r="K1762" s="28" t="s">
        <v>1781</v>
      </c>
      <c r="L1762" s="28">
        <v>9</v>
      </c>
      <c r="M1762" s="28" t="s">
        <v>354</v>
      </c>
      <c r="N1762" s="28" t="s">
        <v>17</v>
      </c>
    </row>
    <row r="1763" spans="1:14" ht="52.2" customHeight="1" x14ac:dyDescent="0.25">
      <c r="A1763" s="28" t="s">
        <v>232</v>
      </c>
      <c r="B1763" s="28" t="s">
        <v>338</v>
      </c>
      <c r="C1763" s="28" t="s">
        <v>1782</v>
      </c>
      <c r="D1763" s="28" t="s">
        <v>340</v>
      </c>
      <c r="E1763" s="28" t="s">
        <v>341</v>
      </c>
      <c r="F1763" s="28">
        <v>100</v>
      </c>
      <c r="G1763" s="28">
        <v>1</v>
      </c>
      <c r="H1763" s="28" t="s">
        <v>338</v>
      </c>
      <c r="I1763" s="28" t="s">
        <v>1782</v>
      </c>
      <c r="J1763" s="28" t="s">
        <v>340</v>
      </c>
      <c r="K1763" s="28" t="s">
        <v>341</v>
      </c>
      <c r="L1763" s="28">
        <v>100</v>
      </c>
      <c r="M1763" s="28" t="s">
        <v>344</v>
      </c>
      <c r="N1763" s="28" t="s">
        <v>17</v>
      </c>
    </row>
    <row r="1764" spans="1:14" ht="52.2" customHeight="1" x14ac:dyDescent="0.25">
      <c r="A1764" s="28" t="s">
        <v>232</v>
      </c>
      <c r="B1764" s="28" t="s">
        <v>345</v>
      </c>
      <c r="C1764" s="28" t="s">
        <v>1782</v>
      </c>
      <c r="D1764" s="28" t="s">
        <v>346</v>
      </c>
      <c r="E1764" s="28" t="s">
        <v>347</v>
      </c>
      <c r="F1764" s="28">
        <v>8</v>
      </c>
      <c r="G1764" s="28">
        <v>1</v>
      </c>
      <c r="H1764" s="28" t="s">
        <v>345</v>
      </c>
      <c r="I1764" s="28" t="s">
        <v>1782</v>
      </c>
      <c r="J1764" s="28" t="s">
        <v>346</v>
      </c>
      <c r="K1764" s="28" t="s">
        <v>347</v>
      </c>
      <c r="L1764" s="28">
        <v>8</v>
      </c>
      <c r="M1764" s="28" t="s">
        <v>344</v>
      </c>
      <c r="N1764" s="28" t="s">
        <v>17</v>
      </c>
    </row>
    <row r="1765" spans="1:14" ht="52.2" customHeight="1" x14ac:dyDescent="0.25">
      <c r="A1765" s="28" t="s">
        <v>232</v>
      </c>
      <c r="B1765" s="28" t="s">
        <v>348</v>
      </c>
      <c r="C1765" s="28" t="s">
        <v>1782</v>
      </c>
      <c r="D1765" s="28" t="s">
        <v>349</v>
      </c>
      <c r="E1765" s="28" t="s">
        <v>350</v>
      </c>
      <c r="F1765" s="28">
        <v>8</v>
      </c>
      <c r="G1765" s="28">
        <v>1</v>
      </c>
      <c r="H1765" s="28" t="s">
        <v>348</v>
      </c>
      <c r="I1765" s="28" t="s">
        <v>1782</v>
      </c>
      <c r="J1765" s="28" t="s">
        <v>349</v>
      </c>
      <c r="K1765" s="28" t="s">
        <v>350</v>
      </c>
      <c r="L1765" s="28">
        <v>8</v>
      </c>
      <c r="M1765" s="28" t="s">
        <v>344</v>
      </c>
      <c r="N1765" s="28" t="s">
        <v>17</v>
      </c>
    </row>
    <row r="1766" spans="1:14" ht="52.2" customHeight="1" x14ac:dyDescent="0.25">
      <c r="A1766" s="28" t="s">
        <v>232</v>
      </c>
      <c r="B1766" s="28" t="s">
        <v>351</v>
      </c>
      <c r="C1766" s="28" t="s">
        <v>1782</v>
      </c>
      <c r="D1766" s="28" t="s">
        <v>399</v>
      </c>
      <c r="E1766" s="28" t="s">
        <v>400</v>
      </c>
      <c r="F1766" s="28">
        <v>4</v>
      </c>
      <c r="G1766" s="28">
        <v>0</v>
      </c>
      <c r="H1766" s="28" t="s">
        <v>351</v>
      </c>
      <c r="I1766" s="28" t="s">
        <v>1782</v>
      </c>
      <c r="J1766" s="28" t="s">
        <v>399</v>
      </c>
      <c r="K1766" s="28" t="s">
        <v>400</v>
      </c>
      <c r="L1766" s="28">
        <v>4</v>
      </c>
      <c r="M1766" s="28" t="s">
        <v>354</v>
      </c>
      <c r="N1766" s="28" t="s">
        <v>17</v>
      </c>
    </row>
    <row r="1767" spans="1:14" ht="52.2" customHeight="1" x14ac:dyDescent="0.25">
      <c r="A1767" s="28" t="s">
        <v>232</v>
      </c>
      <c r="B1767" s="28" t="s">
        <v>355</v>
      </c>
      <c r="C1767" s="28" t="s">
        <v>1782</v>
      </c>
      <c r="D1767" s="28" t="s">
        <v>1783</v>
      </c>
      <c r="E1767" s="28" t="s">
        <v>1784</v>
      </c>
      <c r="F1767" s="28">
        <v>5</v>
      </c>
      <c r="G1767" s="28">
        <v>0</v>
      </c>
      <c r="H1767" s="28" t="s">
        <v>355</v>
      </c>
      <c r="I1767" s="28" t="s">
        <v>1782</v>
      </c>
      <c r="J1767" s="28" t="s">
        <v>1783</v>
      </c>
      <c r="K1767" s="28" t="s">
        <v>1784</v>
      </c>
      <c r="L1767" s="28">
        <v>5</v>
      </c>
      <c r="M1767" s="28" t="s">
        <v>354</v>
      </c>
      <c r="N1767" s="28" t="s">
        <v>17</v>
      </c>
    </row>
    <row r="1768" spans="1:14" ht="52.2" customHeight="1" x14ac:dyDescent="0.25">
      <c r="A1768" s="28" t="s">
        <v>232</v>
      </c>
      <c r="B1768" s="28" t="s">
        <v>358</v>
      </c>
      <c r="C1768" s="28" t="s">
        <v>1782</v>
      </c>
      <c r="D1768" s="28" t="s">
        <v>1785</v>
      </c>
      <c r="E1768" s="28" t="s">
        <v>1786</v>
      </c>
      <c r="F1768" s="28">
        <v>18</v>
      </c>
      <c r="G1768" s="28">
        <v>0</v>
      </c>
      <c r="H1768" s="28" t="s">
        <v>358</v>
      </c>
      <c r="I1768" s="28" t="s">
        <v>1782</v>
      </c>
      <c r="J1768" s="28" t="s">
        <v>1785</v>
      </c>
      <c r="K1768" s="28" t="s">
        <v>1786</v>
      </c>
      <c r="L1768" s="28">
        <v>18</v>
      </c>
      <c r="M1768" s="28" t="s">
        <v>354</v>
      </c>
      <c r="N1768" s="28" t="s">
        <v>17</v>
      </c>
    </row>
    <row r="1769" spans="1:14" ht="52.2" customHeight="1" x14ac:dyDescent="0.25">
      <c r="A1769" s="28" t="s">
        <v>233</v>
      </c>
      <c r="B1769" s="28" t="s">
        <v>338</v>
      </c>
      <c r="C1769" s="28" t="s">
        <v>1787</v>
      </c>
      <c r="D1769" s="28" t="s">
        <v>340</v>
      </c>
      <c r="E1769" s="28" t="s">
        <v>341</v>
      </c>
      <c r="F1769" s="28">
        <v>100</v>
      </c>
      <c r="G1769" s="28">
        <v>1</v>
      </c>
      <c r="H1769" s="28" t="s">
        <v>338</v>
      </c>
      <c r="I1769" s="28" t="s">
        <v>1787</v>
      </c>
      <c r="J1769" s="28" t="s">
        <v>340</v>
      </c>
      <c r="K1769" s="28" t="s">
        <v>341</v>
      </c>
      <c r="L1769" s="28">
        <v>100</v>
      </c>
      <c r="M1769" s="28" t="s">
        <v>344</v>
      </c>
      <c r="N1769" s="28" t="s">
        <v>17</v>
      </c>
    </row>
    <row r="1770" spans="1:14" ht="52.2" customHeight="1" x14ac:dyDescent="0.25">
      <c r="A1770" s="28" t="s">
        <v>233</v>
      </c>
      <c r="B1770" s="28" t="s">
        <v>345</v>
      </c>
      <c r="C1770" s="28" t="s">
        <v>1787</v>
      </c>
      <c r="D1770" s="28" t="s">
        <v>346</v>
      </c>
      <c r="E1770" s="28" t="s">
        <v>347</v>
      </c>
      <c r="F1770" s="28">
        <v>8</v>
      </c>
      <c r="G1770" s="28">
        <v>1</v>
      </c>
      <c r="H1770" s="28" t="s">
        <v>345</v>
      </c>
      <c r="I1770" s="28" t="s">
        <v>1787</v>
      </c>
      <c r="J1770" s="28" t="s">
        <v>346</v>
      </c>
      <c r="K1770" s="28" t="s">
        <v>347</v>
      </c>
      <c r="L1770" s="28">
        <v>8</v>
      </c>
      <c r="M1770" s="28" t="s">
        <v>344</v>
      </c>
      <c r="N1770" s="28" t="s">
        <v>17</v>
      </c>
    </row>
    <row r="1771" spans="1:14" ht="52.2" customHeight="1" x14ac:dyDescent="0.25">
      <c r="A1771" s="28" t="s">
        <v>233</v>
      </c>
      <c r="B1771" s="28" t="s">
        <v>348</v>
      </c>
      <c r="C1771" s="28" t="s">
        <v>1787</v>
      </c>
      <c r="D1771" s="28" t="s">
        <v>349</v>
      </c>
      <c r="E1771" s="28" t="s">
        <v>350</v>
      </c>
      <c r="F1771" s="28">
        <v>8</v>
      </c>
      <c r="G1771" s="28">
        <v>1</v>
      </c>
      <c r="H1771" s="28" t="s">
        <v>348</v>
      </c>
      <c r="I1771" s="28" t="s">
        <v>1787</v>
      </c>
      <c r="J1771" s="28" t="s">
        <v>349</v>
      </c>
      <c r="K1771" s="28" t="s">
        <v>350</v>
      </c>
      <c r="L1771" s="28">
        <v>8</v>
      </c>
      <c r="M1771" s="28" t="s">
        <v>344</v>
      </c>
      <c r="N1771" s="28" t="s">
        <v>17</v>
      </c>
    </row>
    <row r="1772" spans="1:14" ht="52.2" customHeight="1" x14ac:dyDescent="0.25">
      <c r="A1772" s="28" t="s">
        <v>233</v>
      </c>
      <c r="B1772" s="28" t="s">
        <v>351</v>
      </c>
      <c r="C1772" s="28" t="s">
        <v>1787</v>
      </c>
      <c r="D1772" s="28" t="s">
        <v>399</v>
      </c>
      <c r="E1772" s="28" t="s">
        <v>400</v>
      </c>
      <c r="F1772" s="28">
        <v>2</v>
      </c>
      <c r="G1772" s="28">
        <v>0</v>
      </c>
      <c r="H1772" s="28" t="s">
        <v>351</v>
      </c>
      <c r="I1772" s="28" t="s">
        <v>1787</v>
      </c>
      <c r="J1772" s="28" t="s">
        <v>399</v>
      </c>
      <c r="K1772" s="28" t="s">
        <v>400</v>
      </c>
      <c r="L1772" s="28">
        <v>2</v>
      </c>
      <c r="M1772" s="28" t="s">
        <v>354</v>
      </c>
      <c r="N1772" s="28" t="s">
        <v>17</v>
      </c>
    </row>
    <row r="1773" spans="1:14" ht="52.2" customHeight="1" x14ac:dyDescent="0.25">
      <c r="A1773" s="28" t="s">
        <v>233</v>
      </c>
      <c r="B1773" s="28" t="s">
        <v>355</v>
      </c>
      <c r="C1773" s="28" t="s">
        <v>1787</v>
      </c>
      <c r="D1773" s="28" t="s">
        <v>1003</v>
      </c>
      <c r="E1773" s="28" t="s">
        <v>1788</v>
      </c>
      <c r="F1773" s="28">
        <v>8</v>
      </c>
      <c r="G1773" s="28">
        <v>0</v>
      </c>
      <c r="H1773" s="28" t="s">
        <v>355</v>
      </c>
      <c r="I1773" s="28" t="s">
        <v>1787</v>
      </c>
      <c r="J1773" s="28" t="s">
        <v>1003</v>
      </c>
      <c r="K1773" s="28" t="s">
        <v>1788</v>
      </c>
      <c r="L1773" s="28">
        <v>8</v>
      </c>
      <c r="M1773" s="28" t="s">
        <v>354</v>
      </c>
      <c r="N1773" s="28" t="s">
        <v>17</v>
      </c>
    </row>
    <row r="1774" spans="1:14" ht="69.599999999999994" customHeight="1" x14ac:dyDescent="0.25">
      <c r="A1774" s="28" t="s">
        <v>234</v>
      </c>
      <c r="B1774" s="28" t="s">
        <v>338</v>
      </c>
      <c r="C1774" s="28" t="s">
        <v>1789</v>
      </c>
      <c r="D1774" s="28" t="s">
        <v>340</v>
      </c>
      <c r="E1774" s="28" t="s">
        <v>341</v>
      </c>
      <c r="F1774" s="28">
        <v>100</v>
      </c>
      <c r="G1774" s="28">
        <v>1</v>
      </c>
      <c r="H1774" s="28" t="s">
        <v>338</v>
      </c>
      <c r="I1774" s="28" t="s">
        <v>1789</v>
      </c>
      <c r="J1774" s="28" t="s">
        <v>342</v>
      </c>
      <c r="K1774" s="28" t="s">
        <v>343</v>
      </c>
      <c r="L1774" s="28">
        <v>100</v>
      </c>
      <c r="M1774" s="28" t="s">
        <v>344</v>
      </c>
      <c r="N1774" s="28" t="s">
        <v>17</v>
      </c>
    </row>
    <row r="1775" spans="1:14" ht="69.599999999999994" customHeight="1" x14ac:dyDescent="0.25">
      <c r="A1775" s="28" t="s">
        <v>234</v>
      </c>
      <c r="B1775" s="28" t="s">
        <v>345</v>
      </c>
      <c r="C1775" s="28" t="s">
        <v>1789</v>
      </c>
      <c r="D1775" s="28" t="s">
        <v>346</v>
      </c>
      <c r="E1775" s="28" t="s">
        <v>347</v>
      </c>
      <c r="F1775" s="28">
        <v>8</v>
      </c>
      <c r="G1775" s="28">
        <v>1</v>
      </c>
      <c r="H1775" s="28" t="s">
        <v>345</v>
      </c>
      <c r="I1775" s="28" t="s">
        <v>1789</v>
      </c>
      <c r="J1775" s="28" t="s">
        <v>346</v>
      </c>
      <c r="K1775" s="28" t="s">
        <v>347</v>
      </c>
      <c r="L1775" s="28">
        <v>8</v>
      </c>
      <c r="M1775" s="28" t="s">
        <v>344</v>
      </c>
      <c r="N1775" s="28" t="s">
        <v>17</v>
      </c>
    </row>
    <row r="1776" spans="1:14" ht="69.599999999999994" customHeight="1" x14ac:dyDescent="0.25">
      <c r="A1776" s="28" t="s">
        <v>234</v>
      </c>
      <c r="B1776" s="28" t="s">
        <v>348</v>
      </c>
      <c r="C1776" s="28" t="s">
        <v>1789</v>
      </c>
      <c r="D1776" s="28" t="s">
        <v>349</v>
      </c>
      <c r="E1776" s="28" t="s">
        <v>350</v>
      </c>
      <c r="F1776" s="28">
        <v>8</v>
      </c>
      <c r="G1776" s="28">
        <v>1</v>
      </c>
      <c r="H1776" s="28" t="s">
        <v>348</v>
      </c>
      <c r="I1776" s="28" t="s">
        <v>1789</v>
      </c>
      <c r="J1776" s="28" t="s">
        <v>349</v>
      </c>
      <c r="K1776" s="28" t="s">
        <v>350</v>
      </c>
      <c r="L1776" s="28">
        <v>8</v>
      </c>
      <c r="M1776" s="28" t="s">
        <v>344</v>
      </c>
      <c r="N1776" s="28" t="s">
        <v>17</v>
      </c>
    </row>
    <row r="1777" spans="1:14" ht="69.599999999999994" customHeight="1" x14ac:dyDescent="0.25">
      <c r="A1777" s="28" t="s">
        <v>234</v>
      </c>
      <c r="B1777" s="28" t="s">
        <v>351</v>
      </c>
      <c r="C1777" s="28" t="s">
        <v>1789</v>
      </c>
      <c r="D1777" s="28" t="s">
        <v>1686</v>
      </c>
      <c r="E1777" s="28" t="s">
        <v>1687</v>
      </c>
      <c r="F1777" s="28">
        <v>5</v>
      </c>
      <c r="G1777" s="28">
        <v>0</v>
      </c>
      <c r="H1777" s="28" t="s">
        <v>351</v>
      </c>
      <c r="I1777" s="28" t="s">
        <v>1789</v>
      </c>
      <c r="J1777" s="28" t="s">
        <v>1686</v>
      </c>
      <c r="K1777" s="28" t="s">
        <v>1687</v>
      </c>
      <c r="L1777" s="28">
        <v>5</v>
      </c>
      <c r="M1777" s="28" t="s">
        <v>354</v>
      </c>
      <c r="N1777" s="28" t="s">
        <v>17</v>
      </c>
    </row>
    <row r="1778" spans="1:14" ht="69.599999999999994" customHeight="1" x14ac:dyDescent="0.25">
      <c r="A1778" s="28" t="s">
        <v>234</v>
      </c>
      <c r="B1778" s="28" t="s">
        <v>355</v>
      </c>
      <c r="C1778" s="28" t="s">
        <v>1789</v>
      </c>
      <c r="D1778" s="28" t="s">
        <v>1790</v>
      </c>
      <c r="E1778" s="28" t="s">
        <v>1791</v>
      </c>
      <c r="F1778" s="28">
        <v>4</v>
      </c>
      <c r="G1778" s="28">
        <v>0</v>
      </c>
      <c r="H1778" s="28" t="s">
        <v>355</v>
      </c>
      <c r="I1778" s="28" t="s">
        <v>1789</v>
      </c>
      <c r="J1778" s="28" t="s">
        <v>1790</v>
      </c>
      <c r="K1778" s="28" t="s">
        <v>1791</v>
      </c>
      <c r="L1778" s="28">
        <v>4</v>
      </c>
      <c r="M1778" s="28" t="s">
        <v>354</v>
      </c>
      <c r="N1778" s="28" t="s">
        <v>17</v>
      </c>
    </row>
    <row r="1779" spans="1:14" ht="69.599999999999994" customHeight="1" x14ac:dyDescent="0.25">
      <c r="A1779" s="28" t="s">
        <v>234</v>
      </c>
      <c r="B1779" s="28" t="s">
        <v>358</v>
      </c>
      <c r="C1779" s="28" t="s">
        <v>1789</v>
      </c>
      <c r="D1779" s="28" t="s">
        <v>399</v>
      </c>
      <c r="E1779" s="28" t="s">
        <v>400</v>
      </c>
      <c r="F1779" s="28">
        <v>5</v>
      </c>
      <c r="G1779" s="28">
        <v>0</v>
      </c>
      <c r="H1779" s="28" t="s">
        <v>358</v>
      </c>
      <c r="I1779" s="28" t="s">
        <v>1789</v>
      </c>
      <c r="J1779" s="28" t="s">
        <v>399</v>
      </c>
      <c r="K1779" s="28" t="s">
        <v>400</v>
      </c>
      <c r="L1779" s="28">
        <v>5</v>
      </c>
      <c r="M1779" s="28" t="s">
        <v>354</v>
      </c>
      <c r="N1779" s="28" t="s">
        <v>17</v>
      </c>
    </row>
    <row r="1780" spans="1:14" ht="69.599999999999994" customHeight="1" x14ac:dyDescent="0.25">
      <c r="A1780" s="28" t="s">
        <v>234</v>
      </c>
      <c r="B1780" s="28" t="s">
        <v>361</v>
      </c>
      <c r="C1780" s="28" t="s">
        <v>1789</v>
      </c>
      <c r="D1780" s="28" t="s">
        <v>979</v>
      </c>
      <c r="E1780" s="28" t="s">
        <v>1792</v>
      </c>
      <c r="F1780" s="28">
        <v>22</v>
      </c>
      <c r="G1780" s="28">
        <v>0</v>
      </c>
      <c r="H1780" s="28" t="s">
        <v>361</v>
      </c>
      <c r="I1780" s="28" t="s">
        <v>1789</v>
      </c>
      <c r="J1780" s="28" t="s">
        <v>979</v>
      </c>
      <c r="K1780" s="28" t="s">
        <v>1792</v>
      </c>
      <c r="L1780" s="28">
        <v>22</v>
      </c>
      <c r="M1780" s="28" t="s">
        <v>354</v>
      </c>
      <c r="N1780" s="28" t="s">
        <v>17</v>
      </c>
    </row>
    <row r="1781" spans="1:14" ht="69.599999999999994" customHeight="1" x14ac:dyDescent="0.25">
      <c r="A1781" s="28" t="s">
        <v>234</v>
      </c>
      <c r="B1781" s="28" t="s">
        <v>364</v>
      </c>
      <c r="C1781" s="28" t="s">
        <v>1789</v>
      </c>
      <c r="D1781" s="28" t="s">
        <v>1793</v>
      </c>
      <c r="E1781" s="28" t="s">
        <v>1794</v>
      </c>
      <c r="F1781" s="28">
        <v>8</v>
      </c>
      <c r="G1781" s="28">
        <v>0</v>
      </c>
      <c r="H1781" s="28" t="s">
        <v>364</v>
      </c>
      <c r="I1781" s="28" t="s">
        <v>1789</v>
      </c>
      <c r="J1781" s="28" t="s">
        <v>1793</v>
      </c>
      <c r="K1781" s="28" t="s">
        <v>1794</v>
      </c>
      <c r="L1781" s="28">
        <v>8</v>
      </c>
      <c r="M1781" s="28" t="s">
        <v>354</v>
      </c>
      <c r="N1781" s="28" t="s">
        <v>17</v>
      </c>
    </row>
    <row r="1782" spans="1:14" ht="69.599999999999994" customHeight="1" x14ac:dyDescent="0.25">
      <c r="A1782" s="28" t="s">
        <v>234</v>
      </c>
      <c r="B1782" s="28" t="s">
        <v>367</v>
      </c>
      <c r="C1782" s="28" t="s">
        <v>1789</v>
      </c>
      <c r="D1782" s="28" t="s">
        <v>1795</v>
      </c>
      <c r="E1782" s="28" t="s">
        <v>1796</v>
      </c>
      <c r="F1782" s="28">
        <v>8</v>
      </c>
      <c r="G1782" s="28">
        <v>0</v>
      </c>
      <c r="H1782" s="28" t="s">
        <v>367</v>
      </c>
      <c r="I1782" s="28" t="s">
        <v>1789</v>
      </c>
      <c r="J1782" s="28" t="s">
        <v>1795</v>
      </c>
      <c r="K1782" s="28" t="s">
        <v>1796</v>
      </c>
      <c r="L1782" s="28">
        <v>8</v>
      </c>
      <c r="M1782" s="28" t="s">
        <v>354</v>
      </c>
      <c r="N1782" s="28" t="s">
        <v>17</v>
      </c>
    </row>
    <row r="1783" spans="1:14" ht="69.599999999999994" customHeight="1" x14ac:dyDescent="0.25">
      <c r="A1783" s="28" t="s">
        <v>234</v>
      </c>
      <c r="B1783" s="28" t="s">
        <v>370</v>
      </c>
      <c r="C1783" s="28" t="s">
        <v>1789</v>
      </c>
      <c r="D1783" s="28" t="s">
        <v>1797</v>
      </c>
      <c r="E1783" s="28" t="s">
        <v>1798</v>
      </c>
      <c r="F1783" s="28">
        <v>8</v>
      </c>
      <c r="G1783" s="28">
        <v>0</v>
      </c>
      <c r="H1783" s="28" t="s">
        <v>370</v>
      </c>
      <c r="I1783" s="28" t="s">
        <v>1789</v>
      </c>
      <c r="J1783" s="28" t="s">
        <v>1797</v>
      </c>
      <c r="K1783" s="28" t="s">
        <v>1798</v>
      </c>
      <c r="L1783" s="28">
        <v>8</v>
      </c>
      <c r="M1783" s="28" t="s">
        <v>354</v>
      </c>
      <c r="N1783" s="28" t="s">
        <v>17</v>
      </c>
    </row>
    <row r="1784" spans="1:14" ht="69.599999999999994" customHeight="1" x14ac:dyDescent="0.25">
      <c r="A1784" s="28" t="s">
        <v>234</v>
      </c>
      <c r="B1784" s="28" t="s">
        <v>373</v>
      </c>
      <c r="C1784" s="28" t="s">
        <v>1789</v>
      </c>
      <c r="D1784" s="28" t="s">
        <v>1799</v>
      </c>
      <c r="E1784" s="28" t="s">
        <v>1800</v>
      </c>
      <c r="F1784" s="28">
        <v>8</v>
      </c>
      <c r="G1784" s="28">
        <v>0</v>
      </c>
      <c r="H1784" s="28" t="s">
        <v>373</v>
      </c>
      <c r="I1784" s="28" t="s">
        <v>1789</v>
      </c>
      <c r="J1784" s="28" t="s">
        <v>1799</v>
      </c>
      <c r="K1784" s="28" t="s">
        <v>1800</v>
      </c>
      <c r="L1784" s="28">
        <v>8</v>
      </c>
      <c r="M1784" s="28" t="s">
        <v>354</v>
      </c>
      <c r="N1784" s="28" t="s">
        <v>17</v>
      </c>
    </row>
    <row r="1785" spans="1:14" ht="69.599999999999994" customHeight="1" x14ac:dyDescent="0.25">
      <c r="A1785" s="28" t="s">
        <v>235</v>
      </c>
      <c r="B1785" s="28" t="s">
        <v>338</v>
      </c>
      <c r="C1785" s="28" t="s">
        <v>1801</v>
      </c>
      <c r="D1785" s="28" t="s">
        <v>340</v>
      </c>
      <c r="E1785" s="28" t="s">
        <v>341</v>
      </c>
      <c r="F1785" s="28">
        <v>100</v>
      </c>
      <c r="G1785" s="28">
        <v>1</v>
      </c>
      <c r="H1785" s="28" t="s">
        <v>338</v>
      </c>
      <c r="I1785" s="28" t="s">
        <v>1801</v>
      </c>
      <c r="J1785" s="28" t="s">
        <v>342</v>
      </c>
      <c r="K1785" s="28" t="s">
        <v>343</v>
      </c>
      <c r="L1785" s="28">
        <v>100</v>
      </c>
      <c r="M1785" s="28" t="s">
        <v>344</v>
      </c>
      <c r="N1785" s="28" t="s">
        <v>17</v>
      </c>
    </row>
    <row r="1786" spans="1:14" ht="69.599999999999994" customHeight="1" x14ac:dyDescent="0.25">
      <c r="A1786" s="28" t="s">
        <v>235</v>
      </c>
      <c r="B1786" s="28" t="s">
        <v>345</v>
      </c>
      <c r="C1786" s="28" t="s">
        <v>1801</v>
      </c>
      <c r="D1786" s="28" t="s">
        <v>346</v>
      </c>
      <c r="E1786" s="28" t="s">
        <v>347</v>
      </c>
      <c r="F1786" s="28">
        <v>8</v>
      </c>
      <c r="G1786" s="28">
        <v>1</v>
      </c>
      <c r="H1786" s="28" t="s">
        <v>345</v>
      </c>
      <c r="I1786" s="28" t="s">
        <v>1801</v>
      </c>
      <c r="J1786" s="28" t="s">
        <v>346</v>
      </c>
      <c r="K1786" s="28" t="s">
        <v>347</v>
      </c>
      <c r="L1786" s="28">
        <v>8</v>
      </c>
      <c r="M1786" s="28" t="s">
        <v>344</v>
      </c>
      <c r="N1786" s="28" t="s">
        <v>17</v>
      </c>
    </row>
    <row r="1787" spans="1:14" ht="69.599999999999994" customHeight="1" x14ac:dyDescent="0.25">
      <c r="A1787" s="28" t="s">
        <v>235</v>
      </c>
      <c r="B1787" s="28" t="s">
        <v>348</v>
      </c>
      <c r="C1787" s="28" t="s">
        <v>1801</v>
      </c>
      <c r="D1787" s="28" t="s">
        <v>349</v>
      </c>
      <c r="E1787" s="28" t="s">
        <v>350</v>
      </c>
      <c r="F1787" s="28">
        <v>8</v>
      </c>
      <c r="G1787" s="28">
        <v>1</v>
      </c>
      <c r="H1787" s="28" t="s">
        <v>348</v>
      </c>
      <c r="I1787" s="28" t="s">
        <v>1801</v>
      </c>
      <c r="J1787" s="28" t="s">
        <v>349</v>
      </c>
      <c r="K1787" s="28" t="s">
        <v>350</v>
      </c>
      <c r="L1787" s="28">
        <v>8</v>
      </c>
      <c r="M1787" s="28" t="s">
        <v>344</v>
      </c>
      <c r="N1787" s="28" t="s">
        <v>17</v>
      </c>
    </row>
    <row r="1788" spans="1:14" ht="69.599999999999994" customHeight="1" x14ac:dyDescent="0.25">
      <c r="A1788" s="28" t="s">
        <v>235</v>
      </c>
      <c r="B1788" s="28" t="s">
        <v>351</v>
      </c>
      <c r="C1788" s="28" t="s">
        <v>1801</v>
      </c>
      <c r="D1788" s="28" t="s">
        <v>399</v>
      </c>
      <c r="E1788" s="28" t="s">
        <v>400</v>
      </c>
      <c r="F1788" s="28">
        <v>5</v>
      </c>
      <c r="G1788" s="28">
        <v>0</v>
      </c>
      <c r="H1788" s="28" t="s">
        <v>351</v>
      </c>
      <c r="I1788" s="28" t="s">
        <v>1801</v>
      </c>
      <c r="J1788" s="28" t="s">
        <v>399</v>
      </c>
      <c r="K1788" s="28" t="s">
        <v>400</v>
      </c>
      <c r="L1788" s="28">
        <v>5</v>
      </c>
      <c r="M1788" s="28" t="s">
        <v>354</v>
      </c>
      <c r="N1788" s="28" t="s">
        <v>17</v>
      </c>
    </row>
    <row r="1789" spans="1:14" ht="69.599999999999994" customHeight="1" x14ac:dyDescent="0.25">
      <c r="A1789" s="28" t="s">
        <v>235</v>
      </c>
      <c r="B1789" s="28" t="s">
        <v>355</v>
      </c>
      <c r="C1789" s="28" t="s">
        <v>1801</v>
      </c>
      <c r="D1789" s="28" t="s">
        <v>1003</v>
      </c>
      <c r="E1789" s="28" t="s">
        <v>1788</v>
      </c>
      <c r="F1789" s="28">
        <v>8</v>
      </c>
      <c r="G1789" s="28">
        <v>0</v>
      </c>
      <c r="H1789" s="28" t="s">
        <v>355</v>
      </c>
      <c r="I1789" s="28" t="s">
        <v>1801</v>
      </c>
      <c r="J1789" s="28" t="s">
        <v>1003</v>
      </c>
      <c r="K1789" s="28" t="s">
        <v>1788</v>
      </c>
      <c r="L1789" s="28">
        <v>8</v>
      </c>
      <c r="M1789" s="28" t="s">
        <v>354</v>
      </c>
      <c r="N1789" s="28" t="s">
        <v>17</v>
      </c>
    </row>
    <row r="1790" spans="1:14" ht="52.2" customHeight="1" x14ac:dyDescent="0.25">
      <c r="A1790" s="28" t="s">
        <v>236</v>
      </c>
      <c r="B1790" s="28" t="s">
        <v>338</v>
      </c>
      <c r="C1790" s="28" t="s">
        <v>1802</v>
      </c>
      <c r="D1790" s="28" t="s">
        <v>340</v>
      </c>
      <c r="E1790" s="28" t="s">
        <v>341</v>
      </c>
      <c r="F1790" s="28">
        <v>100</v>
      </c>
      <c r="G1790" s="28">
        <v>1</v>
      </c>
      <c r="H1790" s="28" t="s">
        <v>338</v>
      </c>
      <c r="I1790" s="28" t="s">
        <v>1802</v>
      </c>
      <c r="J1790" s="28" t="s">
        <v>342</v>
      </c>
      <c r="K1790" s="28" t="s">
        <v>343</v>
      </c>
      <c r="L1790" s="28">
        <v>100</v>
      </c>
      <c r="M1790" s="28" t="s">
        <v>344</v>
      </c>
      <c r="N1790" s="28" t="s">
        <v>17</v>
      </c>
    </row>
    <row r="1791" spans="1:14" ht="52.2" customHeight="1" x14ac:dyDescent="0.25">
      <c r="A1791" s="28" t="s">
        <v>236</v>
      </c>
      <c r="B1791" s="28" t="s">
        <v>345</v>
      </c>
      <c r="C1791" s="28" t="s">
        <v>1802</v>
      </c>
      <c r="D1791" s="28" t="s">
        <v>346</v>
      </c>
      <c r="E1791" s="28" t="s">
        <v>347</v>
      </c>
      <c r="F1791" s="28">
        <v>8</v>
      </c>
      <c r="G1791" s="28">
        <v>1</v>
      </c>
      <c r="H1791" s="28" t="s">
        <v>345</v>
      </c>
      <c r="I1791" s="28" t="s">
        <v>1802</v>
      </c>
      <c r="J1791" s="28" t="s">
        <v>346</v>
      </c>
      <c r="K1791" s="28" t="s">
        <v>347</v>
      </c>
      <c r="L1791" s="28">
        <v>8</v>
      </c>
      <c r="M1791" s="28" t="s">
        <v>344</v>
      </c>
      <c r="N1791" s="28" t="s">
        <v>17</v>
      </c>
    </row>
    <row r="1792" spans="1:14" ht="52.2" customHeight="1" x14ac:dyDescent="0.25">
      <c r="A1792" s="28" t="s">
        <v>236</v>
      </c>
      <c r="B1792" s="28" t="s">
        <v>348</v>
      </c>
      <c r="C1792" s="28" t="s">
        <v>1802</v>
      </c>
      <c r="D1792" s="28" t="s">
        <v>349</v>
      </c>
      <c r="E1792" s="28" t="s">
        <v>350</v>
      </c>
      <c r="F1792" s="28">
        <v>8</v>
      </c>
      <c r="G1792" s="28">
        <v>1</v>
      </c>
      <c r="H1792" s="28" t="s">
        <v>348</v>
      </c>
      <c r="I1792" s="28" t="s">
        <v>1802</v>
      </c>
      <c r="J1792" s="28" t="s">
        <v>349</v>
      </c>
      <c r="K1792" s="28" t="s">
        <v>350</v>
      </c>
      <c r="L1792" s="28">
        <v>8</v>
      </c>
      <c r="M1792" s="28" t="s">
        <v>344</v>
      </c>
      <c r="N1792" s="28" t="s">
        <v>17</v>
      </c>
    </row>
    <row r="1793" spans="1:14" ht="52.2" customHeight="1" x14ac:dyDescent="0.25">
      <c r="A1793" s="28" t="s">
        <v>236</v>
      </c>
      <c r="B1793" s="28" t="s">
        <v>351</v>
      </c>
      <c r="C1793" s="28" t="s">
        <v>1802</v>
      </c>
      <c r="D1793" s="28" t="s">
        <v>399</v>
      </c>
      <c r="E1793" s="28" t="s">
        <v>400</v>
      </c>
      <c r="F1793" s="28">
        <v>10</v>
      </c>
      <c r="G1793" s="28">
        <v>0</v>
      </c>
      <c r="H1793" s="28" t="s">
        <v>351</v>
      </c>
      <c r="I1793" s="28" t="s">
        <v>1802</v>
      </c>
      <c r="J1793" s="28" t="s">
        <v>399</v>
      </c>
      <c r="K1793" s="28" t="s">
        <v>400</v>
      </c>
      <c r="L1793" s="28">
        <v>10</v>
      </c>
      <c r="M1793" s="28" t="s">
        <v>354</v>
      </c>
      <c r="N1793" s="28" t="s">
        <v>17</v>
      </c>
    </row>
    <row r="1794" spans="1:14" ht="52.2" customHeight="1" x14ac:dyDescent="0.25">
      <c r="A1794" s="28" t="s">
        <v>236</v>
      </c>
      <c r="B1794" s="28" t="s">
        <v>355</v>
      </c>
      <c r="C1794" s="28" t="s">
        <v>1802</v>
      </c>
      <c r="D1794" s="28" t="s">
        <v>1803</v>
      </c>
      <c r="E1794" s="28" t="s">
        <v>1804</v>
      </c>
      <c r="F1794" s="28">
        <v>7</v>
      </c>
      <c r="G1794" s="28">
        <v>0</v>
      </c>
      <c r="H1794" s="28" t="s">
        <v>355</v>
      </c>
      <c r="I1794" s="28" t="s">
        <v>1802</v>
      </c>
      <c r="J1794" s="28" t="s">
        <v>1803</v>
      </c>
      <c r="K1794" s="28" t="s">
        <v>1804</v>
      </c>
      <c r="L1794" s="28">
        <v>7</v>
      </c>
      <c r="M1794" s="28" t="s">
        <v>354</v>
      </c>
      <c r="N1794" s="28" t="s">
        <v>17</v>
      </c>
    </row>
    <row r="1795" spans="1:14" ht="52.2" customHeight="1" x14ac:dyDescent="0.25">
      <c r="A1795" s="28" t="s">
        <v>236</v>
      </c>
      <c r="B1795" s="28" t="s">
        <v>358</v>
      </c>
      <c r="C1795" s="28" t="s">
        <v>1802</v>
      </c>
      <c r="D1795" s="28" t="s">
        <v>604</v>
      </c>
      <c r="E1795" s="28" t="s">
        <v>740</v>
      </c>
      <c r="F1795" s="28">
        <v>8</v>
      </c>
      <c r="G1795" s="28">
        <v>0</v>
      </c>
      <c r="H1795" s="28" t="s">
        <v>358</v>
      </c>
      <c r="I1795" s="28" t="s">
        <v>1802</v>
      </c>
      <c r="J1795" s="28" t="s">
        <v>604</v>
      </c>
      <c r="K1795" s="28" t="s">
        <v>740</v>
      </c>
      <c r="L1795" s="28">
        <v>8</v>
      </c>
      <c r="M1795" s="28" t="s">
        <v>354</v>
      </c>
      <c r="N1795" s="28" t="s">
        <v>17</v>
      </c>
    </row>
    <row r="1796" spans="1:14" ht="69.599999999999994" customHeight="1" x14ac:dyDescent="0.25">
      <c r="A1796" s="28" t="s">
        <v>237</v>
      </c>
      <c r="B1796" s="28" t="s">
        <v>338</v>
      </c>
      <c r="C1796" s="28" t="s">
        <v>1805</v>
      </c>
      <c r="D1796" s="28" t="s">
        <v>340</v>
      </c>
      <c r="E1796" s="28" t="s">
        <v>341</v>
      </c>
      <c r="F1796" s="28">
        <v>100</v>
      </c>
      <c r="G1796" s="28">
        <v>1</v>
      </c>
      <c r="H1796" s="28" t="s">
        <v>338</v>
      </c>
      <c r="I1796" s="28" t="s">
        <v>1805</v>
      </c>
      <c r="J1796" s="28" t="s">
        <v>340</v>
      </c>
      <c r="K1796" s="28" t="s">
        <v>341</v>
      </c>
      <c r="L1796" s="28">
        <v>100</v>
      </c>
      <c r="M1796" s="28" t="s">
        <v>344</v>
      </c>
      <c r="N1796" s="28" t="s">
        <v>17</v>
      </c>
    </row>
    <row r="1797" spans="1:14" ht="69.599999999999994" customHeight="1" x14ac:dyDescent="0.25">
      <c r="A1797" s="28" t="s">
        <v>237</v>
      </c>
      <c r="B1797" s="28" t="s">
        <v>345</v>
      </c>
      <c r="C1797" s="28" t="s">
        <v>1805</v>
      </c>
      <c r="D1797" s="28" t="s">
        <v>346</v>
      </c>
      <c r="E1797" s="28" t="s">
        <v>347</v>
      </c>
      <c r="F1797" s="28">
        <v>8</v>
      </c>
      <c r="G1797" s="28">
        <v>1</v>
      </c>
      <c r="H1797" s="28" t="s">
        <v>345</v>
      </c>
      <c r="I1797" s="28" t="s">
        <v>1805</v>
      </c>
      <c r="J1797" s="28" t="s">
        <v>346</v>
      </c>
      <c r="K1797" s="28" t="s">
        <v>347</v>
      </c>
      <c r="L1797" s="28">
        <v>8</v>
      </c>
      <c r="M1797" s="28" t="s">
        <v>344</v>
      </c>
      <c r="N1797" s="28" t="s">
        <v>17</v>
      </c>
    </row>
    <row r="1798" spans="1:14" ht="69.599999999999994" customHeight="1" x14ac:dyDescent="0.25">
      <c r="A1798" s="28" t="s">
        <v>237</v>
      </c>
      <c r="B1798" s="28" t="s">
        <v>348</v>
      </c>
      <c r="C1798" s="28" t="s">
        <v>1805</v>
      </c>
      <c r="D1798" s="28" t="s">
        <v>349</v>
      </c>
      <c r="E1798" s="28" t="s">
        <v>350</v>
      </c>
      <c r="F1798" s="28">
        <v>8</v>
      </c>
      <c r="G1798" s="28">
        <v>1</v>
      </c>
      <c r="H1798" s="28" t="s">
        <v>348</v>
      </c>
      <c r="I1798" s="28" t="s">
        <v>1805</v>
      </c>
      <c r="J1798" s="28" t="s">
        <v>349</v>
      </c>
      <c r="K1798" s="28" t="s">
        <v>350</v>
      </c>
      <c r="L1798" s="28">
        <v>8</v>
      </c>
      <c r="M1798" s="28" t="s">
        <v>344</v>
      </c>
      <c r="N1798" s="28" t="s">
        <v>17</v>
      </c>
    </row>
    <row r="1799" spans="1:14" ht="69.599999999999994" customHeight="1" x14ac:dyDescent="0.25">
      <c r="A1799" s="28" t="s">
        <v>237</v>
      </c>
      <c r="B1799" s="28" t="s">
        <v>351</v>
      </c>
      <c r="C1799" s="28" t="s">
        <v>1805</v>
      </c>
      <c r="D1799" s="28" t="s">
        <v>1806</v>
      </c>
      <c r="E1799" s="28" t="s">
        <v>16</v>
      </c>
      <c r="F1799" s="28">
        <v>94</v>
      </c>
      <c r="G1799" s="28">
        <v>0</v>
      </c>
      <c r="H1799" s="28" t="s">
        <v>351</v>
      </c>
      <c r="I1799" s="28" t="s">
        <v>1805</v>
      </c>
      <c r="J1799" s="28" t="s">
        <v>1806</v>
      </c>
      <c r="K1799" s="28" t="s">
        <v>16</v>
      </c>
      <c r="L1799" s="28">
        <v>94</v>
      </c>
      <c r="M1799" s="28" t="s">
        <v>354</v>
      </c>
      <c r="N1799" s="28" t="s">
        <v>17</v>
      </c>
    </row>
    <row r="1800" spans="1:14" ht="69.599999999999994" customHeight="1" x14ac:dyDescent="0.25">
      <c r="A1800" s="28" t="s">
        <v>237</v>
      </c>
      <c r="B1800" s="28" t="s">
        <v>355</v>
      </c>
      <c r="C1800" s="28" t="s">
        <v>1805</v>
      </c>
      <c r="D1800" s="28" t="s">
        <v>1807</v>
      </c>
      <c r="E1800" s="28" t="s">
        <v>1808</v>
      </c>
      <c r="F1800" s="28">
        <v>22</v>
      </c>
      <c r="G1800" s="28">
        <v>0</v>
      </c>
      <c r="H1800" s="28" t="s">
        <v>355</v>
      </c>
      <c r="I1800" s="28" t="s">
        <v>1805</v>
      </c>
      <c r="J1800" s="28" t="s">
        <v>1807</v>
      </c>
      <c r="K1800" s="28" t="s">
        <v>1808</v>
      </c>
      <c r="L1800" s="28">
        <v>22</v>
      </c>
      <c r="M1800" s="28" t="s">
        <v>354</v>
      </c>
      <c r="N1800" s="28" t="s">
        <v>17</v>
      </c>
    </row>
    <row r="1801" spans="1:14" ht="69.599999999999994" customHeight="1" x14ac:dyDescent="0.25">
      <c r="A1801" s="28" t="s">
        <v>237</v>
      </c>
      <c r="B1801" s="28" t="s">
        <v>358</v>
      </c>
      <c r="C1801" s="28" t="s">
        <v>1805</v>
      </c>
      <c r="D1801" s="28" t="s">
        <v>959</v>
      </c>
      <c r="E1801" s="28" t="s">
        <v>960</v>
      </c>
      <c r="F1801" s="28">
        <v>141</v>
      </c>
      <c r="G1801" s="28">
        <v>0</v>
      </c>
      <c r="H1801" s="28" t="s">
        <v>358</v>
      </c>
      <c r="I1801" s="28" t="s">
        <v>1805</v>
      </c>
      <c r="J1801" s="28" t="s">
        <v>959</v>
      </c>
      <c r="K1801" s="28" t="s">
        <v>960</v>
      </c>
      <c r="L1801" s="28">
        <v>141</v>
      </c>
      <c r="M1801" s="28" t="s">
        <v>354</v>
      </c>
      <c r="N1801" s="28" t="s">
        <v>17</v>
      </c>
    </row>
    <row r="1802" spans="1:14" ht="69.599999999999994" customHeight="1" x14ac:dyDescent="0.25">
      <c r="A1802" s="28" t="s">
        <v>237</v>
      </c>
      <c r="B1802" s="28" t="s">
        <v>361</v>
      </c>
      <c r="C1802" s="28" t="s">
        <v>1805</v>
      </c>
      <c r="D1802" s="28" t="s">
        <v>680</v>
      </c>
      <c r="E1802" s="28" t="s">
        <v>681</v>
      </c>
      <c r="F1802" s="28">
        <v>25</v>
      </c>
      <c r="G1802" s="28">
        <v>0</v>
      </c>
      <c r="H1802" s="28" t="s">
        <v>361</v>
      </c>
      <c r="I1802" s="28" t="s">
        <v>1805</v>
      </c>
      <c r="J1802" s="28" t="s">
        <v>680</v>
      </c>
      <c r="K1802" s="28" t="s">
        <v>681</v>
      </c>
      <c r="L1802" s="28">
        <v>25</v>
      </c>
      <c r="M1802" s="28" t="s">
        <v>354</v>
      </c>
      <c r="N1802" s="28" t="s">
        <v>17</v>
      </c>
    </row>
    <row r="1803" spans="1:14" ht="69.599999999999994" customHeight="1" x14ac:dyDescent="0.25">
      <c r="A1803" s="28" t="s">
        <v>237</v>
      </c>
      <c r="B1803" s="28" t="s">
        <v>364</v>
      </c>
      <c r="C1803" s="28" t="s">
        <v>1805</v>
      </c>
      <c r="D1803" s="28" t="s">
        <v>1809</v>
      </c>
      <c r="E1803" s="28" t="s">
        <v>1810</v>
      </c>
      <c r="F1803" s="28">
        <v>4</v>
      </c>
      <c r="G1803" s="28">
        <v>0</v>
      </c>
      <c r="H1803" s="28" t="s">
        <v>364</v>
      </c>
      <c r="I1803" s="28" t="s">
        <v>1805</v>
      </c>
      <c r="J1803" s="28" t="s">
        <v>1809</v>
      </c>
      <c r="K1803" s="28" t="s">
        <v>1810</v>
      </c>
      <c r="L1803" s="28">
        <v>4</v>
      </c>
      <c r="M1803" s="28" t="s">
        <v>354</v>
      </c>
      <c r="N1803" s="28" t="s">
        <v>17</v>
      </c>
    </row>
    <row r="1804" spans="1:14" ht="52.2" customHeight="1" x14ac:dyDescent="0.25">
      <c r="A1804" s="28" t="s">
        <v>238</v>
      </c>
      <c r="B1804" s="28" t="s">
        <v>338</v>
      </c>
      <c r="C1804" s="28" t="s">
        <v>1811</v>
      </c>
      <c r="D1804" s="28" t="s">
        <v>340</v>
      </c>
      <c r="E1804" s="28" t="s">
        <v>341</v>
      </c>
      <c r="F1804" s="28">
        <v>100</v>
      </c>
      <c r="G1804" s="28">
        <v>1</v>
      </c>
      <c r="H1804" s="28" t="s">
        <v>338</v>
      </c>
      <c r="I1804" s="28" t="s">
        <v>1811</v>
      </c>
      <c r="J1804" s="28" t="s">
        <v>342</v>
      </c>
      <c r="K1804" s="28" t="s">
        <v>343</v>
      </c>
      <c r="L1804" s="28">
        <v>100</v>
      </c>
      <c r="M1804" s="28" t="s">
        <v>344</v>
      </c>
      <c r="N1804" s="28" t="s">
        <v>17</v>
      </c>
    </row>
    <row r="1805" spans="1:14" ht="52.2" customHeight="1" x14ac:dyDescent="0.25">
      <c r="A1805" s="28" t="s">
        <v>238</v>
      </c>
      <c r="B1805" s="28" t="s">
        <v>345</v>
      </c>
      <c r="C1805" s="28" t="s">
        <v>1811</v>
      </c>
      <c r="D1805" s="28" t="s">
        <v>346</v>
      </c>
      <c r="E1805" s="28" t="s">
        <v>347</v>
      </c>
      <c r="F1805" s="28">
        <v>8</v>
      </c>
      <c r="G1805" s="28">
        <v>1</v>
      </c>
      <c r="H1805" s="28" t="s">
        <v>345</v>
      </c>
      <c r="I1805" s="28" t="s">
        <v>1811</v>
      </c>
      <c r="J1805" s="28" t="s">
        <v>346</v>
      </c>
      <c r="K1805" s="28" t="s">
        <v>347</v>
      </c>
      <c r="L1805" s="28">
        <v>8</v>
      </c>
      <c r="M1805" s="28" t="s">
        <v>344</v>
      </c>
      <c r="N1805" s="28" t="s">
        <v>17</v>
      </c>
    </row>
    <row r="1806" spans="1:14" ht="52.2" customHeight="1" x14ac:dyDescent="0.25">
      <c r="A1806" s="28" t="s">
        <v>238</v>
      </c>
      <c r="B1806" s="28" t="s">
        <v>348</v>
      </c>
      <c r="C1806" s="28" t="s">
        <v>1811</v>
      </c>
      <c r="D1806" s="28" t="s">
        <v>349</v>
      </c>
      <c r="E1806" s="28" t="s">
        <v>350</v>
      </c>
      <c r="F1806" s="28">
        <v>8</v>
      </c>
      <c r="G1806" s="28">
        <v>1</v>
      </c>
      <c r="H1806" s="28" t="s">
        <v>348</v>
      </c>
      <c r="I1806" s="28" t="s">
        <v>1811</v>
      </c>
      <c r="J1806" s="28" t="s">
        <v>349</v>
      </c>
      <c r="K1806" s="28" t="s">
        <v>350</v>
      </c>
      <c r="L1806" s="28">
        <v>8</v>
      </c>
      <c r="M1806" s="28" t="s">
        <v>344</v>
      </c>
      <c r="N1806" s="28" t="s">
        <v>17</v>
      </c>
    </row>
    <row r="1807" spans="1:14" ht="52.2" customHeight="1" x14ac:dyDescent="0.25">
      <c r="A1807" s="28" t="s">
        <v>238</v>
      </c>
      <c r="B1807" s="28" t="s">
        <v>351</v>
      </c>
      <c r="C1807" s="28" t="s">
        <v>1811</v>
      </c>
      <c r="D1807" s="28" t="s">
        <v>1812</v>
      </c>
      <c r="E1807" s="28" t="s">
        <v>1813</v>
      </c>
      <c r="F1807" s="28">
        <v>2</v>
      </c>
      <c r="G1807" s="28">
        <v>0</v>
      </c>
      <c r="H1807" s="28" t="s">
        <v>351</v>
      </c>
      <c r="I1807" s="28" t="s">
        <v>1811</v>
      </c>
      <c r="J1807" s="28" t="s">
        <v>1812</v>
      </c>
      <c r="K1807" s="28" t="s">
        <v>1813</v>
      </c>
      <c r="L1807" s="28">
        <v>2</v>
      </c>
      <c r="M1807" s="28" t="s">
        <v>354</v>
      </c>
      <c r="N1807" s="28" t="s">
        <v>17</v>
      </c>
    </row>
    <row r="1808" spans="1:14" ht="52.2" customHeight="1" x14ac:dyDescent="0.25">
      <c r="A1808" s="28" t="s">
        <v>238</v>
      </c>
      <c r="B1808" s="28" t="s">
        <v>355</v>
      </c>
      <c r="C1808" s="28" t="s">
        <v>1811</v>
      </c>
      <c r="D1808" s="28" t="s">
        <v>1814</v>
      </c>
      <c r="E1808" s="28" t="s">
        <v>1815</v>
      </c>
      <c r="F1808" s="28">
        <v>7</v>
      </c>
      <c r="G1808" s="28">
        <v>0</v>
      </c>
      <c r="H1808" s="28" t="s">
        <v>355</v>
      </c>
      <c r="I1808" s="28" t="s">
        <v>1811</v>
      </c>
      <c r="J1808" s="28" t="s">
        <v>1814</v>
      </c>
      <c r="K1808" s="28" t="s">
        <v>1815</v>
      </c>
      <c r="L1808" s="28">
        <v>7</v>
      </c>
      <c r="M1808" s="28" t="s">
        <v>354</v>
      </c>
      <c r="N1808" s="28" t="s">
        <v>17</v>
      </c>
    </row>
    <row r="1809" spans="1:14" ht="52.2" customHeight="1" x14ac:dyDescent="0.25">
      <c r="A1809" s="28" t="s">
        <v>238</v>
      </c>
      <c r="B1809" s="28" t="s">
        <v>358</v>
      </c>
      <c r="C1809" s="28" t="s">
        <v>1811</v>
      </c>
      <c r="D1809" s="28" t="s">
        <v>1803</v>
      </c>
      <c r="E1809" s="28" t="s">
        <v>1804</v>
      </c>
      <c r="F1809" s="28">
        <v>5</v>
      </c>
      <c r="G1809" s="28">
        <v>0</v>
      </c>
      <c r="H1809" s="28" t="s">
        <v>358</v>
      </c>
      <c r="I1809" s="28" t="s">
        <v>1811</v>
      </c>
      <c r="J1809" s="28" t="s">
        <v>1803</v>
      </c>
      <c r="K1809" s="28" t="s">
        <v>1804</v>
      </c>
      <c r="L1809" s="28">
        <v>5</v>
      </c>
      <c r="M1809" s="28" t="s">
        <v>354</v>
      </c>
      <c r="N1809" s="28" t="s">
        <v>17</v>
      </c>
    </row>
    <row r="1810" spans="1:14" ht="52.2" customHeight="1" x14ac:dyDescent="0.25">
      <c r="A1810" s="28" t="s">
        <v>238</v>
      </c>
      <c r="B1810" s="28" t="s">
        <v>361</v>
      </c>
      <c r="C1810" s="28" t="s">
        <v>1811</v>
      </c>
      <c r="D1810" s="28" t="s">
        <v>604</v>
      </c>
      <c r="E1810" s="28" t="s">
        <v>740</v>
      </c>
      <c r="F1810" s="28">
        <v>8</v>
      </c>
      <c r="G1810" s="28">
        <v>0</v>
      </c>
      <c r="H1810" s="28" t="s">
        <v>361</v>
      </c>
      <c r="I1810" s="28" t="s">
        <v>1811</v>
      </c>
      <c r="J1810" s="28" t="s">
        <v>604</v>
      </c>
      <c r="K1810" s="28" t="s">
        <v>740</v>
      </c>
      <c r="L1810" s="28">
        <v>8</v>
      </c>
      <c r="M1810" s="28" t="s">
        <v>354</v>
      </c>
      <c r="N1810" s="28" t="s">
        <v>17</v>
      </c>
    </row>
    <row r="1811" spans="1:14" ht="52.2" customHeight="1" x14ac:dyDescent="0.25">
      <c r="A1811" s="28" t="s">
        <v>239</v>
      </c>
      <c r="B1811" s="28" t="s">
        <v>338</v>
      </c>
      <c r="C1811" s="28" t="s">
        <v>1816</v>
      </c>
      <c r="D1811" s="28" t="s">
        <v>340</v>
      </c>
      <c r="E1811" s="28" t="s">
        <v>341</v>
      </c>
      <c r="F1811" s="28">
        <v>100</v>
      </c>
      <c r="G1811" s="28">
        <v>1</v>
      </c>
      <c r="H1811" s="28" t="s">
        <v>338</v>
      </c>
      <c r="I1811" s="28" t="s">
        <v>1816</v>
      </c>
      <c r="J1811" s="28" t="s">
        <v>342</v>
      </c>
      <c r="K1811" s="28" t="s">
        <v>343</v>
      </c>
      <c r="L1811" s="28">
        <v>100</v>
      </c>
      <c r="M1811" s="28" t="s">
        <v>344</v>
      </c>
      <c r="N1811" s="28" t="s">
        <v>17</v>
      </c>
    </row>
    <row r="1812" spans="1:14" ht="52.2" customHeight="1" x14ac:dyDescent="0.25">
      <c r="A1812" s="28" t="s">
        <v>239</v>
      </c>
      <c r="B1812" s="28" t="s">
        <v>345</v>
      </c>
      <c r="C1812" s="28" t="s">
        <v>1816</v>
      </c>
      <c r="D1812" s="28" t="s">
        <v>346</v>
      </c>
      <c r="E1812" s="28" t="s">
        <v>347</v>
      </c>
      <c r="F1812" s="28">
        <v>8</v>
      </c>
      <c r="G1812" s="28">
        <v>1</v>
      </c>
      <c r="H1812" s="28" t="s">
        <v>345</v>
      </c>
      <c r="I1812" s="28" t="s">
        <v>1816</v>
      </c>
      <c r="J1812" s="28" t="s">
        <v>346</v>
      </c>
      <c r="K1812" s="28" t="s">
        <v>347</v>
      </c>
      <c r="L1812" s="28">
        <v>8</v>
      </c>
      <c r="M1812" s="28" t="s">
        <v>344</v>
      </c>
      <c r="N1812" s="28" t="s">
        <v>17</v>
      </c>
    </row>
    <row r="1813" spans="1:14" ht="52.2" customHeight="1" x14ac:dyDescent="0.25">
      <c r="A1813" s="28" t="s">
        <v>239</v>
      </c>
      <c r="B1813" s="28" t="s">
        <v>348</v>
      </c>
      <c r="C1813" s="28" t="s">
        <v>1816</v>
      </c>
      <c r="D1813" s="28" t="s">
        <v>349</v>
      </c>
      <c r="E1813" s="28" t="s">
        <v>350</v>
      </c>
      <c r="F1813" s="28">
        <v>8</v>
      </c>
      <c r="G1813" s="28">
        <v>1</v>
      </c>
      <c r="H1813" s="28" t="s">
        <v>348</v>
      </c>
      <c r="I1813" s="28" t="s">
        <v>1816</v>
      </c>
      <c r="J1813" s="28" t="s">
        <v>349</v>
      </c>
      <c r="K1813" s="28" t="s">
        <v>350</v>
      </c>
      <c r="L1813" s="28">
        <v>8</v>
      </c>
      <c r="M1813" s="28" t="s">
        <v>344</v>
      </c>
      <c r="N1813" s="28" t="s">
        <v>17</v>
      </c>
    </row>
    <row r="1814" spans="1:14" ht="52.2" customHeight="1" x14ac:dyDescent="0.25">
      <c r="A1814" s="28" t="s">
        <v>239</v>
      </c>
      <c r="B1814" s="28" t="s">
        <v>351</v>
      </c>
      <c r="C1814" s="28" t="s">
        <v>1816</v>
      </c>
      <c r="D1814" s="28" t="s">
        <v>1817</v>
      </c>
      <c r="E1814" s="28" t="s">
        <v>1818</v>
      </c>
      <c r="F1814" s="28">
        <v>2</v>
      </c>
      <c r="G1814" s="28">
        <v>0</v>
      </c>
      <c r="H1814" s="28" t="s">
        <v>351</v>
      </c>
      <c r="I1814" s="28" t="s">
        <v>1816</v>
      </c>
      <c r="J1814" s="28" t="s">
        <v>1817</v>
      </c>
      <c r="K1814" s="28" t="s">
        <v>1818</v>
      </c>
      <c r="L1814" s="28">
        <v>2</v>
      </c>
      <c r="M1814" s="28" t="s">
        <v>354</v>
      </c>
      <c r="N1814" s="28" t="s">
        <v>17</v>
      </c>
    </row>
    <row r="1815" spans="1:14" ht="52.2" customHeight="1" x14ac:dyDescent="0.25">
      <c r="A1815" s="28" t="s">
        <v>239</v>
      </c>
      <c r="B1815" s="28" t="s">
        <v>355</v>
      </c>
      <c r="C1815" s="28" t="s">
        <v>1816</v>
      </c>
      <c r="D1815" s="28" t="s">
        <v>1814</v>
      </c>
      <c r="E1815" s="28" t="s">
        <v>1815</v>
      </c>
      <c r="F1815" s="28">
        <v>10</v>
      </c>
      <c r="G1815" s="28">
        <v>0</v>
      </c>
      <c r="H1815" s="28" t="s">
        <v>355</v>
      </c>
      <c r="I1815" s="28" t="s">
        <v>1816</v>
      </c>
      <c r="J1815" s="28" t="s">
        <v>1814</v>
      </c>
      <c r="K1815" s="28" t="s">
        <v>1815</v>
      </c>
      <c r="L1815" s="28">
        <v>10</v>
      </c>
      <c r="M1815" s="28" t="s">
        <v>354</v>
      </c>
      <c r="N1815" s="28" t="s">
        <v>17</v>
      </c>
    </row>
    <row r="1816" spans="1:14" ht="52.2" customHeight="1" x14ac:dyDescent="0.25">
      <c r="A1816" s="28" t="s">
        <v>239</v>
      </c>
      <c r="B1816" s="28" t="s">
        <v>358</v>
      </c>
      <c r="C1816" s="28" t="s">
        <v>1816</v>
      </c>
      <c r="D1816" s="28" t="s">
        <v>1803</v>
      </c>
      <c r="E1816" s="28" t="s">
        <v>1804</v>
      </c>
      <c r="F1816" s="28">
        <v>6</v>
      </c>
      <c r="G1816" s="28">
        <v>0</v>
      </c>
      <c r="H1816" s="28" t="s">
        <v>358</v>
      </c>
      <c r="I1816" s="28" t="s">
        <v>1816</v>
      </c>
      <c r="J1816" s="28" t="s">
        <v>1803</v>
      </c>
      <c r="K1816" s="28" t="s">
        <v>1804</v>
      </c>
      <c r="L1816" s="28">
        <v>6</v>
      </c>
      <c r="M1816" s="28" t="s">
        <v>354</v>
      </c>
      <c r="N1816" s="28" t="s">
        <v>17</v>
      </c>
    </row>
    <row r="1817" spans="1:14" ht="52.2" customHeight="1" x14ac:dyDescent="0.25">
      <c r="A1817" s="28" t="s">
        <v>239</v>
      </c>
      <c r="B1817" s="28" t="s">
        <v>361</v>
      </c>
      <c r="C1817" s="28" t="s">
        <v>1816</v>
      </c>
      <c r="D1817" s="28" t="s">
        <v>604</v>
      </c>
      <c r="E1817" s="28" t="s">
        <v>740</v>
      </c>
      <c r="F1817" s="28">
        <v>8</v>
      </c>
      <c r="G1817" s="28">
        <v>0</v>
      </c>
      <c r="H1817" s="28" t="s">
        <v>361</v>
      </c>
      <c r="I1817" s="28" t="s">
        <v>1816</v>
      </c>
      <c r="J1817" s="28" t="s">
        <v>604</v>
      </c>
      <c r="K1817" s="28" t="s">
        <v>740</v>
      </c>
      <c r="L1817" s="28">
        <v>8</v>
      </c>
      <c r="M1817" s="28" t="s">
        <v>354</v>
      </c>
      <c r="N1817" s="28" t="s">
        <v>17</v>
      </c>
    </row>
    <row r="1818" spans="1:14" ht="52.2" customHeight="1" x14ac:dyDescent="0.25">
      <c r="A1818" s="28" t="s">
        <v>240</v>
      </c>
      <c r="B1818" s="28" t="s">
        <v>338</v>
      </c>
      <c r="C1818" s="28" t="s">
        <v>1819</v>
      </c>
      <c r="D1818" s="28" t="s">
        <v>340</v>
      </c>
      <c r="E1818" s="28" t="s">
        <v>341</v>
      </c>
      <c r="F1818" s="28">
        <v>100</v>
      </c>
      <c r="G1818" s="28">
        <v>1</v>
      </c>
      <c r="H1818" s="28" t="s">
        <v>338</v>
      </c>
      <c r="I1818" s="28" t="s">
        <v>1819</v>
      </c>
      <c r="J1818" s="28" t="s">
        <v>342</v>
      </c>
      <c r="K1818" s="28" t="s">
        <v>343</v>
      </c>
      <c r="L1818" s="28">
        <v>100</v>
      </c>
      <c r="M1818" s="28" t="s">
        <v>344</v>
      </c>
      <c r="N1818" s="28" t="s">
        <v>17</v>
      </c>
    </row>
    <row r="1819" spans="1:14" ht="52.2" customHeight="1" x14ac:dyDescent="0.25">
      <c r="A1819" s="28" t="s">
        <v>240</v>
      </c>
      <c r="B1819" s="28" t="s">
        <v>345</v>
      </c>
      <c r="C1819" s="28" t="s">
        <v>1819</v>
      </c>
      <c r="D1819" s="28" t="s">
        <v>346</v>
      </c>
      <c r="E1819" s="28" t="s">
        <v>347</v>
      </c>
      <c r="F1819" s="28">
        <v>8</v>
      </c>
      <c r="G1819" s="28">
        <v>1</v>
      </c>
      <c r="H1819" s="28" t="s">
        <v>345</v>
      </c>
      <c r="I1819" s="28" t="s">
        <v>1819</v>
      </c>
      <c r="J1819" s="28" t="s">
        <v>346</v>
      </c>
      <c r="K1819" s="28" t="s">
        <v>347</v>
      </c>
      <c r="L1819" s="28">
        <v>8</v>
      </c>
      <c r="M1819" s="28" t="s">
        <v>344</v>
      </c>
      <c r="N1819" s="28" t="s">
        <v>17</v>
      </c>
    </row>
    <row r="1820" spans="1:14" ht="52.2" customHeight="1" x14ac:dyDescent="0.25">
      <c r="A1820" s="28" t="s">
        <v>240</v>
      </c>
      <c r="B1820" s="28" t="s">
        <v>348</v>
      </c>
      <c r="C1820" s="28" t="s">
        <v>1819</v>
      </c>
      <c r="D1820" s="28" t="s">
        <v>349</v>
      </c>
      <c r="E1820" s="28" t="s">
        <v>350</v>
      </c>
      <c r="F1820" s="28">
        <v>8</v>
      </c>
      <c r="G1820" s="28">
        <v>1</v>
      </c>
      <c r="H1820" s="28" t="s">
        <v>348</v>
      </c>
      <c r="I1820" s="28" t="s">
        <v>1819</v>
      </c>
      <c r="J1820" s="28" t="s">
        <v>349</v>
      </c>
      <c r="K1820" s="28" t="s">
        <v>350</v>
      </c>
      <c r="L1820" s="28">
        <v>8</v>
      </c>
      <c r="M1820" s="28" t="s">
        <v>344</v>
      </c>
      <c r="N1820" s="28" t="s">
        <v>17</v>
      </c>
    </row>
    <row r="1821" spans="1:14" ht="52.2" customHeight="1" x14ac:dyDescent="0.25">
      <c r="A1821" s="28" t="s">
        <v>240</v>
      </c>
      <c r="B1821" s="28" t="s">
        <v>351</v>
      </c>
      <c r="C1821" s="28" t="s">
        <v>1819</v>
      </c>
      <c r="D1821" s="28" t="s">
        <v>399</v>
      </c>
      <c r="E1821" s="28" t="s">
        <v>400</v>
      </c>
      <c r="F1821" s="28">
        <v>7</v>
      </c>
      <c r="G1821" s="28">
        <v>0</v>
      </c>
      <c r="H1821" s="28" t="s">
        <v>351</v>
      </c>
      <c r="I1821" s="28" t="s">
        <v>1819</v>
      </c>
      <c r="J1821" s="28" t="s">
        <v>399</v>
      </c>
      <c r="K1821" s="28" t="s">
        <v>400</v>
      </c>
      <c r="L1821" s="28">
        <v>7</v>
      </c>
      <c r="M1821" s="28" t="s">
        <v>354</v>
      </c>
      <c r="N1821" s="28" t="s">
        <v>17</v>
      </c>
    </row>
    <row r="1822" spans="1:14" ht="52.2" customHeight="1" x14ac:dyDescent="0.25">
      <c r="A1822" s="28" t="s">
        <v>240</v>
      </c>
      <c r="B1822" s="28" t="s">
        <v>355</v>
      </c>
      <c r="C1822" s="28" t="s">
        <v>1819</v>
      </c>
      <c r="D1822" s="28" t="s">
        <v>1803</v>
      </c>
      <c r="E1822" s="28" t="s">
        <v>1804</v>
      </c>
      <c r="F1822" s="28">
        <v>4</v>
      </c>
      <c r="G1822" s="28">
        <v>0</v>
      </c>
      <c r="H1822" s="28" t="s">
        <v>355</v>
      </c>
      <c r="I1822" s="28" t="s">
        <v>1819</v>
      </c>
      <c r="J1822" s="28" t="s">
        <v>1803</v>
      </c>
      <c r="K1822" s="28" t="s">
        <v>1804</v>
      </c>
      <c r="L1822" s="28">
        <v>4</v>
      </c>
      <c r="M1822" s="28" t="s">
        <v>354</v>
      </c>
      <c r="N1822" s="28" t="s">
        <v>17</v>
      </c>
    </row>
    <row r="1823" spans="1:14" ht="52.2" customHeight="1" x14ac:dyDescent="0.25">
      <c r="A1823" s="28" t="s">
        <v>240</v>
      </c>
      <c r="B1823" s="28" t="s">
        <v>358</v>
      </c>
      <c r="C1823" s="28" t="s">
        <v>1819</v>
      </c>
      <c r="D1823" s="28" t="s">
        <v>604</v>
      </c>
      <c r="E1823" s="28" t="s">
        <v>740</v>
      </c>
      <c r="F1823" s="28">
        <v>8</v>
      </c>
      <c r="G1823" s="28">
        <v>0</v>
      </c>
      <c r="H1823" s="28" t="s">
        <v>358</v>
      </c>
      <c r="I1823" s="28" t="s">
        <v>1819</v>
      </c>
      <c r="J1823" s="28" t="s">
        <v>604</v>
      </c>
      <c r="K1823" s="28" t="s">
        <v>740</v>
      </c>
      <c r="L1823" s="28">
        <v>8</v>
      </c>
      <c r="M1823" s="28" t="s">
        <v>354</v>
      </c>
      <c r="N1823" s="28" t="s">
        <v>17</v>
      </c>
    </row>
    <row r="1824" spans="1:14" ht="87" customHeight="1" x14ac:dyDescent="0.25">
      <c r="A1824" s="28" t="s">
        <v>241</v>
      </c>
      <c r="B1824" s="28" t="s">
        <v>338</v>
      </c>
      <c r="C1824" s="28" t="s">
        <v>1820</v>
      </c>
      <c r="D1824" s="28" t="s">
        <v>340</v>
      </c>
      <c r="E1824" s="28" t="s">
        <v>341</v>
      </c>
      <c r="F1824" s="28">
        <v>100</v>
      </c>
      <c r="G1824" s="28">
        <v>1</v>
      </c>
      <c r="H1824" s="28" t="s">
        <v>338</v>
      </c>
      <c r="I1824" s="28" t="s">
        <v>1820</v>
      </c>
      <c r="J1824" s="28" t="s">
        <v>340</v>
      </c>
      <c r="K1824" s="28" t="s">
        <v>341</v>
      </c>
      <c r="L1824" s="28">
        <v>100</v>
      </c>
      <c r="M1824" s="28" t="s">
        <v>344</v>
      </c>
      <c r="N1824" s="28" t="s">
        <v>17</v>
      </c>
    </row>
    <row r="1825" spans="1:14" ht="87" customHeight="1" x14ac:dyDescent="0.25">
      <c r="A1825" s="28" t="s">
        <v>241</v>
      </c>
      <c r="B1825" s="28" t="s">
        <v>345</v>
      </c>
      <c r="C1825" s="28" t="s">
        <v>1820</v>
      </c>
      <c r="D1825" s="28" t="s">
        <v>346</v>
      </c>
      <c r="E1825" s="28" t="s">
        <v>347</v>
      </c>
      <c r="F1825" s="28">
        <v>8</v>
      </c>
      <c r="G1825" s="28">
        <v>1</v>
      </c>
      <c r="H1825" s="28" t="s">
        <v>345</v>
      </c>
      <c r="I1825" s="28" t="s">
        <v>1820</v>
      </c>
      <c r="J1825" s="28" t="s">
        <v>346</v>
      </c>
      <c r="K1825" s="28" t="s">
        <v>347</v>
      </c>
      <c r="L1825" s="28">
        <v>8</v>
      </c>
      <c r="M1825" s="28" t="s">
        <v>344</v>
      </c>
      <c r="N1825" s="28" t="s">
        <v>17</v>
      </c>
    </row>
    <row r="1826" spans="1:14" ht="87" customHeight="1" x14ac:dyDescent="0.25">
      <c r="A1826" s="28" t="s">
        <v>241</v>
      </c>
      <c r="B1826" s="28" t="s">
        <v>348</v>
      </c>
      <c r="C1826" s="28" t="s">
        <v>1820</v>
      </c>
      <c r="D1826" s="28" t="s">
        <v>349</v>
      </c>
      <c r="E1826" s="28" t="s">
        <v>350</v>
      </c>
      <c r="F1826" s="28">
        <v>8</v>
      </c>
      <c r="G1826" s="28">
        <v>1</v>
      </c>
      <c r="H1826" s="28" t="s">
        <v>348</v>
      </c>
      <c r="I1826" s="28" t="s">
        <v>1820</v>
      </c>
      <c r="J1826" s="28" t="s">
        <v>349</v>
      </c>
      <c r="K1826" s="28" t="s">
        <v>350</v>
      </c>
      <c r="L1826" s="28">
        <v>8</v>
      </c>
      <c r="M1826" s="28" t="s">
        <v>344</v>
      </c>
      <c r="N1826" s="28" t="s">
        <v>17</v>
      </c>
    </row>
    <row r="1827" spans="1:14" ht="87" customHeight="1" x14ac:dyDescent="0.25">
      <c r="A1827" s="28" t="s">
        <v>241</v>
      </c>
      <c r="B1827" s="28" t="s">
        <v>351</v>
      </c>
      <c r="C1827" s="28" t="s">
        <v>1820</v>
      </c>
      <c r="D1827" s="28" t="s">
        <v>399</v>
      </c>
      <c r="E1827" s="28" t="s">
        <v>400</v>
      </c>
      <c r="F1827" s="28">
        <v>4</v>
      </c>
      <c r="G1827" s="28">
        <v>0</v>
      </c>
      <c r="H1827" s="28" t="s">
        <v>351</v>
      </c>
      <c r="I1827" s="28" t="s">
        <v>1820</v>
      </c>
      <c r="J1827" s="28" t="s">
        <v>399</v>
      </c>
      <c r="K1827" s="28" t="s">
        <v>400</v>
      </c>
      <c r="L1827" s="28">
        <v>4</v>
      </c>
      <c r="M1827" s="28" t="s">
        <v>354</v>
      </c>
      <c r="N1827" s="28" t="s">
        <v>17</v>
      </c>
    </row>
    <row r="1828" spans="1:14" ht="87" customHeight="1" x14ac:dyDescent="0.25">
      <c r="A1828" s="28" t="s">
        <v>241</v>
      </c>
      <c r="B1828" s="28" t="s">
        <v>355</v>
      </c>
      <c r="C1828" s="28" t="s">
        <v>1820</v>
      </c>
      <c r="D1828" s="28" t="s">
        <v>1821</v>
      </c>
      <c r="E1828" s="28" t="s">
        <v>1822</v>
      </c>
      <c r="F1828" s="28">
        <v>8</v>
      </c>
      <c r="G1828" s="28">
        <v>0</v>
      </c>
      <c r="H1828" s="28" t="s">
        <v>355</v>
      </c>
      <c r="I1828" s="28" t="s">
        <v>1820</v>
      </c>
      <c r="J1828" s="28" t="s">
        <v>1821</v>
      </c>
      <c r="K1828" s="28" t="s">
        <v>1822</v>
      </c>
      <c r="L1828" s="28">
        <v>8</v>
      </c>
      <c r="M1828" s="28" t="s">
        <v>354</v>
      </c>
      <c r="N1828" s="28" t="s">
        <v>17</v>
      </c>
    </row>
    <row r="1829" spans="1:14" ht="87" customHeight="1" x14ac:dyDescent="0.25">
      <c r="A1829" s="28" t="s">
        <v>241</v>
      </c>
      <c r="B1829" s="28" t="s">
        <v>358</v>
      </c>
      <c r="C1829" s="28" t="s">
        <v>1820</v>
      </c>
      <c r="D1829" s="28" t="s">
        <v>1823</v>
      </c>
      <c r="E1829" s="28" t="s">
        <v>1824</v>
      </c>
      <c r="F1829" s="28">
        <v>16</v>
      </c>
      <c r="G1829" s="28">
        <v>0</v>
      </c>
      <c r="H1829" s="28" t="s">
        <v>358</v>
      </c>
      <c r="I1829" s="28" t="s">
        <v>1820</v>
      </c>
      <c r="J1829" s="28" t="s">
        <v>1823</v>
      </c>
      <c r="K1829" s="28" t="s">
        <v>1824</v>
      </c>
      <c r="L1829" s="28">
        <v>16</v>
      </c>
      <c r="M1829" s="28" t="s">
        <v>354</v>
      </c>
      <c r="N1829" s="28" t="s">
        <v>17</v>
      </c>
    </row>
    <row r="1830" spans="1:14" ht="87" customHeight="1" x14ac:dyDescent="0.25">
      <c r="A1830" s="28" t="s">
        <v>241</v>
      </c>
      <c r="B1830" s="28" t="s">
        <v>361</v>
      </c>
      <c r="C1830" s="28" t="s">
        <v>1820</v>
      </c>
      <c r="D1830" s="28" t="s">
        <v>1825</v>
      </c>
      <c r="E1830" s="28" t="s">
        <v>1826</v>
      </c>
      <c r="F1830" s="28">
        <v>10</v>
      </c>
      <c r="G1830" s="28">
        <v>0</v>
      </c>
      <c r="H1830" s="28" t="s">
        <v>361</v>
      </c>
      <c r="I1830" s="28" t="s">
        <v>1820</v>
      </c>
      <c r="J1830" s="28" t="s">
        <v>1825</v>
      </c>
      <c r="K1830" s="28" t="s">
        <v>1826</v>
      </c>
      <c r="L1830" s="28">
        <v>10</v>
      </c>
      <c r="M1830" s="28" t="s">
        <v>354</v>
      </c>
      <c r="N1830" s="28" t="s">
        <v>17</v>
      </c>
    </row>
    <row r="1831" spans="1:14" ht="87" customHeight="1" x14ac:dyDescent="0.25">
      <c r="A1831" s="28" t="s">
        <v>241</v>
      </c>
      <c r="B1831" s="28" t="s">
        <v>364</v>
      </c>
      <c r="C1831" s="28" t="s">
        <v>1820</v>
      </c>
      <c r="D1831" s="28" t="s">
        <v>439</v>
      </c>
      <c r="E1831" s="28" t="s">
        <v>440</v>
      </c>
      <c r="F1831" s="28">
        <v>6</v>
      </c>
      <c r="G1831" s="28">
        <v>0</v>
      </c>
      <c r="H1831" s="28" t="s">
        <v>364</v>
      </c>
      <c r="I1831" s="28" t="s">
        <v>1820</v>
      </c>
      <c r="J1831" s="28" t="s">
        <v>439</v>
      </c>
      <c r="K1831" s="28" t="s">
        <v>440</v>
      </c>
      <c r="L1831" s="28">
        <v>6</v>
      </c>
      <c r="M1831" s="28" t="s">
        <v>354</v>
      </c>
      <c r="N1831" s="28" t="s">
        <v>17</v>
      </c>
    </row>
    <row r="1832" spans="1:14" ht="52.2" customHeight="1" x14ac:dyDescent="0.25">
      <c r="A1832" s="28" t="s">
        <v>242</v>
      </c>
      <c r="B1832" s="28" t="s">
        <v>338</v>
      </c>
      <c r="C1832" s="28" t="s">
        <v>1827</v>
      </c>
      <c r="D1832" s="28" t="s">
        <v>340</v>
      </c>
      <c r="E1832" s="28" t="s">
        <v>341</v>
      </c>
      <c r="F1832" s="28">
        <v>100</v>
      </c>
      <c r="G1832" s="28">
        <v>1</v>
      </c>
      <c r="H1832" s="28" t="s">
        <v>338</v>
      </c>
      <c r="I1832" s="28" t="s">
        <v>1827</v>
      </c>
      <c r="J1832" s="28" t="s">
        <v>342</v>
      </c>
      <c r="K1832" s="28" t="s">
        <v>343</v>
      </c>
      <c r="L1832" s="28">
        <v>100</v>
      </c>
      <c r="M1832" s="28" t="s">
        <v>344</v>
      </c>
      <c r="N1832" s="28" t="s">
        <v>17</v>
      </c>
    </row>
    <row r="1833" spans="1:14" ht="52.2" customHeight="1" x14ac:dyDescent="0.25">
      <c r="A1833" s="28" t="s">
        <v>242</v>
      </c>
      <c r="B1833" s="28" t="s">
        <v>345</v>
      </c>
      <c r="C1833" s="28" t="s">
        <v>1827</v>
      </c>
      <c r="D1833" s="28" t="s">
        <v>346</v>
      </c>
      <c r="E1833" s="28" t="s">
        <v>347</v>
      </c>
      <c r="F1833" s="28">
        <v>8</v>
      </c>
      <c r="G1833" s="28">
        <v>1</v>
      </c>
      <c r="H1833" s="28" t="s">
        <v>345</v>
      </c>
      <c r="I1833" s="28" t="s">
        <v>1827</v>
      </c>
      <c r="J1833" s="28" t="s">
        <v>346</v>
      </c>
      <c r="K1833" s="28" t="s">
        <v>347</v>
      </c>
      <c r="L1833" s="28">
        <v>8</v>
      </c>
      <c r="M1833" s="28" t="s">
        <v>344</v>
      </c>
      <c r="N1833" s="28" t="s">
        <v>17</v>
      </c>
    </row>
    <row r="1834" spans="1:14" ht="52.2" customHeight="1" x14ac:dyDescent="0.25">
      <c r="A1834" s="28" t="s">
        <v>242</v>
      </c>
      <c r="B1834" s="28" t="s">
        <v>348</v>
      </c>
      <c r="C1834" s="28" t="s">
        <v>1827</v>
      </c>
      <c r="D1834" s="28" t="s">
        <v>349</v>
      </c>
      <c r="E1834" s="28" t="s">
        <v>350</v>
      </c>
      <c r="F1834" s="28">
        <v>8</v>
      </c>
      <c r="G1834" s="28">
        <v>1</v>
      </c>
      <c r="H1834" s="28" t="s">
        <v>348</v>
      </c>
      <c r="I1834" s="28" t="s">
        <v>1827</v>
      </c>
      <c r="J1834" s="28" t="s">
        <v>349</v>
      </c>
      <c r="K1834" s="28" t="s">
        <v>350</v>
      </c>
      <c r="L1834" s="28">
        <v>8</v>
      </c>
      <c r="M1834" s="28" t="s">
        <v>344</v>
      </c>
      <c r="N1834" s="28" t="s">
        <v>17</v>
      </c>
    </row>
    <row r="1835" spans="1:14" ht="52.2" customHeight="1" x14ac:dyDescent="0.25">
      <c r="A1835" s="28" t="s">
        <v>242</v>
      </c>
      <c r="B1835" s="28" t="s">
        <v>351</v>
      </c>
      <c r="C1835" s="28" t="s">
        <v>1827</v>
      </c>
      <c r="D1835" s="28" t="s">
        <v>549</v>
      </c>
      <c r="E1835" s="28" t="s">
        <v>550</v>
      </c>
      <c r="F1835" s="28">
        <v>3</v>
      </c>
      <c r="G1835" s="28">
        <v>0</v>
      </c>
      <c r="H1835" s="28" t="s">
        <v>351</v>
      </c>
      <c r="I1835" s="28" t="s">
        <v>1827</v>
      </c>
      <c r="J1835" s="28" t="s">
        <v>549</v>
      </c>
      <c r="K1835" s="28" t="s">
        <v>550</v>
      </c>
      <c r="L1835" s="28">
        <v>3</v>
      </c>
      <c r="M1835" s="28" t="s">
        <v>354</v>
      </c>
      <c r="N1835" s="28" t="s">
        <v>17</v>
      </c>
    </row>
    <row r="1836" spans="1:14" ht="52.2" customHeight="1" x14ac:dyDescent="0.25">
      <c r="A1836" s="28" t="s">
        <v>242</v>
      </c>
      <c r="B1836" s="28" t="s">
        <v>355</v>
      </c>
      <c r="C1836" s="28" t="s">
        <v>1827</v>
      </c>
      <c r="D1836" s="28" t="s">
        <v>1803</v>
      </c>
      <c r="E1836" s="28" t="s">
        <v>1804</v>
      </c>
      <c r="F1836" s="28">
        <v>7</v>
      </c>
      <c r="G1836" s="28">
        <v>0</v>
      </c>
      <c r="H1836" s="28" t="s">
        <v>355</v>
      </c>
      <c r="I1836" s="28" t="s">
        <v>1827</v>
      </c>
      <c r="J1836" s="28" t="s">
        <v>1803</v>
      </c>
      <c r="K1836" s="28" t="s">
        <v>1804</v>
      </c>
      <c r="L1836" s="28">
        <v>7</v>
      </c>
      <c r="M1836" s="28" t="s">
        <v>354</v>
      </c>
      <c r="N1836" s="28" t="s">
        <v>17</v>
      </c>
    </row>
    <row r="1837" spans="1:14" ht="52.2" customHeight="1" x14ac:dyDescent="0.25">
      <c r="A1837" s="28" t="s">
        <v>242</v>
      </c>
      <c r="B1837" s="28" t="s">
        <v>358</v>
      </c>
      <c r="C1837" s="28" t="s">
        <v>1827</v>
      </c>
      <c r="D1837" s="28" t="s">
        <v>604</v>
      </c>
      <c r="E1837" s="28" t="s">
        <v>740</v>
      </c>
      <c r="F1837" s="28">
        <v>8</v>
      </c>
      <c r="G1837" s="28">
        <v>0</v>
      </c>
      <c r="H1837" s="28" t="s">
        <v>358</v>
      </c>
      <c r="I1837" s="28" t="s">
        <v>1827</v>
      </c>
      <c r="J1837" s="28" t="s">
        <v>604</v>
      </c>
      <c r="K1837" s="28" t="s">
        <v>740</v>
      </c>
      <c r="L1837" s="28">
        <v>8</v>
      </c>
      <c r="M1837" s="28" t="s">
        <v>354</v>
      </c>
      <c r="N1837" s="28" t="s">
        <v>17</v>
      </c>
    </row>
    <row r="1838" spans="1:14" ht="52.2" customHeight="1" x14ac:dyDescent="0.25">
      <c r="A1838" s="28" t="s">
        <v>243</v>
      </c>
      <c r="B1838" s="28" t="s">
        <v>338</v>
      </c>
      <c r="C1838" s="28" t="s">
        <v>1828</v>
      </c>
      <c r="D1838" s="28" t="s">
        <v>340</v>
      </c>
      <c r="E1838" s="28" t="s">
        <v>341</v>
      </c>
      <c r="F1838" s="28">
        <v>100</v>
      </c>
      <c r="G1838" s="28">
        <v>1</v>
      </c>
      <c r="H1838" s="28" t="s">
        <v>338</v>
      </c>
      <c r="I1838" s="28" t="s">
        <v>1828</v>
      </c>
      <c r="J1838" s="28" t="s">
        <v>340</v>
      </c>
      <c r="K1838" s="28" t="s">
        <v>341</v>
      </c>
      <c r="L1838" s="28">
        <v>100</v>
      </c>
      <c r="M1838" s="28" t="s">
        <v>344</v>
      </c>
      <c r="N1838" s="28" t="s">
        <v>17</v>
      </c>
    </row>
    <row r="1839" spans="1:14" ht="52.2" customHeight="1" x14ac:dyDescent="0.25">
      <c r="A1839" s="28" t="s">
        <v>243</v>
      </c>
      <c r="B1839" s="28" t="s">
        <v>345</v>
      </c>
      <c r="C1839" s="28" t="s">
        <v>1828</v>
      </c>
      <c r="D1839" s="28" t="s">
        <v>346</v>
      </c>
      <c r="E1839" s="28" t="s">
        <v>347</v>
      </c>
      <c r="F1839" s="28">
        <v>8</v>
      </c>
      <c r="G1839" s="28">
        <v>1</v>
      </c>
      <c r="H1839" s="28" t="s">
        <v>345</v>
      </c>
      <c r="I1839" s="28" t="s">
        <v>1828</v>
      </c>
      <c r="J1839" s="28" t="s">
        <v>346</v>
      </c>
      <c r="K1839" s="28" t="s">
        <v>347</v>
      </c>
      <c r="L1839" s="28">
        <v>8</v>
      </c>
      <c r="M1839" s="28" t="s">
        <v>344</v>
      </c>
      <c r="N1839" s="28" t="s">
        <v>17</v>
      </c>
    </row>
    <row r="1840" spans="1:14" ht="52.2" customHeight="1" x14ac:dyDescent="0.25">
      <c r="A1840" s="28" t="s">
        <v>243</v>
      </c>
      <c r="B1840" s="28" t="s">
        <v>348</v>
      </c>
      <c r="C1840" s="28" t="s">
        <v>1828</v>
      </c>
      <c r="D1840" s="28" t="s">
        <v>349</v>
      </c>
      <c r="E1840" s="28" t="s">
        <v>350</v>
      </c>
      <c r="F1840" s="28">
        <v>8</v>
      </c>
      <c r="G1840" s="28">
        <v>1</v>
      </c>
      <c r="H1840" s="28" t="s">
        <v>348</v>
      </c>
      <c r="I1840" s="28" t="s">
        <v>1828</v>
      </c>
      <c r="J1840" s="28" t="s">
        <v>349</v>
      </c>
      <c r="K1840" s="28" t="s">
        <v>350</v>
      </c>
      <c r="L1840" s="28">
        <v>8</v>
      </c>
      <c r="M1840" s="28" t="s">
        <v>344</v>
      </c>
      <c r="N1840" s="28" t="s">
        <v>17</v>
      </c>
    </row>
    <row r="1841" spans="1:14" ht="52.2" customHeight="1" x14ac:dyDescent="0.25">
      <c r="A1841" s="28" t="s">
        <v>243</v>
      </c>
      <c r="B1841" s="28" t="s">
        <v>351</v>
      </c>
      <c r="C1841" s="28" t="s">
        <v>1828</v>
      </c>
      <c r="D1841" s="28" t="s">
        <v>689</v>
      </c>
      <c r="E1841" s="28" t="s">
        <v>690</v>
      </c>
      <c r="F1841" s="28">
        <v>20</v>
      </c>
      <c r="G1841" s="28">
        <v>0</v>
      </c>
      <c r="H1841" s="28" t="s">
        <v>351</v>
      </c>
      <c r="I1841" s="28" t="s">
        <v>1828</v>
      </c>
      <c r="J1841" s="28" t="s">
        <v>689</v>
      </c>
      <c r="K1841" s="28" t="s">
        <v>690</v>
      </c>
      <c r="L1841" s="28">
        <v>20</v>
      </c>
      <c r="M1841" s="28" t="s">
        <v>354</v>
      </c>
      <c r="N1841" s="28" t="s">
        <v>17</v>
      </c>
    </row>
    <row r="1842" spans="1:14" ht="52.2" customHeight="1" x14ac:dyDescent="0.25">
      <c r="A1842" s="28" t="s">
        <v>243</v>
      </c>
      <c r="B1842" s="28" t="s">
        <v>355</v>
      </c>
      <c r="C1842" s="28" t="s">
        <v>1828</v>
      </c>
      <c r="D1842" s="28" t="s">
        <v>959</v>
      </c>
      <c r="E1842" s="28" t="s">
        <v>960</v>
      </c>
      <c r="F1842" s="28">
        <v>21</v>
      </c>
      <c r="G1842" s="28">
        <v>0</v>
      </c>
      <c r="H1842" s="28" t="s">
        <v>355</v>
      </c>
      <c r="I1842" s="28" t="s">
        <v>1828</v>
      </c>
      <c r="J1842" s="28" t="s">
        <v>959</v>
      </c>
      <c r="K1842" s="28" t="s">
        <v>960</v>
      </c>
      <c r="L1842" s="28">
        <v>21</v>
      </c>
      <c r="M1842" s="28" t="s">
        <v>354</v>
      </c>
      <c r="N1842" s="28" t="s">
        <v>17</v>
      </c>
    </row>
    <row r="1843" spans="1:14" ht="69.599999999999994" customHeight="1" x14ac:dyDescent="0.25">
      <c r="A1843" s="28" t="s">
        <v>244</v>
      </c>
      <c r="B1843" s="28" t="s">
        <v>338</v>
      </c>
      <c r="C1843" s="28" t="s">
        <v>1829</v>
      </c>
      <c r="D1843" s="28" t="s">
        <v>340</v>
      </c>
      <c r="E1843" s="28" t="s">
        <v>341</v>
      </c>
      <c r="F1843" s="28">
        <v>100</v>
      </c>
      <c r="G1843" s="28">
        <v>1</v>
      </c>
      <c r="H1843" s="28" t="s">
        <v>338</v>
      </c>
      <c r="I1843" s="28" t="s">
        <v>1829</v>
      </c>
      <c r="J1843" s="28" t="s">
        <v>340</v>
      </c>
      <c r="K1843" s="28" t="s">
        <v>341</v>
      </c>
      <c r="L1843" s="28">
        <v>100</v>
      </c>
      <c r="M1843" s="28" t="s">
        <v>344</v>
      </c>
      <c r="N1843" s="28" t="s">
        <v>17</v>
      </c>
    </row>
    <row r="1844" spans="1:14" ht="69.599999999999994" customHeight="1" x14ac:dyDescent="0.25">
      <c r="A1844" s="28" t="s">
        <v>244</v>
      </c>
      <c r="B1844" s="28" t="s">
        <v>345</v>
      </c>
      <c r="C1844" s="28" t="s">
        <v>1829</v>
      </c>
      <c r="D1844" s="28" t="s">
        <v>346</v>
      </c>
      <c r="E1844" s="28" t="s">
        <v>347</v>
      </c>
      <c r="F1844" s="28">
        <v>8</v>
      </c>
      <c r="G1844" s="28">
        <v>1</v>
      </c>
      <c r="H1844" s="28" t="s">
        <v>345</v>
      </c>
      <c r="I1844" s="28" t="s">
        <v>1829</v>
      </c>
      <c r="J1844" s="28" t="s">
        <v>346</v>
      </c>
      <c r="K1844" s="28" t="s">
        <v>347</v>
      </c>
      <c r="L1844" s="28">
        <v>8</v>
      </c>
      <c r="M1844" s="28" t="s">
        <v>344</v>
      </c>
      <c r="N1844" s="28" t="s">
        <v>17</v>
      </c>
    </row>
    <row r="1845" spans="1:14" ht="69.599999999999994" customHeight="1" x14ac:dyDescent="0.25">
      <c r="A1845" s="28" t="s">
        <v>244</v>
      </c>
      <c r="B1845" s="28" t="s">
        <v>348</v>
      </c>
      <c r="C1845" s="28" t="s">
        <v>1829</v>
      </c>
      <c r="D1845" s="28" t="s">
        <v>349</v>
      </c>
      <c r="E1845" s="28" t="s">
        <v>350</v>
      </c>
      <c r="F1845" s="28">
        <v>8</v>
      </c>
      <c r="G1845" s="28">
        <v>1</v>
      </c>
      <c r="H1845" s="28" t="s">
        <v>348</v>
      </c>
      <c r="I1845" s="28" t="s">
        <v>1829</v>
      </c>
      <c r="J1845" s="28" t="s">
        <v>349</v>
      </c>
      <c r="K1845" s="28" t="s">
        <v>350</v>
      </c>
      <c r="L1845" s="28">
        <v>8</v>
      </c>
      <c r="M1845" s="28" t="s">
        <v>344</v>
      </c>
      <c r="N1845" s="28" t="s">
        <v>17</v>
      </c>
    </row>
    <row r="1846" spans="1:14" ht="69.599999999999994" customHeight="1" x14ac:dyDescent="0.25">
      <c r="A1846" s="28" t="s">
        <v>244</v>
      </c>
      <c r="B1846" s="28" t="s">
        <v>351</v>
      </c>
      <c r="C1846" s="28" t="s">
        <v>1829</v>
      </c>
      <c r="D1846" s="28" t="s">
        <v>1830</v>
      </c>
      <c r="E1846" s="28" t="s">
        <v>1831</v>
      </c>
      <c r="F1846" s="28">
        <v>17</v>
      </c>
      <c r="G1846" s="28">
        <v>0</v>
      </c>
      <c r="H1846" s="28" t="s">
        <v>351</v>
      </c>
      <c r="I1846" s="28" t="s">
        <v>1829</v>
      </c>
      <c r="J1846" s="28" t="s">
        <v>1830</v>
      </c>
      <c r="K1846" s="28" t="s">
        <v>1831</v>
      </c>
      <c r="L1846" s="28">
        <v>17</v>
      </c>
      <c r="M1846" s="28" t="s">
        <v>354</v>
      </c>
      <c r="N1846" s="28" t="s">
        <v>17</v>
      </c>
    </row>
    <row r="1847" spans="1:14" ht="69.599999999999994" customHeight="1" x14ac:dyDescent="0.25">
      <c r="A1847" s="28" t="s">
        <v>244</v>
      </c>
      <c r="B1847" s="28" t="s">
        <v>355</v>
      </c>
      <c r="C1847" s="28" t="s">
        <v>1829</v>
      </c>
      <c r="D1847" s="28" t="s">
        <v>1832</v>
      </c>
      <c r="E1847" s="28" t="s">
        <v>1833</v>
      </c>
      <c r="F1847" s="28">
        <v>8</v>
      </c>
      <c r="G1847" s="28">
        <v>0</v>
      </c>
      <c r="H1847" s="28" t="s">
        <v>355</v>
      </c>
      <c r="I1847" s="28" t="s">
        <v>1829</v>
      </c>
      <c r="J1847" s="28" t="s">
        <v>1832</v>
      </c>
      <c r="K1847" s="28" t="s">
        <v>1833</v>
      </c>
      <c r="L1847" s="28">
        <v>8</v>
      </c>
      <c r="M1847" s="28" t="s">
        <v>354</v>
      </c>
      <c r="N1847" s="28" t="s">
        <v>17</v>
      </c>
    </row>
    <row r="1848" spans="1:14" ht="69.599999999999994" customHeight="1" x14ac:dyDescent="0.25">
      <c r="A1848" s="28" t="s">
        <v>244</v>
      </c>
      <c r="B1848" s="28" t="s">
        <v>358</v>
      </c>
      <c r="C1848" s="28" t="s">
        <v>1829</v>
      </c>
      <c r="D1848" s="28" t="s">
        <v>1834</v>
      </c>
      <c r="E1848" s="28" t="s">
        <v>1835</v>
      </c>
      <c r="F1848" s="28">
        <v>9</v>
      </c>
      <c r="G1848" s="28">
        <v>0</v>
      </c>
      <c r="H1848" s="28" t="s">
        <v>358</v>
      </c>
      <c r="I1848" s="28" t="s">
        <v>1829</v>
      </c>
      <c r="J1848" s="28" t="s">
        <v>1834</v>
      </c>
      <c r="K1848" s="28" t="s">
        <v>1835</v>
      </c>
      <c r="L1848" s="28">
        <v>9</v>
      </c>
      <c r="M1848" s="28" t="s">
        <v>354</v>
      </c>
      <c r="N1848" s="28" t="s">
        <v>17</v>
      </c>
    </row>
    <row r="1849" spans="1:14" ht="69.599999999999994" customHeight="1" x14ac:dyDescent="0.25">
      <c r="A1849" s="28" t="s">
        <v>244</v>
      </c>
      <c r="B1849" s="28" t="s">
        <v>361</v>
      </c>
      <c r="C1849" s="28" t="s">
        <v>1829</v>
      </c>
      <c r="D1849" s="28" t="s">
        <v>1836</v>
      </c>
      <c r="E1849" s="28" t="s">
        <v>1837</v>
      </c>
      <c r="F1849" s="28">
        <v>18</v>
      </c>
      <c r="G1849" s="28">
        <v>0</v>
      </c>
      <c r="H1849" s="28" t="s">
        <v>361</v>
      </c>
      <c r="I1849" s="28" t="s">
        <v>1829</v>
      </c>
      <c r="J1849" s="28" t="s">
        <v>1836</v>
      </c>
      <c r="K1849" s="28" t="s">
        <v>1837</v>
      </c>
      <c r="L1849" s="28">
        <v>18</v>
      </c>
      <c r="M1849" s="28" t="s">
        <v>354</v>
      </c>
      <c r="N1849" s="28" t="s">
        <v>17</v>
      </c>
    </row>
    <row r="1850" spans="1:14" ht="69.599999999999994" customHeight="1" x14ac:dyDescent="0.25">
      <c r="A1850" s="28" t="s">
        <v>244</v>
      </c>
      <c r="B1850" s="28" t="s">
        <v>364</v>
      </c>
      <c r="C1850" s="28" t="s">
        <v>1829</v>
      </c>
      <c r="D1850" s="28" t="s">
        <v>439</v>
      </c>
      <c r="E1850" s="28" t="s">
        <v>440</v>
      </c>
      <c r="F1850" s="28">
        <v>32</v>
      </c>
      <c r="G1850" s="28">
        <v>0</v>
      </c>
      <c r="H1850" s="28" t="s">
        <v>364</v>
      </c>
      <c r="I1850" s="28" t="s">
        <v>1829</v>
      </c>
      <c r="J1850" s="28" t="s">
        <v>439</v>
      </c>
      <c r="K1850" s="28" t="s">
        <v>440</v>
      </c>
      <c r="L1850" s="28">
        <v>32</v>
      </c>
      <c r="M1850" s="28" t="s">
        <v>354</v>
      </c>
      <c r="N1850" s="28" t="s">
        <v>17</v>
      </c>
    </row>
    <row r="1851" spans="1:14" ht="52.2" customHeight="1" x14ac:dyDescent="0.25">
      <c r="A1851" s="28" t="s">
        <v>245</v>
      </c>
      <c r="B1851" s="28" t="s">
        <v>338</v>
      </c>
      <c r="C1851" s="28" t="s">
        <v>1838</v>
      </c>
      <c r="D1851" s="28" t="s">
        <v>340</v>
      </c>
      <c r="E1851" s="28" t="s">
        <v>341</v>
      </c>
      <c r="F1851" s="28">
        <v>100</v>
      </c>
      <c r="G1851" s="28">
        <v>1</v>
      </c>
      <c r="H1851" s="28" t="s">
        <v>338</v>
      </c>
      <c r="I1851" s="28" t="s">
        <v>1838</v>
      </c>
      <c r="J1851" s="28" t="s">
        <v>342</v>
      </c>
      <c r="K1851" s="28" t="s">
        <v>343</v>
      </c>
      <c r="L1851" s="28">
        <v>100</v>
      </c>
      <c r="M1851" s="28" t="s">
        <v>344</v>
      </c>
      <c r="N1851" s="28" t="s">
        <v>17</v>
      </c>
    </row>
    <row r="1852" spans="1:14" ht="52.2" customHeight="1" x14ac:dyDescent="0.25">
      <c r="A1852" s="28" t="s">
        <v>245</v>
      </c>
      <c r="B1852" s="28" t="s">
        <v>345</v>
      </c>
      <c r="C1852" s="28" t="s">
        <v>1838</v>
      </c>
      <c r="D1852" s="28" t="s">
        <v>346</v>
      </c>
      <c r="E1852" s="28" t="s">
        <v>347</v>
      </c>
      <c r="F1852" s="28">
        <v>8</v>
      </c>
      <c r="G1852" s="28">
        <v>1</v>
      </c>
      <c r="H1852" s="28" t="s">
        <v>345</v>
      </c>
      <c r="I1852" s="28" t="s">
        <v>1838</v>
      </c>
      <c r="J1852" s="28" t="s">
        <v>346</v>
      </c>
      <c r="K1852" s="28" t="s">
        <v>347</v>
      </c>
      <c r="L1852" s="28">
        <v>8</v>
      </c>
      <c r="M1852" s="28" t="s">
        <v>344</v>
      </c>
      <c r="N1852" s="28" t="s">
        <v>17</v>
      </c>
    </row>
    <row r="1853" spans="1:14" ht="52.2" customHeight="1" x14ac:dyDescent="0.25">
      <c r="A1853" s="28" t="s">
        <v>245</v>
      </c>
      <c r="B1853" s="28" t="s">
        <v>348</v>
      </c>
      <c r="C1853" s="28" t="s">
        <v>1838</v>
      </c>
      <c r="D1853" s="28" t="s">
        <v>349</v>
      </c>
      <c r="E1853" s="28" t="s">
        <v>350</v>
      </c>
      <c r="F1853" s="28">
        <v>8</v>
      </c>
      <c r="G1853" s="28">
        <v>1</v>
      </c>
      <c r="H1853" s="28" t="s">
        <v>348</v>
      </c>
      <c r="I1853" s="28" t="s">
        <v>1838</v>
      </c>
      <c r="J1853" s="28" t="s">
        <v>349</v>
      </c>
      <c r="K1853" s="28" t="s">
        <v>350</v>
      </c>
      <c r="L1853" s="28">
        <v>8</v>
      </c>
      <c r="M1853" s="28" t="s">
        <v>344</v>
      </c>
      <c r="N1853" s="28" t="s">
        <v>17</v>
      </c>
    </row>
    <row r="1854" spans="1:14" ht="52.2" customHeight="1" x14ac:dyDescent="0.25">
      <c r="A1854" s="28" t="s">
        <v>245</v>
      </c>
      <c r="B1854" s="28" t="s">
        <v>351</v>
      </c>
      <c r="C1854" s="28" t="s">
        <v>1838</v>
      </c>
      <c r="D1854" s="28" t="s">
        <v>787</v>
      </c>
      <c r="E1854" s="28" t="s">
        <v>1355</v>
      </c>
      <c r="F1854" s="28">
        <v>3</v>
      </c>
      <c r="G1854" s="28">
        <v>0</v>
      </c>
      <c r="H1854" s="28" t="s">
        <v>351</v>
      </c>
      <c r="I1854" s="28" t="s">
        <v>1838</v>
      </c>
      <c r="J1854" s="28" t="s">
        <v>787</v>
      </c>
      <c r="K1854" s="28" t="s">
        <v>1355</v>
      </c>
      <c r="L1854" s="28">
        <v>3</v>
      </c>
      <c r="M1854" s="28" t="s">
        <v>354</v>
      </c>
      <c r="N1854" s="28" t="s">
        <v>17</v>
      </c>
    </row>
    <row r="1855" spans="1:14" ht="52.2" customHeight="1" x14ac:dyDescent="0.25">
      <c r="A1855" s="28" t="s">
        <v>245</v>
      </c>
      <c r="B1855" s="28" t="s">
        <v>355</v>
      </c>
      <c r="C1855" s="28" t="s">
        <v>1838</v>
      </c>
      <c r="D1855" s="28" t="s">
        <v>1839</v>
      </c>
      <c r="E1855" s="28" t="s">
        <v>1840</v>
      </c>
      <c r="F1855" s="28">
        <v>5</v>
      </c>
      <c r="G1855" s="28">
        <v>0</v>
      </c>
      <c r="H1855" s="28" t="s">
        <v>355</v>
      </c>
      <c r="I1855" s="28" t="s">
        <v>1838</v>
      </c>
      <c r="J1855" s="28" t="s">
        <v>1839</v>
      </c>
      <c r="K1855" s="28" t="s">
        <v>1840</v>
      </c>
      <c r="L1855" s="28">
        <v>5</v>
      </c>
      <c r="M1855" s="28" t="s">
        <v>354</v>
      </c>
      <c r="N1855" s="28" t="s">
        <v>17</v>
      </c>
    </row>
    <row r="1856" spans="1:14" ht="52.2" customHeight="1" x14ac:dyDescent="0.25">
      <c r="A1856" s="28" t="s">
        <v>245</v>
      </c>
      <c r="B1856" s="28" t="s">
        <v>358</v>
      </c>
      <c r="C1856" s="28" t="s">
        <v>1838</v>
      </c>
      <c r="D1856" s="28" t="s">
        <v>1841</v>
      </c>
      <c r="E1856" s="28" t="s">
        <v>1842</v>
      </c>
      <c r="F1856" s="28">
        <v>10</v>
      </c>
      <c r="G1856" s="28">
        <v>0</v>
      </c>
      <c r="H1856" s="28" t="s">
        <v>358</v>
      </c>
      <c r="I1856" s="28" t="s">
        <v>1838</v>
      </c>
      <c r="J1856" s="28" t="s">
        <v>1841</v>
      </c>
      <c r="K1856" s="28" t="s">
        <v>1842</v>
      </c>
      <c r="L1856" s="28">
        <v>10</v>
      </c>
      <c r="M1856" s="28" t="s">
        <v>354</v>
      </c>
      <c r="N1856" s="28" t="s">
        <v>17</v>
      </c>
    </row>
    <row r="1857" spans="1:14" ht="52.2" customHeight="1" x14ac:dyDescent="0.25">
      <c r="A1857" s="28" t="s">
        <v>245</v>
      </c>
      <c r="B1857" s="28" t="s">
        <v>361</v>
      </c>
      <c r="C1857" s="28" t="s">
        <v>1838</v>
      </c>
      <c r="D1857" s="28" t="s">
        <v>401</v>
      </c>
      <c r="E1857" s="28" t="s">
        <v>402</v>
      </c>
      <c r="F1857" s="28">
        <v>2</v>
      </c>
      <c r="G1857" s="28">
        <v>0</v>
      </c>
      <c r="H1857" s="28" t="s">
        <v>361</v>
      </c>
      <c r="I1857" s="28" t="s">
        <v>1838</v>
      </c>
      <c r="J1857" s="28" t="s">
        <v>401</v>
      </c>
      <c r="K1857" s="28" t="s">
        <v>402</v>
      </c>
      <c r="L1857" s="28">
        <v>2</v>
      </c>
      <c r="M1857" s="28" t="s">
        <v>354</v>
      </c>
      <c r="N1857" s="28" t="s">
        <v>17</v>
      </c>
    </row>
    <row r="1858" spans="1:14" ht="52.2" customHeight="1" x14ac:dyDescent="0.25">
      <c r="A1858" s="28" t="s">
        <v>245</v>
      </c>
      <c r="B1858" s="28" t="s">
        <v>364</v>
      </c>
      <c r="C1858" s="28" t="s">
        <v>1838</v>
      </c>
      <c r="D1858" s="28" t="s">
        <v>403</v>
      </c>
      <c r="E1858" s="28" t="s">
        <v>404</v>
      </c>
      <c r="F1858" s="28">
        <v>3</v>
      </c>
      <c r="G1858" s="28">
        <v>0</v>
      </c>
      <c r="H1858" s="28" t="s">
        <v>364</v>
      </c>
      <c r="I1858" s="28" t="s">
        <v>1838</v>
      </c>
      <c r="J1858" s="28" t="s">
        <v>403</v>
      </c>
      <c r="K1858" s="28" t="s">
        <v>404</v>
      </c>
      <c r="L1858" s="28">
        <v>3</v>
      </c>
      <c r="M1858" s="28" t="s">
        <v>354</v>
      </c>
      <c r="N1858" s="28" t="s">
        <v>17</v>
      </c>
    </row>
    <row r="1859" spans="1:14" ht="52.2" customHeight="1" x14ac:dyDescent="0.25">
      <c r="A1859" s="28" t="s">
        <v>245</v>
      </c>
      <c r="B1859" s="28" t="s">
        <v>367</v>
      </c>
      <c r="C1859" s="28" t="s">
        <v>1838</v>
      </c>
      <c r="D1859" s="28" t="s">
        <v>405</v>
      </c>
      <c r="E1859" s="28" t="s">
        <v>406</v>
      </c>
      <c r="F1859" s="28">
        <v>3</v>
      </c>
      <c r="G1859" s="28">
        <v>0</v>
      </c>
      <c r="H1859" s="28" t="s">
        <v>367</v>
      </c>
      <c r="I1859" s="28" t="s">
        <v>1838</v>
      </c>
      <c r="J1859" s="28" t="s">
        <v>405</v>
      </c>
      <c r="K1859" s="28" t="s">
        <v>406</v>
      </c>
      <c r="L1859" s="28">
        <v>3</v>
      </c>
      <c r="M1859" s="28" t="s">
        <v>354</v>
      </c>
      <c r="N1859" s="28" t="s">
        <v>17</v>
      </c>
    </row>
    <row r="1860" spans="1:14" ht="52.2" customHeight="1" x14ac:dyDescent="0.25">
      <c r="A1860" s="28" t="s">
        <v>245</v>
      </c>
      <c r="B1860" s="28" t="s">
        <v>370</v>
      </c>
      <c r="C1860" s="28" t="s">
        <v>1838</v>
      </c>
      <c r="D1860" s="28" t="s">
        <v>1843</v>
      </c>
      <c r="E1860" s="28" t="s">
        <v>1844</v>
      </c>
      <c r="F1860" s="28">
        <v>8</v>
      </c>
      <c r="G1860" s="28">
        <v>0</v>
      </c>
      <c r="H1860" s="28" t="s">
        <v>370</v>
      </c>
      <c r="I1860" s="28" t="s">
        <v>1838</v>
      </c>
      <c r="J1860" s="28" t="s">
        <v>1843</v>
      </c>
      <c r="K1860" s="28" t="s">
        <v>1844</v>
      </c>
      <c r="L1860" s="28">
        <v>8</v>
      </c>
      <c r="M1860" s="28" t="s">
        <v>354</v>
      </c>
      <c r="N1860" s="28" t="s">
        <v>17</v>
      </c>
    </row>
    <row r="1861" spans="1:14" ht="52.2" customHeight="1" x14ac:dyDescent="0.25">
      <c r="A1861" s="28" t="s">
        <v>245</v>
      </c>
      <c r="B1861" s="28" t="s">
        <v>373</v>
      </c>
      <c r="C1861" s="28" t="s">
        <v>1838</v>
      </c>
      <c r="D1861" s="28" t="s">
        <v>1845</v>
      </c>
      <c r="E1861" s="28" t="s">
        <v>1846</v>
      </c>
      <c r="F1861" s="28">
        <v>8</v>
      </c>
      <c r="G1861" s="28">
        <v>0</v>
      </c>
      <c r="H1861" s="28" t="s">
        <v>373</v>
      </c>
      <c r="I1861" s="28" t="s">
        <v>1838</v>
      </c>
      <c r="J1861" s="28" t="s">
        <v>1845</v>
      </c>
      <c r="K1861" s="28" t="s">
        <v>1846</v>
      </c>
      <c r="L1861" s="28">
        <v>8</v>
      </c>
      <c r="M1861" s="28" t="s">
        <v>354</v>
      </c>
      <c r="N1861" s="28" t="s">
        <v>17</v>
      </c>
    </row>
    <row r="1862" spans="1:14" ht="52.2" customHeight="1" x14ac:dyDescent="0.25">
      <c r="A1862" s="28" t="s">
        <v>245</v>
      </c>
      <c r="B1862" s="28" t="s">
        <v>411</v>
      </c>
      <c r="C1862" s="28" t="s">
        <v>1838</v>
      </c>
      <c r="D1862" s="28" t="s">
        <v>1847</v>
      </c>
      <c r="E1862" s="28" t="s">
        <v>1848</v>
      </c>
      <c r="F1862" s="28">
        <v>8</v>
      </c>
      <c r="G1862" s="28">
        <v>0</v>
      </c>
      <c r="H1862" s="28" t="s">
        <v>411</v>
      </c>
      <c r="I1862" s="28" t="s">
        <v>1838</v>
      </c>
      <c r="J1862" s="28" t="s">
        <v>1847</v>
      </c>
      <c r="K1862" s="28" t="s">
        <v>1848</v>
      </c>
      <c r="L1862" s="28">
        <v>8</v>
      </c>
      <c r="M1862" s="28" t="s">
        <v>354</v>
      </c>
      <c r="N1862" s="28" t="s">
        <v>17</v>
      </c>
    </row>
    <row r="1863" spans="1:14" ht="52.2" customHeight="1" x14ac:dyDescent="0.25">
      <c r="A1863" s="28" t="s">
        <v>245</v>
      </c>
      <c r="B1863" s="28" t="s">
        <v>414</v>
      </c>
      <c r="C1863" s="28" t="s">
        <v>1838</v>
      </c>
      <c r="D1863" s="28" t="s">
        <v>1849</v>
      </c>
      <c r="E1863" s="28" t="s">
        <v>1850</v>
      </c>
      <c r="F1863" s="28">
        <v>8</v>
      </c>
      <c r="G1863" s="28">
        <v>0</v>
      </c>
      <c r="H1863" s="28" t="s">
        <v>414</v>
      </c>
      <c r="I1863" s="28" t="s">
        <v>1838</v>
      </c>
      <c r="J1863" s="28" t="s">
        <v>1849</v>
      </c>
      <c r="K1863" s="28" t="s">
        <v>1850</v>
      </c>
      <c r="L1863" s="28">
        <v>8</v>
      </c>
      <c r="M1863" s="28" t="s">
        <v>354</v>
      </c>
      <c r="N1863" s="28" t="s">
        <v>17</v>
      </c>
    </row>
    <row r="1864" spans="1:14" ht="52.2" customHeight="1" x14ac:dyDescent="0.25">
      <c r="A1864" s="28" t="s">
        <v>245</v>
      </c>
      <c r="B1864" s="28" t="s">
        <v>417</v>
      </c>
      <c r="C1864" s="28" t="s">
        <v>1838</v>
      </c>
      <c r="D1864" s="28" t="s">
        <v>1851</v>
      </c>
      <c r="E1864" s="28" t="s">
        <v>1852</v>
      </c>
      <c r="F1864" s="28">
        <v>12</v>
      </c>
      <c r="G1864" s="28">
        <v>0</v>
      </c>
      <c r="H1864" s="28" t="s">
        <v>417</v>
      </c>
      <c r="I1864" s="28" t="s">
        <v>1838</v>
      </c>
      <c r="J1864" s="28" t="s">
        <v>1851</v>
      </c>
      <c r="K1864" s="28" t="s">
        <v>1852</v>
      </c>
      <c r="L1864" s="28">
        <v>12</v>
      </c>
      <c r="M1864" s="28" t="s">
        <v>354</v>
      </c>
      <c r="N1864" s="28" t="s">
        <v>17</v>
      </c>
    </row>
    <row r="1865" spans="1:14" ht="52.2" customHeight="1" x14ac:dyDescent="0.25">
      <c r="A1865" s="28" t="s">
        <v>245</v>
      </c>
      <c r="B1865" s="28" t="s">
        <v>420</v>
      </c>
      <c r="C1865" s="28" t="s">
        <v>1838</v>
      </c>
      <c r="D1865" s="28" t="s">
        <v>1853</v>
      </c>
      <c r="E1865" s="28" t="s">
        <v>1854</v>
      </c>
      <c r="F1865" s="28">
        <v>15</v>
      </c>
      <c r="G1865" s="28">
        <v>0</v>
      </c>
      <c r="H1865" s="28" t="s">
        <v>420</v>
      </c>
      <c r="I1865" s="28" t="s">
        <v>1838</v>
      </c>
      <c r="J1865" s="28" t="s">
        <v>1853</v>
      </c>
      <c r="K1865" s="28" t="s">
        <v>1854</v>
      </c>
      <c r="L1865" s="28">
        <v>15</v>
      </c>
      <c r="M1865" s="28" t="s">
        <v>354</v>
      </c>
      <c r="N1865" s="28" t="s">
        <v>17</v>
      </c>
    </row>
    <row r="1866" spans="1:14" ht="52.2" customHeight="1" x14ac:dyDescent="0.25">
      <c r="A1866" s="28" t="s">
        <v>245</v>
      </c>
      <c r="B1866" s="28" t="s">
        <v>423</v>
      </c>
      <c r="C1866" s="28" t="s">
        <v>1838</v>
      </c>
      <c r="D1866" s="28" t="s">
        <v>1855</v>
      </c>
      <c r="E1866" s="28" t="s">
        <v>1856</v>
      </c>
      <c r="F1866" s="28">
        <v>8</v>
      </c>
      <c r="G1866" s="28">
        <v>0</v>
      </c>
      <c r="H1866" s="28" t="s">
        <v>423</v>
      </c>
      <c r="I1866" s="28" t="s">
        <v>1838</v>
      </c>
      <c r="J1866" s="28" t="s">
        <v>1855</v>
      </c>
      <c r="K1866" s="28" t="s">
        <v>1856</v>
      </c>
      <c r="L1866" s="28">
        <v>8</v>
      </c>
      <c r="M1866" s="28" t="s">
        <v>354</v>
      </c>
      <c r="N1866" s="28" t="s">
        <v>17</v>
      </c>
    </row>
    <row r="1867" spans="1:14" ht="52.2" customHeight="1" x14ac:dyDescent="0.25">
      <c r="A1867" s="28" t="s">
        <v>245</v>
      </c>
      <c r="B1867" s="28" t="s">
        <v>426</v>
      </c>
      <c r="C1867" s="28" t="s">
        <v>1838</v>
      </c>
      <c r="D1867" s="28" t="s">
        <v>1857</v>
      </c>
      <c r="E1867" s="28" t="s">
        <v>1858</v>
      </c>
      <c r="F1867" s="28">
        <v>8</v>
      </c>
      <c r="G1867" s="28">
        <v>0</v>
      </c>
      <c r="H1867" s="28" t="s">
        <v>426</v>
      </c>
      <c r="I1867" s="28" t="s">
        <v>1838</v>
      </c>
      <c r="J1867" s="28" t="s">
        <v>1857</v>
      </c>
      <c r="K1867" s="28" t="s">
        <v>1858</v>
      </c>
      <c r="L1867" s="28">
        <v>8</v>
      </c>
      <c r="M1867" s="28" t="s">
        <v>354</v>
      </c>
      <c r="N1867" s="28" t="s">
        <v>17</v>
      </c>
    </row>
    <row r="1868" spans="1:14" ht="52.2" customHeight="1" x14ac:dyDescent="0.25">
      <c r="A1868" s="28" t="s">
        <v>245</v>
      </c>
      <c r="B1868" s="28" t="s">
        <v>429</v>
      </c>
      <c r="C1868" s="28" t="s">
        <v>1838</v>
      </c>
      <c r="D1868" s="28" t="s">
        <v>1859</v>
      </c>
      <c r="E1868" s="28" t="s">
        <v>1860</v>
      </c>
      <c r="F1868" s="28">
        <v>2</v>
      </c>
      <c r="G1868" s="28">
        <v>0</v>
      </c>
      <c r="H1868" s="28" t="s">
        <v>429</v>
      </c>
      <c r="I1868" s="28" t="s">
        <v>1838</v>
      </c>
      <c r="J1868" s="28" t="s">
        <v>1859</v>
      </c>
      <c r="K1868" s="28" t="s">
        <v>1860</v>
      </c>
      <c r="L1868" s="28">
        <v>2</v>
      </c>
      <c r="M1868" s="28" t="s">
        <v>354</v>
      </c>
      <c r="N1868" s="28" t="s">
        <v>17</v>
      </c>
    </row>
    <row r="1869" spans="1:14" ht="52.2" customHeight="1" x14ac:dyDescent="0.25">
      <c r="A1869" s="28" t="s">
        <v>245</v>
      </c>
      <c r="B1869" s="28" t="s">
        <v>432</v>
      </c>
      <c r="C1869" s="28" t="s">
        <v>1838</v>
      </c>
      <c r="D1869" s="28" t="s">
        <v>1861</v>
      </c>
      <c r="E1869" s="28" t="s">
        <v>1862</v>
      </c>
      <c r="F1869" s="28">
        <v>4</v>
      </c>
      <c r="G1869" s="28">
        <v>0</v>
      </c>
      <c r="H1869" s="28" t="s">
        <v>432</v>
      </c>
      <c r="I1869" s="28" t="s">
        <v>1838</v>
      </c>
      <c r="J1869" s="28" t="s">
        <v>1861</v>
      </c>
      <c r="K1869" s="28" t="s">
        <v>1862</v>
      </c>
      <c r="L1869" s="28">
        <v>4</v>
      </c>
      <c r="M1869" s="28" t="s">
        <v>354</v>
      </c>
      <c r="N1869" s="28" t="s">
        <v>17</v>
      </c>
    </row>
    <row r="1870" spans="1:14" ht="69.599999999999994" customHeight="1" x14ac:dyDescent="0.25">
      <c r="A1870" s="28" t="s">
        <v>246</v>
      </c>
      <c r="B1870" s="28" t="s">
        <v>338</v>
      </c>
      <c r="C1870" s="28" t="s">
        <v>1863</v>
      </c>
      <c r="D1870" s="28" t="s">
        <v>340</v>
      </c>
      <c r="E1870" s="28" t="s">
        <v>341</v>
      </c>
      <c r="F1870" s="28">
        <v>100</v>
      </c>
      <c r="G1870" s="28">
        <v>1</v>
      </c>
      <c r="H1870" s="28" t="s">
        <v>338</v>
      </c>
      <c r="I1870" s="28" t="s">
        <v>1863</v>
      </c>
      <c r="J1870" s="28" t="s">
        <v>340</v>
      </c>
      <c r="K1870" s="28" t="s">
        <v>341</v>
      </c>
      <c r="L1870" s="28">
        <v>100</v>
      </c>
      <c r="M1870" s="28" t="s">
        <v>344</v>
      </c>
      <c r="N1870" s="28" t="s">
        <v>17</v>
      </c>
    </row>
    <row r="1871" spans="1:14" ht="69.599999999999994" customHeight="1" x14ac:dyDescent="0.25">
      <c r="A1871" s="28" t="s">
        <v>246</v>
      </c>
      <c r="B1871" s="28" t="s">
        <v>345</v>
      </c>
      <c r="C1871" s="28" t="s">
        <v>1863</v>
      </c>
      <c r="D1871" s="28" t="s">
        <v>346</v>
      </c>
      <c r="E1871" s="28" t="s">
        <v>347</v>
      </c>
      <c r="F1871" s="28">
        <v>8</v>
      </c>
      <c r="G1871" s="28">
        <v>1</v>
      </c>
      <c r="H1871" s="28" t="s">
        <v>345</v>
      </c>
      <c r="I1871" s="28" t="s">
        <v>1863</v>
      </c>
      <c r="J1871" s="28" t="s">
        <v>346</v>
      </c>
      <c r="K1871" s="28" t="s">
        <v>347</v>
      </c>
      <c r="L1871" s="28">
        <v>8</v>
      </c>
      <c r="M1871" s="28" t="s">
        <v>344</v>
      </c>
      <c r="N1871" s="28" t="s">
        <v>17</v>
      </c>
    </row>
    <row r="1872" spans="1:14" ht="69.599999999999994" customHeight="1" x14ac:dyDescent="0.25">
      <c r="A1872" s="28" t="s">
        <v>246</v>
      </c>
      <c r="B1872" s="28" t="s">
        <v>348</v>
      </c>
      <c r="C1872" s="28" t="s">
        <v>1863</v>
      </c>
      <c r="D1872" s="28" t="s">
        <v>349</v>
      </c>
      <c r="E1872" s="28" t="s">
        <v>350</v>
      </c>
      <c r="F1872" s="28">
        <v>8</v>
      </c>
      <c r="G1872" s="28">
        <v>1</v>
      </c>
      <c r="H1872" s="28" t="s">
        <v>348</v>
      </c>
      <c r="I1872" s="28" t="s">
        <v>1863</v>
      </c>
      <c r="J1872" s="28" t="s">
        <v>349</v>
      </c>
      <c r="K1872" s="28" t="s">
        <v>350</v>
      </c>
      <c r="L1872" s="28">
        <v>8</v>
      </c>
      <c r="M1872" s="28" t="s">
        <v>344</v>
      </c>
      <c r="N1872" s="28" t="s">
        <v>17</v>
      </c>
    </row>
    <row r="1873" spans="1:14" ht="69.599999999999994" customHeight="1" x14ac:dyDescent="0.25">
      <c r="A1873" s="28" t="s">
        <v>246</v>
      </c>
      <c r="B1873" s="28" t="s">
        <v>351</v>
      </c>
      <c r="C1873" s="28" t="s">
        <v>1863</v>
      </c>
      <c r="D1873" s="28" t="s">
        <v>399</v>
      </c>
      <c r="E1873" s="28" t="s">
        <v>400</v>
      </c>
      <c r="F1873" s="28">
        <v>11</v>
      </c>
      <c r="G1873" s="28">
        <v>0</v>
      </c>
      <c r="H1873" s="28" t="s">
        <v>351</v>
      </c>
      <c r="I1873" s="28" t="s">
        <v>1863</v>
      </c>
      <c r="J1873" s="28" t="s">
        <v>399</v>
      </c>
      <c r="K1873" s="28" t="s">
        <v>400</v>
      </c>
      <c r="L1873" s="28">
        <v>11</v>
      </c>
      <c r="M1873" s="28" t="s">
        <v>354</v>
      </c>
      <c r="N1873" s="28" t="s">
        <v>17</v>
      </c>
    </row>
    <row r="1874" spans="1:14" ht="69.599999999999994" customHeight="1" x14ac:dyDescent="0.25">
      <c r="A1874" s="28" t="s">
        <v>246</v>
      </c>
      <c r="B1874" s="28" t="s">
        <v>355</v>
      </c>
      <c r="C1874" s="28" t="s">
        <v>1863</v>
      </c>
      <c r="D1874" s="28" t="s">
        <v>959</v>
      </c>
      <c r="E1874" s="28" t="s">
        <v>960</v>
      </c>
      <c r="F1874" s="28">
        <v>42</v>
      </c>
      <c r="G1874" s="28">
        <v>0</v>
      </c>
      <c r="H1874" s="28" t="s">
        <v>355</v>
      </c>
      <c r="I1874" s="28" t="s">
        <v>1863</v>
      </c>
      <c r="J1874" s="28" t="s">
        <v>959</v>
      </c>
      <c r="K1874" s="28" t="s">
        <v>960</v>
      </c>
      <c r="L1874" s="28">
        <v>42</v>
      </c>
      <c r="M1874" s="28" t="s">
        <v>354</v>
      </c>
      <c r="N1874" s="28" t="s">
        <v>17</v>
      </c>
    </row>
    <row r="1875" spans="1:14" ht="69.599999999999994" customHeight="1" x14ac:dyDescent="0.25">
      <c r="A1875" s="28" t="s">
        <v>246</v>
      </c>
      <c r="B1875" s="28" t="s">
        <v>358</v>
      </c>
      <c r="C1875" s="28" t="s">
        <v>1863</v>
      </c>
      <c r="D1875" s="28" t="s">
        <v>1864</v>
      </c>
      <c r="E1875" s="28" t="s">
        <v>1865</v>
      </c>
      <c r="F1875" s="28">
        <v>11</v>
      </c>
      <c r="G1875" s="28">
        <v>0</v>
      </c>
      <c r="H1875" s="28" t="s">
        <v>358</v>
      </c>
      <c r="I1875" s="28" t="s">
        <v>1863</v>
      </c>
      <c r="J1875" s="28" t="s">
        <v>1864</v>
      </c>
      <c r="K1875" s="28" t="s">
        <v>1865</v>
      </c>
      <c r="L1875" s="28">
        <v>11</v>
      </c>
      <c r="M1875" s="28" t="s">
        <v>354</v>
      </c>
      <c r="N1875" s="28" t="s">
        <v>17</v>
      </c>
    </row>
    <row r="1876" spans="1:14" ht="69.599999999999994" customHeight="1" x14ac:dyDescent="0.25">
      <c r="A1876" s="28" t="s">
        <v>246</v>
      </c>
      <c r="B1876" s="28" t="s">
        <v>361</v>
      </c>
      <c r="C1876" s="28" t="s">
        <v>1863</v>
      </c>
      <c r="D1876" s="28" t="s">
        <v>1866</v>
      </c>
      <c r="E1876" s="28" t="s">
        <v>1867</v>
      </c>
      <c r="F1876" s="28">
        <v>27</v>
      </c>
      <c r="G1876" s="28">
        <v>0</v>
      </c>
      <c r="H1876" s="28" t="s">
        <v>361</v>
      </c>
      <c r="I1876" s="28" t="s">
        <v>1863</v>
      </c>
      <c r="J1876" s="28" t="s">
        <v>1866</v>
      </c>
      <c r="K1876" s="28" t="s">
        <v>1867</v>
      </c>
      <c r="L1876" s="28">
        <v>27</v>
      </c>
      <c r="M1876" s="28" t="s">
        <v>354</v>
      </c>
      <c r="N1876" s="28" t="s">
        <v>17</v>
      </c>
    </row>
    <row r="1877" spans="1:14" ht="69.599999999999994" customHeight="1" x14ac:dyDescent="0.25">
      <c r="A1877" s="28" t="s">
        <v>246</v>
      </c>
      <c r="B1877" s="28" t="s">
        <v>364</v>
      </c>
      <c r="C1877" s="28" t="s">
        <v>1863</v>
      </c>
      <c r="D1877" s="28" t="s">
        <v>439</v>
      </c>
      <c r="E1877" s="28" t="s">
        <v>440</v>
      </c>
      <c r="F1877" s="28">
        <v>23</v>
      </c>
      <c r="G1877" s="28">
        <v>0</v>
      </c>
      <c r="H1877" s="28" t="s">
        <v>364</v>
      </c>
      <c r="I1877" s="28" t="s">
        <v>1863</v>
      </c>
      <c r="J1877" s="28" t="s">
        <v>439</v>
      </c>
      <c r="K1877" s="28" t="s">
        <v>440</v>
      </c>
      <c r="L1877" s="28">
        <v>23</v>
      </c>
      <c r="M1877" s="28" t="s">
        <v>354</v>
      </c>
      <c r="N1877" s="28" t="s">
        <v>17</v>
      </c>
    </row>
    <row r="1878" spans="1:14" ht="69.599999999999994" customHeight="1" x14ac:dyDescent="0.25">
      <c r="A1878" s="28" t="s">
        <v>247</v>
      </c>
      <c r="B1878" s="28" t="s">
        <v>338</v>
      </c>
      <c r="C1878" s="28" t="s">
        <v>1868</v>
      </c>
      <c r="D1878" s="28" t="s">
        <v>340</v>
      </c>
      <c r="E1878" s="28" t="s">
        <v>341</v>
      </c>
      <c r="F1878" s="28">
        <v>100</v>
      </c>
      <c r="G1878" s="28">
        <v>1</v>
      </c>
      <c r="H1878" s="28" t="s">
        <v>338</v>
      </c>
      <c r="I1878" s="28" t="s">
        <v>1868</v>
      </c>
      <c r="J1878" s="28" t="s">
        <v>342</v>
      </c>
      <c r="K1878" s="28" t="s">
        <v>343</v>
      </c>
      <c r="L1878" s="28">
        <v>100</v>
      </c>
      <c r="M1878" s="28" t="s">
        <v>344</v>
      </c>
      <c r="N1878" s="28" t="s">
        <v>17</v>
      </c>
    </row>
    <row r="1879" spans="1:14" ht="69.599999999999994" customHeight="1" x14ac:dyDescent="0.25">
      <c r="A1879" s="28" t="s">
        <v>247</v>
      </c>
      <c r="B1879" s="28" t="s">
        <v>345</v>
      </c>
      <c r="C1879" s="28" t="s">
        <v>1868</v>
      </c>
      <c r="D1879" s="28" t="s">
        <v>346</v>
      </c>
      <c r="E1879" s="28" t="s">
        <v>347</v>
      </c>
      <c r="F1879" s="28">
        <v>8</v>
      </c>
      <c r="G1879" s="28">
        <v>1</v>
      </c>
      <c r="H1879" s="28" t="s">
        <v>345</v>
      </c>
      <c r="I1879" s="28" t="s">
        <v>1868</v>
      </c>
      <c r="J1879" s="28" t="s">
        <v>346</v>
      </c>
      <c r="K1879" s="28" t="s">
        <v>347</v>
      </c>
      <c r="L1879" s="28">
        <v>8</v>
      </c>
      <c r="M1879" s="28" t="s">
        <v>344</v>
      </c>
      <c r="N1879" s="28" t="s">
        <v>17</v>
      </c>
    </row>
    <row r="1880" spans="1:14" ht="69.599999999999994" customHeight="1" x14ac:dyDescent="0.25">
      <c r="A1880" s="28" t="s">
        <v>247</v>
      </c>
      <c r="B1880" s="28" t="s">
        <v>348</v>
      </c>
      <c r="C1880" s="28" t="s">
        <v>1868</v>
      </c>
      <c r="D1880" s="28" t="s">
        <v>349</v>
      </c>
      <c r="E1880" s="28" t="s">
        <v>350</v>
      </c>
      <c r="F1880" s="28">
        <v>8</v>
      </c>
      <c r="G1880" s="28">
        <v>1</v>
      </c>
      <c r="H1880" s="28" t="s">
        <v>348</v>
      </c>
      <c r="I1880" s="28" t="s">
        <v>1868</v>
      </c>
      <c r="J1880" s="28" t="s">
        <v>349</v>
      </c>
      <c r="K1880" s="28" t="s">
        <v>350</v>
      </c>
      <c r="L1880" s="28">
        <v>8</v>
      </c>
      <c r="M1880" s="28" t="s">
        <v>344</v>
      </c>
      <c r="N1880" s="28" t="s">
        <v>17</v>
      </c>
    </row>
    <row r="1881" spans="1:14" ht="69.599999999999994" customHeight="1" x14ac:dyDescent="0.25">
      <c r="A1881" s="28" t="s">
        <v>247</v>
      </c>
      <c r="B1881" s="28" t="s">
        <v>351</v>
      </c>
      <c r="C1881" s="28" t="s">
        <v>1868</v>
      </c>
      <c r="D1881" s="28" t="s">
        <v>1869</v>
      </c>
      <c r="E1881" s="28" t="s">
        <v>1870</v>
      </c>
      <c r="F1881" s="28">
        <v>8</v>
      </c>
      <c r="G1881" s="28">
        <v>0</v>
      </c>
      <c r="H1881" s="28" t="s">
        <v>351</v>
      </c>
      <c r="I1881" s="28" t="s">
        <v>1868</v>
      </c>
      <c r="J1881" s="28" t="s">
        <v>1869</v>
      </c>
      <c r="K1881" s="28" t="s">
        <v>1870</v>
      </c>
      <c r="L1881" s="28">
        <v>8</v>
      </c>
      <c r="M1881" s="28" t="s">
        <v>354</v>
      </c>
      <c r="N1881" s="28" t="s">
        <v>17</v>
      </c>
    </row>
    <row r="1882" spans="1:14" ht="69.599999999999994" customHeight="1" x14ac:dyDescent="0.25">
      <c r="A1882" s="28" t="s">
        <v>247</v>
      </c>
      <c r="B1882" s="28" t="s">
        <v>355</v>
      </c>
      <c r="C1882" s="28" t="s">
        <v>1868</v>
      </c>
      <c r="D1882" s="28" t="s">
        <v>840</v>
      </c>
      <c r="E1882" s="28" t="s">
        <v>841</v>
      </c>
      <c r="F1882" s="28">
        <v>2</v>
      </c>
      <c r="G1882" s="28">
        <v>0</v>
      </c>
      <c r="H1882" s="28" t="s">
        <v>355</v>
      </c>
      <c r="I1882" s="28" t="s">
        <v>1868</v>
      </c>
      <c r="J1882" s="28" t="s">
        <v>840</v>
      </c>
      <c r="K1882" s="28" t="s">
        <v>841</v>
      </c>
      <c r="L1882" s="28">
        <v>2</v>
      </c>
      <c r="M1882" s="28" t="s">
        <v>354</v>
      </c>
      <c r="N1882" s="28" t="s">
        <v>17</v>
      </c>
    </row>
    <row r="1883" spans="1:14" ht="69.599999999999994" customHeight="1" x14ac:dyDescent="0.25">
      <c r="A1883" s="28" t="s">
        <v>247</v>
      </c>
      <c r="B1883" s="28" t="s">
        <v>358</v>
      </c>
      <c r="C1883" s="28" t="s">
        <v>1868</v>
      </c>
      <c r="D1883" s="28" t="s">
        <v>399</v>
      </c>
      <c r="E1883" s="28" t="s">
        <v>400</v>
      </c>
      <c r="F1883" s="28">
        <v>3</v>
      </c>
      <c r="G1883" s="28">
        <v>0</v>
      </c>
      <c r="H1883" s="28" t="s">
        <v>358</v>
      </c>
      <c r="I1883" s="28" t="s">
        <v>1868</v>
      </c>
      <c r="J1883" s="28" t="s">
        <v>399</v>
      </c>
      <c r="K1883" s="28" t="s">
        <v>400</v>
      </c>
      <c r="L1883" s="28">
        <v>3</v>
      </c>
      <c r="M1883" s="28" t="s">
        <v>354</v>
      </c>
      <c r="N1883" s="28" t="s">
        <v>17</v>
      </c>
    </row>
    <row r="1884" spans="1:14" ht="69.599999999999994" customHeight="1" x14ac:dyDescent="0.25">
      <c r="A1884" s="28" t="s">
        <v>247</v>
      </c>
      <c r="B1884" s="28" t="s">
        <v>361</v>
      </c>
      <c r="C1884" s="28" t="s">
        <v>1868</v>
      </c>
      <c r="D1884" s="28" t="s">
        <v>1338</v>
      </c>
      <c r="E1884" s="28" t="s">
        <v>1339</v>
      </c>
      <c r="F1884" s="28">
        <v>8</v>
      </c>
      <c r="G1884" s="28">
        <v>0</v>
      </c>
      <c r="H1884" s="28" t="s">
        <v>361</v>
      </c>
      <c r="I1884" s="28" t="s">
        <v>1868</v>
      </c>
      <c r="J1884" s="28" t="s">
        <v>1338</v>
      </c>
      <c r="K1884" s="28" t="s">
        <v>1339</v>
      </c>
      <c r="L1884" s="28">
        <v>8</v>
      </c>
      <c r="M1884" s="28" t="s">
        <v>354</v>
      </c>
      <c r="N1884" s="28" t="s">
        <v>17</v>
      </c>
    </row>
    <row r="1885" spans="1:14" ht="104.4" customHeight="1" x14ac:dyDescent="0.25">
      <c r="A1885" s="28" t="s">
        <v>248</v>
      </c>
      <c r="B1885" s="28" t="s">
        <v>338</v>
      </c>
      <c r="C1885" s="28" t="s">
        <v>1871</v>
      </c>
      <c r="D1885" s="28" t="s">
        <v>340</v>
      </c>
      <c r="E1885" s="28" t="s">
        <v>341</v>
      </c>
      <c r="F1885" s="28">
        <v>100</v>
      </c>
      <c r="G1885" s="28">
        <v>1</v>
      </c>
      <c r="H1885" s="28" t="s">
        <v>338</v>
      </c>
      <c r="I1885" s="28" t="s">
        <v>1871</v>
      </c>
      <c r="J1885" s="28" t="s">
        <v>342</v>
      </c>
      <c r="K1885" s="28" t="s">
        <v>343</v>
      </c>
      <c r="L1885" s="28">
        <v>100</v>
      </c>
      <c r="M1885" s="28" t="s">
        <v>344</v>
      </c>
      <c r="N1885" s="28" t="s">
        <v>17</v>
      </c>
    </row>
    <row r="1886" spans="1:14" ht="104.4" customHeight="1" x14ac:dyDescent="0.25">
      <c r="A1886" s="28" t="s">
        <v>248</v>
      </c>
      <c r="B1886" s="28" t="s">
        <v>345</v>
      </c>
      <c r="C1886" s="28" t="s">
        <v>1871</v>
      </c>
      <c r="D1886" s="28" t="s">
        <v>346</v>
      </c>
      <c r="E1886" s="28" t="s">
        <v>347</v>
      </c>
      <c r="F1886" s="28">
        <v>8</v>
      </c>
      <c r="G1886" s="28">
        <v>1</v>
      </c>
      <c r="H1886" s="28" t="s">
        <v>345</v>
      </c>
      <c r="I1886" s="28" t="s">
        <v>1871</v>
      </c>
      <c r="J1886" s="28" t="s">
        <v>346</v>
      </c>
      <c r="K1886" s="28" t="s">
        <v>347</v>
      </c>
      <c r="L1886" s="28">
        <v>8</v>
      </c>
      <c r="M1886" s="28" t="s">
        <v>344</v>
      </c>
      <c r="N1886" s="28" t="s">
        <v>17</v>
      </c>
    </row>
    <row r="1887" spans="1:14" ht="104.4" customHeight="1" x14ac:dyDescent="0.25">
      <c r="A1887" s="28" t="s">
        <v>248</v>
      </c>
      <c r="B1887" s="28" t="s">
        <v>348</v>
      </c>
      <c r="C1887" s="28" t="s">
        <v>1871</v>
      </c>
      <c r="D1887" s="28" t="s">
        <v>349</v>
      </c>
      <c r="E1887" s="28" t="s">
        <v>350</v>
      </c>
      <c r="F1887" s="28">
        <v>8</v>
      </c>
      <c r="G1887" s="28">
        <v>1</v>
      </c>
      <c r="H1887" s="28" t="s">
        <v>348</v>
      </c>
      <c r="I1887" s="28" t="s">
        <v>1871</v>
      </c>
      <c r="J1887" s="28" t="s">
        <v>349</v>
      </c>
      <c r="K1887" s="28" t="s">
        <v>350</v>
      </c>
      <c r="L1887" s="28">
        <v>8</v>
      </c>
      <c r="M1887" s="28" t="s">
        <v>344</v>
      </c>
      <c r="N1887" s="28" t="s">
        <v>17</v>
      </c>
    </row>
    <row r="1888" spans="1:14" ht="104.4" customHeight="1" x14ac:dyDescent="0.25">
      <c r="A1888" s="28" t="s">
        <v>248</v>
      </c>
      <c r="B1888" s="28" t="s">
        <v>351</v>
      </c>
      <c r="C1888" s="28" t="s">
        <v>1871</v>
      </c>
      <c r="D1888" s="28" t="s">
        <v>377</v>
      </c>
      <c r="E1888" s="28" t="s">
        <v>378</v>
      </c>
      <c r="F1888" s="28">
        <v>8</v>
      </c>
      <c r="G1888" s="28">
        <v>0</v>
      </c>
      <c r="H1888" s="28" t="s">
        <v>351</v>
      </c>
      <c r="I1888" s="28" t="s">
        <v>1871</v>
      </c>
      <c r="J1888" s="28" t="s">
        <v>377</v>
      </c>
      <c r="K1888" s="28" t="s">
        <v>378</v>
      </c>
      <c r="L1888" s="28">
        <v>8</v>
      </c>
      <c r="M1888" s="28" t="s">
        <v>354</v>
      </c>
      <c r="N1888" s="28" t="s">
        <v>17</v>
      </c>
    </row>
    <row r="1889" spans="1:14" ht="104.4" customHeight="1" x14ac:dyDescent="0.25">
      <c r="A1889" s="28" t="s">
        <v>248</v>
      </c>
      <c r="B1889" s="28" t="s">
        <v>355</v>
      </c>
      <c r="C1889" s="28" t="s">
        <v>1871</v>
      </c>
      <c r="D1889" s="28" t="s">
        <v>1266</v>
      </c>
      <c r="E1889" s="28" t="s">
        <v>1267</v>
      </c>
      <c r="F1889" s="28">
        <v>3</v>
      </c>
      <c r="G1889" s="28">
        <v>0</v>
      </c>
      <c r="H1889" s="28" t="s">
        <v>355</v>
      </c>
      <c r="I1889" s="28" t="s">
        <v>1871</v>
      </c>
      <c r="J1889" s="28" t="s">
        <v>1266</v>
      </c>
      <c r="K1889" s="28" t="s">
        <v>1267</v>
      </c>
      <c r="L1889" s="28">
        <v>3</v>
      </c>
      <c r="M1889" s="28" t="s">
        <v>354</v>
      </c>
      <c r="N1889" s="28" t="s">
        <v>17</v>
      </c>
    </row>
    <row r="1890" spans="1:14" ht="104.4" customHeight="1" x14ac:dyDescent="0.25">
      <c r="A1890" s="28" t="s">
        <v>248</v>
      </c>
      <c r="B1890" s="28" t="s">
        <v>358</v>
      </c>
      <c r="C1890" s="28" t="s">
        <v>1871</v>
      </c>
      <c r="D1890" s="28" t="s">
        <v>1872</v>
      </c>
      <c r="E1890" s="28" t="s">
        <v>1873</v>
      </c>
      <c r="F1890" s="28">
        <v>191</v>
      </c>
      <c r="G1890" s="28">
        <v>0</v>
      </c>
      <c r="H1890" s="28" t="s">
        <v>358</v>
      </c>
      <c r="I1890" s="28" t="s">
        <v>1871</v>
      </c>
      <c r="J1890" s="28" t="s">
        <v>1872</v>
      </c>
      <c r="K1890" s="28" t="s">
        <v>1873</v>
      </c>
      <c r="L1890" s="28">
        <v>191</v>
      </c>
      <c r="M1890" s="28" t="s">
        <v>354</v>
      </c>
      <c r="N1890" s="28" t="s">
        <v>17</v>
      </c>
    </row>
    <row r="1891" spans="1:14" ht="104.4" customHeight="1" x14ac:dyDescent="0.25">
      <c r="A1891" s="28" t="s">
        <v>248</v>
      </c>
      <c r="B1891" s="28" t="s">
        <v>361</v>
      </c>
      <c r="C1891" s="28" t="s">
        <v>1871</v>
      </c>
      <c r="D1891" s="28" t="s">
        <v>1016</v>
      </c>
      <c r="E1891" s="28" t="s">
        <v>1017</v>
      </c>
      <c r="F1891" s="28">
        <v>16</v>
      </c>
      <c r="G1891" s="28">
        <v>0</v>
      </c>
      <c r="H1891" s="28" t="s">
        <v>361</v>
      </c>
      <c r="I1891" s="28" t="s">
        <v>1871</v>
      </c>
      <c r="J1891" s="28" t="s">
        <v>1016</v>
      </c>
      <c r="K1891" s="28" t="s">
        <v>1017</v>
      </c>
      <c r="L1891" s="28">
        <v>16</v>
      </c>
      <c r="M1891" s="28" t="s">
        <v>354</v>
      </c>
      <c r="N1891" s="28" t="s">
        <v>17</v>
      </c>
    </row>
    <row r="1892" spans="1:14" ht="104.4" customHeight="1" x14ac:dyDescent="0.25">
      <c r="A1892" s="28" t="s">
        <v>248</v>
      </c>
      <c r="B1892" s="28" t="s">
        <v>364</v>
      </c>
      <c r="C1892" s="28" t="s">
        <v>1871</v>
      </c>
      <c r="D1892" s="28" t="s">
        <v>1146</v>
      </c>
      <c r="E1892" s="28" t="s">
        <v>1147</v>
      </c>
      <c r="F1892" s="28">
        <v>25</v>
      </c>
      <c r="G1892" s="28">
        <v>0</v>
      </c>
      <c r="H1892" s="28" t="s">
        <v>364</v>
      </c>
      <c r="I1892" s="28" t="s">
        <v>1871</v>
      </c>
      <c r="J1892" s="28" t="s">
        <v>1146</v>
      </c>
      <c r="K1892" s="28" t="s">
        <v>1147</v>
      </c>
      <c r="L1892" s="28">
        <v>25</v>
      </c>
      <c r="M1892" s="28" t="s">
        <v>354</v>
      </c>
      <c r="N1892" s="28" t="s">
        <v>17</v>
      </c>
    </row>
    <row r="1893" spans="1:14" ht="104.4" customHeight="1" x14ac:dyDescent="0.25">
      <c r="A1893" s="28" t="s">
        <v>248</v>
      </c>
      <c r="B1893" s="28" t="s">
        <v>367</v>
      </c>
      <c r="C1893" s="28" t="s">
        <v>1871</v>
      </c>
      <c r="D1893" s="28" t="s">
        <v>1874</v>
      </c>
      <c r="E1893" s="28" t="s">
        <v>1875</v>
      </c>
      <c r="F1893" s="28">
        <v>1</v>
      </c>
      <c r="G1893" s="28">
        <v>0</v>
      </c>
      <c r="H1893" s="28" t="s">
        <v>367</v>
      </c>
      <c r="I1893" s="28" t="s">
        <v>1871</v>
      </c>
      <c r="J1893" s="28" t="s">
        <v>1874</v>
      </c>
      <c r="K1893" s="28" t="s">
        <v>1875</v>
      </c>
      <c r="L1893" s="28">
        <v>1</v>
      </c>
      <c r="M1893" s="28" t="s">
        <v>354</v>
      </c>
      <c r="N1893" s="28" t="s">
        <v>17</v>
      </c>
    </row>
    <row r="1894" spans="1:14" ht="104.4" customHeight="1" x14ac:dyDescent="0.25">
      <c r="A1894" s="28" t="s">
        <v>248</v>
      </c>
      <c r="B1894" s="28" t="s">
        <v>370</v>
      </c>
      <c r="C1894" s="28" t="s">
        <v>1871</v>
      </c>
      <c r="D1894" s="28" t="s">
        <v>1876</v>
      </c>
      <c r="E1894" s="28" t="s">
        <v>1877</v>
      </c>
      <c r="F1894" s="28">
        <v>4</v>
      </c>
      <c r="G1894" s="28">
        <v>0</v>
      </c>
      <c r="H1894" s="28" t="s">
        <v>370</v>
      </c>
      <c r="I1894" s="28" t="s">
        <v>1871</v>
      </c>
      <c r="J1894" s="28" t="s">
        <v>1876</v>
      </c>
      <c r="K1894" s="28" t="s">
        <v>1877</v>
      </c>
      <c r="L1894" s="28">
        <v>4</v>
      </c>
      <c r="M1894" s="28" t="s">
        <v>354</v>
      </c>
      <c r="N1894" s="28" t="s">
        <v>17</v>
      </c>
    </row>
    <row r="1895" spans="1:14" ht="104.4" customHeight="1" x14ac:dyDescent="0.25">
      <c r="A1895" s="28" t="s">
        <v>248</v>
      </c>
      <c r="B1895" s="28" t="s">
        <v>373</v>
      </c>
      <c r="C1895" s="28" t="s">
        <v>1871</v>
      </c>
      <c r="D1895" s="28" t="s">
        <v>1878</v>
      </c>
      <c r="E1895" s="28" t="s">
        <v>1879</v>
      </c>
      <c r="F1895" s="28">
        <v>8</v>
      </c>
      <c r="G1895" s="28">
        <v>0</v>
      </c>
      <c r="H1895" s="28" t="s">
        <v>373</v>
      </c>
      <c r="I1895" s="28" t="s">
        <v>1871</v>
      </c>
      <c r="J1895" s="28" t="s">
        <v>1878</v>
      </c>
      <c r="K1895" s="28" t="s">
        <v>1879</v>
      </c>
      <c r="L1895" s="28">
        <v>8</v>
      </c>
      <c r="M1895" s="28" t="s">
        <v>354</v>
      </c>
      <c r="N1895" s="28" t="s">
        <v>17</v>
      </c>
    </row>
    <row r="1896" spans="1:14" ht="104.4" customHeight="1" x14ac:dyDescent="0.25">
      <c r="A1896" s="28" t="s">
        <v>248</v>
      </c>
      <c r="B1896" s="28" t="s">
        <v>411</v>
      </c>
      <c r="C1896" s="28" t="s">
        <v>1871</v>
      </c>
      <c r="D1896" s="28" t="s">
        <v>604</v>
      </c>
      <c r="E1896" s="28" t="s">
        <v>1880</v>
      </c>
      <c r="F1896" s="28">
        <v>8</v>
      </c>
      <c r="G1896" s="28">
        <v>0</v>
      </c>
      <c r="H1896" s="28" t="s">
        <v>411</v>
      </c>
      <c r="I1896" s="28" t="s">
        <v>1871</v>
      </c>
      <c r="J1896" s="28" t="s">
        <v>604</v>
      </c>
      <c r="K1896" s="28" t="s">
        <v>1880</v>
      </c>
      <c r="L1896" s="28">
        <v>8</v>
      </c>
      <c r="M1896" s="28" t="s">
        <v>354</v>
      </c>
      <c r="N1896" s="28" t="s">
        <v>17</v>
      </c>
    </row>
    <row r="1897" spans="1:14" ht="69.599999999999994" customHeight="1" x14ac:dyDescent="0.25">
      <c r="A1897" s="28" t="s">
        <v>249</v>
      </c>
      <c r="B1897" s="28" t="s">
        <v>338</v>
      </c>
      <c r="C1897" s="28" t="s">
        <v>1881</v>
      </c>
      <c r="D1897" s="28" t="s">
        <v>340</v>
      </c>
      <c r="E1897" s="28" t="s">
        <v>341</v>
      </c>
      <c r="F1897" s="28">
        <v>100</v>
      </c>
      <c r="G1897" s="28">
        <v>1</v>
      </c>
      <c r="H1897" s="28" t="s">
        <v>338</v>
      </c>
      <c r="I1897" s="28" t="s">
        <v>1881</v>
      </c>
      <c r="J1897" s="28" t="s">
        <v>342</v>
      </c>
      <c r="K1897" s="28" t="s">
        <v>343</v>
      </c>
      <c r="L1897" s="28">
        <v>100</v>
      </c>
      <c r="M1897" s="28" t="s">
        <v>344</v>
      </c>
      <c r="N1897" s="28" t="s">
        <v>17</v>
      </c>
    </row>
    <row r="1898" spans="1:14" ht="69.599999999999994" customHeight="1" x14ac:dyDescent="0.25">
      <c r="A1898" s="28" t="s">
        <v>249</v>
      </c>
      <c r="B1898" s="28" t="s">
        <v>345</v>
      </c>
      <c r="C1898" s="28" t="s">
        <v>1881</v>
      </c>
      <c r="D1898" s="28" t="s">
        <v>346</v>
      </c>
      <c r="E1898" s="28" t="s">
        <v>347</v>
      </c>
      <c r="F1898" s="28">
        <v>8</v>
      </c>
      <c r="G1898" s="28">
        <v>1</v>
      </c>
      <c r="H1898" s="28" t="s">
        <v>345</v>
      </c>
      <c r="I1898" s="28" t="s">
        <v>1881</v>
      </c>
      <c r="J1898" s="28" t="s">
        <v>346</v>
      </c>
      <c r="K1898" s="28" t="s">
        <v>347</v>
      </c>
      <c r="L1898" s="28">
        <v>8</v>
      </c>
      <c r="M1898" s="28" t="s">
        <v>344</v>
      </c>
      <c r="N1898" s="28" t="s">
        <v>17</v>
      </c>
    </row>
    <row r="1899" spans="1:14" ht="69.599999999999994" customHeight="1" x14ac:dyDescent="0.25">
      <c r="A1899" s="28" t="s">
        <v>249</v>
      </c>
      <c r="B1899" s="28" t="s">
        <v>348</v>
      </c>
      <c r="C1899" s="28" t="s">
        <v>1881</v>
      </c>
      <c r="D1899" s="28" t="s">
        <v>349</v>
      </c>
      <c r="E1899" s="28" t="s">
        <v>350</v>
      </c>
      <c r="F1899" s="28">
        <v>8</v>
      </c>
      <c r="G1899" s="28">
        <v>1</v>
      </c>
      <c r="H1899" s="28" t="s">
        <v>348</v>
      </c>
      <c r="I1899" s="28" t="s">
        <v>1881</v>
      </c>
      <c r="J1899" s="28" t="s">
        <v>349</v>
      </c>
      <c r="K1899" s="28" t="s">
        <v>350</v>
      </c>
      <c r="L1899" s="28">
        <v>8</v>
      </c>
      <c r="M1899" s="28" t="s">
        <v>344</v>
      </c>
      <c r="N1899" s="28" t="s">
        <v>17</v>
      </c>
    </row>
    <row r="1900" spans="1:14" ht="69.599999999999994" customHeight="1" x14ac:dyDescent="0.25">
      <c r="A1900" s="28" t="s">
        <v>249</v>
      </c>
      <c r="B1900" s="28" t="s">
        <v>351</v>
      </c>
      <c r="C1900" s="28" t="s">
        <v>1881</v>
      </c>
      <c r="D1900" s="28" t="s">
        <v>1869</v>
      </c>
      <c r="E1900" s="28" t="s">
        <v>1870</v>
      </c>
      <c r="F1900" s="28">
        <v>8</v>
      </c>
      <c r="G1900" s="28">
        <v>0</v>
      </c>
      <c r="H1900" s="28" t="s">
        <v>351</v>
      </c>
      <c r="I1900" s="28" t="s">
        <v>1881</v>
      </c>
      <c r="J1900" s="28" t="s">
        <v>1869</v>
      </c>
      <c r="K1900" s="28" t="s">
        <v>1870</v>
      </c>
      <c r="L1900" s="28">
        <v>8</v>
      </c>
      <c r="M1900" s="28" t="s">
        <v>354</v>
      </c>
      <c r="N1900" s="28" t="s">
        <v>17</v>
      </c>
    </row>
    <row r="1901" spans="1:14" ht="69.599999999999994" customHeight="1" x14ac:dyDescent="0.25">
      <c r="A1901" s="28" t="s">
        <v>249</v>
      </c>
      <c r="B1901" s="28" t="s">
        <v>355</v>
      </c>
      <c r="C1901" s="28" t="s">
        <v>1881</v>
      </c>
      <c r="D1901" s="28" t="s">
        <v>840</v>
      </c>
      <c r="E1901" s="28" t="s">
        <v>841</v>
      </c>
      <c r="F1901" s="28">
        <v>2</v>
      </c>
      <c r="G1901" s="28">
        <v>0</v>
      </c>
      <c r="H1901" s="28" t="s">
        <v>355</v>
      </c>
      <c r="I1901" s="28" t="s">
        <v>1881</v>
      </c>
      <c r="J1901" s="28" t="s">
        <v>840</v>
      </c>
      <c r="K1901" s="28" t="s">
        <v>841</v>
      </c>
      <c r="L1901" s="28">
        <v>2</v>
      </c>
      <c r="M1901" s="28" t="s">
        <v>354</v>
      </c>
      <c r="N1901" s="28" t="s">
        <v>17</v>
      </c>
    </row>
    <row r="1902" spans="1:14" ht="69.599999999999994" customHeight="1" x14ac:dyDescent="0.25">
      <c r="A1902" s="28" t="s">
        <v>249</v>
      </c>
      <c r="B1902" s="28" t="s">
        <v>358</v>
      </c>
      <c r="C1902" s="28" t="s">
        <v>1881</v>
      </c>
      <c r="D1902" s="28" t="s">
        <v>399</v>
      </c>
      <c r="E1902" s="28" t="s">
        <v>400</v>
      </c>
      <c r="F1902" s="28">
        <v>3</v>
      </c>
      <c r="G1902" s="28">
        <v>0</v>
      </c>
      <c r="H1902" s="28" t="s">
        <v>358</v>
      </c>
      <c r="I1902" s="28" t="s">
        <v>1881</v>
      </c>
      <c r="J1902" s="28" t="s">
        <v>399</v>
      </c>
      <c r="K1902" s="28" t="s">
        <v>400</v>
      </c>
      <c r="L1902" s="28">
        <v>3</v>
      </c>
      <c r="M1902" s="28" t="s">
        <v>354</v>
      </c>
      <c r="N1902" s="28" t="s">
        <v>17</v>
      </c>
    </row>
    <row r="1903" spans="1:14" ht="69.599999999999994" customHeight="1" x14ac:dyDescent="0.25">
      <c r="A1903" s="28" t="s">
        <v>249</v>
      </c>
      <c r="B1903" s="28" t="s">
        <v>361</v>
      </c>
      <c r="C1903" s="28" t="s">
        <v>1881</v>
      </c>
      <c r="D1903" s="28" t="s">
        <v>1882</v>
      </c>
      <c r="E1903" s="28" t="s">
        <v>1883</v>
      </c>
      <c r="F1903" s="28">
        <v>8</v>
      </c>
      <c r="G1903" s="28">
        <v>0</v>
      </c>
      <c r="H1903" s="28" t="s">
        <v>361</v>
      </c>
      <c r="I1903" s="28" t="s">
        <v>1881</v>
      </c>
      <c r="J1903" s="28" t="s">
        <v>1882</v>
      </c>
      <c r="K1903" s="28" t="s">
        <v>1883</v>
      </c>
      <c r="L1903" s="28">
        <v>8</v>
      </c>
      <c r="M1903" s="28" t="s">
        <v>354</v>
      </c>
      <c r="N1903" s="28" t="s">
        <v>17</v>
      </c>
    </row>
    <row r="1904" spans="1:14" ht="104.4" customHeight="1" x14ac:dyDescent="0.25">
      <c r="A1904" s="28" t="s">
        <v>250</v>
      </c>
      <c r="B1904" s="28" t="s">
        <v>338</v>
      </c>
      <c r="C1904" s="28" t="s">
        <v>1884</v>
      </c>
      <c r="D1904" s="28" t="s">
        <v>340</v>
      </c>
      <c r="E1904" s="28" t="s">
        <v>341</v>
      </c>
      <c r="F1904" s="28">
        <v>100</v>
      </c>
      <c r="G1904" s="28">
        <v>1</v>
      </c>
      <c r="H1904" s="28" t="s">
        <v>338</v>
      </c>
      <c r="I1904" s="28" t="s">
        <v>1884</v>
      </c>
      <c r="J1904" s="28" t="s">
        <v>342</v>
      </c>
      <c r="K1904" s="28" t="s">
        <v>343</v>
      </c>
      <c r="L1904" s="28">
        <v>100</v>
      </c>
      <c r="M1904" s="28" t="s">
        <v>344</v>
      </c>
      <c r="N1904" s="28" t="s">
        <v>17</v>
      </c>
    </row>
    <row r="1905" spans="1:14" ht="104.4" customHeight="1" x14ac:dyDescent="0.25">
      <c r="A1905" s="28" t="s">
        <v>250</v>
      </c>
      <c r="B1905" s="28" t="s">
        <v>345</v>
      </c>
      <c r="C1905" s="28" t="s">
        <v>1884</v>
      </c>
      <c r="D1905" s="28" t="s">
        <v>346</v>
      </c>
      <c r="E1905" s="28" t="s">
        <v>347</v>
      </c>
      <c r="F1905" s="28">
        <v>8</v>
      </c>
      <c r="G1905" s="28">
        <v>1</v>
      </c>
      <c r="H1905" s="28" t="s">
        <v>345</v>
      </c>
      <c r="I1905" s="28" t="s">
        <v>1884</v>
      </c>
      <c r="J1905" s="28" t="s">
        <v>346</v>
      </c>
      <c r="K1905" s="28" t="s">
        <v>347</v>
      </c>
      <c r="L1905" s="28">
        <v>8</v>
      </c>
      <c r="M1905" s="28" t="s">
        <v>344</v>
      </c>
      <c r="N1905" s="28" t="s">
        <v>17</v>
      </c>
    </row>
    <row r="1906" spans="1:14" ht="104.4" customHeight="1" x14ac:dyDescent="0.25">
      <c r="A1906" s="28" t="s">
        <v>250</v>
      </c>
      <c r="B1906" s="28" t="s">
        <v>348</v>
      </c>
      <c r="C1906" s="28" t="s">
        <v>1884</v>
      </c>
      <c r="D1906" s="28" t="s">
        <v>349</v>
      </c>
      <c r="E1906" s="28" t="s">
        <v>350</v>
      </c>
      <c r="F1906" s="28">
        <v>8</v>
      </c>
      <c r="G1906" s="28">
        <v>1</v>
      </c>
      <c r="H1906" s="28" t="s">
        <v>348</v>
      </c>
      <c r="I1906" s="28" t="s">
        <v>1884</v>
      </c>
      <c r="J1906" s="28" t="s">
        <v>349</v>
      </c>
      <c r="K1906" s="28" t="s">
        <v>350</v>
      </c>
      <c r="L1906" s="28">
        <v>8</v>
      </c>
      <c r="M1906" s="28" t="s">
        <v>344</v>
      </c>
      <c r="N1906" s="28" t="s">
        <v>17</v>
      </c>
    </row>
    <row r="1907" spans="1:14" ht="104.4" customHeight="1" x14ac:dyDescent="0.25">
      <c r="A1907" s="28" t="s">
        <v>250</v>
      </c>
      <c r="B1907" s="28" t="s">
        <v>351</v>
      </c>
      <c r="C1907" s="28" t="s">
        <v>1884</v>
      </c>
      <c r="D1907" s="28" t="s">
        <v>377</v>
      </c>
      <c r="E1907" s="28" t="s">
        <v>378</v>
      </c>
      <c r="F1907" s="28">
        <v>8</v>
      </c>
      <c r="G1907" s="28">
        <v>0</v>
      </c>
      <c r="H1907" s="28" t="s">
        <v>351</v>
      </c>
      <c r="I1907" s="28" t="s">
        <v>1884</v>
      </c>
      <c r="J1907" s="28" t="s">
        <v>377</v>
      </c>
      <c r="K1907" s="28" t="s">
        <v>378</v>
      </c>
      <c r="L1907" s="28">
        <v>8</v>
      </c>
      <c r="M1907" s="28" t="s">
        <v>354</v>
      </c>
      <c r="N1907" s="28" t="s">
        <v>17</v>
      </c>
    </row>
    <row r="1908" spans="1:14" ht="104.4" customHeight="1" x14ac:dyDescent="0.25">
      <c r="A1908" s="28" t="s">
        <v>250</v>
      </c>
      <c r="B1908" s="28" t="s">
        <v>355</v>
      </c>
      <c r="C1908" s="28" t="s">
        <v>1884</v>
      </c>
      <c r="D1908" s="28" t="s">
        <v>1266</v>
      </c>
      <c r="E1908" s="28" t="s">
        <v>1267</v>
      </c>
      <c r="F1908" s="28">
        <v>191</v>
      </c>
      <c r="G1908" s="28">
        <v>0</v>
      </c>
      <c r="H1908" s="28" t="s">
        <v>355</v>
      </c>
      <c r="I1908" s="28" t="s">
        <v>1884</v>
      </c>
      <c r="J1908" s="28" t="s">
        <v>1266</v>
      </c>
      <c r="K1908" s="28" t="s">
        <v>1267</v>
      </c>
      <c r="L1908" s="28">
        <v>191</v>
      </c>
      <c r="M1908" s="28" t="s">
        <v>354</v>
      </c>
      <c r="N1908" s="28" t="s">
        <v>17</v>
      </c>
    </row>
    <row r="1909" spans="1:14" ht="104.4" customHeight="1" x14ac:dyDescent="0.25">
      <c r="A1909" s="28" t="s">
        <v>250</v>
      </c>
      <c r="B1909" s="28" t="s">
        <v>358</v>
      </c>
      <c r="C1909" s="28" t="s">
        <v>1884</v>
      </c>
      <c r="D1909" s="28" t="s">
        <v>1885</v>
      </c>
      <c r="E1909" s="28" t="s">
        <v>1886</v>
      </c>
      <c r="F1909" s="28">
        <v>20</v>
      </c>
      <c r="G1909" s="28">
        <v>0</v>
      </c>
      <c r="H1909" s="28" t="s">
        <v>358</v>
      </c>
      <c r="I1909" s="28" t="s">
        <v>1884</v>
      </c>
      <c r="J1909" s="28" t="s">
        <v>1885</v>
      </c>
      <c r="K1909" s="28" t="s">
        <v>1886</v>
      </c>
      <c r="L1909" s="28">
        <v>20</v>
      </c>
      <c r="M1909" s="28" t="s">
        <v>354</v>
      </c>
      <c r="N1909" s="28" t="s">
        <v>17</v>
      </c>
    </row>
    <row r="1910" spans="1:14" ht="104.4" customHeight="1" x14ac:dyDescent="0.25">
      <c r="A1910" s="28" t="s">
        <v>250</v>
      </c>
      <c r="B1910" s="28" t="s">
        <v>361</v>
      </c>
      <c r="C1910" s="28" t="s">
        <v>1884</v>
      </c>
      <c r="D1910" s="28" t="s">
        <v>1016</v>
      </c>
      <c r="E1910" s="28" t="s">
        <v>1017</v>
      </c>
      <c r="F1910" s="28">
        <v>11</v>
      </c>
      <c r="G1910" s="28">
        <v>0</v>
      </c>
      <c r="H1910" s="28" t="s">
        <v>361</v>
      </c>
      <c r="I1910" s="28" t="s">
        <v>1884</v>
      </c>
      <c r="J1910" s="28" t="s">
        <v>1016</v>
      </c>
      <c r="K1910" s="28" t="s">
        <v>1017</v>
      </c>
      <c r="L1910" s="28">
        <v>11</v>
      </c>
      <c r="M1910" s="28" t="s">
        <v>354</v>
      </c>
      <c r="N1910" s="28" t="s">
        <v>17</v>
      </c>
    </row>
    <row r="1911" spans="1:14" ht="104.4" customHeight="1" x14ac:dyDescent="0.25">
      <c r="A1911" s="28" t="s">
        <v>250</v>
      </c>
      <c r="B1911" s="28" t="s">
        <v>364</v>
      </c>
      <c r="C1911" s="28" t="s">
        <v>1884</v>
      </c>
      <c r="D1911" s="28" t="s">
        <v>1028</v>
      </c>
      <c r="E1911" s="28" t="s">
        <v>1029</v>
      </c>
      <c r="F1911" s="28">
        <v>4</v>
      </c>
      <c r="G1911" s="28">
        <v>0</v>
      </c>
      <c r="H1911" s="28" t="s">
        <v>364</v>
      </c>
      <c r="I1911" s="28" t="s">
        <v>1884</v>
      </c>
      <c r="J1911" s="28" t="s">
        <v>1028</v>
      </c>
      <c r="K1911" s="28" t="s">
        <v>1029</v>
      </c>
      <c r="L1911" s="28">
        <v>4</v>
      </c>
      <c r="M1911" s="28" t="s">
        <v>354</v>
      </c>
      <c r="N1911" s="28" t="s">
        <v>17</v>
      </c>
    </row>
    <row r="1912" spans="1:14" ht="104.4" customHeight="1" x14ac:dyDescent="0.25">
      <c r="A1912" s="28" t="s">
        <v>250</v>
      </c>
      <c r="B1912" s="28" t="s">
        <v>367</v>
      </c>
      <c r="C1912" s="28" t="s">
        <v>1884</v>
      </c>
      <c r="D1912" s="28" t="s">
        <v>1146</v>
      </c>
      <c r="E1912" s="28" t="s">
        <v>1147</v>
      </c>
      <c r="F1912" s="28">
        <v>18</v>
      </c>
      <c r="G1912" s="28">
        <v>0</v>
      </c>
      <c r="H1912" s="28" t="s">
        <v>367</v>
      </c>
      <c r="I1912" s="28" t="s">
        <v>1884</v>
      </c>
      <c r="J1912" s="28" t="s">
        <v>1146</v>
      </c>
      <c r="K1912" s="28" t="s">
        <v>1147</v>
      </c>
      <c r="L1912" s="28">
        <v>18</v>
      </c>
      <c r="M1912" s="28" t="s">
        <v>354</v>
      </c>
      <c r="N1912" s="28" t="s">
        <v>17</v>
      </c>
    </row>
    <row r="1913" spans="1:14" ht="104.4" customHeight="1" x14ac:dyDescent="0.25">
      <c r="A1913" s="28" t="s">
        <v>250</v>
      </c>
      <c r="B1913" s="28" t="s">
        <v>370</v>
      </c>
      <c r="C1913" s="28" t="s">
        <v>1884</v>
      </c>
      <c r="D1913" s="28" t="s">
        <v>1876</v>
      </c>
      <c r="E1913" s="28" t="s">
        <v>1877</v>
      </c>
      <c r="F1913" s="28">
        <v>18</v>
      </c>
      <c r="G1913" s="28">
        <v>0</v>
      </c>
      <c r="H1913" s="28" t="s">
        <v>370</v>
      </c>
      <c r="I1913" s="28" t="s">
        <v>1884</v>
      </c>
      <c r="J1913" s="28" t="s">
        <v>1876</v>
      </c>
      <c r="K1913" s="28" t="s">
        <v>1877</v>
      </c>
      <c r="L1913" s="28">
        <v>18</v>
      </c>
      <c r="M1913" s="28" t="s">
        <v>354</v>
      </c>
      <c r="N1913" s="28" t="s">
        <v>17</v>
      </c>
    </row>
    <row r="1914" spans="1:14" ht="104.4" customHeight="1" x14ac:dyDescent="0.25">
      <c r="A1914" s="28" t="s">
        <v>250</v>
      </c>
      <c r="B1914" s="28" t="s">
        <v>373</v>
      </c>
      <c r="C1914" s="28" t="s">
        <v>1884</v>
      </c>
      <c r="D1914" s="28" t="s">
        <v>1204</v>
      </c>
      <c r="E1914" s="28" t="s">
        <v>1205</v>
      </c>
      <c r="F1914" s="28">
        <v>10</v>
      </c>
      <c r="G1914" s="28">
        <v>0</v>
      </c>
      <c r="H1914" s="28" t="s">
        <v>373</v>
      </c>
      <c r="I1914" s="28" t="s">
        <v>1884</v>
      </c>
      <c r="J1914" s="28" t="s">
        <v>1204</v>
      </c>
      <c r="K1914" s="28" t="s">
        <v>1205</v>
      </c>
      <c r="L1914" s="28">
        <v>10</v>
      </c>
      <c r="M1914" s="28" t="s">
        <v>354</v>
      </c>
      <c r="N1914" s="28" t="s">
        <v>17</v>
      </c>
    </row>
    <row r="1915" spans="1:14" ht="104.4" customHeight="1" x14ac:dyDescent="0.25">
      <c r="A1915" s="28" t="s">
        <v>250</v>
      </c>
      <c r="B1915" s="28" t="s">
        <v>411</v>
      </c>
      <c r="C1915" s="28" t="s">
        <v>1884</v>
      </c>
      <c r="D1915" s="28" t="s">
        <v>1859</v>
      </c>
      <c r="E1915" s="28" t="s">
        <v>1860</v>
      </c>
      <c r="F1915" s="28">
        <v>43</v>
      </c>
      <c r="G1915" s="28">
        <v>0</v>
      </c>
      <c r="H1915" s="28" t="s">
        <v>411</v>
      </c>
      <c r="I1915" s="28" t="s">
        <v>1884</v>
      </c>
      <c r="J1915" s="28" t="s">
        <v>1859</v>
      </c>
      <c r="K1915" s="28" t="s">
        <v>1860</v>
      </c>
      <c r="L1915" s="28">
        <v>43</v>
      </c>
      <c r="M1915" s="28" t="s">
        <v>354</v>
      </c>
      <c r="N1915" s="28" t="s">
        <v>17</v>
      </c>
    </row>
    <row r="1916" spans="1:14" ht="104.4" customHeight="1" x14ac:dyDescent="0.25">
      <c r="A1916" s="28" t="s">
        <v>250</v>
      </c>
      <c r="B1916" s="28" t="s">
        <v>414</v>
      </c>
      <c r="C1916" s="28" t="s">
        <v>1884</v>
      </c>
      <c r="D1916" s="28" t="s">
        <v>1887</v>
      </c>
      <c r="E1916" s="28" t="s">
        <v>1888</v>
      </c>
      <c r="F1916" s="28">
        <v>43</v>
      </c>
      <c r="G1916" s="28">
        <v>0</v>
      </c>
      <c r="H1916" s="28" t="s">
        <v>414</v>
      </c>
      <c r="I1916" s="28" t="s">
        <v>1884</v>
      </c>
      <c r="J1916" s="28" t="s">
        <v>1887</v>
      </c>
      <c r="K1916" s="28" t="s">
        <v>1888</v>
      </c>
      <c r="L1916" s="28">
        <v>43</v>
      </c>
      <c r="M1916" s="28" t="s">
        <v>354</v>
      </c>
      <c r="N1916" s="28" t="s">
        <v>17</v>
      </c>
    </row>
    <row r="1917" spans="1:14" ht="104.4" customHeight="1" x14ac:dyDescent="0.25">
      <c r="A1917" s="28" t="s">
        <v>250</v>
      </c>
      <c r="B1917" s="28" t="s">
        <v>417</v>
      </c>
      <c r="C1917" s="28" t="s">
        <v>1884</v>
      </c>
      <c r="D1917" s="28" t="s">
        <v>1889</v>
      </c>
      <c r="E1917" s="28" t="s">
        <v>1890</v>
      </c>
      <c r="F1917" s="28">
        <v>18</v>
      </c>
      <c r="G1917" s="28">
        <v>0</v>
      </c>
      <c r="H1917" s="28" t="s">
        <v>417</v>
      </c>
      <c r="I1917" s="28" t="s">
        <v>1884</v>
      </c>
      <c r="J1917" s="28" t="s">
        <v>1889</v>
      </c>
      <c r="K1917" s="28" t="s">
        <v>1890</v>
      </c>
      <c r="L1917" s="28">
        <v>18</v>
      </c>
      <c r="M1917" s="28" t="s">
        <v>354</v>
      </c>
      <c r="N1917" s="28" t="s">
        <v>17</v>
      </c>
    </row>
    <row r="1918" spans="1:14" ht="104.4" customHeight="1" x14ac:dyDescent="0.25">
      <c r="A1918" s="28" t="s">
        <v>250</v>
      </c>
      <c r="B1918" s="28" t="s">
        <v>420</v>
      </c>
      <c r="C1918" s="28" t="s">
        <v>1884</v>
      </c>
      <c r="D1918" s="28" t="s">
        <v>1891</v>
      </c>
      <c r="E1918" s="28" t="s">
        <v>1892</v>
      </c>
      <c r="F1918" s="28">
        <v>6</v>
      </c>
      <c r="G1918" s="28">
        <v>0</v>
      </c>
      <c r="H1918" s="28" t="s">
        <v>420</v>
      </c>
      <c r="I1918" s="28" t="s">
        <v>1884</v>
      </c>
      <c r="J1918" s="28" t="s">
        <v>1891</v>
      </c>
      <c r="K1918" s="28" t="s">
        <v>1892</v>
      </c>
      <c r="L1918" s="28">
        <v>6</v>
      </c>
      <c r="M1918" s="28" t="s">
        <v>354</v>
      </c>
      <c r="N1918" s="28" t="s">
        <v>17</v>
      </c>
    </row>
    <row r="1919" spans="1:14" ht="104.4" customHeight="1" x14ac:dyDescent="0.25">
      <c r="A1919" s="28" t="s">
        <v>250</v>
      </c>
      <c r="B1919" s="28" t="s">
        <v>423</v>
      </c>
      <c r="C1919" s="28" t="s">
        <v>1884</v>
      </c>
      <c r="D1919" s="28" t="s">
        <v>1893</v>
      </c>
      <c r="E1919" s="28" t="s">
        <v>1894</v>
      </c>
      <c r="F1919" s="28">
        <v>191</v>
      </c>
      <c r="G1919" s="28">
        <v>0</v>
      </c>
      <c r="H1919" s="28" t="s">
        <v>423</v>
      </c>
      <c r="I1919" s="28" t="s">
        <v>1884</v>
      </c>
      <c r="J1919" s="28" t="s">
        <v>1893</v>
      </c>
      <c r="K1919" s="28" t="s">
        <v>1894</v>
      </c>
      <c r="L1919" s="28">
        <v>191</v>
      </c>
      <c r="M1919" s="28" t="s">
        <v>354</v>
      </c>
      <c r="N1919" s="28" t="s">
        <v>17</v>
      </c>
    </row>
    <row r="1920" spans="1:14" ht="104.4" customHeight="1" x14ac:dyDescent="0.25">
      <c r="A1920" s="28" t="s">
        <v>250</v>
      </c>
      <c r="B1920" s="28" t="s">
        <v>426</v>
      </c>
      <c r="C1920" s="28" t="s">
        <v>1884</v>
      </c>
      <c r="D1920" s="28" t="s">
        <v>1895</v>
      </c>
      <c r="E1920" s="28" t="s">
        <v>1896</v>
      </c>
      <c r="F1920" s="28">
        <v>12</v>
      </c>
      <c r="G1920" s="28">
        <v>0</v>
      </c>
      <c r="H1920" s="28" t="s">
        <v>426</v>
      </c>
      <c r="I1920" s="28" t="s">
        <v>1884</v>
      </c>
      <c r="J1920" s="28" t="s">
        <v>1895</v>
      </c>
      <c r="K1920" s="28" t="s">
        <v>1896</v>
      </c>
      <c r="L1920" s="28">
        <v>12</v>
      </c>
      <c r="M1920" s="28" t="s">
        <v>354</v>
      </c>
      <c r="N1920" s="28" t="s">
        <v>17</v>
      </c>
    </row>
    <row r="1921" spans="1:14" ht="104.4" customHeight="1" x14ac:dyDescent="0.25">
      <c r="A1921" s="28" t="s">
        <v>250</v>
      </c>
      <c r="B1921" s="28" t="s">
        <v>429</v>
      </c>
      <c r="C1921" s="28" t="s">
        <v>1884</v>
      </c>
      <c r="D1921" s="28" t="s">
        <v>1897</v>
      </c>
      <c r="E1921" s="28" t="s">
        <v>1898</v>
      </c>
      <c r="F1921" s="28">
        <v>8</v>
      </c>
      <c r="G1921" s="28">
        <v>0</v>
      </c>
      <c r="H1921" s="28" t="s">
        <v>429</v>
      </c>
      <c r="I1921" s="28" t="s">
        <v>1884</v>
      </c>
      <c r="J1921" s="28" t="s">
        <v>1897</v>
      </c>
      <c r="K1921" s="28" t="s">
        <v>1898</v>
      </c>
      <c r="L1921" s="28">
        <v>8</v>
      </c>
      <c r="M1921" s="28" t="s">
        <v>354</v>
      </c>
      <c r="N1921" s="28" t="s">
        <v>17</v>
      </c>
    </row>
    <row r="1922" spans="1:14" ht="104.4" customHeight="1" x14ac:dyDescent="0.25">
      <c r="A1922" s="28" t="s">
        <v>250</v>
      </c>
      <c r="B1922" s="28" t="s">
        <v>432</v>
      </c>
      <c r="C1922" s="28" t="s">
        <v>1884</v>
      </c>
      <c r="D1922" s="28" t="s">
        <v>1899</v>
      </c>
      <c r="E1922" s="28" t="s">
        <v>1900</v>
      </c>
      <c r="F1922" s="28">
        <v>1</v>
      </c>
      <c r="G1922" s="28">
        <v>0</v>
      </c>
      <c r="H1922" s="28" t="s">
        <v>432</v>
      </c>
      <c r="I1922" s="28" t="s">
        <v>1884</v>
      </c>
      <c r="J1922" s="28" t="s">
        <v>1899</v>
      </c>
      <c r="K1922" s="28" t="s">
        <v>1900</v>
      </c>
      <c r="L1922" s="28">
        <v>1</v>
      </c>
      <c r="M1922" s="28" t="s">
        <v>354</v>
      </c>
      <c r="N1922" s="28" t="s">
        <v>17</v>
      </c>
    </row>
    <row r="1923" spans="1:14" ht="104.4" customHeight="1" x14ac:dyDescent="0.25">
      <c r="A1923" s="28" t="s">
        <v>250</v>
      </c>
      <c r="B1923" s="28" t="s">
        <v>435</v>
      </c>
      <c r="C1923" s="28" t="s">
        <v>1884</v>
      </c>
      <c r="D1923" s="28" t="s">
        <v>1901</v>
      </c>
      <c r="E1923" s="28" t="s">
        <v>1902</v>
      </c>
      <c r="F1923" s="28">
        <v>13</v>
      </c>
      <c r="G1923" s="28">
        <v>0</v>
      </c>
      <c r="H1923" s="28" t="s">
        <v>435</v>
      </c>
      <c r="I1923" s="28" t="s">
        <v>1884</v>
      </c>
      <c r="J1923" s="28" t="s">
        <v>1901</v>
      </c>
      <c r="K1923" s="28" t="s">
        <v>1903</v>
      </c>
      <c r="L1923" s="28">
        <v>13</v>
      </c>
      <c r="M1923" s="28" t="s">
        <v>354</v>
      </c>
      <c r="N1923" s="28" t="s">
        <v>17</v>
      </c>
    </row>
    <row r="1924" spans="1:14" ht="104.4" customHeight="1" x14ac:dyDescent="0.25">
      <c r="A1924" s="28" t="s">
        <v>250</v>
      </c>
      <c r="B1924" s="28" t="s">
        <v>438</v>
      </c>
      <c r="C1924" s="28" t="s">
        <v>1884</v>
      </c>
      <c r="D1924" s="28" t="s">
        <v>439</v>
      </c>
      <c r="E1924" s="28" t="s">
        <v>440</v>
      </c>
      <c r="F1924" s="28">
        <v>10</v>
      </c>
      <c r="G1924" s="28">
        <v>0</v>
      </c>
      <c r="H1924" s="28" t="s">
        <v>438</v>
      </c>
      <c r="I1924" s="28" t="s">
        <v>1884</v>
      </c>
      <c r="J1924" s="28" t="s">
        <v>439</v>
      </c>
      <c r="K1924" s="28" t="s">
        <v>440</v>
      </c>
      <c r="L1924" s="28">
        <v>10</v>
      </c>
      <c r="M1924" s="28" t="s">
        <v>354</v>
      </c>
      <c r="N1924" s="28" t="s">
        <v>17</v>
      </c>
    </row>
    <row r="1925" spans="1:14" ht="69.599999999999994" customHeight="1" x14ac:dyDescent="0.25">
      <c r="A1925" s="28" t="s">
        <v>251</v>
      </c>
      <c r="B1925" s="28" t="s">
        <v>338</v>
      </c>
      <c r="C1925" s="28" t="s">
        <v>1904</v>
      </c>
      <c r="D1925" s="28" t="s">
        <v>340</v>
      </c>
      <c r="E1925" s="28" t="s">
        <v>341</v>
      </c>
      <c r="F1925" s="28">
        <v>100</v>
      </c>
      <c r="G1925" s="28">
        <v>1</v>
      </c>
      <c r="H1925" s="28" t="s">
        <v>338</v>
      </c>
      <c r="I1925" s="28" t="s">
        <v>1904</v>
      </c>
      <c r="J1925" s="28" t="s">
        <v>340</v>
      </c>
      <c r="K1925" s="28" t="s">
        <v>341</v>
      </c>
      <c r="L1925" s="28">
        <v>100</v>
      </c>
      <c r="M1925" s="28" t="s">
        <v>344</v>
      </c>
      <c r="N1925" s="28" t="s">
        <v>17</v>
      </c>
    </row>
    <row r="1926" spans="1:14" ht="69.599999999999994" customHeight="1" x14ac:dyDescent="0.25">
      <c r="A1926" s="28" t="s">
        <v>251</v>
      </c>
      <c r="B1926" s="28" t="s">
        <v>345</v>
      </c>
      <c r="C1926" s="28" t="s">
        <v>1904</v>
      </c>
      <c r="D1926" s="28" t="s">
        <v>346</v>
      </c>
      <c r="E1926" s="28" t="s">
        <v>347</v>
      </c>
      <c r="F1926" s="28">
        <v>8</v>
      </c>
      <c r="G1926" s="28">
        <v>1</v>
      </c>
      <c r="H1926" s="28" t="s">
        <v>345</v>
      </c>
      <c r="I1926" s="28" t="s">
        <v>1904</v>
      </c>
      <c r="J1926" s="28" t="s">
        <v>346</v>
      </c>
      <c r="K1926" s="28" t="s">
        <v>347</v>
      </c>
      <c r="L1926" s="28">
        <v>8</v>
      </c>
      <c r="M1926" s="28" t="s">
        <v>344</v>
      </c>
      <c r="N1926" s="28" t="s">
        <v>17</v>
      </c>
    </row>
    <row r="1927" spans="1:14" ht="69.599999999999994" customHeight="1" x14ac:dyDescent="0.25">
      <c r="A1927" s="28" t="s">
        <v>251</v>
      </c>
      <c r="B1927" s="28" t="s">
        <v>348</v>
      </c>
      <c r="C1927" s="28" t="s">
        <v>1904</v>
      </c>
      <c r="D1927" s="28" t="s">
        <v>349</v>
      </c>
      <c r="E1927" s="28" t="s">
        <v>350</v>
      </c>
      <c r="F1927" s="28">
        <v>8</v>
      </c>
      <c r="G1927" s="28">
        <v>1</v>
      </c>
      <c r="H1927" s="28" t="s">
        <v>348</v>
      </c>
      <c r="I1927" s="28" t="s">
        <v>1904</v>
      </c>
      <c r="J1927" s="28" t="s">
        <v>349</v>
      </c>
      <c r="K1927" s="28" t="s">
        <v>350</v>
      </c>
      <c r="L1927" s="28">
        <v>8</v>
      </c>
      <c r="M1927" s="28" t="s">
        <v>344</v>
      </c>
      <c r="N1927" s="28" t="s">
        <v>17</v>
      </c>
    </row>
    <row r="1928" spans="1:14" ht="69.599999999999994" customHeight="1" x14ac:dyDescent="0.25">
      <c r="A1928" s="28" t="s">
        <v>251</v>
      </c>
      <c r="B1928" s="28" t="s">
        <v>351</v>
      </c>
      <c r="C1928" s="28" t="s">
        <v>1904</v>
      </c>
      <c r="D1928" s="28" t="s">
        <v>656</v>
      </c>
      <c r="E1928" s="28" t="s">
        <v>657</v>
      </c>
      <c r="F1928" s="28">
        <v>8</v>
      </c>
      <c r="G1928" s="28">
        <v>0</v>
      </c>
      <c r="H1928" s="28" t="s">
        <v>351</v>
      </c>
      <c r="I1928" s="28" t="s">
        <v>1904</v>
      </c>
      <c r="J1928" s="28" t="s">
        <v>656</v>
      </c>
      <c r="K1928" s="28" t="s">
        <v>657</v>
      </c>
      <c r="L1928" s="28">
        <v>8</v>
      </c>
      <c r="M1928" s="28" t="s">
        <v>354</v>
      </c>
      <c r="N1928" s="28" t="s">
        <v>17</v>
      </c>
    </row>
    <row r="1929" spans="1:14" ht="69.599999999999994" customHeight="1" x14ac:dyDescent="0.25">
      <c r="A1929" s="28" t="s">
        <v>251</v>
      </c>
      <c r="B1929" s="28" t="s">
        <v>355</v>
      </c>
      <c r="C1929" s="28" t="s">
        <v>1904</v>
      </c>
      <c r="D1929" s="28" t="s">
        <v>581</v>
      </c>
      <c r="E1929" s="28" t="s">
        <v>582</v>
      </c>
      <c r="F1929" s="28">
        <v>9</v>
      </c>
      <c r="G1929" s="28">
        <v>0</v>
      </c>
      <c r="H1929" s="28" t="s">
        <v>355</v>
      </c>
      <c r="I1929" s="28" t="s">
        <v>1904</v>
      </c>
      <c r="J1929" s="28" t="s">
        <v>581</v>
      </c>
      <c r="K1929" s="28" t="s">
        <v>582</v>
      </c>
      <c r="L1929" s="28">
        <v>9</v>
      </c>
      <c r="M1929" s="28" t="s">
        <v>354</v>
      </c>
      <c r="N1929" s="28" t="s">
        <v>17</v>
      </c>
    </row>
    <row r="1930" spans="1:14" ht="69.599999999999994" customHeight="1" x14ac:dyDescent="0.25">
      <c r="A1930" s="28" t="s">
        <v>251</v>
      </c>
      <c r="B1930" s="28" t="s">
        <v>358</v>
      </c>
      <c r="C1930" s="28" t="s">
        <v>1904</v>
      </c>
      <c r="D1930" s="28" t="s">
        <v>1146</v>
      </c>
      <c r="E1930" s="28" t="s">
        <v>1147</v>
      </c>
      <c r="F1930" s="28">
        <v>23</v>
      </c>
      <c r="G1930" s="28">
        <v>0</v>
      </c>
      <c r="H1930" s="28" t="s">
        <v>358</v>
      </c>
      <c r="I1930" s="28" t="s">
        <v>1904</v>
      </c>
      <c r="J1930" s="28" t="s">
        <v>1146</v>
      </c>
      <c r="K1930" s="28" t="s">
        <v>1147</v>
      </c>
      <c r="L1930" s="28">
        <v>23</v>
      </c>
      <c r="M1930" s="28" t="s">
        <v>354</v>
      </c>
      <c r="N1930" s="28" t="s">
        <v>17</v>
      </c>
    </row>
    <row r="1931" spans="1:14" ht="69.599999999999994" customHeight="1" x14ac:dyDescent="0.25">
      <c r="A1931" s="28" t="s">
        <v>251</v>
      </c>
      <c r="B1931" s="28" t="s">
        <v>361</v>
      </c>
      <c r="C1931" s="28" t="s">
        <v>1904</v>
      </c>
      <c r="D1931" s="28" t="s">
        <v>1905</v>
      </c>
      <c r="E1931" s="28" t="s">
        <v>1906</v>
      </c>
      <c r="F1931" s="28">
        <v>20</v>
      </c>
      <c r="G1931" s="28">
        <v>0</v>
      </c>
      <c r="H1931" s="28" t="s">
        <v>361</v>
      </c>
      <c r="I1931" s="28" t="s">
        <v>1904</v>
      </c>
      <c r="J1931" s="28" t="s">
        <v>1905</v>
      </c>
      <c r="K1931" s="28" t="s">
        <v>1906</v>
      </c>
      <c r="L1931" s="28">
        <v>20</v>
      </c>
      <c r="M1931" s="28" t="s">
        <v>354</v>
      </c>
      <c r="N1931" s="28" t="s">
        <v>17</v>
      </c>
    </row>
    <row r="1932" spans="1:14" ht="69.599999999999994" customHeight="1" x14ac:dyDescent="0.25">
      <c r="A1932" s="28" t="s">
        <v>251</v>
      </c>
      <c r="B1932" s="28" t="s">
        <v>364</v>
      </c>
      <c r="C1932" s="28" t="s">
        <v>1904</v>
      </c>
      <c r="D1932" s="28" t="s">
        <v>1907</v>
      </c>
      <c r="E1932" s="28" t="s">
        <v>1908</v>
      </c>
      <c r="F1932" s="28">
        <v>20</v>
      </c>
      <c r="G1932" s="28">
        <v>0</v>
      </c>
      <c r="H1932" s="28" t="s">
        <v>364</v>
      </c>
      <c r="I1932" s="28" t="s">
        <v>1904</v>
      </c>
      <c r="J1932" s="28" t="s">
        <v>1907</v>
      </c>
      <c r="K1932" s="28" t="s">
        <v>1908</v>
      </c>
      <c r="L1932" s="28">
        <v>20</v>
      </c>
      <c r="M1932" s="28" t="s">
        <v>354</v>
      </c>
      <c r="N1932" s="28" t="s">
        <v>17</v>
      </c>
    </row>
    <row r="1933" spans="1:14" ht="69.599999999999994" customHeight="1" x14ac:dyDescent="0.25">
      <c r="A1933" s="28" t="s">
        <v>251</v>
      </c>
      <c r="B1933" s="28" t="s">
        <v>367</v>
      </c>
      <c r="C1933" s="28" t="s">
        <v>1904</v>
      </c>
      <c r="D1933" s="28" t="s">
        <v>1909</v>
      </c>
      <c r="E1933" s="28" t="s">
        <v>1910</v>
      </c>
      <c r="F1933" s="28">
        <v>9</v>
      </c>
      <c r="G1933" s="28">
        <v>0</v>
      </c>
      <c r="H1933" s="28" t="s">
        <v>367</v>
      </c>
      <c r="I1933" s="28" t="s">
        <v>1904</v>
      </c>
      <c r="J1933" s="28" t="s">
        <v>1909</v>
      </c>
      <c r="K1933" s="28" t="s">
        <v>1910</v>
      </c>
      <c r="L1933" s="28">
        <v>9</v>
      </c>
      <c r="M1933" s="28" t="s">
        <v>354</v>
      </c>
      <c r="N1933" s="28" t="s">
        <v>17</v>
      </c>
    </row>
    <row r="1934" spans="1:14" ht="69.599999999999994" customHeight="1" x14ac:dyDescent="0.25">
      <c r="A1934" s="28" t="s">
        <v>251</v>
      </c>
      <c r="B1934" s="28" t="s">
        <v>370</v>
      </c>
      <c r="C1934" s="28" t="s">
        <v>1904</v>
      </c>
      <c r="D1934" s="28" t="s">
        <v>1911</v>
      </c>
      <c r="E1934" s="28" t="s">
        <v>1912</v>
      </c>
      <c r="F1934" s="28">
        <v>18</v>
      </c>
      <c r="G1934" s="28">
        <v>0</v>
      </c>
      <c r="H1934" s="28" t="s">
        <v>370</v>
      </c>
      <c r="I1934" s="28" t="s">
        <v>1904</v>
      </c>
      <c r="J1934" s="28" t="s">
        <v>1911</v>
      </c>
      <c r="K1934" s="28" t="s">
        <v>1912</v>
      </c>
      <c r="L1934" s="28">
        <v>18</v>
      </c>
      <c r="M1934" s="28" t="s">
        <v>354</v>
      </c>
      <c r="N1934" s="28" t="s">
        <v>17</v>
      </c>
    </row>
    <row r="1935" spans="1:14" ht="69.599999999999994" customHeight="1" x14ac:dyDescent="0.25">
      <c r="A1935" s="28" t="s">
        <v>252</v>
      </c>
      <c r="B1935" s="28" t="s">
        <v>338</v>
      </c>
      <c r="C1935" s="28" t="s">
        <v>1913</v>
      </c>
      <c r="D1935" s="28" t="s">
        <v>340</v>
      </c>
      <c r="E1935" s="28" t="s">
        <v>341</v>
      </c>
      <c r="F1935" s="28">
        <v>100</v>
      </c>
      <c r="G1935" s="28">
        <v>1</v>
      </c>
      <c r="H1935" s="28" t="s">
        <v>338</v>
      </c>
      <c r="I1935" s="28" t="s">
        <v>1913</v>
      </c>
      <c r="J1935" s="28" t="s">
        <v>342</v>
      </c>
      <c r="K1935" s="28" t="s">
        <v>343</v>
      </c>
      <c r="L1935" s="28">
        <v>100</v>
      </c>
      <c r="M1935" s="28" t="s">
        <v>344</v>
      </c>
      <c r="N1935" s="28" t="s">
        <v>17</v>
      </c>
    </row>
    <row r="1936" spans="1:14" ht="69.599999999999994" customHeight="1" x14ac:dyDescent="0.25">
      <c r="A1936" s="28" t="s">
        <v>252</v>
      </c>
      <c r="B1936" s="28" t="s">
        <v>345</v>
      </c>
      <c r="C1936" s="28" t="s">
        <v>1913</v>
      </c>
      <c r="D1936" s="28" t="s">
        <v>346</v>
      </c>
      <c r="E1936" s="28" t="s">
        <v>347</v>
      </c>
      <c r="F1936" s="28">
        <v>8</v>
      </c>
      <c r="G1936" s="28">
        <v>1</v>
      </c>
      <c r="H1936" s="28" t="s">
        <v>345</v>
      </c>
      <c r="I1936" s="28" t="s">
        <v>1913</v>
      </c>
      <c r="J1936" s="28" t="s">
        <v>346</v>
      </c>
      <c r="K1936" s="28" t="s">
        <v>347</v>
      </c>
      <c r="L1936" s="28">
        <v>8</v>
      </c>
      <c r="M1936" s="28" t="s">
        <v>344</v>
      </c>
      <c r="N1936" s="28" t="s">
        <v>17</v>
      </c>
    </row>
    <row r="1937" spans="1:14" ht="69.599999999999994" customHeight="1" x14ac:dyDescent="0.25">
      <c r="A1937" s="28" t="s">
        <v>252</v>
      </c>
      <c r="B1937" s="28" t="s">
        <v>348</v>
      </c>
      <c r="C1937" s="28" t="s">
        <v>1913</v>
      </c>
      <c r="D1937" s="28" t="s">
        <v>349</v>
      </c>
      <c r="E1937" s="28" t="s">
        <v>350</v>
      </c>
      <c r="F1937" s="28">
        <v>8</v>
      </c>
      <c r="G1937" s="28">
        <v>1</v>
      </c>
      <c r="H1937" s="28" t="s">
        <v>348</v>
      </c>
      <c r="I1937" s="28" t="s">
        <v>1913</v>
      </c>
      <c r="J1937" s="28" t="s">
        <v>349</v>
      </c>
      <c r="K1937" s="28" t="s">
        <v>350</v>
      </c>
      <c r="L1937" s="28">
        <v>8</v>
      </c>
      <c r="M1937" s="28" t="s">
        <v>344</v>
      </c>
      <c r="N1937" s="28" t="s">
        <v>17</v>
      </c>
    </row>
    <row r="1938" spans="1:14" ht="69.599999999999994" customHeight="1" x14ac:dyDescent="0.25">
      <c r="A1938" s="28" t="s">
        <v>252</v>
      </c>
      <c r="B1938" s="28" t="s">
        <v>351</v>
      </c>
      <c r="C1938" s="28" t="s">
        <v>1913</v>
      </c>
      <c r="D1938" s="28" t="s">
        <v>1869</v>
      </c>
      <c r="E1938" s="28" t="s">
        <v>1870</v>
      </c>
      <c r="F1938" s="28">
        <v>8</v>
      </c>
      <c r="G1938" s="28">
        <v>0</v>
      </c>
      <c r="H1938" s="28" t="s">
        <v>351</v>
      </c>
      <c r="I1938" s="28" t="s">
        <v>1913</v>
      </c>
      <c r="J1938" s="28" t="s">
        <v>1869</v>
      </c>
      <c r="K1938" s="28" t="s">
        <v>1870</v>
      </c>
      <c r="L1938" s="28">
        <v>8</v>
      </c>
      <c r="M1938" s="28" t="s">
        <v>354</v>
      </c>
      <c r="N1938" s="28" t="s">
        <v>17</v>
      </c>
    </row>
    <row r="1939" spans="1:14" ht="69.599999999999994" customHeight="1" x14ac:dyDescent="0.25">
      <c r="A1939" s="28" t="s">
        <v>252</v>
      </c>
      <c r="B1939" s="28" t="s">
        <v>355</v>
      </c>
      <c r="C1939" s="28" t="s">
        <v>1913</v>
      </c>
      <c r="D1939" s="28" t="s">
        <v>840</v>
      </c>
      <c r="E1939" s="28" t="s">
        <v>841</v>
      </c>
      <c r="F1939" s="28">
        <v>2</v>
      </c>
      <c r="G1939" s="28">
        <v>0</v>
      </c>
      <c r="H1939" s="28" t="s">
        <v>355</v>
      </c>
      <c r="I1939" s="28" t="s">
        <v>1913</v>
      </c>
      <c r="J1939" s="28" t="s">
        <v>840</v>
      </c>
      <c r="K1939" s="28" t="s">
        <v>841</v>
      </c>
      <c r="L1939" s="28">
        <v>2</v>
      </c>
      <c r="M1939" s="28" t="s">
        <v>354</v>
      </c>
      <c r="N1939" s="28" t="s">
        <v>17</v>
      </c>
    </row>
    <row r="1940" spans="1:14" ht="69.599999999999994" customHeight="1" x14ac:dyDescent="0.25">
      <c r="A1940" s="28" t="s">
        <v>252</v>
      </c>
      <c r="B1940" s="28" t="s">
        <v>358</v>
      </c>
      <c r="C1940" s="28" t="s">
        <v>1913</v>
      </c>
      <c r="D1940" s="28" t="s">
        <v>399</v>
      </c>
      <c r="E1940" s="28" t="s">
        <v>400</v>
      </c>
      <c r="F1940" s="28">
        <v>4</v>
      </c>
      <c r="G1940" s="28">
        <v>0</v>
      </c>
      <c r="H1940" s="28" t="s">
        <v>358</v>
      </c>
      <c r="I1940" s="28" t="s">
        <v>1913</v>
      </c>
      <c r="J1940" s="28" t="s">
        <v>399</v>
      </c>
      <c r="K1940" s="28" t="s">
        <v>400</v>
      </c>
      <c r="L1940" s="28">
        <v>4</v>
      </c>
      <c r="M1940" s="28" t="s">
        <v>354</v>
      </c>
      <c r="N1940" s="28" t="s">
        <v>17</v>
      </c>
    </row>
    <row r="1941" spans="1:14" ht="69.599999999999994" customHeight="1" x14ac:dyDescent="0.25">
      <c r="A1941" s="28" t="s">
        <v>252</v>
      </c>
      <c r="B1941" s="28" t="s">
        <v>361</v>
      </c>
      <c r="C1941" s="28" t="s">
        <v>1913</v>
      </c>
      <c r="D1941" s="28" t="s">
        <v>1914</v>
      </c>
      <c r="E1941" s="28" t="s">
        <v>1915</v>
      </c>
      <c r="F1941" s="28">
        <v>8</v>
      </c>
      <c r="G1941" s="28">
        <v>0</v>
      </c>
      <c r="H1941" s="28" t="s">
        <v>361</v>
      </c>
      <c r="I1941" s="28" t="s">
        <v>1913</v>
      </c>
      <c r="J1941" s="28" t="s">
        <v>1914</v>
      </c>
      <c r="K1941" s="28" t="s">
        <v>1915</v>
      </c>
      <c r="L1941" s="28">
        <v>8</v>
      </c>
      <c r="M1941" s="28" t="s">
        <v>354</v>
      </c>
      <c r="N1941" s="28" t="s">
        <v>17</v>
      </c>
    </row>
    <row r="1942" spans="1:14" ht="69.599999999999994" customHeight="1" x14ac:dyDescent="0.25">
      <c r="A1942" s="28" t="s">
        <v>253</v>
      </c>
      <c r="B1942" s="28" t="s">
        <v>338</v>
      </c>
      <c r="C1942" s="28" t="s">
        <v>1916</v>
      </c>
      <c r="D1942" s="28" t="s">
        <v>340</v>
      </c>
      <c r="E1942" s="28" t="s">
        <v>341</v>
      </c>
      <c r="F1942" s="28">
        <v>100</v>
      </c>
      <c r="G1942" s="28">
        <v>1</v>
      </c>
      <c r="H1942" s="28" t="s">
        <v>338</v>
      </c>
      <c r="I1942" s="28" t="s">
        <v>1916</v>
      </c>
      <c r="J1942" s="28" t="s">
        <v>342</v>
      </c>
      <c r="K1942" s="28" t="s">
        <v>343</v>
      </c>
      <c r="L1942" s="28">
        <v>100</v>
      </c>
      <c r="M1942" s="28" t="s">
        <v>344</v>
      </c>
      <c r="N1942" s="28" t="s">
        <v>17</v>
      </c>
    </row>
    <row r="1943" spans="1:14" ht="69.599999999999994" customHeight="1" x14ac:dyDescent="0.25">
      <c r="A1943" s="28" t="s">
        <v>253</v>
      </c>
      <c r="B1943" s="28" t="s">
        <v>345</v>
      </c>
      <c r="C1943" s="28" t="s">
        <v>1916</v>
      </c>
      <c r="D1943" s="28" t="s">
        <v>346</v>
      </c>
      <c r="E1943" s="28" t="s">
        <v>347</v>
      </c>
      <c r="F1943" s="28">
        <v>8</v>
      </c>
      <c r="G1943" s="28">
        <v>1</v>
      </c>
      <c r="H1943" s="28" t="s">
        <v>345</v>
      </c>
      <c r="I1943" s="28" t="s">
        <v>1916</v>
      </c>
      <c r="J1943" s="28" t="s">
        <v>346</v>
      </c>
      <c r="K1943" s="28" t="s">
        <v>347</v>
      </c>
      <c r="L1943" s="28">
        <v>8</v>
      </c>
      <c r="M1943" s="28" t="s">
        <v>344</v>
      </c>
      <c r="N1943" s="28" t="s">
        <v>17</v>
      </c>
    </row>
    <row r="1944" spans="1:14" ht="69.599999999999994" customHeight="1" x14ac:dyDescent="0.25">
      <c r="A1944" s="28" t="s">
        <v>253</v>
      </c>
      <c r="B1944" s="28" t="s">
        <v>348</v>
      </c>
      <c r="C1944" s="28" t="s">
        <v>1916</v>
      </c>
      <c r="D1944" s="28" t="s">
        <v>349</v>
      </c>
      <c r="E1944" s="28" t="s">
        <v>350</v>
      </c>
      <c r="F1944" s="28">
        <v>8</v>
      </c>
      <c r="G1944" s="28">
        <v>1</v>
      </c>
      <c r="H1944" s="28" t="s">
        <v>348</v>
      </c>
      <c r="I1944" s="28" t="s">
        <v>1916</v>
      </c>
      <c r="J1944" s="28" t="s">
        <v>349</v>
      </c>
      <c r="K1944" s="28" t="s">
        <v>350</v>
      </c>
      <c r="L1944" s="28">
        <v>8</v>
      </c>
      <c r="M1944" s="28" t="s">
        <v>344</v>
      </c>
      <c r="N1944" s="28" t="s">
        <v>17</v>
      </c>
    </row>
    <row r="1945" spans="1:14" ht="69.599999999999994" customHeight="1" x14ac:dyDescent="0.25">
      <c r="A1945" s="28" t="s">
        <v>253</v>
      </c>
      <c r="B1945" s="28" t="s">
        <v>351</v>
      </c>
      <c r="C1945" s="28" t="s">
        <v>1916</v>
      </c>
      <c r="D1945" s="28" t="s">
        <v>1869</v>
      </c>
      <c r="E1945" s="28" t="s">
        <v>1870</v>
      </c>
      <c r="F1945" s="28">
        <v>8</v>
      </c>
      <c r="G1945" s="28">
        <v>0</v>
      </c>
      <c r="H1945" s="28" t="s">
        <v>351</v>
      </c>
      <c r="I1945" s="28" t="s">
        <v>1916</v>
      </c>
      <c r="J1945" s="28" t="s">
        <v>1869</v>
      </c>
      <c r="K1945" s="28" t="s">
        <v>1870</v>
      </c>
      <c r="L1945" s="28">
        <v>8</v>
      </c>
      <c r="M1945" s="28" t="s">
        <v>354</v>
      </c>
      <c r="N1945" s="28" t="s">
        <v>17</v>
      </c>
    </row>
    <row r="1946" spans="1:14" ht="69.599999999999994" customHeight="1" x14ac:dyDescent="0.25">
      <c r="A1946" s="28" t="s">
        <v>253</v>
      </c>
      <c r="B1946" s="28" t="s">
        <v>355</v>
      </c>
      <c r="C1946" s="28" t="s">
        <v>1916</v>
      </c>
      <c r="D1946" s="28" t="s">
        <v>840</v>
      </c>
      <c r="E1946" s="28" t="s">
        <v>841</v>
      </c>
      <c r="F1946" s="28">
        <v>2</v>
      </c>
      <c r="G1946" s="28">
        <v>0</v>
      </c>
      <c r="H1946" s="28" t="s">
        <v>355</v>
      </c>
      <c r="I1946" s="28" t="s">
        <v>1916</v>
      </c>
      <c r="J1946" s="28" t="s">
        <v>840</v>
      </c>
      <c r="K1946" s="28" t="s">
        <v>841</v>
      </c>
      <c r="L1946" s="28">
        <v>2</v>
      </c>
      <c r="M1946" s="28" t="s">
        <v>354</v>
      </c>
      <c r="N1946" s="28" t="s">
        <v>17</v>
      </c>
    </row>
    <row r="1947" spans="1:14" ht="69.599999999999994" customHeight="1" x14ac:dyDescent="0.25">
      <c r="A1947" s="28" t="s">
        <v>253</v>
      </c>
      <c r="B1947" s="28" t="s">
        <v>358</v>
      </c>
      <c r="C1947" s="28" t="s">
        <v>1916</v>
      </c>
      <c r="D1947" s="28" t="s">
        <v>399</v>
      </c>
      <c r="E1947" s="28" t="s">
        <v>400</v>
      </c>
      <c r="F1947" s="28">
        <v>4</v>
      </c>
      <c r="G1947" s="28">
        <v>0</v>
      </c>
      <c r="H1947" s="28" t="s">
        <v>358</v>
      </c>
      <c r="I1947" s="28" t="s">
        <v>1916</v>
      </c>
      <c r="J1947" s="28" t="s">
        <v>399</v>
      </c>
      <c r="K1947" s="28" t="s">
        <v>400</v>
      </c>
      <c r="L1947" s="28">
        <v>4</v>
      </c>
      <c r="M1947" s="28" t="s">
        <v>354</v>
      </c>
      <c r="N1947" s="28" t="s">
        <v>17</v>
      </c>
    </row>
    <row r="1948" spans="1:14" ht="69.599999999999994" customHeight="1" x14ac:dyDescent="0.25">
      <c r="A1948" s="28" t="s">
        <v>253</v>
      </c>
      <c r="B1948" s="28" t="s">
        <v>361</v>
      </c>
      <c r="C1948" s="28" t="s">
        <v>1916</v>
      </c>
      <c r="D1948" s="28" t="s">
        <v>1917</v>
      </c>
      <c r="E1948" s="28" t="s">
        <v>1918</v>
      </c>
      <c r="F1948" s="28">
        <v>8</v>
      </c>
      <c r="G1948" s="28">
        <v>0</v>
      </c>
      <c r="H1948" s="28" t="s">
        <v>361</v>
      </c>
      <c r="I1948" s="28" t="s">
        <v>1916</v>
      </c>
      <c r="J1948" s="28" t="s">
        <v>1917</v>
      </c>
      <c r="K1948" s="28" t="s">
        <v>1918</v>
      </c>
      <c r="L1948" s="28">
        <v>8</v>
      </c>
      <c r="M1948" s="28" t="s">
        <v>354</v>
      </c>
      <c r="N1948" s="28" t="s">
        <v>17</v>
      </c>
    </row>
    <row r="1949" spans="1:14" ht="69.599999999999994" customHeight="1" x14ac:dyDescent="0.25">
      <c r="A1949" s="28" t="s">
        <v>254</v>
      </c>
      <c r="B1949" s="28" t="s">
        <v>338</v>
      </c>
      <c r="C1949" s="28" t="s">
        <v>1919</v>
      </c>
      <c r="D1949" s="28" t="s">
        <v>340</v>
      </c>
      <c r="E1949" s="28" t="s">
        <v>341</v>
      </c>
      <c r="F1949" s="28">
        <v>100</v>
      </c>
      <c r="G1949" s="28">
        <v>1</v>
      </c>
      <c r="H1949" s="28" t="s">
        <v>338</v>
      </c>
      <c r="I1949" s="28" t="s">
        <v>1919</v>
      </c>
      <c r="J1949" s="28" t="s">
        <v>342</v>
      </c>
      <c r="K1949" s="28" t="s">
        <v>343</v>
      </c>
      <c r="L1949" s="28">
        <v>100</v>
      </c>
      <c r="M1949" s="28" t="s">
        <v>344</v>
      </c>
      <c r="N1949" s="28" t="s">
        <v>17</v>
      </c>
    </row>
    <row r="1950" spans="1:14" ht="69.599999999999994" customHeight="1" x14ac:dyDescent="0.25">
      <c r="A1950" s="28" t="s">
        <v>254</v>
      </c>
      <c r="B1950" s="28" t="s">
        <v>345</v>
      </c>
      <c r="C1950" s="28" t="s">
        <v>1919</v>
      </c>
      <c r="D1950" s="28" t="s">
        <v>346</v>
      </c>
      <c r="E1950" s="28" t="s">
        <v>347</v>
      </c>
      <c r="F1950" s="28">
        <v>8</v>
      </c>
      <c r="G1950" s="28">
        <v>1</v>
      </c>
      <c r="H1950" s="28" t="s">
        <v>345</v>
      </c>
      <c r="I1950" s="28" t="s">
        <v>1919</v>
      </c>
      <c r="J1950" s="28" t="s">
        <v>346</v>
      </c>
      <c r="K1950" s="28" t="s">
        <v>347</v>
      </c>
      <c r="L1950" s="28">
        <v>8</v>
      </c>
      <c r="M1950" s="28" t="s">
        <v>344</v>
      </c>
      <c r="N1950" s="28" t="s">
        <v>17</v>
      </c>
    </row>
    <row r="1951" spans="1:14" ht="69.599999999999994" customHeight="1" x14ac:dyDescent="0.25">
      <c r="A1951" s="28" t="s">
        <v>254</v>
      </c>
      <c r="B1951" s="28" t="s">
        <v>348</v>
      </c>
      <c r="C1951" s="28" t="s">
        <v>1919</v>
      </c>
      <c r="D1951" s="28" t="s">
        <v>349</v>
      </c>
      <c r="E1951" s="28" t="s">
        <v>350</v>
      </c>
      <c r="F1951" s="28">
        <v>8</v>
      </c>
      <c r="G1951" s="28">
        <v>1</v>
      </c>
      <c r="H1951" s="28" t="s">
        <v>348</v>
      </c>
      <c r="I1951" s="28" t="s">
        <v>1919</v>
      </c>
      <c r="J1951" s="28" t="s">
        <v>349</v>
      </c>
      <c r="K1951" s="28" t="s">
        <v>350</v>
      </c>
      <c r="L1951" s="28">
        <v>8</v>
      </c>
      <c r="M1951" s="28" t="s">
        <v>344</v>
      </c>
      <c r="N1951" s="28" t="s">
        <v>17</v>
      </c>
    </row>
    <row r="1952" spans="1:14" ht="69.599999999999994" customHeight="1" x14ac:dyDescent="0.25">
      <c r="A1952" s="28" t="s">
        <v>254</v>
      </c>
      <c r="B1952" s="28" t="s">
        <v>351</v>
      </c>
      <c r="C1952" s="28" t="s">
        <v>1919</v>
      </c>
      <c r="D1952" s="28" t="s">
        <v>1869</v>
      </c>
      <c r="E1952" s="28" t="s">
        <v>1870</v>
      </c>
      <c r="F1952" s="28">
        <v>8</v>
      </c>
      <c r="G1952" s="28">
        <v>0</v>
      </c>
      <c r="H1952" s="28" t="s">
        <v>351</v>
      </c>
      <c r="I1952" s="28" t="s">
        <v>1919</v>
      </c>
      <c r="J1952" s="28" t="s">
        <v>1869</v>
      </c>
      <c r="K1952" s="28" t="s">
        <v>1870</v>
      </c>
      <c r="L1952" s="28">
        <v>8</v>
      </c>
      <c r="M1952" s="28" t="s">
        <v>354</v>
      </c>
      <c r="N1952" s="28" t="s">
        <v>17</v>
      </c>
    </row>
    <row r="1953" spans="1:14" ht="69.599999999999994" customHeight="1" x14ac:dyDescent="0.25">
      <c r="A1953" s="28" t="s">
        <v>254</v>
      </c>
      <c r="B1953" s="28" t="s">
        <v>355</v>
      </c>
      <c r="C1953" s="28" t="s">
        <v>1919</v>
      </c>
      <c r="D1953" s="28" t="s">
        <v>840</v>
      </c>
      <c r="E1953" s="28" t="s">
        <v>841</v>
      </c>
      <c r="F1953" s="28">
        <v>2</v>
      </c>
      <c r="G1953" s="28">
        <v>0</v>
      </c>
      <c r="H1953" s="28" t="s">
        <v>355</v>
      </c>
      <c r="I1953" s="28" t="s">
        <v>1919</v>
      </c>
      <c r="J1953" s="28" t="s">
        <v>840</v>
      </c>
      <c r="K1953" s="28" t="s">
        <v>841</v>
      </c>
      <c r="L1953" s="28">
        <v>2</v>
      </c>
      <c r="M1953" s="28" t="s">
        <v>354</v>
      </c>
      <c r="N1953" s="28" t="s">
        <v>17</v>
      </c>
    </row>
    <row r="1954" spans="1:14" ht="69.599999999999994" customHeight="1" x14ac:dyDescent="0.25">
      <c r="A1954" s="28" t="s">
        <v>254</v>
      </c>
      <c r="B1954" s="28" t="s">
        <v>358</v>
      </c>
      <c r="C1954" s="28" t="s">
        <v>1919</v>
      </c>
      <c r="D1954" s="28" t="s">
        <v>399</v>
      </c>
      <c r="E1954" s="28" t="s">
        <v>400</v>
      </c>
      <c r="F1954" s="28">
        <v>2</v>
      </c>
      <c r="G1954" s="28">
        <v>0</v>
      </c>
      <c r="H1954" s="28" t="s">
        <v>358</v>
      </c>
      <c r="I1954" s="28" t="s">
        <v>1919</v>
      </c>
      <c r="J1954" s="28" t="s">
        <v>399</v>
      </c>
      <c r="K1954" s="28" t="s">
        <v>400</v>
      </c>
      <c r="L1954" s="28">
        <v>2</v>
      </c>
      <c r="M1954" s="28" t="s">
        <v>354</v>
      </c>
      <c r="N1954" s="28" t="s">
        <v>17</v>
      </c>
    </row>
    <row r="1955" spans="1:14" ht="69.599999999999994" customHeight="1" x14ac:dyDescent="0.25">
      <c r="A1955" s="28" t="s">
        <v>254</v>
      </c>
      <c r="B1955" s="28" t="s">
        <v>361</v>
      </c>
      <c r="C1955" s="28" t="s">
        <v>1919</v>
      </c>
      <c r="D1955" s="28" t="s">
        <v>1338</v>
      </c>
      <c r="E1955" s="28" t="s">
        <v>1339</v>
      </c>
      <c r="F1955" s="28">
        <v>8</v>
      </c>
      <c r="G1955" s="28">
        <v>0</v>
      </c>
      <c r="H1955" s="28" t="s">
        <v>361</v>
      </c>
      <c r="I1955" s="28" t="s">
        <v>1919</v>
      </c>
      <c r="J1955" s="28" t="s">
        <v>1338</v>
      </c>
      <c r="K1955" s="28" t="s">
        <v>1339</v>
      </c>
      <c r="L1955" s="28">
        <v>8</v>
      </c>
      <c r="M1955" s="28" t="s">
        <v>354</v>
      </c>
      <c r="N1955" s="28" t="s">
        <v>17</v>
      </c>
    </row>
    <row r="1956" spans="1:14" ht="69.599999999999994" customHeight="1" x14ac:dyDescent="0.25">
      <c r="A1956" s="28" t="s">
        <v>255</v>
      </c>
      <c r="B1956" s="28" t="s">
        <v>338</v>
      </c>
      <c r="C1956" s="28" t="s">
        <v>1920</v>
      </c>
      <c r="D1956" s="28" t="s">
        <v>340</v>
      </c>
      <c r="E1956" s="28" t="s">
        <v>341</v>
      </c>
      <c r="F1956" s="28">
        <v>100</v>
      </c>
      <c r="G1956" s="28">
        <v>1</v>
      </c>
      <c r="H1956" s="28" t="s">
        <v>338</v>
      </c>
      <c r="I1956" s="28" t="s">
        <v>1920</v>
      </c>
      <c r="J1956" s="28" t="s">
        <v>340</v>
      </c>
      <c r="K1956" s="28" t="s">
        <v>341</v>
      </c>
      <c r="L1956" s="28">
        <v>100</v>
      </c>
      <c r="M1956" s="28" t="s">
        <v>344</v>
      </c>
      <c r="N1956" s="28" t="s">
        <v>17</v>
      </c>
    </row>
    <row r="1957" spans="1:14" ht="69.599999999999994" customHeight="1" x14ac:dyDescent="0.25">
      <c r="A1957" s="28" t="s">
        <v>255</v>
      </c>
      <c r="B1957" s="28" t="s">
        <v>345</v>
      </c>
      <c r="C1957" s="28" t="s">
        <v>1920</v>
      </c>
      <c r="D1957" s="28" t="s">
        <v>346</v>
      </c>
      <c r="E1957" s="28" t="s">
        <v>347</v>
      </c>
      <c r="F1957" s="28">
        <v>8</v>
      </c>
      <c r="G1957" s="28">
        <v>1</v>
      </c>
      <c r="H1957" s="28" t="s">
        <v>345</v>
      </c>
      <c r="I1957" s="28" t="s">
        <v>1920</v>
      </c>
      <c r="J1957" s="28" t="s">
        <v>346</v>
      </c>
      <c r="K1957" s="28" t="s">
        <v>347</v>
      </c>
      <c r="L1957" s="28">
        <v>8</v>
      </c>
      <c r="M1957" s="28" t="s">
        <v>344</v>
      </c>
      <c r="N1957" s="28" t="s">
        <v>17</v>
      </c>
    </row>
    <row r="1958" spans="1:14" ht="69.599999999999994" customHeight="1" x14ac:dyDescent="0.25">
      <c r="A1958" s="28" t="s">
        <v>255</v>
      </c>
      <c r="B1958" s="28" t="s">
        <v>348</v>
      </c>
      <c r="C1958" s="28" t="s">
        <v>1920</v>
      </c>
      <c r="D1958" s="28" t="s">
        <v>349</v>
      </c>
      <c r="E1958" s="28" t="s">
        <v>350</v>
      </c>
      <c r="F1958" s="28">
        <v>8</v>
      </c>
      <c r="G1958" s="28">
        <v>1</v>
      </c>
      <c r="H1958" s="28" t="s">
        <v>348</v>
      </c>
      <c r="I1958" s="28" t="s">
        <v>1920</v>
      </c>
      <c r="J1958" s="28" t="s">
        <v>349</v>
      </c>
      <c r="K1958" s="28" t="s">
        <v>350</v>
      </c>
      <c r="L1958" s="28">
        <v>8</v>
      </c>
      <c r="M1958" s="28" t="s">
        <v>344</v>
      </c>
      <c r="N1958" s="28" t="s">
        <v>17</v>
      </c>
    </row>
    <row r="1959" spans="1:14" ht="69.599999999999994" customHeight="1" x14ac:dyDescent="0.25">
      <c r="A1959" s="28" t="s">
        <v>255</v>
      </c>
      <c r="B1959" s="28" t="s">
        <v>351</v>
      </c>
      <c r="C1959" s="28" t="s">
        <v>1920</v>
      </c>
      <c r="D1959" s="28" t="s">
        <v>656</v>
      </c>
      <c r="E1959" s="28" t="s">
        <v>657</v>
      </c>
      <c r="F1959" s="28">
        <v>8</v>
      </c>
      <c r="G1959" s="28">
        <v>0</v>
      </c>
      <c r="H1959" s="28" t="s">
        <v>351</v>
      </c>
      <c r="I1959" s="28" t="s">
        <v>1920</v>
      </c>
      <c r="J1959" s="28" t="s">
        <v>656</v>
      </c>
      <c r="K1959" s="28" t="s">
        <v>657</v>
      </c>
      <c r="L1959" s="28">
        <v>8</v>
      </c>
      <c r="M1959" s="28" t="s">
        <v>354</v>
      </c>
      <c r="N1959" s="28" t="s">
        <v>17</v>
      </c>
    </row>
    <row r="1960" spans="1:14" ht="69.599999999999994" customHeight="1" x14ac:dyDescent="0.25">
      <c r="A1960" s="28" t="s">
        <v>255</v>
      </c>
      <c r="B1960" s="28" t="s">
        <v>355</v>
      </c>
      <c r="C1960" s="28" t="s">
        <v>1920</v>
      </c>
      <c r="D1960" s="28" t="s">
        <v>1921</v>
      </c>
      <c r="E1960" s="28" t="s">
        <v>331</v>
      </c>
      <c r="F1960" s="28">
        <v>191</v>
      </c>
      <c r="G1960" s="28">
        <v>0</v>
      </c>
      <c r="H1960" s="28" t="s">
        <v>355</v>
      </c>
      <c r="I1960" s="28" t="s">
        <v>1920</v>
      </c>
      <c r="J1960" s="28" t="s">
        <v>1921</v>
      </c>
      <c r="K1960" s="28" t="s">
        <v>331</v>
      </c>
      <c r="L1960" s="28">
        <v>191</v>
      </c>
      <c r="M1960" s="28" t="s">
        <v>354</v>
      </c>
      <c r="N1960" s="28" t="s">
        <v>17</v>
      </c>
    </row>
    <row r="1961" spans="1:14" ht="69.599999999999994" customHeight="1" x14ac:dyDescent="0.25">
      <c r="A1961" s="28" t="s">
        <v>255</v>
      </c>
      <c r="B1961" s="28" t="s">
        <v>358</v>
      </c>
      <c r="C1961" s="28" t="s">
        <v>1920</v>
      </c>
      <c r="D1961" s="28" t="s">
        <v>399</v>
      </c>
      <c r="E1961" s="28" t="s">
        <v>400</v>
      </c>
      <c r="F1961" s="28">
        <v>7</v>
      </c>
      <c r="G1961" s="28">
        <v>0</v>
      </c>
      <c r="H1961" s="28" t="s">
        <v>358</v>
      </c>
      <c r="I1961" s="28" t="s">
        <v>1920</v>
      </c>
      <c r="J1961" s="28" t="s">
        <v>399</v>
      </c>
      <c r="K1961" s="28" t="s">
        <v>400</v>
      </c>
      <c r="L1961" s="28">
        <v>7</v>
      </c>
      <c r="M1961" s="28" t="s">
        <v>354</v>
      </c>
      <c r="N1961" s="28" t="s">
        <v>17</v>
      </c>
    </row>
    <row r="1962" spans="1:14" ht="69.599999999999994" customHeight="1" x14ac:dyDescent="0.25">
      <c r="A1962" s="28" t="s">
        <v>255</v>
      </c>
      <c r="B1962" s="28" t="s">
        <v>361</v>
      </c>
      <c r="C1962" s="28" t="s">
        <v>1920</v>
      </c>
      <c r="D1962" s="28" t="s">
        <v>847</v>
      </c>
      <c r="E1962" s="28" t="s">
        <v>848</v>
      </c>
      <c r="F1962" s="28">
        <v>16</v>
      </c>
      <c r="G1962" s="28">
        <v>0</v>
      </c>
      <c r="H1962" s="28" t="s">
        <v>361</v>
      </c>
      <c r="I1962" s="28" t="s">
        <v>1920</v>
      </c>
      <c r="J1962" s="28" t="s">
        <v>847</v>
      </c>
      <c r="K1962" s="28" t="s">
        <v>848</v>
      </c>
      <c r="L1962" s="28">
        <v>16</v>
      </c>
      <c r="M1962" s="28" t="s">
        <v>354</v>
      </c>
      <c r="N1962" s="28" t="s">
        <v>17</v>
      </c>
    </row>
    <row r="1963" spans="1:14" ht="69.599999999999994" customHeight="1" x14ac:dyDescent="0.25">
      <c r="A1963" s="28" t="s">
        <v>255</v>
      </c>
      <c r="B1963" s="28" t="s">
        <v>364</v>
      </c>
      <c r="C1963" s="28" t="s">
        <v>1920</v>
      </c>
      <c r="D1963" s="28" t="s">
        <v>1146</v>
      </c>
      <c r="E1963" s="28" t="s">
        <v>1147</v>
      </c>
      <c r="F1963" s="28">
        <v>25</v>
      </c>
      <c r="G1963" s="28">
        <v>0</v>
      </c>
      <c r="H1963" s="28" t="s">
        <v>364</v>
      </c>
      <c r="I1963" s="28" t="s">
        <v>1920</v>
      </c>
      <c r="J1963" s="28" t="s">
        <v>1146</v>
      </c>
      <c r="K1963" s="28" t="s">
        <v>1147</v>
      </c>
      <c r="L1963" s="28">
        <v>25</v>
      </c>
      <c r="M1963" s="28" t="s">
        <v>354</v>
      </c>
      <c r="N1963" s="28" t="s">
        <v>17</v>
      </c>
    </row>
    <row r="1964" spans="1:14" ht="69.599999999999994" customHeight="1" x14ac:dyDescent="0.25">
      <c r="A1964" s="28" t="s">
        <v>255</v>
      </c>
      <c r="B1964" s="28" t="s">
        <v>367</v>
      </c>
      <c r="C1964" s="28" t="s">
        <v>1920</v>
      </c>
      <c r="D1964" s="28" t="s">
        <v>1922</v>
      </c>
      <c r="E1964" s="28" t="s">
        <v>1923</v>
      </c>
      <c r="F1964" s="28">
        <v>3</v>
      </c>
      <c r="G1964" s="28">
        <v>0</v>
      </c>
      <c r="H1964" s="28" t="s">
        <v>367</v>
      </c>
      <c r="I1964" s="28" t="s">
        <v>1920</v>
      </c>
      <c r="J1964" s="28" t="s">
        <v>1922</v>
      </c>
      <c r="K1964" s="28" t="s">
        <v>1923</v>
      </c>
      <c r="L1964" s="28">
        <v>3</v>
      </c>
      <c r="M1964" s="28" t="s">
        <v>354</v>
      </c>
      <c r="N1964" s="28" t="s">
        <v>17</v>
      </c>
    </row>
    <row r="1965" spans="1:14" ht="69.599999999999994" customHeight="1" x14ac:dyDescent="0.25">
      <c r="A1965" s="28" t="s">
        <v>256</v>
      </c>
      <c r="B1965" s="28" t="s">
        <v>338</v>
      </c>
      <c r="C1965" s="28" t="s">
        <v>1924</v>
      </c>
      <c r="D1965" s="28" t="s">
        <v>340</v>
      </c>
      <c r="E1965" s="28" t="s">
        <v>341</v>
      </c>
      <c r="F1965" s="28">
        <v>100</v>
      </c>
      <c r="G1965" s="28">
        <v>1</v>
      </c>
      <c r="H1965" s="28" t="s">
        <v>338</v>
      </c>
      <c r="I1965" s="28" t="s">
        <v>1924</v>
      </c>
      <c r="J1965" s="28" t="s">
        <v>342</v>
      </c>
      <c r="K1965" s="28" t="s">
        <v>343</v>
      </c>
      <c r="L1965" s="28">
        <v>100</v>
      </c>
      <c r="M1965" s="28" t="s">
        <v>344</v>
      </c>
      <c r="N1965" s="28" t="s">
        <v>17</v>
      </c>
    </row>
    <row r="1966" spans="1:14" ht="69.599999999999994" customHeight="1" x14ac:dyDescent="0.25">
      <c r="A1966" s="28" t="s">
        <v>256</v>
      </c>
      <c r="B1966" s="28" t="s">
        <v>345</v>
      </c>
      <c r="C1966" s="28" t="s">
        <v>1924</v>
      </c>
      <c r="D1966" s="28" t="s">
        <v>346</v>
      </c>
      <c r="E1966" s="28" t="s">
        <v>347</v>
      </c>
      <c r="F1966" s="28">
        <v>8</v>
      </c>
      <c r="G1966" s="28">
        <v>1</v>
      </c>
      <c r="H1966" s="28" t="s">
        <v>345</v>
      </c>
      <c r="I1966" s="28" t="s">
        <v>1924</v>
      </c>
      <c r="J1966" s="28" t="s">
        <v>346</v>
      </c>
      <c r="K1966" s="28" t="s">
        <v>347</v>
      </c>
      <c r="L1966" s="28">
        <v>8</v>
      </c>
      <c r="M1966" s="28" t="s">
        <v>344</v>
      </c>
      <c r="N1966" s="28" t="s">
        <v>17</v>
      </c>
    </row>
    <row r="1967" spans="1:14" ht="69.599999999999994" customHeight="1" x14ac:dyDescent="0.25">
      <c r="A1967" s="28" t="s">
        <v>256</v>
      </c>
      <c r="B1967" s="28" t="s">
        <v>348</v>
      </c>
      <c r="C1967" s="28" t="s">
        <v>1924</v>
      </c>
      <c r="D1967" s="28" t="s">
        <v>349</v>
      </c>
      <c r="E1967" s="28" t="s">
        <v>350</v>
      </c>
      <c r="F1967" s="28">
        <v>8</v>
      </c>
      <c r="G1967" s="28">
        <v>1</v>
      </c>
      <c r="H1967" s="28" t="s">
        <v>348</v>
      </c>
      <c r="I1967" s="28" t="s">
        <v>1924</v>
      </c>
      <c r="J1967" s="28" t="s">
        <v>349</v>
      </c>
      <c r="K1967" s="28" t="s">
        <v>350</v>
      </c>
      <c r="L1967" s="28">
        <v>8</v>
      </c>
      <c r="M1967" s="28" t="s">
        <v>344</v>
      </c>
      <c r="N1967" s="28" t="s">
        <v>17</v>
      </c>
    </row>
    <row r="1968" spans="1:14" ht="69.599999999999994" customHeight="1" x14ac:dyDescent="0.25">
      <c r="A1968" s="28" t="s">
        <v>256</v>
      </c>
      <c r="B1968" s="28" t="s">
        <v>351</v>
      </c>
      <c r="C1968" s="28" t="s">
        <v>1924</v>
      </c>
      <c r="D1968" s="28" t="s">
        <v>1869</v>
      </c>
      <c r="E1968" s="28" t="s">
        <v>1870</v>
      </c>
      <c r="F1968" s="28">
        <v>8</v>
      </c>
      <c r="G1968" s="28">
        <v>0</v>
      </c>
      <c r="H1968" s="28" t="s">
        <v>351</v>
      </c>
      <c r="I1968" s="28" t="s">
        <v>1924</v>
      </c>
      <c r="J1968" s="28" t="s">
        <v>1869</v>
      </c>
      <c r="K1968" s="28" t="s">
        <v>1870</v>
      </c>
      <c r="L1968" s="28">
        <v>8</v>
      </c>
      <c r="M1968" s="28" t="s">
        <v>354</v>
      </c>
      <c r="N1968" s="28" t="s">
        <v>17</v>
      </c>
    </row>
    <row r="1969" spans="1:14" ht="69.599999999999994" customHeight="1" x14ac:dyDescent="0.25">
      <c r="A1969" s="28" t="s">
        <v>256</v>
      </c>
      <c r="B1969" s="28" t="s">
        <v>355</v>
      </c>
      <c r="C1969" s="28" t="s">
        <v>1924</v>
      </c>
      <c r="D1969" s="28" t="s">
        <v>840</v>
      </c>
      <c r="E1969" s="28" t="s">
        <v>841</v>
      </c>
      <c r="F1969" s="28">
        <v>2</v>
      </c>
      <c r="G1969" s="28">
        <v>0</v>
      </c>
      <c r="H1969" s="28" t="s">
        <v>355</v>
      </c>
      <c r="I1969" s="28" t="s">
        <v>1924</v>
      </c>
      <c r="J1969" s="28" t="s">
        <v>840</v>
      </c>
      <c r="K1969" s="28" t="s">
        <v>841</v>
      </c>
      <c r="L1969" s="28">
        <v>2</v>
      </c>
      <c r="M1969" s="28" t="s">
        <v>354</v>
      </c>
      <c r="N1969" s="28" t="s">
        <v>17</v>
      </c>
    </row>
    <row r="1970" spans="1:14" ht="69.599999999999994" customHeight="1" x14ac:dyDescent="0.25">
      <c r="A1970" s="28" t="s">
        <v>256</v>
      </c>
      <c r="B1970" s="28" t="s">
        <v>358</v>
      </c>
      <c r="C1970" s="28" t="s">
        <v>1924</v>
      </c>
      <c r="D1970" s="28" t="s">
        <v>399</v>
      </c>
      <c r="E1970" s="28" t="s">
        <v>400</v>
      </c>
      <c r="F1970" s="28">
        <v>2</v>
      </c>
      <c r="G1970" s="28">
        <v>0</v>
      </c>
      <c r="H1970" s="28" t="s">
        <v>358</v>
      </c>
      <c r="I1970" s="28" t="s">
        <v>1924</v>
      </c>
      <c r="J1970" s="28" t="s">
        <v>399</v>
      </c>
      <c r="K1970" s="28" t="s">
        <v>400</v>
      </c>
      <c r="L1970" s="28">
        <v>2</v>
      </c>
      <c r="M1970" s="28" t="s">
        <v>354</v>
      </c>
      <c r="N1970" s="28" t="s">
        <v>17</v>
      </c>
    </row>
    <row r="1971" spans="1:14" ht="69.599999999999994" customHeight="1" x14ac:dyDescent="0.25">
      <c r="A1971" s="28" t="s">
        <v>256</v>
      </c>
      <c r="B1971" s="28" t="s">
        <v>361</v>
      </c>
      <c r="C1971" s="28" t="s">
        <v>1924</v>
      </c>
      <c r="D1971" s="28" t="s">
        <v>1882</v>
      </c>
      <c r="E1971" s="28" t="s">
        <v>1883</v>
      </c>
      <c r="F1971" s="28">
        <v>8</v>
      </c>
      <c r="G1971" s="28">
        <v>0</v>
      </c>
      <c r="H1971" s="28" t="s">
        <v>361</v>
      </c>
      <c r="I1971" s="28" t="s">
        <v>1924</v>
      </c>
      <c r="J1971" s="28" t="s">
        <v>1882</v>
      </c>
      <c r="K1971" s="28" t="s">
        <v>1883</v>
      </c>
      <c r="L1971" s="28">
        <v>8</v>
      </c>
      <c r="M1971" s="28" t="s">
        <v>354</v>
      </c>
      <c r="N1971" s="28" t="s">
        <v>17</v>
      </c>
    </row>
    <row r="1972" spans="1:14" ht="69.599999999999994" customHeight="1" x14ac:dyDescent="0.25">
      <c r="A1972" s="28" t="s">
        <v>257</v>
      </c>
      <c r="B1972" s="28" t="s">
        <v>338</v>
      </c>
      <c r="C1972" s="28" t="s">
        <v>1925</v>
      </c>
      <c r="D1972" s="28" t="s">
        <v>340</v>
      </c>
      <c r="E1972" s="28" t="s">
        <v>341</v>
      </c>
      <c r="F1972" s="28">
        <v>100</v>
      </c>
      <c r="G1972" s="28">
        <v>1</v>
      </c>
      <c r="H1972" s="28" t="s">
        <v>338</v>
      </c>
      <c r="I1972" s="28" t="s">
        <v>1925</v>
      </c>
      <c r="J1972" s="28" t="s">
        <v>340</v>
      </c>
      <c r="K1972" s="28" t="s">
        <v>341</v>
      </c>
      <c r="L1972" s="28">
        <v>100</v>
      </c>
      <c r="M1972" s="28" t="s">
        <v>344</v>
      </c>
      <c r="N1972" s="28" t="s">
        <v>17</v>
      </c>
    </row>
    <row r="1973" spans="1:14" ht="69.599999999999994" customHeight="1" x14ac:dyDescent="0.25">
      <c r="A1973" s="28" t="s">
        <v>257</v>
      </c>
      <c r="B1973" s="28" t="s">
        <v>345</v>
      </c>
      <c r="C1973" s="28" t="s">
        <v>1925</v>
      </c>
      <c r="D1973" s="28" t="s">
        <v>346</v>
      </c>
      <c r="E1973" s="28" t="s">
        <v>347</v>
      </c>
      <c r="F1973" s="28">
        <v>8</v>
      </c>
      <c r="G1973" s="28">
        <v>1</v>
      </c>
      <c r="H1973" s="28" t="s">
        <v>345</v>
      </c>
      <c r="I1973" s="28" t="s">
        <v>1925</v>
      </c>
      <c r="J1973" s="28" t="s">
        <v>346</v>
      </c>
      <c r="K1973" s="28" t="s">
        <v>347</v>
      </c>
      <c r="L1973" s="28">
        <v>8</v>
      </c>
      <c r="M1973" s="28" t="s">
        <v>344</v>
      </c>
      <c r="N1973" s="28" t="s">
        <v>17</v>
      </c>
    </row>
    <row r="1974" spans="1:14" ht="69.599999999999994" customHeight="1" x14ac:dyDescent="0.25">
      <c r="A1974" s="28" t="s">
        <v>257</v>
      </c>
      <c r="B1974" s="28" t="s">
        <v>348</v>
      </c>
      <c r="C1974" s="28" t="s">
        <v>1925</v>
      </c>
      <c r="D1974" s="28" t="s">
        <v>349</v>
      </c>
      <c r="E1974" s="28" t="s">
        <v>350</v>
      </c>
      <c r="F1974" s="28">
        <v>8</v>
      </c>
      <c r="G1974" s="28">
        <v>1</v>
      </c>
      <c r="H1974" s="28" t="s">
        <v>348</v>
      </c>
      <c r="I1974" s="28" t="s">
        <v>1925</v>
      </c>
      <c r="J1974" s="28" t="s">
        <v>349</v>
      </c>
      <c r="K1974" s="28" t="s">
        <v>350</v>
      </c>
      <c r="L1974" s="28">
        <v>8</v>
      </c>
      <c r="M1974" s="28" t="s">
        <v>344</v>
      </c>
      <c r="N1974" s="28" t="s">
        <v>17</v>
      </c>
    </row>
    <row r="1975" spans="1:14" ht="69.599999999999994" customHeight="1" x14ac:dyDescent="0.25">
      <c r="A1975" s="28" t="s">
        <v>257</v>
      </c>
      <c r="B1975" s="28" t="s">
        <v>351</v>
      </c>
      <c r="C1975" s="28" t="s">
        <v>1925</v>
      </c>
      <c r="D1975" s="28" t="s">
        <v>1204</v>
      </c>
      <c r="E1975" s="28" t="s">
        <v>1205</v>
      </c>
      <c r="F1975" s="28">
        <v>5</v>
      </c>
      <c r="G1975" s="28">
        <v>0</v>
      </c>
      <c r="H1975" s="28" t="s">
        <v>351</v>
      </c>
      <c r="I1975" s="28" t="s">
        <v>1925</v>
      </c>
      <c r="J1975" s="28" t="s">
        <v>1204</v>
      </c>
      <c r="K1975" s="28" t="s">
        <v>1205</v>
      </c>
      <c r="L1975" s="28">
        <v>5</v>
      </c>
      <c r="M1975" s="28" t="s">
        <v>354</v>
      </c>
      <c r="N1975" s="28" t="s">
        <v>17</v>
      </c>
    </row>
    <row r="1976" spans="1:14" ht="69.599999999999994" customHeight="1" x14ac:dyDescent="0.25">
      <c r="A1976" s="28" t="s">
        <v>257</v>
      </c>
      <c r="B1976" s="28" t="s">
        <v>355</v>
      </c>
      <c r="C1976" s="28" t="s">
        <v>1925</v>
      </c>
      <c r="D1976" s="28" t="s">
        <v>604</v>
      </c>
      <c r="E1976" s="28" t="s">
        <v>740</v>
      </c>
      <c r="F1976" s="28">
        <v>8</v>
      </c>
      <c r="G1976" s="28">
        <v>0</v>
      </c>
      <c r="H1976" s="28" t="s">
        <v>355</v>
      </c>
      <c r="I1976" s="28" t="s">
        <v>1925</v>
      </c>
      <c r="J1976" s="28" t="s">
        <v>604</v>
      </c>
      <c r="K1976" s="28" t="s">
        <v>740</v>
      </c>
      <c r="L1976" s="28">
        <v>8</v>
      </c>
      <c r="M1976" s="28" t="s">
        <v>354</v>
      </c>
      <c r="N1976" s="28" t="s">
        <v>17</v>
      </c>
    </row>
    <row r="1977" spans="1:14" ht="69.599999999999994" customHeight="1" x14ac:dyDescent="0.25">
      <c r="A1977" s="28" t="s">
        <v>258</v>
      </c>
      <c r="B1977" s="28" t="s">
        <v>338</v>
      </c>
      <c r="C1977" s="28" t="s">
        <v>1926</v>
      </c>
      <c r="D1977" s="28" t="s">
        <v>340</v>
      </c>
      <c r="E1977" s="28" t="s">
        <v>341</v>
      </c>
      <c r="F1977" s="28">
        <v>100</v>
      </c>
      <c r="G1977" s="28">
        <v>1</v>
      </c>
      <c r="H1977" s="28" t="s">
        <v>338</v>
      </c>
      <c r="I1977" s="28" t="s">
        <v>1926</v>
      </c>
      <c r="J1977" s="28" t="s">
        <v>342</v>
      </c>
      <c r="K1977" s="28" t="s">
        <v>343</v>
      </c>
      <c r="L1977" s="28">
        <v>100</v>
      </c>
      <c r="M1977" s="28" t="s">
        <v>344</v>
      </c>
      <c r="N1977" s="28" t="s">
        <v>17</v>
      </c>
    </row>
    <row r="1978" spans="1:14" ht="69.599999999999994" customHeight="1" x14ac:dyDescent="0.25">
      <c r="A1978" s="28" t="s">
        <v>258</v>
      </c>
      <c r="B1978" s="28" t="s">
        <v>345</v>
      </c>
      <c r="C1978" s="28" t="s">
        <v>1926</v>
      </c>
      <c r="D1978" s="28" t="s">
        <v>346</v>
      </c>
      <c r="E1978" s="28" t="s">
        <v>347</v>
      </c>
      <c r="F1978" s="28">
        <v>8</v>
      </c>
      <c r="G1978" s="28">
        <v>1</v>
      </c>
      <c r="H1978" s="28" t="s">
        <v>345</v>
      </c>
      <c r="I1978" s="28" t="s">
        <v>1926</v>
      </c>
      <c r="J1978" s="28" t="s">
        <v>346</v>
      </c>
      <c r="K1978" s="28" t="s">
        <v>347</v>
      </c>
      <c r="L1978" s="28">
        <v>8</v>
      </c>
      <c r="M1978" s="28" t="s">
        <v>344</v>
      </c>
      <c r="N1978" s="28" t="s">
        <v>17</v>
      </c>
    </row>
    <row r="1979" spans="1:14" ht="69.599999999999994" customHeight="1" x14ac:dyDescent="0.25">
      <c r="A1979" s="28" t="s">
        <v>258</v>
      </c>
      <c r="B1979" s="28" t="s">
        <v>348</v>
      </c>
      <c r="C1979" s="28" t="s">
        <v>1926</v>
      </c>
      <c r="D1979" s="28" t="s">
        <v>349</v>
      </c>
      <c r="E1979" s="28" t="s">
        <v>350</v>
      </c>
      <c r="F1979" s="28">
        <v>8</v>
      </c>
      <c r="G1979" s="28">
        <v>1</v>
      </c>
      <c r="H1979" s="28" t="s">
        <v>348</v>
      </c>
      <c r="I1979" s="28" t="s">
        <v>1926</v>
      </c>
      <c r="J1979" s="28" t="s">
        <v>349</v>
      </c>
      <c r="K1979" s="28" t="s">
        <v>350</v>
      </c>
      <c r="L1979" s="28">
        <v>8</v>
      </c>
      <c r="M1979" s="28" t="s">
        <v>344</v>
      </c>
      <c r="N1979" s="28" t="s">
        <v>17</v>
      </c>
    </row>
    <row r="1980" spans="1:14" ht="69.599999999999994" customHeight="1" x14ac:dyDescent="0.25">
      <c r="A1980" s="28" t="s">
        <v>258</v>
      </c>
      <c r="B1980" s="28" t="s">
        <v>351</v>
      </c>
      <c r="C1980" s="28" t="s">
        <v>1926</v>
      </c>
      <c r="D1980" s="28" t="s">
        <v>1869</v>
      </c>
      <c r="E1980" s="28" t="s">
        <v>1870</v>
      </c>
      <c r="F1980" s="28">
        <v>191</v>
      </c>
      <c r="G1980" s="28">
        <v>0</v>
      </c>
      <c r="H1980" s="28" t="s">
        <v>351</v>
      </c>
      <c r="I1980" s="28" t="s">
        <v>1926</v>
      </c>
      <c r="J1980" s="28" t="s">
        <v>1869</v>
      </c>
      <c r="K1980" s="28" t="s">
        <v>1870</v>
      </c>
      <c r="L1980" s="28">
        <v>191</v>
      </c>
      <c r="M1980" s="28" t="s">
        <v>354</v>
      </c>
      <c r="N1980" s="28" t="s">
        <v>17</v>
      </c>
    </row>
    <row r="1981" spans="1:14" ht="69.599999999999994" customHeight="1" x14ac:dyDescent="0.25">
      <c r="A1981" s="28" t="s">
        <v>258</v>
      </c>
      <c r="B1981" s="28" t="s">
        <v>355</v>
      </c>
      <c r="C1981" s="28" t="s">
        <v>1926</v>
      </c>
      <c r="D1981" s="28" t="s">
        <v>840</v>
      </c>
      <c r="E1981" s="28" t="s">
        <v>841</v>
      </c>
      <c r="F1981" s="28">
        <v>2</v>
      </c>
      <c r="G1981" s="28">
        <v>0</v>
      </c>
      <c r="H1981" s="28" t="s">
        <v>355</v>
      </c>
      <c r="I1981" s="28" t="s">
        <v>1926</v>
      </c>
      <c r="J1981" s="28" t="s">
        <v>840</v>
      </c>
      <c r="K1981" s="28" t="s">
        <v>841</v>
      </c>
      <c r="L1981" s="28">
        <v>2</v>
      </c>
      <c r="M1981" s="28" t="s">
        <v>354</v>
      </c>
      <c r="N1981" s="28" t="s">
        <v>17</v>
      </c>
    </row>
    <row r="1982" spans="1:14" ht="69.599999999999994" customHeight="1" x14ac:dyDescent="0.25">
      <c r="A1982" s="28" t="s">
        <v>258</v>
      </c>
      <c r="B1982" s="28" t="s">
        <v>358</v>
      </c>
      <c r="C1982" s="28" t="s">
        <v>1926</v>
      </c>
      <c r="D1982" s="28" t="s">
        <v>399</v>
      </c>
      <c r="E1982" s="28" t="s">
        <v>400</v>
      </c>
      <c r="F1982" s="28">
        <v>3</v>
      </c>
      <c r="G1982" s="28">
        <v>0</v>
      </c>
      <c r="H1982" s="28" t="s">
        <v>358</v>
      </c>
      <c r="I1982" s="28" t="s">
        <v>1926</v>
      </c>
      <c r="J1982" s="28" t="s">
        <v>399</v>
      </c>
      <c r="K1982" s="28" t="s">
        <v>400</v>
      </c>
      <c r="L1982" s="28">
        <v>3</v>
      </c>
      <c r="M1982" s="28" t="s">
        <v>354</v>
      </c>
      <c r="N1982" s="28" t="s">
        <v>17</v>
      </c>
    </row>
    <row r="1983" spans="1:14" ht="69.599999999999994" customHeight="1" x14ac:dyDescent="0.25">
      <c r="A1983" s="28" t="s">
        <v>258</v>
      </c>
      <c r="B1983" s="28" t="s">
        <v>361</v>
      </c>
      <c r="C1983" s="28" t="s">
        <v>1926</v>
      </c>
      <c r="D1983" s="28" t="s">
        <v>1338</v>
      </c>
      <c r="E1983" s="28" t="s">
        <v>1339</v>
      </c>
      <c r="F1983" s="28">
        <v>8</v>
      </c>
      <c r="G1983" s="28">
        <v>0</v>
      </c>
      <c r="H1983" s="28" t="s">
        <v>361</v>
      </c>
      <c r="I1983" s="28" t="s">
        <v>1926</v>
      </c>
      <c r="J1983" s="28" t="s">
        <v>1338</v>
      </c>
      <c r="K1983" s="28" t="s">
        <v>1339</v>
      </c>
      <c r="L1983" s="28">
        <v>8</v>
      </c>
      <c r="M1983" s="28" t="s">
        <v>354</v>
      </c>
      <c r="N1983" s="28" t="s">
        <v>17</v>
      </c>
    </row>
    <row r="1984" spans="1:14" ht="69.599999999999994" customHeight="1" x14ac:dyDescent="0.25">
      <c r="A1984" s="28" t="s">
        <v>259</v>
      </c>
      <c r="B1984" s="28" t="s">
        <v>338</v>
      </c>
      <c r="C1984" s="28" t="s">
        <v>1927</v>
      </c>
      <c r="D1984" s="28" t="s">
        <v>340</v>
      </c>
      <c r="E1984" s="28" t="s">
        <v>341</v>
      </c>
      <c r="F1984" s="28">
        <v>100</v>
      </c>
      <c r="G1984" s="28">
        <v>1</v>
      </c>
      <c r="H1984" s="28" t="s">
        <v>338</v>
      </c>
      <c r="I1984" s="28" t="s">
        <v>1927</v>
      </c>
      <c r="J1984" s="28" t="s">
        <v>342</v>
      </c>
      <c r="K1984" s="28" t="s">
        <v>343</v>
      </c>
      <c r="L1984" s="28">
        <v>100</v>
      </c>
      <c r="M1984" s="28" t="s">
        <v>344</v>
      </c>
      <c r="N1984" s="28" t="s">
        <v>17</v>
      </c>
    </row>
    <row r="1985" spans="1:14" ht="69.599999999999994" customHeight="1" x14ac:dyDescent="0.25">
      <c r="A1985" s="28" t="s">
        <v>259</v>
      </c>
      <c r="B1985" s="28" t="s">
        <v>345</v>
      </c>
      <c r="C1985" s="28" t="s">
        <v>1927</v>
      </c>
      <c r="D1985" s="28" t="s">
        <v>346</v>
      </c>
      <c r="E1985" s="28" t="s">
        <v>347</v>
      </c>
      <c r="F1985" s="28">
        <v>8</v>
      </c>
      <c r="G1985" s="28">
        <v>1</v>
      </c>
      <c r="H1985" s="28" t="s">
        <v>345</v>
      </c>
      <c r="I1985" s="28" t="s">
        <v>1927</v>
      </c>
      <c r="J1985" s="28" t="s">
        <v>346</v>
      </c>
      <c r="K1985" s="28" t="s">
        <v>347</v>
      </c>
      <c r="L1985" s="28">
        <v>8</v>
      </c>
      <c r="M1985" s="28" t="s">
        <v>344</v>
      </c>
      <c r="N1985" s="28" t="s">
        <v>17</v>
      </c>
    </row>
    <row r="1986" spans="1:14" ht="69.599999999999994" customHeight="1" x14ac:dyDescent="0.25">
      <c r="A1986" s="28" t="s">
        <v>259</v>
      </c>
      <c r="B1986" s="28" t="s">
        <v>348</v>
      </c>
      <c r="C1986" s="28" t="s">
        <v>1927</v>
      </c>
      <c r="D1986" s="28" t="s">
        <v>349</v>
      </c>
      <c r="E1986" s="28" t="s">
        <v>350</v>
      </c>
      <c r="F1986" s="28">
        <v>8</v>
      </c>
      <c r="G1986" s="28">
        <v>1</v>
      </c>
      <c r="H1986" s="28" t="s">
        <v>348</v>
      </c>
      <c r="I1986" s="28" t="s">
        <v>1927</v>
      </c>
      <c r="J1986" s="28" t="s">
        <v>349</v>
      </c>
      <c r="K1986" s="28" t="s">
        <v>350</v>
      </c>
      <c r="L1986" s="28">
        <v>8</v>
      </c>
      <c r="M1986" s="28" t="s">
        <v>344</v>
      </c>
      <c r="N1986" s="28" t="s">
        <v>17</v>
      </c>
    </row>
    <row r="1987" spans="1:14" ht="69.599999999999994" customHeight="1" x14ac:dyDescent="0.25">
      <c r="A1987" s="28" t="s">
        <v>259</v>
      </c>
      <c r="B1987" s="28" t="s">
        <v>351</v>
      </c>
      <c r="C1987" s="28" t="s">
        <v>1927</v>
      </c>
      <c r="D1987" s="28" t="s">
        <v>1869</v>
      </c>
      <c r="E1987" s="28" t="s">
        <v>1870</v>
      </c>
      <c r="F1987" s="28">
        <v>8</v>
      </c>
      <c r="G1987" s="28">
        <v>0</v>
      </c>
      <c r="H1987" s="28" t="s">
        <v>351</v>
      </c>
      <c r="I1987" s="28" t="s">
        <v>1927</v>
      </c>
      <c r="J1987" s="28" t="s">
        <v>1869</v>
      </c>
      <c r="K1987" s="28" t="s">
        <v>1870</v>
      </c>
      <c r="L1987" s="28">
        <v>8</v>
      </c>
      <c r="M1987" s="28" t="s">
        <v>354</v>
      </c>
      <c r="N1987" s="28" t="s">
        <v>17</v>
      </c>
    </row>
    <row r="1988" spans="1:14" ht="69.599999999999994" customHeight="1" x14ac:dyDescent="0.25">
      <c r="A1988" s="28" t="s">
        <v>259</v>
      </c>
      <c r="B1988" s="28" t="s">
        <v>355</v>
      </c>
      <c r="C1988" s="28" t="s">
        <v>1927</v>
      </c>
      <c r="D1988" s="28" t="s">
        <v>840</v>
      </c>
      <c r="E1988" s="28" t="s">
        <v>841</v>
      </c>
      <c r="F1988" s="28">
        <v>2</v>
      </c>
      <c r="G1988" s="28">
        <v>0</v>
      </c>
      <c r="H1988" s="28" t="s">
        <v>355</v>
      </c>
      <c r="I1988" s="28" t="s">
        <v>1927</v>
      </c>
      <c r="J1988" s="28" t="s">
        <v>840</v>
      </c>
      <c r="K1988" s="28" t="s">
        <v>841</v>
      </c>
      <c r="L1988" s="28">
        <v>2</v>
      </c>
      <c r="M1988" s="28" t="s">
        <v>354</v>
      </c>
      <c r="N1988" s="28" t="s">
        <v>17</v>
      </c>
    </row>
    <row r="1989" spans="1:14" ht="69.599999999999994" customHeight="1" x14ac:dyDescent="0.25">
      <c r="A1989" s="28" t="s">
        <v>259</v>
      </c>
      <c r="B1989" s="28" t="s">
        <v>358</v>
      </c>
      <c r="C1989" s="28" t="s">
        <v>1927</v>
      </c>
      <c r="D1989" s="28" t="s">
        <v>399</v>
      </c>
      <c r="E1989" s="28" t="s">
        <v>400</v>
      </c>
      <c r="F1989" s="28">
        <v>3</v>
      </c>
      <c r="G1989" s="28">
        <v>0</v>
      </c>
      <c r="H1989" s="28" t="s">
        <v>358</v>
      </c>
      <c r="I1989" s="28" t="s">
        <v>1927</v>
      </c>
      <c r="J1989" s="28" t="s">
        <v>399</v>
      </c>
      <c r="K1989" s="28" t="s">
        <v>400</v>
      </c>
      <c r="L1989" s="28">
        <v>3</v>
      </c>
      <c r="M1989" s="28" t="s">
        <v>354</v>
      </c>
      <c r="N1989" s="28" t="s">
        <v>17</v>
      </c>
    </row>
    <row r="1990" spans="1:14" ht="69.599999999999994" customHeight="1" x14ac:dyDescent="0.25">
      <c r="A1990" s="28" t="s">
        <v>259</v>
      </c>
      <c r="B1990" s="28" t="s">
        <v>361</v>
      </c>
      <c r="C1990" s="28" t="s">
        <v>1927</v>
      </c>
      <c r="D1990" s="28" t="s">
        <v>1882</v>
      </c>
      <c r="E1990" s="28" t="s">
        <v>1883</v>
      </c>
      <c r="F1990" s="28">
        <v>8</v>
      </c>
      <c r="G1990" s="28">
        <v>0</v>
      </c>
      <c r="H1990" s="28" t="s">
        <v>361</v>
      </c>
      <c r="I1990" s="28" t="s">
        <v>1927</v>
      </c>
      <c r="J1990" s="28" t="s">
        <v>1882</v>
      </c>
      <c r="K1990" s="28" t="s">
        <v>1883</v>
      </c>
      <c r="L1990" s="28">
        <v>8</v>
      </c>
      <c r="M1990" s="28" t="s">
        <v>354</v>
      </c>
      <c r="N1990" s="28" t="s">
        <v>17</v>
      </c>
    </row>
    <row r="1991" spans="1:14" ht="104.4" customHeight="1" x14ac:dyDescent="0.25">
      <c r="A1991" s="28" t="s">
        <v>260</v>
      </c>
      <c r="B1991" s="28" t="s">
        <v>338</v>
      </c>
      <c r="C1991" s="28" t="s">
        <v>1928</v>
      </c>
      <c r="D1991" s="28" t="s">
        <v>340</v>
      </c>
      <c r="E1991" s="28" t="s">
        <v>341</v>
      </c>
      <c r="F1991" s="28">
        <v>100</v>
      </c>
      <c r="G1991" s="28">
        <v>1</v>
      </c>
      <c r="H1991" s="28" t="s">
        <v>338</v>
      </c>
      <c r="I1991" s="28" t="s">
        <v>1928</v>
      </c>
      <c r="J1991" s="28" t="s">
        <v>340</v>
      </c>
      <c r="K1991" s="28" t="s">
        <v>341</v>
      </c>
      <c r="L1991" s="28">
        <v>100</v>
      </c>
      <c r="M1991" s="28" t="s">
        <v>344</v>
      </c>
      <c r="N1991" s="28" t="s">
        <v>17</v>
      </c>
    </row>
    <row r="1992" spans="1:14" ht="104.4" customHeight="1" x14ac:dyDescent="0.25">
      <c r="A1992" s="28" t="s">
        <v>260</v>
      </c>
      <c r="B1992" s="28" t="s">
        <v>345</v>
      </c>
      <c r="C1992" s="28" t="s">
        <v>1928</v>
      </c>
      <c r="D1992" s="28" t="s">
        <v>346</v>
      </c>
      <c r="E1992" s="28" t="s">
        <v>1929</v>
      </c>
      <c r="F1992" s="28">
        <v>8</v>
      </c>
      <c r="G1992" s="28">
        <v>1</v>
      </c>
      <c r="H1992" s="28" t="s">
        <v>345</v>
      </c>
      <c r="I1992" s="28" t="s">
        <v>1928</v>
      </c>
      <c r="J1992" s="28" t="s">
        <v>346</v>
      </c>
      <c r="K1992" s="28" t="s">
        <v>347</v>
      </c>
      <c r="L1992" s="28">
        <v>8</v>
      </c>
      <c r="M1992" s="28" t="s">
        <v>344</v>
      </c>
      <c r="N1992" s="28" t="s">
        <v>17</v>
      </c>
    </row>
    <row r="1993" spans="1:14" ht="104.4" customHeight="1" x14ac:dyDescent="0.25">
      <c r="A1993" s="28" t="s">
        <v>260</v>
      </c>
      <c r="B1993" s="28" t="s">
        <v>348</v>
      </c>
      <c r="C1993" s="28" t="s">
        <v>1928</v>
      </c>
      <c r="D1993" s="28" t="s">
        <v>349</v>
      </c>
      <c r="E1993" s="28" t="s">
        <v>1930</v>
      </c>
      <c r="F1993" s="28">
        <v>8</v>
      </c>
      <c r="G1993" s="28">
        <v>1</v>
      </c>
      <c r="H1993" s="28" t="s">
        <v>348</v>
      </c>
      <c r="I1993" s="28" t="s">
        <v>1928</v>
      </c>
      <c r="J1993" s="28" t="s">
        <v>349</v>
      </c>
      <c r="K1993" s="28" t="s">
        <v>350</v>
      </c>
      <c r="L1993" s="28">
        <v>8</v>
      </c>
      <c r="M1993" s="28" t="s">
        <v>344</v>
      </c>
      <c r="N1993" s="28" t="s">
        <v>17</v>
      </c>
    </row>
    <row r="1994" spans="1:14" ht="104.4" customHeight="1" x14ac:dyDescent="0.25">
      <c r="A1994" s="28" t="s">
        <v>260</v>
      </c>
      <c r="B1994" s="28" t="s">
        <v>351</v>
      </c>
      <c r="C1994" s="28" t="s">
        <v>1928</v>
      </c>
      <c r="D1994" s="28" t="s">
        <v>377</v>
      </c>
      <c r="E1994" s="28" t="s">
        <v>378</v>
      </c>
      <c r="F1994" s="28">
        <v>8</v>
      </c>
      <c r="G1994" s="28">
        <v>0</v>
      </c>
      <c r="H1994" s="28" t="s">
        <v>351</v>
      </c>
      <c r="I1994" s="28" t="s">
        <v>1928</v>
      </c>
      <c r="J1994" s="28" t="s">
        <v>377</v>
      </c>
      <c r="K1994" s="28" t="s">
        <v>378</v>
      </c>
      <c r="L1994" s="28">
        <v>8</v>
      </c>
      <c r="M1994" s="28" t="s">
        <v>354</v>
      </c>
      <c r="N1994" s="28" t="s">
        <v>17</v>
      </c>
    </row>
    <row r="1995" spans="1:14" ht="104.4" customHeight="1" x14ac:dyDescent="0.25">
      <c r="A1995" s="28" t="s">
        <v>260</v>
      </c>
      <c r="B1995" s="28" t="s">
        <v>355</v>
      </c>
      <c r="C1995" s="28" t="s">
        <v>1928</v>
      </c>
      <c r="D1995" s="28" t="s">
        <v>1931</v>
      </c>
      <c r="E1995" s="28" t="s">
        <v>1932</v>
      </c>
      <c r="F1995" s="28">
        <v>11</v>
      </c>
      <c r="G1995" s="28">
        <v>0</v>
      </c>
      <c r="H1995" s="28" t="s">
        <v>355</v>
      </c>
      <c r="I1995" s="28" t="s">
        <v>1928</v>
      </c>
      <c r="J1995" s="28" t="s">
        <v>1931</v>
      </c>
      <c r="K1995" s="28" t="s">
        <v>1933</v>
      </c>
      <c r="L1995" s="28">
        <v>11</v>
      </c>
      <c r="M1995" s="28" t="s">
        <v>354</v>
      </c>
      <c r="N1995" s="28" t="s">
        <v>17</v>
      </c>
    </row>
    <row r="1996" spans="1:14" ht="104.4" customHeight="1" x14ac:dyDescent="0.25">
      <c r="A1996" s="28" t="s">
        <v>260</v>
      </c>
      <c r="B1996" s="28" t="s">
        <v>358</v>
      </c>
      <c r="C1996" s="28" t="s">
        <v>1928</v>
      </c>
      <c r="D1996" s="28" t="s">
        <v>1934</v>
      </c>
      <c r="E1996" s="28" t="s">
        <v>1935</v>
      </c>
      <c r="F1996" s="28">
        <v>2</v>
      </c>
      <c r="G1996" s="28">
        <v>0</v>
      </c>
      <c r="H1996" s="28" t="s">
        <v>358</v>
      </c>
      <c r="I1996" s="28" t="s">
        <v>1928</v>
      </c>
      <c r="J1996" s="28" t="s">
        <v>1934</v>
      </c>
      <c r="K1996" s="28" t="s">
        <v>1936</v>
      </c>
      <c r="L1996" s="28">
        <v>2</v>
      </c>
      <c r="M1996" s="28" t="s">
        <v>354</v>
      </c>
      <c r="N1996" s="28" t="s">
        <v>17</v>
      </c>
    </row>
    <row r="1997" spans="1:14" ht="104.4" customHeight="1" x14ac:dyDescent="0.25">
      <c r="A1997" s="28" t="s">
        <v>260</v>
      </c>
      <c r="B1997" s="28" t="s">
        <v>361</v>
      </c>
      <c r="C1997" s="28" t="s">
        <v>1928</v>
      </c>
      <c r="D1997" s="28" t="s">
        <v>1937</v>
      </c>
      <c r="E1997" s="28" t="s">
        <v>1938</v>
      </c>
      <c r="F1997" s="28">
        <v>4</v>
      </c>
      <c r="G1997" s="28">
        <v>0</v>
      </c>
      <c r="H1997" s="28" t="s">
        <v>361</v>
      </c>
      <c r="I1997" s="28" t="s">
        <v>1928</v>
      </c>
      <c r="J1997" s="28" t="s">
        <v>1937</v>
      </c>
      <c r="K1997" s="28" t="s">
        <v>1939</v>
      </c>
      <c r="L1997" s="28">
        <v>4</v>
      </c>
      <c r="M1997" s="28" t="s">
        <v>354</v>
      </c>
      <c r="N1997" s="28" t="s">
        <v>17</v>
      </c>
    </row>
    <row r="1998" spans="1:14" ht="104.4" customHeight="1" x14ac:dyDescent="0.25">
      <c r="A1998" s="28" t="s">
        <v>260</v>
      </c>
      <c r="B1998" s="28" t="s">
        <v>364</v>
      </c>
      <c r="C1998" s="28" t="s">
        <v>1928</v>
      </c>
      <c r="D1998" s="28" t="s">
        <v>1940</v>
      </c>
      <c r="E1998" s="28" t="s">
        <v>1941</v>
      </c>
      <c r="F1998" s="28">
        <v>10</v>
      </c>
      <c r="G1998" s="28">
        <v>0</v>
      </c>
      <c r="H1998" s="28" t="s">
        <v>364</v>
      </c>
      <c r="I1998" s="28" t="s">
        <v>1928</v>
      </c>
      <c r="J1998" s="28" t="s">
        <v>1940</v>
      </c>
      <c r="K1998" s="28" t="s">
        <v>1942</v>
      </c>
      <c r="L1998" s="28">
        <v>10</v>
      </c>
      <c r="M1998" s="28" t="s">
        <v>354</v>
      </c>
      <c r="N1998" s="28" t="s">
        <v>17</v>
      </c>
    </row>
    <row r="1999" spans="1:14" ht="104.4" customHeight="1" x14ac:dyDescent="0.25">
      <c r="A1999" s="28" t="s">
        <v>260</v>
      </c>
      <c r="B1999" s="28" t="s">
        <v>367</v>
      </c>
      <c r="C1999" s="28" t="s">
        <v>1928</v>
      </c>
      <c r="D1999" s="28" t="s">
        <v>1943</v>
      </c>
      <c r="E1999" s="28" t="s">
        <v>1944</v>
      </c>
      <c r="F1999" s="28">
        <v>4</v>
      </c>
      <c r="G1999" s="28">
        <v>0</v>
      </c>
      <c r="H1999" s="28" t="s">
        <v>367</v>
      </c>
      <c r="I1999" s="28" t="s">
        <v>1928</v>
      </c>
      <c r="J1999" s="28" t="s">
        <v>1943</v>
      </c>
      <c r="K1999" s="28" t="s">
        <v>1945</v>
      </c>
      <c r="L1999" s="28">
        <v>4</v>
      </c>
      <c r="M1999" s="28" t="s">
        <v>354</v>
      </c>
      <c r="N1999" s="28" t="s">
        <v>17</v>
      </c>
    </row>
    <row r="2000" spans="1:14" ht="104.4" customHeight="1" x14ac:dyDescent="0.25">
      <c r="A2000" s="28" t="s">
        <v>260</v>
      </c>
      <c r="B2000" s="28" t="s">
        <v>370</v>
      </c>
      <c r="C2000" s="28" t="s">
        <v>1928</v>
      </c>
      <c r="D2000" s="28" t="s">
        <v>1946</v>
      </c>
      <c r="E2000" s="28" t="s">
        <v>1947</v>
      </c>
      <c r="F2000" s="28">
        <v>2</v>
      </c>
      <c r="G2000" s="28">
        <v>0</v>
      </c>
      <c r="H2000" s="28" t="s">
        <v>370</v>
      </c>
      <c r="I2000" s="28" t="s">
        <v>1928</v>
      </c>
      <c r="J2000" s="28" t="s">
        <v>1946</v>
      </c>
      <c r="K2000" s="28" t="s">
        <v>1948</v>
      </c>
      <c r="L2000" s="28">
        <v>2</v>
      </c>
      <c r="M2000" s="28" t="s">
        <v>354</v>
      </c>
      <c r="N2000" s="28" t="s">
        <v>17</v>
      </c>
    </row>
    <row r="2001" spans="1:14" ht="104.4" customHeight="1" x14ac:dyDescent="0.25">
      <c r="A2001" s="28" t="s">
        <v>260</v>
      </c>
      <c r="B2001" s="28" t="s">
        <v>373</v>
      </c>
      <c r="C2001" s="28" t="s">
        <v>1928</v>
      </c>
      <c r="D2001" s="28" t="s">
        <v>1949</v>
      </c>
      <c r="E2001" s="28" t="s">
        <v>1950</v>
      </c>
      <c r="F2001" s="28">
        <v>12</v>
      </c>
      <c r="G2001" s="28">
        <v>0</v>
      </c>
      <c r="H2001" s="28" t="s">
        <v>373</v>
      </c>
      <c r="I2001" s="28" t="s">
        <v>1928</v>
      </c>
      <c r="J2001" s="28" t="s">
        <v>1949</v>
      </c>
      <c r="K2001" s="28" t="s">
        <v>1951</v>
      </c>
      <c r="L2001" s="28">
        <v>12</v>
      </c>
      <c r="M2001" s="28" t="s">
        <v>354</v>
      </c>
      <c r="N2001" s="28" t="s">
        <v>17</v>
      </c>
    </row>
    <row r="2002" spans="1:14" ht="69.599999999999994" customHeight="1" x14ac:dyDescent="0.25">
      <c r="A2002" s="28" t="s">
        <v>261</v>
      </c>
      <c r="B2002" s="28" t="s">
        <v>338</v>
      </c>
      <c r="C2002" s="28" t="s">
        <v>1952</v>
      </c>
      <c r="D2002" s="28" t="s">
        <v>340</v>
      </c>
      <c r="E2002" s="28" t="s">
        <v>341</v>
      </c>
      <c r="F2002" s="28">
        <v>100</v>
      </c>
      <c r="G2002" s="28">
        <v>1</v>
      </c>
      <c r="H2002" s="28" t="s">
        <v>338</v>
      </c>
      <c r="I2002" s="28" t="s">
        <v>1952</v>
      </c>
      <c r="J2002" s="28" t="s">
        <v>342</v>
      </c>
      <c r="K2002" s="28" t="s">
        <v>343</v>
      </c>
      <c r="L2002" s="28">
        <v>100</v>
      </c>
      <c r="M2002" s="28" t="s">
        <v>344</v>
      </c>
      <c r="N2002" s="28" t="s">
        <v>17</v>
      </c>
    </row>
    <row r="2003" spans="1:14" ht="69.599999999999994" customHeight="1" x14ac:dyDescent="0.25">
      <c r="A2003" s="28" t="s">
        <v>261</v>
      </c>
      <c r="B2003" s="28" t="s">
        <v>345</v>
      </c>
      <c r="C2003" s="28" t="s">
        <v>1952</v>
      </c>
      <c r="D2003" s="28" t="s">
        <v>346</v>
      </c>
      <c r="E2003" s="28" t="s">
        <v>347</v>
      </c>
      <c r="F2003" s="28">
        <v>8</v>
      </c>
      <c r="G2003" s="28">
        <v>1</v>
      </c>
      <c r="H2003" s="28" t="s">
        <v>345</v>
      </c>
      <c r="I2003" s="28" t="s">
        <v>1952</v>
      </c>
      <c r="J2003" s="28" t="s">
        <v>346</v>
      </c>
      <c r="K2003" s="28" t="s">
        <v>347</v>
      </c>
      <c r="L2003" s="28">
        <v>8</v>
      </c>
      <c r="M2003" s="28" t="s">
        <v>344</v>
      </c>
      <c r="N2003" s="28" t="s">
        <v>17</v>
      </c>
    </row>
    <row r="2004" spans="1:14" ht="69.599999999999994" customHeight="1" x14ac:dyDescent="0.25">
      <c r="A2004" s="28" t="s">
        <v>261</v>
      </c>
      <c r="B2004" s="28" t="s">
        <v>348</v>
      </c>
      <c r="C2004" s="28" t="s">
        <v>1952</v>
      </c>
      <c r="D2004" s="28" t="s">
        <v>349</v>
      </c>
      <c r="E2004" s="28" t="s">
        <v>350</v>
      </c>
      <c r="F2004" s="28">
        <v>8</v>
      </c>
      <c r="G2004" s="28">
        <v>1</v>
      </c>
      <c r="H2004" s="28" t="s">
        <v>348</v>
      </c>
      <c r="I2004" s="28" t="s">
        <v>1952</v>
      </c>
      <c r="J2004" s="28" t="s">
        <v>349</v>
      </c>
      <c r="K2004" s="28" t="s">
        <v>350</v>
      </c>
      <c r="L2004" s="28">
        <v>8</v>
      </c>
      <c r="M2004" s="28" t="s">
        <v>344</v>
      </c>
      <c r="N2004" s="28" t="s">
        <v>17</v>
      </c>
    </row>
    <row r="2005" spans="1:14" ht="69.599999999999994" customHeight="1" x14ac:dyDescent="0.25">
      <c r="A2005" s="28" t="s">
        <v>261</v>
      </c>
      <c r="B2005" s="28" t="s">
        <v>351</v>
      </c>
      <c r="C2005" s="28" t="s">
        <v>1952</v>
      </c>
      <c r="D2005" s="28" t="s">
        <v>1869</v>
      </c>
      <c r="E2005" s="28" t="s">
        <v>1870</v>
      </c>
      <c r="F2005" s="28">
        <v>8</v>
      </c>
      <c r="G2005" s="28">
        <v>0</v>
      </c>
      <c r="H2005" s="28" t="s">
        <v>351</v>
      </c>
      <c r="I2005" s="28" t="s">
        <v>1952</v>
      </c>
      <c r="J2005" s="28" t="s">
        <v>1869</v>
      </c>
      <c r="K2005" s="28" t="s">
        <v>1870</v>
      </c>
      <c r="L2005" s="28">
        <v>8</v>
      </c>
      <c r="M2005" s="28" t="s">
        <v>354</v>
      </c>
      <c r="N2005" s="28" t="s">
        <v>17</v>
      </c>
    </row>
    <row r="2006" spans="1:14" ht="69.599999999999994" customHeight="1" x14ac:dyDescent="0.25">
      <c r="A2006" s="28" t="s">
        <v>261</v>
      </c>
      <c r="B2006" s="28" t="s">
        <v>355</v>
      </c>
      <c r="C2006" s="28" t="s">
        <v>1952</v>
      </c>
      <c r="D2006" s="28" t="s">
        <v>840</v>
      </c>
      <c r="E2006" s="28" t="s">
        <v>841</v>
      </c>
      <c r="F2006" s="28">
        <v>2</v>
      </c>
      <c r="G2006" s="28">
        <v>0</v>
      </c>
      <c r="H2006" s="28" t="s">
        <v>355</v>
      </c>
      <c r="I2006" s="28" t="s">
        <v>1952</v>
      </c>
      <c r="J2006" s="28" t="s">
        <v>840</v>
      </c>
      <c r="K2006" s="28" t="s">
        <v>841</v>
      </c>
      <c r="L2006" s="28">
        <v>2</v>
      </c>
      <c r="M2006" s="28" t="s">
        <v>354</v>
      </c>
      <c r="N2006" s="28" t="s">
        <v>17</v>
      </c>
    </row>
    <row r="2007" spans="1:14" ht="69.599999999999994" customHeight="1" x14ac:dyDescent="0.25">
      <c r="A2007" s="28" t="s">
        <v>261</v>
      </c>
      <c r="B2007" s="28" t="s">
        <v>358</v>
      </c>
      <c r="C2007" s="28" t="s">
        <v>1952</v>
      </c>
      <c r="D2007" s="28" t="s">
        <v>399</v>
      </c>
      <c r="E2007" s="28" t="s">
        <v>400</v>
      </c>
      <c r="F2007" s="28">
        <v>3</v>
      </c>
      <c r="G2007" s="28">
        <v>0</v>
      </c>
      <c r="H2007" s="28" t="s">
        <v>358</v>
      </c>
      <c r="I2007" s="28" t="s">
        <v>1952</v>
      </c>
      <c r="J2007" s="28" t="s">
        <v>399</v>
      </c>
      <c r="K2007" s="28" t="s">
        <v>400</v>
      </c>
      <c r="L2007" s="28">
        <v>3</v>
      </c>
      <c r="M2007" s="28" t="s">
        <v>354</v>
      </c>
      <c r="N2007" s="28" t="s">
        <v>17</v>
      </c>
    </row>
    <row r="2008" spans="1:14" ht="69.599999999999994" customHeight="1" x14ac:dyDescent="0.25">
      <c r="A2008" s="28" t="s">
        <v>261</v>
      </c>
      <c r="B2008" s="28" t="s">
        <v>361</v>
      </c>
      <c r="C2008" s="28" t="s">
        <v>1952</v>
      </c>
      <c r="D2008" s="28" t="s">
        <v>1338</v>
      </c>
      <c r="E2008" s="28" t="s">
        <v>1339</v>
      </c>
      <c r="F2008" s="28">
        <v>8</v>
      </c>
      <c r="G2008" s="28">
        <v>0</v>
      </c>
      <c r="H2008" s="28" t="s">
        <v>361</v>
      </c>
      <c r="I2008" s="28" t="s">
        <v>1952</v>
      </c>
      <c r="J2008" s="28" t="s">
        <v>1338</v>
      </c>
      <c r="K2008" s="28" t="s">
        <v>1339</v>
      </c>
      <c r="L2008" s="28">
        <v>8</v>
      </c>
      <c r="M2008" s="28" t="s">
        <v>354</v>
      </c>
      <c r="N2008" s="28" t="s">
        <v>17</v>
      </c>
    </row>
    <row r="2009" spans="1:14" ht="69.599999999999994" customHeight="1" x14ac:dyDescent="0.25">
      <c r="A2009" s="28" t="s">
        <v>262</v>
      </c>
      <c r="B2009" s="28" t="s">
        <v>338</v>
      </c>
      <c r="C2009" s="28" t="s">
        <v>1953</v>
      </c>
      <c r="D2009" s="28" t="s">
        <v>340</v>
      </c>
      <c r="E2009" s="28" t="s">
        <v>341</v>
      </c>
      <c r="F2009" s="28">
        <v>100</v>
      </c>
      <c r="G2009" s="28">
        <v>1</v>
      </c>
      <c r="H2009" s="28" t="s">
        <v>338</v>
      </c>
      <c r="I2009" s="28" t="s">
        <v>1953</v>
      </c>
      <c r="J2009" s="28" t="s">
        <v>342</v>
      </c>
      <c r="K2009" s="28" t="s">
        <v>343</v>
      </c>
      <c r="L2009" s="28">
        <v>100</v>
      </c>
      <c r="M2009" s="28" t="s">
        <v>344</v>
      </c>
      <c r="N2009" s="28" t="s">
        <v>17</v>
      </c>
    </row>
    <row r="2010" spans="1:14" ht="69.599999999999994" customHeight="1" x14ac:dyDescent="0.25">
      <c r="A2010" s="28" t="s">
        <v>262</v>
      </c>
      <c r="B2010" s="28" t="s">
        <v>345</v>
      </c>
      <c r="C2010" s="28" t="s">
        <v>1953</v>
      </c>
      <c r="D2010" s="28" t="s">
        <v>346</v>
      </c>
      <c r="E2010" s="28" t="s">
        <v>347</v>
      </c>
      <c r="F2010" s="28">
        <v>8</v>
      </c>
      <c r="G2010" s="28">
        <v>1</v>
      </c>
      <c r="H2010" s="28" t="s">
        <v>345</v>
      </c>
      <c r="I2010" s="28" t="s">
        <v>1953</v>
      </c>
      <c r="J2010" s="28" t="s">
        <v>346</v>
      </c>
      <c r="K2010" s="28" t="s">
        <v>347</v>
      </c>
      <c r="L2010" s="28">
        <v>8</v>
      </c>
      <c r="M2010" s="28" t="s">
        <v>344</v>
      </c>
      <c r="N2010" s="28" t="s">
        <v>17</v>
      </c>
    </row>
    <row r="2011" spans="1:14" ht="69.599999999999994" customHeight="1" x14ac:dyDescent="0.25">
      <c r="A2011" s="28" t="s">
        <v>262</v>
      </c>
      <c r="B2011" s="28" t="s">
        <v>348</v>
      </c>
      <c r="C2011" s="28" t="s">
        <v>1953</v>
      </c>
      <c r="D2011" s="28" t="s">
        <v>349</v>
      </c>
      <c r="E2011" s="28" t="s">
        <v>350</v>
      </c>
      <c r="F2011" s="28">
        <v>8</v>
      </c>
      <c r="G2011" s="28">
        <v>1</v>
      </c>
      <c r="H2011" s="28" t="s">
        <v>348</v>
      </c>
      <c r="I2011" s="28" t="s">
        <v>1953</v>
      </c>
      <c r="J2011" s="28" t="s">
        <v>349</v>
      </c>
      <c r="K2011" s="28" t="s">
        <v>350</v>
      </c>
      <c r="L2011" s="28">
        <v>8</v>
      </c>
      <c r="M2011" s="28" t="s">
        <v>344</v>
      </c>
      <c r="N2011" s="28" t="s">
        <v>17</v>
      </c>
    </row>
    <row r="2012" spans="1:14" ht="69.599999999999994" customHeight="1" x14ac:dyDescent="0.25">
      <c r="A2012" s="28" t="s">
        <v>262</v>
      </c>
      <c r="B2012" s="28" t="s">
        <v>351</v>
      </c>
      <c r="C2012" s="28" t="s">
        <v>1953</v>
      </c>
      <c r="D2012" s="28" t="s">
        <v>1869</v>
      </c>
      <c r="E2012" s="28" t="s">
        <v>1870</v>
      </c>
      <c r="F2012" s="28">
        <v>8</v>
      </c>
      <c r="G2012" s="28">
        <v>0</v>
      </c>
      <c r="H2012" s="28" t="s">
        <v>351</v>
      </c>
      <c r="I2012" s="28" t="s">
        <v>1953</v>
      </c>
      <c r="J2012" s="28" t="s">
        <v>1869</v>
      </c>
      <c r="K2012" s="28" t="s">
        <v>1870</v>
      </c>
      <c r="L2012" s="28">
        <v>8</v>
      </c>
      <c r="M2012" s="28" t="s">
        <v>354</v>
      </c>
      <c r="N2012" s="28" t="s">
        <v>17</v>
      </c>
    </row>
    <row r="2013" spans="1:14" ht="69.599999999999994" customHeight="1" x14ac:dyDescent="0.25">
      <c r="A2013" s="28" t="s">
        <v>262</v>
      </c>
      <c r="B2013" s="28" t="s">
        <v>355</v>
      </c>
      <c r="C2013" s="28" t="s">
        <v>1953</v>
      </c>
      <c r="D2013" s="28" t="s">
        <v>840</v>
      </c>
      <c r="E2013" s="28" t="s">
        <v>841</v>
      </c>
      <c r="F2013" s="28">
        <v>2</v>
      </c>
      <c r="G2013" s="28">
        <v>0</v>
      </c>
      <c r="H2013" s="28" t="s">
        <v>355</v>
      </c>
      <c r="I2013" s="28" t="s">
        <v>1953</v>
      </c>
      <c r="J2013" s="28" t="s">
        <v>840</v>
      </c>
      <c r="K2013" s="28" t="s">
        <v>841</v>
      </c>
      <c r="L2013" s="28">
        <v>2</v>
      </c>
      <c r="M2013" s="28" t="s">
        <v>354</v>
      </c>
      <c r="N2013" s="28" t="s">
        <v>17</v>
      </c>
    </row>
    <row r="2014" spans="1:14" ht="69.599999999999994" customHeight="1" x14ac:dyDescent="0.25">
      <c r="A2014" s="28" t="s">
        <v>262</v>
      </c>
      <c r="B2014" s="28" t="s">
        <v>358</v>
      </c>
      <c r="C2014" s="28" t="s">
        <v>1953</v>
      </c>
      <c r="D2014" s="28" t="s">
        <v>399</v>
      </c>
      <c r="E2014" s="28" t="s">
        <v>400</v>
      </c>
      <c r="F2014" s="28">
        <v>3</v>
      </c>
      <c r="G2014" s="28">
        <v>0</v>
      </c>
      <c r="H2014" s="28" t="s">
        <v>358</v>
      </c>
      <c r="I2014" s="28" t="s">
        <v>1953</v>
      </c>
      <c r="J2014" s="28" t="s">
        <v>399</v>
      </c>
      <c r="K2014" s="28" t="s">
        <v>400</v>
      </c>
      <c r="L2014" s="28">
        <v>3</v>
      </c>
      <c r="M2014" s="28" t="s">
        <v>354</v>
      </c>
      <c r="N2014" s="28" t="s">
        <v>17</v>
      </c>
    </row>
    <row r="2015" spans="1:14" ht="69.599999999999994" customHeight="1" x14ac:dyDescent="0.25">
      <c r="A2015" s="28" t="s">
        <v>262</v>
      </c>
      <c r="B2015" s="28" t="s">
        <v>361</v>
      </c>
      <c r="C2015" s="28" t="s">
        <v>1953</v>
      </c>
      <c r="D2015" s="28" t="s">
        <v>1882</v>
      </c>
      <c r="E2015" s="28" t="s">
        <v>1883</v>
      </c>
      <c r="F2015" s="28">
        <v>8</v>
      </c>
      <c r="G2015" s="28">
        <v>0</v>
      </c>
      <c r="H2015" s="28" t="s">
        <v>361</v>
      </c>
      <c r="I2015" s="28" t="s">
        <v>1953</v>
      </c>
      <c r="J2015" s="28" t="s">
        <v>1882</v>
      </c>
      <c r="K2015" s="28" t="s">
        <v>1883</v>
      </c>
      <c r="L2015" s="28">
        <v>8</v>
      </c>
      <c r="M2015" s="28" t="s">
        <v>354</v>
      </c>
      <c r="N2015" s="28" t="s">
        <v>17</v>
      </c>
    </row>
    <row r="2016" spans="1:14" ht="104.4" customHeight="1" x14ac:dyDescent="0.25">
      <c r="A2016" s="28" t="s">
        <v>263</v>
      </c>
      <c r="B2016" s="28" t="s">
        <v>338</v>
      </c>
      <c r="C2016" s="28" t="s">
        <v>1954</v>
      </c>
      <c r="D2016" s="28" t="s">
        <v>340</v>
      </c>
      <c r="E2016" s="28" t="s">
        <v>341</v>
      </c>
      <c r="F2016" s="28">
        <v>100</v>
      </c>
      <c r="G2016" s="28">
        <v>1</v>
      </c>
      <c r="H2016" s="28" t="s">
        <v>338</v>
      </c>
      <c r="I2016" s="28" t="s">
        <v>1954</v>
      </c>
      <c r="J2016" s="28" t="s">
        <v>340</v>
      </c>
      <c r="K2016" s="28" t="s">
        <v>341</v>
      </c>
      <c r="L2016" s="28">
        <v>100</v>
      </c>
      <c r="M2016" s="28" t="s">
        <v>344</v>
      </c>
      <c r="N2016" s="28" t="s">
        <v>17</v>
      </c>
    </row>
    <row r="2017" spans="1:14" ht="104.4" customHeight="1" x14ac:dyDescent="0.25">
      <c r="A2017" s="28" t="s">
        <v>263</v>
      </c>
      <c r="B2017" s="28" t="s">
        <v>345</v>
      </c>
      <c r="C2017" s="28" t="s">
        <v>1954</v>
      </c>
      <c r="D2017" s="28" t="s">
        <v>346</v>
      </c>
      <c r="E2017" s="28" t="s">
        <v>1929</v>
      </c>
      <c r="F2017" s="28">
        <v>8</v>
      </c>
      <c r="G2017" s="28">
        <v>1</v>
      </c>
      <c r="H2017" s="28" t="s">
        <v>345</v>
      </c>
      <c r="I2017" s="28" t="s">
        <v>1954</v>
      </c>
      <c r="J2017" s="28" t="s">
        <v>346</v>
      </c>
      <c r="K2017" s="28" t="s">
        <v>347</v>
      </c>
      <c r="L2017" s="28">
        <v>8</v>
      </c>
      <c r="M2017" s="28" t="s">
        <v>344</v>
      </c>
      <c r="N2017" s="28" t="s">
        <v>17</v>
      </c>
    </row>
    <row r="2018" spans="1:14" ht="104.4" customHeight="1" x14ac:dyDescent="0.25">
      <c r="A2018" s="28" t="s">
        <v>263</v>
      </c>
      <c r="B2018" s="28" t="s">
        <v>348</v>
      </c>
      <c r="C2018" s="28" t="s">
        <v>1954</v>
      </c>
      <c r="D2018" s="28" t="s">
        <v>349</v>
      </c>
      <c r="E2018" s="28" t="s">
        <v>1930</v>
      </c>
      <c r="F2018" s="28">
        <v>8</v>
      </c>
      <c r="G2018" s="28">
        <v>1</v>
      </c>
      <c r="H2018" s="28" t="s">
        <v>348</v>
      </c>
      <c r="I2018" s="28" t="s">
        <v>1954</v>
      </c>
      <c r="J2018" s="28" t="s">
        <v>349</v>
      </c>
      <c r="K2018" s="28" t="s">
        <v>350</v>
      </c>
      <c r="L2018" s="28">
        <v>8</v>
      </c>
      <c r="M2018" s="28" t="s">
        <v>344</v>
      </c>
      <c r="N2018" s="28" t="s">
        <v>17</v>
      </c>
    </row>
    <row r="2019" spans="1:14" ht="104.4" customHeight="1" x14ac:dyDescent="0.25">
      <c r="A2019" s="28" t="s">
        <v>263</v>
      </c>
      <c r="B2019" s="28" t="s">
        <v>351</v>
      </c>
      <c r="C2019" s="28" t="s">
        <v>1954</v>
      </c>
      <c r="D2019" s="28" t="s">
        <v>689</v>
      </c>
      <c r="E2019" s="28" t="s">
        <v>690</v>
      </c>
      <c r="F2019" s="28">
        <v>8</v>
      </c>
      <c r="G2019" s="28">
        <v>0</v>
      </c>
      <c r="H2019" s="28" t="s">
        <v>351</v>
      </c>
      <c r="I2019" s="28" t="s">
        <v>1954</v>
      </c>
      <c r="J2019" s="28" t="s">
        <v>689</v>
      </c>
      <c r="K2019" s="28" t="s">
        <v>690</v>
      </c>
      <c r="L2019" s="28">
        <v>8</v>
      </c>
      <c r="M2019" s="28" t="s">
        <v>354</v>
      </c>
      <c r="N2019" s="28" t="s">
        <v>17</v>
      </c>
    </row>
    <row r="2020" spans="1:14" ht="104.4" customHeight="1" x14ac:dyDescent="0.25">
      <c r="A2020" s="28" t="s">
        <v>263</v>
      </c>
      <c r="B2020" s="28" t="s">
        <v>355</v>
      </c>
      <c r="C2020" s="28" t="s">
        <v>1954</v>
      </c>
      <c r="D2020" s="28" t="s">
        <v>1955</v>
      </c>
      <c r="E2020" s="28" t="s">
        <v>1956</v>
      </c>
      <c r="F2020" s="28">
        <v>3</v>
      </c>
      <c r="G2020" s="28">
        <v>0</v>
      </c>
      <c r="H2020" s="28" t="s">
        <v>355</v>
      </c>
      <c r="I2020" s="28" t="s">
        <v>1954</v>
      </c>
      <c r="J2020" s="28" t="s">
        <v>1955</v>
      </c>
      <c r="K2020" s="28" t="s">
        <v>1956</v>
      </c>
      <c r="L2020" s="28">
        <v>3</v>
      </c>
      <c r="M2020" s="28" t="s">
        <v>354</v>
      </c>
      <c r="N2020" s="28" t="s">
        <v>17</v>
      </c>
    </row>
    <row r="2021" spans="1:14" ht="104.4" customHeight="1" x14ac:dyDescent="0.25">
      <c r="A2021" s="28" t="s">
        <v>263</v>
      </c>
      <c r="B2021" s="28" t="s">
        <v>358</v>
      </c>
      <c r="C2021" s="28" t="s">
        <v>1954</v>
      </c>
      <c r="D2021" s="28" t="s">
        <v>1957</v>
      </c>
      <c r="E2021" s="28" t="s">
        <v>1958</v>
      </c>
      <c r="F2021" s="28">
        <v>12</v>
      </c>
      <c r="G2021" s="28">
        <v>0</v>
      </c>
      <c r="H2021" s="28" t="s">
        <v>358</v>
      </c>
      <c r="I2021" s="28" t="s">
        <v>1954</v>
      </c>
      <c r="J2021" s="28" t="s">
        <v>1957</v>
      </c>
      <c r="K2021" s="28" t="s">
        <v>1959</v>
      </c>
      <c r="L2021" s="28">
        <v>12</v>
      </c>
      <c r="M2021" s="28" t="s">
        <v>354</v>
      </c>
      <c r="N2021" s="28" t="s">
        <v>17</v>
      </c>
    </row>
    <row r="2022" spans="1:14" ht="104.4" customHeight="1" x14ac:dyDescent="0.25">
      <c r="A2022" s="28" t="s">
        <v>263</v>
      </c>
      <c r="B2022" s="28" t="s">
        <v>361</v>
      </c>
      <c r="C2022" s="28" t="s">
        <v>1954</v>
      </c>
      <c r="D2022" s="28" t="s">
        <v>1960</v>
      </c>
      <c r="E2022" s="28" t="s">
        <v>1961</v>
      </c>
      <c r="F2022" s="28">
        <v>21</v>
      </c>
      <c r="G2022" s="28">
        <v>0</v>
      </c>
      <c r="H2022" s="28" t="s">
        <v>361</v>
      </c>
      <c r="I2022" s="28" t="s">
        <v>1954</v>
      </c>
      <c r="J2022" s="28" t="s">
        <v>1960</v>
      </c>
      <c r="K2022" s="28" t="s">
        <v>1962</v>
      </c>
      <c r="L2022" s="28">
        <v>21</v>
      </c>
      <c r="M2022" s="28" t="s">
        <v>354</v>
      </c>
      <c r="N2022" s="28" t="s">
        <v>17</v>
      </c>
    </row>
    <row r="2023" spans="1:14" ht="104.4" customHeight="1" x14ac:dyDescent="0.25">
      <c r="A2023" s="28" t="s">
        <v>263</v>
      </c>
      <c r="B2023" s="28" t="s">
        <v>364</v>
      </c>
      <c r="C2023" s="28" t="s">
        <v>1954</v>
      </c>
      <c r="D2023" s="28" t="s">
        <v>1963</v>
      </c>
      <c r="E2023" s="28" t="s">
        <v>1964</v>
      </c>
      <c r="F2023" s="28">
        <v>2</v>
      </c>
      <c r="G2023" s="28">
        <v>0</v>
      </c>
      <c r="H2023" s="28" t="s">
        <v>364</v>
      </c>
      <c r="I2023" s="28" t="s">
        <v>1954</v>
      </c>
      <c r="J2023" s="28" t="s">
        <v>1963</v>
      </c>
      <c r="K2023" s="28" t="s">
        <v>1965</v>
      </c>
      <c r="L2023" s="28">
        <v>2</v>
      </c>
      <c r="M2023" s="28" t="s">
        <v>354</v>
      </c>
      <c r="N2023" s="28" t="s">
        <v>17</v>
      </c>
    </row>
    <row r="2024" spans="1:14" ht="104.4" customHeight="1" x14ac:dyDescent="0.25">
      <c r="A2024" s="28" t="s">
        <v>263</v>
      </c>
      <c r="B2024" s="28" t="s">
        <v>367</v>
      </c>
      <c r="C2024" s="28" t="s">
        <v>1954</v>
      </c>
      <c r="D2024" s="28" t="s">
        <v>1966</v>
      </c>
      <c r="E2024" s="28" t="s">
        <v>1967</v>
      </c>
      <c r="F2024" s="28">
        <v>10</v>
      </c>
      <c r="G2024" s="28">
        <v>0</v>
      </c>
      <c r="H2024" s="28" t="s">
        <v>367</v>
      </c>
      <c r="I2024" s="28" t="s">
        <v>1954</v>
      </c>
      <c r="J2024" s="28" t="s">
        <v>1966</v>
      </c>
      <c r="K2024" s="28" t="s">
        <v>1968</v>
      </c>
      <c r="L2024" s="28">
        <v>10</v>
      </c>
      <c r="M2024" s="28" t="s">
        <v>354</v>
      </c>
      <c r="N2024" s="28" t="s">
        <v>17</v>
      </c>
    </row>
    <row r="2025" spans="1:14" ht="69.599999999999994" customHeight="1" x14ac:dyDescent="0.25">
      <c r="A2025" s="28" t="s">
        <v>264</v>
      </c>
      <c r="B2025" s="28" t="s">
        <v>338</v>
      </c>
      <c r="C2025" s="28" t="s">
        <v>1969</v>
      </c>
      <c r="D2025" s="28" t="s">
        <v>340</v>
      </c>
      <c r="E2025" s="28" t="s">
        <v>341</v>
      </c>
      <c r="F2025" s="28">
        <v>100</v>
      </c>
      <c r="G2025" s="28">
        <v>1</v>
      </c>
      <c r="H2025" s="28" t="s">
        <v>338</v>
      </c>
      <c r="I2025" s="28" t="s">
        <v>1969</v>
      </c>
      <c r="J2025" s="28" t="s">
        <v>342</v>
      </c>
      <c r="K2025" s="28" t="s">
        <v>343</v>
      </c>
      <c r="L2025" s="28">
        <v>100</v>
      </c>
      <c r="M2025" s="28" t="s">
        <v>344</v>
      </c>
      <c r="N2025" s="28" t="s">
        <v>17</v>
      </c>
    </row>
    <row r="2026" spans="1:14" ht="69.599999999999994" customHeight="1" x14ac:dyDescent="0.25">
      <c r="A2026" s="28" t="s">
        <v>264</v>
      </c>
      <c r="B2026" s="28" t="s">
        <v>345</v>
      </c>
      <c r="C2026" s="28" t="s">
        <v>1969</v>
      </c>
      <c r="D2026" s="28" t="s">
        <v>346</v>
      </c>
      <c r="E2026" s="28" t="s">
        <v>347</v>
      </c>
      <c r="F2026" s="28">
        <v>8</v>
      </c>
      <c r="G2026" s="28">
        <v>1</v>
      </c>
      <c r="H2026" s="28" t="s">
        <v>345</v>
      </c>
      <c r="I2026" s="28" t="s">
        <v>1969</v>
      </c>
      <c r="J2026" s="28" t="s">
        <v>346</v>
      </c>
      <c r="K2026" s="28" t="s">
        <v>347</v>
      </c>
      <c r="L2026" s="28">
        <v>8</v>
      </c>
      <c r="M2026" s="28" t="s">
        <v>344</v>
      </c>
      <c r="N2026" s="28" t="s">
        <v>17</v>
      </c>
    </row>
    <row r="2027" spans="1:14" ht="69.599999999999994" customHeight="1" x14ac:dyDescent="0.25">
      <c r="A2027" s="28" t="s">
        <v>264</v>
      </c>
      <c r="B2027" s="28" t="s">
        <v>348</v>
      </c>
      <c r="C2027" s="28" t="s">
        <v>1969</v>
      </c>
      <c r="D2027" s="28" t="s">
        <v>349</v>
      </c>
      <c r="E2027" s="28" t="s">
        <v>350</v>
      </c>
      <c r="F2027" s="28">
        <v>8</v>
      </c>
      <c r="G2027" s="28">
        <v>1</v>
      </c>
      <c r="H2027" s="28" t="s">
        <v>348</v>
      </c>
      <c r="I2027" s="28" t="s">
        <v>1969</v>
      </c>
      <c r="J2027" s="28" t="s">
        <v>349</v>
      </c>
      <c r="K2027" s="28" t="s">
        <v>350</v>
      </c>
      <c r="L2027" s="28">
        <v>8</v>
      </c>
      <c r="M2027" s="28" t="s">
        <v>344</v>
      </c>
      <c r="N2027" s="28" t="s">
        <v>17</v>
      </c>
    </row>
    <row r="2028" spans="1:14" ht="69.599999999999994" customHeight="1" x14ac:dyDescent="0.25">
      <c r="A2028" s="28" t="s">
        <v>264</v>
      </c>
      <c r="B2028" s="28" t="s">
        <v>351</v>
      </c>
      <c r="C2028" s="28" t="s">
        <v>1969</v>
      </c>
      <c r="D2028" s="28" t="s">
        <v>1869</v>
      </c>
      <c r="E2028" s="28" t="s">
        <v>1870</v>
      </c>
      <c r="F2028" s="28">
        <v>8</v>
      </c>
      <c r="G2028" s="28">
        <v>0</v>
      </c>
      <c r="H2028" s="28" t="s">
        <v>351</v>
      </c>
      <c r="I2028" s="28" t="s">
        <v>1969</v>
      </c>
      <c r="J2028" s="28" t="s">
        <v>1869</v>
      </c>
      <c r="K2028" s="28" t="s">
        <v>1870</v>
      </c>
      <c r="L2028" s="28">
        <v>8</v>
      </c>
      <c r="M2028" s="28" t="s">
        <v>354</v>
      </c>
      <c r="N2028" s="28" t="s">
        <v>17</v>
      </c>
    </row>
    <row r="2029" spans="1:14" ht="69.599999999999994" customHeight="1" x14ac:dyDescent="0.25">
      <c r="A2029" s="28" t="s">
        <v>264</v>
      </c>
      <c r="B2029" s="28" t="s">
        <v>355</v>
      </c>
      <c r="C2029" s="28" t="s">
        <v>1969</v>
      </c>
      <c r="D2029" s="28" t="s">
        <v>840</v>
      </c>
      <c r="E2029" s="28" t="s">
        <v>841</v>
      </c>
      <c r="F2029" s="28">
        <v>2</v>
      </c>
      <c r="G2029" s="28">
        <v>0</v>
      </c>
      <c r="H2029" s="28" t="s">
        <v>355</v>
      </c>
      <c r="I2029" s="28" t="s">
        <v>1969</v>
      </c>
      <c r="J2029" s="28" t="s">
        <v>840</v>
      </c>
      <c r="K2029" s="28" t="s">
        <v>841</v>
      </c>
      <c r="L2029" s="28">
        <v>2</v>
      </c>
      <c r="M2029" s="28" t="s">
        <v>354</v>
      </c>
      <c r="N2029" s="28" t="s">
        <v>17</v>
      </c>
    </row>
    <row r="2030" spans="1:14" ht="69.599999999999994" customHeight="1" x14ac:dyDescent="0.25">
      <c r="A2030" s="28" t="s">
        <v>264</v>
      </c>
      <c r="B2030" s="28" t="s">
        <v>358</v>
      </c>
      <c r="C2030" s="28" t="s">
        <v>1969</v>
      </c>
      <c r="D2030" s="28" t="s">
        <v>399</v>
      </c>
      <c r="E2030" s="28" t="s">
        <v>400</v>
      </c>
      <c r="F2030" s="28">
        <v>3</v>
      </c>
      <c r="G2030" s="28">
        <v>0</v>
      </c>
      <c r="H2030" s="28" t="s">
        <v>358</v>
      </c>
      <c r="I2030" s="28" t="s">
        <v>1969</v>
      </c>
      <c r="J2030" s="28" t="s">
        <v>399</v>
      </c>
      <c r="K2030" s="28" t="s">
        <v>400</v>
      </c>
      <c r="L2030" s="28">
        <v>3</v>
      </c>
      <c r="M2030" s="28" t="s">
        <v>354</v>
      </c>
      <c r="N2030" s="28" t="s">
        <v>17</v>
      </c>
    </row>
    <row r="2031" spans="1:14" ht="69.599999999999994" customHeight="1" x14ac:dyDescent="0.25">
      <c r="A2031" s="28" t="s">
        <v>264</v>
      </c>
      <c r="B2031" s="28" t="s">
        <v>361</v>
      </c>
      <c r="C2031" s="28" t="s">
        <v>1969</v>
      </c>
      <c r="D2031" s="28" t="s">
        <v>1338</v>
      </c>
      <c r="E2031" s="28" t="s">
        <v>1339</v>
      </c>
      <c r="F2031" s="28">
        <v>8</v>
      </c>
      <c r="G2031" s="28">
        <v>0</v>
      </c>
      <c r="H2031" s="28" t="s">
        <v>361</v>
      </c>
      <c r="I2031" s="28" t="s">
        <v>1969</v>
      </c>
      <c r="J2031" s="28" t="s">
        <v>1338</v>
      </c>
      <c r="K2031" s="28" t="s">
        <v>1339</v>
      </c>
      <c r="L2031" s="28">
        <v>8</v>
      </c>
      <c r="M2031" s="28" t="s">
        <v>354</v>
      </c>
      <c r="N2031" s="28" t="s">
        <v>17</v>
      </c>
    </row>
    <row r="2032" spans="1:14" ht="69.599999999999994" customHeight="1" x14ac:dyDescent="0.25">
      <c r="A2032" s="28" t="s">
        <v>265</v>
      </c>
      <c r="B2032" s="28" t="s">
        <v>338</v>
      </c>
      <c r="C2032" s="28" t="s">
        <v>1970</v>
      </c>
      <c r="D2032" s="28" t="s">
        <v>340</v>
      </c>
      <c r="E2032" s="28" t="s">
        <v>341</v>
      </c>
      <c r="F2032" s="28">
        <v>100</v>
      </c>
      <c r="G2032" s="28">
        <v>1</v>
      </c>
      <c r="H2032" s="28" t="s">
        <v>338</v>
      </c>
      <c r="I2032" s="28" t="s">
        <v>1970</v>
      </c>
      <c r="J2032" s="28" t="s">
        <v>340</v>
      </c>
      <c r="K2032" s="28" t="s">
        <v>341</v>
      </c>
      <c r="L2032" s="28">
        <v>100</v>
      </c>
      <c r="M2032" s="28" t="s">
        <v>344</v>
      </c>
      <c r="N2032" s="28" t="s">
        <v>17</v>
      </c>
    </row>
    <row r="2033" spans="1:14" ht="69.599999999999994" customHeight="1" x14ac:dyDescent="0.25">
      <c r="A2033" s="28" t="s">
        <v>265</v>
      </c>
      <c r="B2033" s="28" t="s">
        <v>345</v>
      </c>
      <c r="C2033" s="28" t="s">
        <v>1970</v>
      </c>
      <c r="D2033" s="28" t="s">
        <v>346</v>
      </c>
      <c r="E2033" s="28" t="s">
        <v>1929</v>
      </c>
      <c r="F2033" s="28">
        <v>8</v>
      </c>
      <c r="G2033" s="28">
        <v>1</v>
      </c>
      <c r="H2033" s="28" t="s">
        <v>345</v>
      </c>
      <c r="I2033" s="28" t="s">
        <v>1970</v>
      </c>
      <c r="J2033" s="28" t="s">
        <v>346</v>
      </c>
      <c r="K2033" s="28" t="s">
        <v>347</v>
      </c>
      <c r="L2033" s="28">
        <v>8</v>
      </c>
      <c r="M2033" s="28" t="s">
        <v>344</v>
      </c>
      <c r="N2033" s="28" t="s">
        <v>17</v>
      </c>
    </row>
    <row r="2034" spans="1:14" ht="69.599999999999994" customHeight="1" x14ac:dyDescent="0.25">
      <c r="A2034" s="28" t="s">
        <v>265</v>
      </c>
      <c r="B2034" s="28" t="s">
        <v>348</v>
      </c>
      <c r="C2034" s="28" t="s">
        <v>1970</v>
      </c>
      <c r="D2034" s="28" t="s">
        <v>349</v>
      </c>
      <c r="E2034" s="28" t="s">
        <v>1930</v>
      </c>
      <c r="F2034" s="28">
        <v>8</v>
      </c>
      <c r="G2034" s="28">
        <v>1</v>
      </c>
      <c r="H2034" s="28" t="s">
        <v>348</v>
      </c>
      <c r="I2034" s="28" t="s">
        <v>1970</v>
      </c>
      <c r="J2034" s="28" t="s">
        <v>349</v>
      </c>
      <c r="K2034" s="28" t="s">
        <v>350</v>
      </c>
      <c r="L2034" s="28">
        <v>8</v>
      </c>
      <c r="M2034" s="28" t="s">
        <v>344</v>
      </c>
      <c r="N2034" s="28" t="s">
        <v>17</v>
      </c>
    </row>
    <row r="2035" spans="1:14" ht="69.599999999999994" customHeight="1" x14ac:dyDescent="0.25">
      <c r="A2035" s="28" t="s">
        <v>265</v>
      </c>
      <c r="B2035" s="28" t="s">
        <v>351</v>
      </c>
      <c r="C2035" s="28" t="s">
        <v>1970</v>
      </c>
      <c r="D2035" s="28" t="s">
        <v>1563</v>
      </c>
      <c r="E2035" s="28" t="s">
        <v>1971</v>
      </c>
      <c r="F2035" s="28">
        <v>8</v>
      </c>
      <c r="G2035" s="28">
        <v>0</v>
      </c>
      <c r="H2035" s="28" t="s">
        <v>351</v>
      </c>
      <c r="I2035" s="28" t="s">
        <v>1970</v>
      </c>
      <c r="J2035" s="28" t="s">
        <v>1563</v>
      </c>
      <c r="K2035" s="28" t="s">
        <v>1638</v>
      </c>
      <c r="L2035" s="28">
        <v>8</v>
      </c>
      <c r="M2035" s="28" t="s">
        <v>354</v>
      </c>
      <c r="N2035" s="28" t="s">
        <v>17</v>
      </c>
    </row>
    <row r="2036" spans="1:14" ht="69.599999999999994" customHeight="1" x14ac:dyDescent="0.25">
      <c r="A2036" s="28" t="s">
        <v>265</v>
      </c>
      <c r="B2036" s="28" t="s">
        <v>355</v>
      </c>
      <c r="C2036" s="28" t="s">
        <v>1970</v>
      </c>
      <c r="D2036" s="28" t="s">
        <v>874</v>
      </c>
      <c r="E2036" s="28" t="s">
        <v>1972</v>
      </c>
      <c r="F2036" s="28">
        <v>8</v>
      </c>
      <c r="G2036" s="28">
        <v>0</v>
      </c>
      <c r="H2036" s="28" t="s">
        <v>355</v>
      </c>
      <c r="I2036" s="28" t="s">
        <v>1970</v>
      </c>
      <c r="J2036" s="28" t="s">
        <v>874</v>
      </c>
      <c r="K2036" s="28" t="s">
        <v>1973</v>
      </c>
      <c r="L2036" s="28">
        <v>8</v>
      </c>
      <c r="M2036" s="28" t="s">
        <v>354</v>
      </c>
      <c r="N2036" s="28" t="s">
        <v>17</v>
      </c>
    </row>
    <row r="2037" spans="1:14" ht="69.599999999999994" customHeight="1" x14ac:dyDescent="0.25">
      <c r="A2037" s="28" t="s">
        <v>265</v>
      </c>
      <c r="B2037" s="28" t="s">
        <v>358</v>
      </c>
      <c r="C2037" s="28" t="s">
        <v>1970</v>
      </c>
      <c r="D2037" s="28" t="s">
        <v>1974</v>
      </c>
      <c r="E2037" s="28" t="s">
        <v>1975</v>
      </c>
      <c r="F2037" s="28">
        <v>191</v>
      </c>
      <c r="G2037" s="28">
        <v>0</v>
      </c>
      <c r="H2037" s="28" t="s">
        <v>358</v>
      </c>
      <c r="I2037" s="28" t="s">
        <v>1970</v>
      </c>
      <c r="J2037" s="28" t="s">
        <v>1974</v>
      </c>
      <c r="K2037" s="28" t="s">
        <v>1975</v>
      </c>
      <c r="L2037" s="28">
        <v>191</v>
      </c>
      <c r="M2037" s="28" t="s">
        <v>354</v>
      </c>
      <c r="N2037" s="28" t="s">
        <v>17</v>
      </c>
    </row>
    <row r="2038" spans="1:14" ht="69.599999999999994" customHeight="1" x14ac:dyDescent="0.25">
      <c r="A2038" s="28" t="s">
        <v>265</v>
      </c>
      <c r="B2038" s="28" t="s">
        <v>361</v>
      </c>
      <c r="C2038" s="28" t="s">
        <v>1970</v>
      </c>
      <c r="D2038" s="28" t="s">
        <v>959</v>
      </c>
      <c r="E2038" s="28" t="s">
        <v>960</v>
      </c>
      <c r="F2038" s="28">
        <v>54</v>
      </c>
      <c r="G2038" s="28">
        <v>0</v>
      </c>
      <c r="H2038" s="28" t="s">
        <v>361</v>
      </c>
      <c r="I2038" s="28" t="s">
        <v>1970</v>
      </c>
      <c r="J2038" s="28" t="s">
        <v>959</v>
      </c>
      <c r="K2038" s="28" t="s">
        <v>960</v>
      </c>
      <c r="L2038" s="28">
        <v>54</v>
      </c>
      <c r="M2038" s="28" t="s">
        <v>354</v>
      </c>
      <c r="N2038" s="28" t="s">
        <v>17</v>
      </c>
    </row>
    <row r="2039" spans="1:14" ht="69.599999999999994" customHeight="1" x14ac:dyDescent="0.25">
      <c r="A2039" s="28" t="s">
        <v>266</v>
      </c>
      <c r="B2039" s="28" t="s">
        <v>338</v>
      </c>
      <c r="C2039" s="28" t="s">
        <v>1976</v>
      </c>
      <c r="D2039" s="28" t="s">
        <v>340</v>
      </c>
      <c r="E2039" s="28" t="s">
        <v>341</v>
      </c>
      <c r="F2039" s="28">
        <v>100</v>
      </c>
      <c r="G2039" s="28">
        <v>1</v>
      </c>
      <c r="H2039" s="28" t="s">
        <v>338</v>
      </c>
      <c r="I2039" s="28" t="s">
        <v>1976</v>
      </c>
      <c r="J2039" s="28" t="s">
        <v>342</v>
      </c>
      <c r="K2039" s="28" t="s">
        <v>343</v>
      </c>
      <c r="L2039" s="28">
        <v>100</v>
      </c>
      <c r="M2039" s="28" t="s">
        <v>344</v>
      </c>
      <c r="N2039" s="28" t="s">
        <v>17</v>
      </c>
    </row>
    <row r="2040" spans="1:14" ht="69.599999999999994" customHeight="1" x14ac:dyDescent="0.25">
      <c r="A2040" s="28" t="s">
        <v>266</v>
      </c>
      <c r="B2040" s="28" t="s">
        <v>345</v>
      </c>
      <c r="C2040" s="28" t="s">
        <v>1976</v>
      </c>
      <c r="D2040" s="28" t="s">
        <v>346</v>
      </c>
      <c r="E2040" s="28" t="s">
        <v>347</v>
      </c>
      <c r="F2040" s="28">
        <v>8</v>
      </c>
      <c r="G2040" s="28">
        <v>1</v>
      </c>
      <c r="H2040" s="28" t="s">
        <v>345</v>
      </c>
      <c r="I2040" s="28" t="s">
        <v>1976</v>
      </c>
      <c r="J2040" s="28" t="s">
        <v>346</v>
      </c>
      <c r="K2040" s="28" t="s">
        <v>347</v>
      </c>
      <c r="L2040" s="28">
        <v>8</v>
      </c>
      <c r="M2040" s="28" t="s">
        <v>344</v>
      </c>
      <c r="N2040" s="28" t="s">
        <v>17</v>
      </c>
    </row>
    <row r="2041" spans="1:14" ht="69.599999999999994" customHeight="1" x14ac:dyDescent="0.25">
      <c r="A2041" s="28" t="s">
        <v>266</v>
      </c>
      <c r="B2041" s="28" t="s">
        <v>348</v>
      </c>
      <c r="C2041" s="28" t="s">
        <v>1976</v>
      </c>
      <c r="D2041" s="28" t="s">
        <v>349</v>
      </c>
      <c r="E2041" s="28" t="s">
        <v>350</v>
      </c>
      <c r="F2041" s="28">
        <v>8</v>
      </c>
      <c r="G2041" s="28">
        <v>1</v>
      </c>
      <c r="H2041" s="28" t="s">
        <v>348</v>
      </c>
      <c r="I2041" s="28" t="s">
        <v>1976</v>
      </c>
      <c r="J2041" s="28" t="s">
        <v>349</v>
      </c>
      <c r="K2041" s="28" t="s">
        <v>350</v>
      </c>
      <c r="L2041" s="28">
        <v>8</v>
      </c>
      <c r="M2041" s="28" t="s">
        <v>344</v>
      </c>
      <c r="N2041" s="28" t="s">
        <v>17</v>
      </c>
    </row>
    <row r="2042" spans="1:14" ht="69.599999999999994" customHeight="1" x14ac:dyDescent="0.25">
      <c r="A2042" s="28" t="s">
        <v>266</v>
      </c>
      <c r="B2042" s="28" t="s">
        <v>351</v>
      </c>
      <c r="C2042" s="28" t="s">
        <v>1976</v>
      </c>
      <c r="D2042" s="28" t="s">
        <v>1869</v>
      </c>
      <c r="E2042" s="28" t="s">
        <v>1870</v>
      </c>
      <c r="F2042" s="28">
        <v>8</v>
      </c>
      <c r="G2042" s="28">
        <v>0</v>
      </c>
      <c r="H2042" s="28" t="s">
        <v>351</v>
      </c>
      <c r="I2042" s="28" t="s">
        <v>1976</v>
      </c>
      <c r="J2042" s="28" t="s">
        <v>1869</v>
      </c>
      <c r="K2042" s="28" t="s">
        <v>1870</v>
      </c>
      <c r="L2042" s="28">
        <v>8</v>
      </c>
      <c r="M2042" s="28" t="s">
        <v>354</v>
      </c>
      <c r="N2042" s="28" t="s">
        <v>17</v>
      </c>
    </row>
    <row r="2043" spans="1:14" ht="69.599999999999994" customHeight="1" x14ac:dyDescent="0.25">
      <c r="A2043" s="28" t="s">
        <v>266</v>
      </c>
      <c r="B2043" s="28" t="s">
        <v>355</v>
      </c>
      <c r="C2043" s="28" t="s">
        <v>1976</v>
      </c>
      <c r="D2043" s="28" t="s">
        <v>840</v>
      </c>
      <c r="E2043" s="28" t="s">
        <v>841</v>
      </c>
      <c r="F2043" s="28">
        <v>2</v>
      </c>
      <c r="G2043" s="28">
        <v>0</v>
      </c>
      <c r="H2043" s="28" t="s">
        <v>355</v>
      </c>
      <c r="I2043" s="28" t="s">
        <v>1976</v>
      </c>
      <c r="J2043" s="28" t="s">
        <v>840</v>
      </c>
      <c r="K2043" s="28" t="s">
        <v>841</v>
      </c>
      <c r="L2043" s="28">
        <v>2</v>
      </c>
      <c r="M2043" s="28" t="s">
        <v>354</v>
      </c>
      <c r="N2043" s="28" t="s">
        <v>17</v>
      </c>
    </row>
    <row r="2044" spans="1:14" ht="69.599999999999994" customHeight="1" x14ac:dyDescent="0.25">
      <c r="A2044" s="28" t="s">
        <v>266</v>
      </c>
      <c r="B2044" s="28" t="s">
        <v>358</v>
      </c>
      <c r="C2044" s="28" t="s">
        <v>1976</v>
      </c>
      <c r="D2044" s="28" t="s">
        <v>399</v>
      </c>
      <c r="E2044" s="28" t="s">
        <v>400</v>
      </c>
      <c r="F2044" s="28">
        <v>3</v>
      </c>
      <c r="G2044" s="28">
        <v>0</v>
      </c>
      <c r="H2044" s="28" t="s">
        <v>358</v>
      </c>
      <c r="I2044" s="28" t="s">
        <v>1976</v>
      </c>
      <c r="J2044" s="28" t="s">
        <v>399</v>
      </c>
      <c r="K2044" s="28" t="s">
        <v>400</v>
      </c>
      <c r="L2044" s="28">
        <v>3</v>
      </c>
      <c r="M2044" s="28" t="s">
        <v>354</v>
      </c>
      <c r="N2044" s="28" t="s">
        <v>17</v>
      </c>
    </row>
    <row r="2045" spans="1:14" ht="69.599999999999994" customHeight="1" x14ac:dyDescent="0.25">
      <c r="A2045" s="28" t="s">
        <v>266</v>
      </c>
      <c r="B2045" s="28" t="s">
        <v>361</v>
      </c>
      <c r="C2045" s="28" t="s">
        <v>1976</v>
      </c>
      <c r="D2045" s="28" t="s">
        <v>1882</v>
      </c>
      <c r="E2045" s="28" t="s">
        <v>1883</v>
      </c>
      <c r="F2045" s="28">
        <v>8</v>
      </c>
      <c r="G2045" s="28">
        <v>0</v>
      </c>
      <c r="H2045" s="28" t="s">
        <v>361</v>
      </c>
      <c r="I2045" s="28" t="s">
        <v>1976</v>
      </c>
      <c r="J2045" s="28" t="s">
        <v>1882</v>
      </c>
      <c r="K2045" s="28" t="s">
        <v>1883</v>
      </c>
      <c r="L2045" s="28">
        <v>8</v>
      </c>
      <c r="M2045" s="28" t="s">
        <v>354</v>
      </c>
      <c r="N2045" s="28" t="s">
        <v>17</v>
      </c>
    </row>
    <row r="2046" spans="1:14" ht="69.599999999999994" customHeight="1" x14ac:dyDescent="0.25">
      <c r="A2046" s="28" t="s">
        <v>267</v>
      </c>
      <c r="B2046" s="28" t="s">
        <v>338</v>
      </c>
      <c r="C2046" s="28" t="s">
        <v>1977</v>
      </c>
      <c r="D2046" s="28" t="s">
        <v>340</v>
      </c>
      <c r="E2046" s="28" t="s">
        <v>341</v>
      </c>
      <c r="F2046" s="28">
        <v>100</v>
      </c>
      <c r="G2046" s="28">
        <v>1</v>
      </c>
      <c r="H2046" s="28" t="s">
        <v>338</v>
      </c>
      <c r="I2046" s="28" t="s">
        <v>1977</v>
      </c>
      <c r="J2046" s="28" t="s">
        <v>340</v>
      </c>
      <c r="K2046" s="28" t="s">
        <v>341</v>
      </c>
      <c r="L2046" s="28">
        <v>100</v>
      </c>
      <c r="M2046" s="28" t="s">
        <v>344</v>
      </c>
      <c r="N2046" s="28" t="s">
        <v>17</v>
      </c>
    </row>
    <row r="2047" spans="1:14" ht="69.599999999999994" customHeight="1" x14ac:dyDescent="0.25">
      <c r="A2047" s="28" t="s">
        <v>267</v>
      </c>
      <c r="B2047" s="28" t="s">
        <v>345</v>
      </c>
      <c r="C2047" s="28" t="s">
        <v>1977</v>
      </c>
      <c r="D2047" s="28" t="s">
        <v>346</v>
      </c>
      <c r="E2047" s="28" t="s">
        <v>1929</v>
      </c>
      <c r="F2047" s="28">
        <v>8</v>
      </c>
      <c r="G2047" s="28">
        <v>1</v>
      </c>
      <c r="H2047" s="28" t="s">
        <v>345</v>
      </c>
      <c r="I2047" s="28" t="s">
        <v>1977</v>
      </c>
      <c r="J2047" s="28" t="s">
        <v>346</v>
      </c>
      <c r="K2047" s="28" t="s">
        <v>347</v>
      </c>
      <c r="L2047" s="28">
        <v>8</v>
      </c>
      <c r="M2047" s="28" t="s">
        <v>344</v>
      </c>
      <c r="N2047" s="28" t="s">
        <v>17</v>
      </c>
    </row>
    <row r="2048" spans="1:14" ht="69.599999999999994" customHeight="1" x14ac:dyDescent="0.25">
      <c r="A2048" s="28" t="s">
        <v>267</v>
      </c>
      <c r="B2048" s="28" t="s">
        <v>348</v>
      </c>
      <c r="C2048" s="28" t="s">
        <v>1977</v>
      </c>
      <c r="D2048" s="28" t="s">
        <v>349</v>
      </c>
      <c r="E2048" s="28" t="s">
        <v>1930</v>
      </c>
      <c r="F2048" s="28">
        <v>8</v>
      </c>
      <c r="G2048" s="28">
        <v>1</v>
      </c>
      <c r="H2048" s="28" t="s">
        <v>348</v>
      </c>
      <c r="I2048" s="28" t="s">
        <v>1977</v>
      </c>
      <c r="J2048" s="28" t="s">
        <v>349</v>
      </c>
      <c r="K2048" s="28" t="s">
        <v>350</v>
      </c>
      <c r="L2048" s="28">
        <v>8</v>
      </c>
      <c r="M2048" s="28" t="s">
        <v>344</v>
      </c>
      <c r="N2048" s="28" t="s">
        <v>17</v>
      </c>
    </row>
    <row r="2049" spans="1:14" ht="69.599999999999994" customHeight="1" x14ac:dyDescent="0.25">
      <c r="A2049" s="28" t="s">
        <v>267</v>
      </c>
      <c r="B2049" s="28" t="s">
        <v>351</v>
      </c>
      <c r="C2049" s="28" t="s">
        <v>1977</v>
      </c>
      <c r="D2049" s="28" t="s">
        <v>399</v>
      </c>
      <c r="E2049" s="28" t="s">
        <v>400</v>
      </c>
      <c r="F2049" s="28">
        <v>4</v>
      </c>
      <c r="G2049" s="28">
        <v>0</v>
      </c>
      <c r="H2049" s="28" t="s">
        <v>351</v>
      </c>
      <c r="I2049" s="28" t="s">
        <v>1977</v>
      </c>
      <c r="J2049" s="28" t="s">
        <v>399</v>
      </c>
      <c r="K2049" s="28" t="s">
        <v>400</v>
      </c>
      <c r="L2049" s="28">
        <v>4</v>
      </c>
      <c r="M2049" s="28" t="s">
        <v>354</v>
      </c>
      <c r="N2049" s="28" t="s">
        <v>17</v>
      </c>
    </row>
    <row r="2050" spans="1:14" ht="69.599999999999994" customHeight="1" x14ac:dyDescent="0.25">
      <c r="A2050" s="28" t="s">
        <v>267</v>
      </c>
      <c r="B2050" s="28" t="s">
        <v>355</v>
      </c>
      <c r="C2050" s="28" t="s">
        <v>1977</v>
      </c>
      <c r="D2050" s="28" t="s">
        <v>627</v>
      </c>
      <c r="E2050" s="28" t="s">
        <v>628</v>
      </c>
      <c r="F2050" s="28">
        <v>4</v>
      </c>
      <c r="G2050" s="28">
        <v>0</v>
      </c>
      <c r="H2050" s="28" t="s">
        <v>355</v>
      </c>
      <c r="I2050" s="28" t="s">
        <v>1977</v>
      </c>
      <c r="J2050" s="28" t="s">
        <v>627</v>
      </c>
      <c r="K2050" s="28" t="s">
        <v>628</v>
      </c>
      <c r="L2050" s="28">
        <v>4</v>
      </c>
      <c r="M2050" s="28" t="s">
        <v>354</v>
      </c>
      <c r="N2050" s="28" t="s">
        <v>17</v>
      </c>
    </row>
    <row r="2051" spans="1:14" ht="69.599999999999994" customHeight="1" x14ac:dyDescent="0.25">
      <c r="A2051" s="28" t="s">
        <v>267</v>
      </c>
      <c r="B2051" s="28" t="s">
        <v>358</v>
      </c>
      <c r="C2051" s="28" t="s">
        <v>1977</v>
      </c>
      <c r="D2051" s="28" t="s">
        <v>766</v>
      </c>
      <c r="E2051" s="28" t="s">
        <v>767</v>
      </c>
      <c r="F2051" s="28">
        <v>3</v>
      </c>
      <c r="G2051" s="28">
        <v>0</v>
      </c>
      <c r="H2051" s="28" t="s">
        <v>358</v>
      </c>
      <c r="I2051" s="28" t="s">
        <v>1977</v>
      </c>
      <c r="J2051" s="28" t="s">
        <v>766</v>
      </c>
      <c r="K2051" s="28" t="s">
        <v>767</v>
      </c>
      <c r="L2051" s="28">
        <v>3</v>
      </c>
      <c r="M2051" s="28" t="s">
        <v>354</v>
      </c>
      <c r="N2051" s="28" t="s">
        <v>17</v>
      </c>
    </row>
    <row r="2052" spans="1:14" ht="69.599999999999994" customHeight="1" x14ac:dyDescent="0.25">
      <c r="A2052" s="28" t="s">
        <v>267</v>
      </c>
      <c r="B2052" s="28" t="s">
        <v>361</v>
      </c>
      <c r="C2052" s="28" t="s">
        <v>1977</v>
      </c>
      <c r="D2052" s="28" t="s">
        <v>867</v>
      </c>
      <c r="E2052" s="28" t="s">
        <v>868</v>
      </c>
      <c r="F2052" s="28">
        <v>3</v>
      </c>
      <c r="G2052" s="28">
        <v>0</v>
      </c>
      <c r="H2052" s="28" t="s">
        <v>361</v>
      </c>
      <c r="I2052" s="28" t="s">
        <v>1977</v>
      </c>
      <c r="J2052" s="28" t="s">
        <v>867</v>
      </c>
      <c r="K2052" s="28" t="s">
        <v>868</v>
      </c>
      <c r="L2052" s="28">
        <v>3</v>
      </c>
      <c r="M2052" s="28" t="s">
        <v>354</v>
      </c>
      <c r="N2052" s="28" t="s">
        <v>17</v>
      </c>
    </row>
    <row r="2053" spans="1:14" ht="69.599999999999994" customHeight="1" x14ac:dyDescent="0.25">
      <c r="A2053" s="28" t="s">
        <v>267</v>
      </c>
      <c r="B2053" s="28" t="s">
        <v>364</v>
      </c>
      <c r="C2053" s="28" t="s">
        <v>1977</v>
      </c>
      <c r="D2053" s="28" t="s">
        <v>604</v>
      </c>
      <c r="E2053" s="28" t="s">
        <v>740</v>
      </c>
      <c r="F2053" s="28">
        <v>18</v>
      </c>
      <c r="G2053" s="28">
        <v>0</v>
      </c>
      <c r="H2053" s="28" t="s">
        <v>364</v>
      </c>
      <c r="I2053" s="28" t="s">
        <v>1977</v>
      </c>
      <c r="J2053" s="28" t="s">
        <v>604</v>
      </c>
      <c r="K2053" s="28" t="s">
        <v>740</v>
      </c>
      <c r="L2053" s="28">
        <v>18</v>
      </c>
      <c r="M2053" s="28" t="s">
        <v>354</v>
      </c>
      <c r="N2053" s="28" t="s">
        <v>17</v>
      </c>
    </row>
    <row r="2054" spans="1:14" ht="69.599999999999994" customHeight="1" x14ac:dyDescent="0.25">
      <c r="A2054" s="28" t="s">
        <v>268</v>
      </c>
      <c r="B2054" s="28" t="s">
        <v>338</v>
      </c>
      <c r="C2054" s="28" t="s">
        <v>1978</v>
      </c>
      <c r="D2054" s="28" t="s">
        <v>340</v>
      </c>
      <c r="E2054" s="28" t="s">
        <v>341</v>
      </c>
      <c r="F2054" s="28">
        <v>100</v>
      </c>
      <c r="G2054" s="28">
        <v>1</v>
      </c>
      <c r="H2054" s="28" t="s">
        <v>338</v>
      </c>
      <c r="I2054" s="28" t="s">
        <v>1978</v>
      </c>
      <c r="J2054" s="28" t="s">
        <v>340</v>
      </c>
      <c r="K2054" s="28" t="s">
        <v>341</v>
      </c>
      <c r="L2054" s="28">
        <v>100</v>
      </c>
      <c r="M2054" s="28" t="s">
        <v>344</v>
      </c>
      <c r="N2054" s="28" t="s">
        <v>17</v>
      </c>
    </row>
    <row r="2055" spans="1:14" ht="69.599999999999994" customHeight="1" x14ac:dyDescent="0.25">
      <c r="A2055" s="28" t="s">
        <v>268</v>
      </c>
      <c r="B2055" s="28" t="s">
        <v>345</v>
      </c>
      <c r="C2055" s="28" t="s">
        <v>1978</v>
      </c>
      <c r="D2055" s="28" t="s">
        <v>346</v>
      </c>
      <c r="E2055" s="28" t="s">
        <v>347</v>
      </c>
      <c r="F2055" s="28">
        <v>8</v>
      </c>
      <c r="G2055" s="28">
        <v>1</v>
      </c>
      <c r="H2055" s="28" t="s">
        <v>345</v>
      </c>
      <c r="I2055" s="28" t="s">
        <v>1978</v>
      </c>
      <c r="J2055" s="28" t="s">
        <v>346</v>
      </c>
      <c r="K2055" s="28" t="s">
        <v>347</v>
      </c>
      <c r="L2055" s="28">
        <v>8</v>
      </c>
      <c r="M2055" s="28" t="s">
        <v>344</v>
      </c>
      <c r="N2055" s="28" t="s">
        <v>17</v>
      </c>
    </row>
    <row r="2056" spans="1:14" ht="69.599999999999994" customHeight="1" x14ac:dyDescent="0.25">
      <c r="A2056" s="28" t="s">
        <v>268</v>
      </c>
      <c r="B2056" s="28" t="s">
        <v>348</v>
      </c>
      <c r="C2056" s="28" t="s">
        <v>1978</v>
      </c>
      <c r="D2056" s="28" t="s">
        <v>349</v>
      </c>
      <c r="E2056" s="28" t="s">
        <v>350</v>
      </c>
      <c r="F2056" s="28">
        <v>8</v>
      </c>
      <c r="G2056" s="28">
        <v>1</v>
      </c>
      <c r="H2056" s="28" t="s">
        <v>348</v>
      </c>
      <c r="I2056" s="28" t="s">
        <v>1978</v>
      </c>
      <c r="J2056" s="28" t="s">
        <v>349</v>
      </c>
      <c r="K2056" s="28" t="s">
        <v>350</v>
      </c>
      <c r="L2056" s="28">
        <v>8</v>
      </c>
      <c r="M2056" s="28" t="s">
        <v>344</v>
      </c>
      <c r="N2056" s="28" t="s">
        <v>17</v>
      </c>
    </row>
    <row r="2057" spans="1:14" ht="69.599999999999994" customHeight="1" x14ac:dyDescent="0.25">
      <c r="A2057" s="28" t="s">
        <v>268</v>
      </c>
      <c r="B2057" s="28" t="s">
        <v>351</v>
      </c>
      <c r="C2057" s="28" t="s">
        <v>1978</v>
      </c>
      <c r="D2057" s="28" t="s">
        <v>399</v>
      </c>
      <c r="E2057" s="28" t="s">
        <v>400</v>
      </c>
      <c r="F2057" s="28">
        <v>4</v>
      </c>
      <c r="G2057" s="28">
        <v>0</v>
      </c>
      <c r="H2057" s="28" t="s">
        <v>351</v>
      </c>
      <c r="I2057" s="28" t="s">
        <v>1978</v>
      </c>
      <c r="J2057" s="28" t="s">
        <v>399</v>
      </c>
      <c r="K2057" s="28" t="s">
        <v>400</v>
      </c>
      <c r="L2057" s="28">
        <v>4</v>
      </c>
      <c r="M2057" s="28" t="s">
        <v>354</v>
      </c>
      <c r="N2057" s="28" t="s">
        <v>17</v>
      </c>
    </row>
    <row r="2058" spans="1:14" ht="69.599999999999994" customHeight="1" x14ac:dyDescent="0.25">
      <c r="A2058" s="28" t="s">
        <v>268</v>
      </c>
      <c r="B2058" s="28" t="s">
        <v>355</v>
      </c>
      <c r="C2058" s="28" t="s">
        <v>1978</v>
      </c>
      <c r="D2058" s="28" t="s">
        <v>1391</v>
      </c>
      <c r="E2058" s="28" t="s">
        <v>1392</v>
      </c>
      <c r="F2058" s="28">
        <v>5</v>
      </c>
      <c r="G2058" s="28">
        <v>0</v>
      </c>
      <c r="H2058" s="28" t="s">
        <v>355</v>
      </c>
      <c r="I2058" s="28" t="s">
        <v>1978</v>
      </c>
      <c r="J2058" s="28" t="s">
        <v>1391</v>
      </c>
      <c r="K2058" s="28" t="s">
        <v>1392</v>
      </c>
      <c r="L2058" s="28">
        <v>5</v>
      </c>
      <c r="M2058" s="28" t="s">
        <v>354</v>
      </c>
      <c r="N2058" s="28" t="s">
        <v>17</v>
      </c>
    </row>
    <row r="2059" spans="1:14" ht="69.599999999999994" customHeight="1" x14ac:dyDescent="0.25">
      <c r="A2059" s="28" t="s">
        <v>268</v>
      </c>
      <c r="B2059" s="28" t="s">
        <v>358</v>
      </c>
      <c r="C2059" s="28" t="s">
        <v>1978</v>
      </c>
      <c r="D2059" s="28" t="s">
        <v>867</v>
      </c>
      <c r="E2059" s="28" t="s">
        <v>868</v>
      </c>
      <c r="F2059" s="28">
        <v>5</v>
      </c>
      <c r="G2059" s="28">
        <v>0</v>
      </c>
      <c r="H2059" s="28" t="s">
        <v>358</v>
      </c>
      <c r="I2059" s="28" t="s">
        <v>1978</v>
      </c>
      <c r="J2059" s="28" t="s">
        <v>867</v>
      </c>
      <c r="K2059" s="28" t="s">
        <v>868</v>
      </c>
      <c r="L2059" s="28">
        <v>5</v>
      </c>
      <c r="M2059" s="28" t="s">
        <v>354</v>
      </c>
      <c r="N2059" s="28" t="s">
        <v>17</v>
      </c>
    </row>
    <row r="2060" spans="1:14" ht="69.599999999999994" customHeight="1" x14ac:dyDescent="0.25">
      <c r="A2060" s="28" t="s">
        <v>268</v>
      </c>
      <c r="B2060" s="28" t="s">
        <v>361</v>
      </c>
      <c r="C2060" s="28" t="s">
        <v>1978</v>
      </c>
      <c r="D2060" s="28" t="s">
        <v>1979</v>
      </c>
      <c r="E2060" s="28" t="s">
        <v>1980</v>
      </c>
      <c r="F2060" s="28">
        <v>5</v>
      </c>
      <c r="G2060" s="28">
        <v>0</v>
      </c>
      <c r="H2060" s="28" t="s">
        <v>361</v>
      </c>
      <c r="I2060" s="28" t="s">
        <v>1978</v>
      </c>
      <c r="J2060" s="28" t="s">
        <v>1979</v>
      </c>
      <c r="K2060" s="28" t="s">
        <v>1980</v>
      </c>
      <c r="L2060" s="28">
        <v>5</v>
      </c>
      <c r="M2060" s="28" t="s">
        <v>354</v>
      </c>
      <c r="N2060" s="28" t="s">
        <v>17</v>
      </c>
    </row>
    <row r="2061" spans="1:14" ht="69.599999999999994" customHeight="1" x14ac:dyDescent="0.25">
      <c r="A2061" s="28" t="s">
        <v>269</v>
      </c>
      <c r="B2061" s="28" t="s">
        <v>338</v>
      </c>
      <c r="C2061" s="28" t="s">
        <v>1981</v>
      </c>
      <c r="D2061" s="28" t="s">
        <v>340</v>
      </c>
      <c r="E2061" s="28" t="s">
        <v>341</v>
      </c>
      <c r="F2061" s="28">
        <v>100</v>
      </c>
      <c r="G2061" s="28">
        <v>1</v>
      </c>
      <c r="H2061" s="28" t="s">
        <v>338</v>
      </c>
      <c r="I2061" s="28" t="s">
        <v>1981</v>
      </c>
      <c r="J2061" s="28" t="s">
        <v>342</v>
      </c>
      <c r="K2061" s="28" t="s">
        <v>343</v>
      </c>
      <c r="L2061" s="28">
        <v>100</v>
      </c>
      <c r="M2061" s="28" t="s">
        <v>344</v>
      </c>
      <c r="N2061" s="28" t="s">
        <v>17</v>
      </c>
    </row>
    <row r="2062" spans="1:14" ht="69.599999999999994" customHeight="1" x14ac:dyDescent="0.25">
      <c r="A2062" s="28" t="s">
        <v>269</v>
      </c>
      <c r="B2062" s="28" t="s">
        <v>345</v>
      </c>
      <c r="C2062" s="28" t="s">
        <v>1981</v>
      </c>
      <c r="D2062" s="28" t="s">
        <v>346</v>
      </c>
      <c r="E2062" s="28" t="s">
        <v>347</v>
      </c>
      <c r="F2062" s="28">
        <v>8</v>
      </c>
      <c r="G2062" s="28">
        <v>1</v>
      </c>
      <c r="H2062" s="28" t="s">
        <v>345</v>
      </c>
      <c r="I2062" s="28" t="s">
        <v>1981</v>
      </c>
      <c r="J2062" s="28" t="s">
        <v>346</v>
      </c>
      <c r="K2062" s="28" t="s">
        <v>347</v>
      </c>
      <c r="L2062" s="28">
        <v>8</v>
      </c>
      <c r="M2062" s="28" t="s">
        <v>344</v>
      </c>
      <c r="N2062" s="28" t="s">
        <v>17</v>
      </c>
    </row>
    <row r="2063" spans="1:14" ht="69.599999999999994" customHeight="1" x14ac:dyDescent="0.25">
      <c r="A2063" s="28" t="s">
        <v>269</v>
      </c>
      <c r="B2063" s="28" t="s">
        <v>348</v>
      </c>
      <c r="C2063" s="28" t="s">
        <v>1981</v>
      </c>
      <c r="D2063" s="28" t="s">
        <v>349</v>
      </c>
      <c r="E2063" s="28" t="s">
        <v>350</v>
      </c>
      <c r="F2063" s="28">
        <v>8</v>
      </c>
      <c r="G2063" s="28">
        <v>1</v>
      </c>
      <c r="H2063" s="28" t="s">
        <v>348</v>
      </c>
      <c r="I2063" s="28" t="s">
        <v>1981</v>
      </c>
      <c r="J2063" s="28" t="s">
        <v>349</v>
      </c>
      <c r="K2063" s="28" t="s">
        <v>350</v>
      </c>
      <c r="L2063" s="28">
        <v>8</v>
      </c>
      <c r="M2063" s="28" t="s">
        <v>344</v>
      </c>
      <c r="N2063" s="28" t="s">
        <v>17</v>
      </c>
    </row>
    <row r="2064" spans="1:14" ht="69.599999999999994" customHeight="1" x14ac:dyDescent="0.25">
      <c r="A2064" s="28" t="s">
        <v>269</v>
      </c>
      <c r="B2064" s="28" t="s">
        <v>351</v>
      </c>
      <c r="C2064" s="28" t="s">
        <v>1981</v>
      </c>
      <c r="D2064" s="28" t="s">
        <v>1869</v>
      </c>
      <c r="E2064" s="28" t="s">
        <v>1870</v>
      </c>
      <c r="F2064" s="28">
        <v>8</v>
      </c>
      <c r="G2064" s="28">
        <v>0</v>
      </c>
      <c r="H2064" s="28" t="s">
        <v>351</v>
      </c>
      <c r="I2064" s="28" t="s">
        <v>1981</v>
      </c>
      <c r="J2064" s="28" t="s">
        <v>1869</v>
      </c>
      <c r="K2064" s="28" t="s">
        <v>1870</v>
      </c>
      <c r="L2064" s="28">
        <v>8</v>
      </c>
      <c r="M2064" s="28" t="s">
        <v>354</v>
      </c>
      <c r="N2064" s="28" t="s">
        <v>17</v>
      </c>
    </row>
    <row r="2065" spans="1:14" ht="69.599999999999994" customHeight="1" x14ac:dyDescent="0.25">
      <c r="A2065" s="28" t="s">
        <v>269</v>
      </c>
      <c r="B2065" s="28" t="s">
        <v>355</v>
      </c>
      <c r="C2065" s="28" t="s">
        <v>1981</v>
      </c>
      <c r="D2065" s="28" t="s">
        <v>840</v>
      </c>
      <c r="E2065" s="28" t="s">
        <v>841</v>
      </c>
      <c r="F2065" s="28">
        <v>2</v>
      </c>
      <c r="G2065" s="28">
        <v>0</v>
      </c>
      <c r="H2065" s="28" t="s">
        <v>355</v>
      </c>
      <c r="I2065" s="28" t="s">
        <v>1981</v>
      </c>
      <c r="J2065" s="28" t="s">
        <v>840</v>
      </c>
      <c r="K2065" s="28" t="s">
        <v>841</v>
      </c>
      <c r="L2065" s="28">
        <v>2</v>
      </c>
      <c r="M2065" s="28" t="s">
        <v>354</v>
      </c>
      <c r="N2065" s="28" t="s">
        <v>17</v>
      </c>
    </row>
    <row r="2066" spans="1:14" ht="69.599999999999994" customHeight="1" x14ac:dyDescent="0.25">
      <c r="A2066" s="28" t="s">
        <v>269</v>
      </c>
      <c r="B2066" s="28" t="s">
        <v>358</v>
      </c>
      <c r="C2066" s="28" t="s">
        <v>1981</v>
      </c>
      <c r="D2066" s="28" t="s">
        <v>399</v>
      </c>
      <c r="E2066" s="28" t="s">
        <v>400</v>
      </c>
      <c r="F2066" s="28">
        <v>4</v>
      </c>
      <c r="G2066" s="28">
        <v>0</v>
      </c>
      <c r="H2066" s="28" t="s">
        <v>358</v>
      </c>
      <c r="I2066" s="28" t="s">
        <v>1981</v>
      </c>
      <c r="J2066" s="28" t="s">
        <v>399</v>
      </c>
      <c r="K2066" s="28" t="s">
        <v>400</v>
      </c>
      <c r="L2066" s="28">
        <v>4</v>
      </c>
      <c r="M2066" s="28" t="s">
        <v>354</v>
      </c>
      <c r="N2066" s="28" t="s">
        <v>17</v>
      </c>
    </row>
    <row r="2067" spans="1:14" ht="69.599999999999994" customHeight="1" x14ac:dyDescent="0.25">
      <c r="A2067" s="28" t="s">
        <v>269</v>
      </c>
      <c r="B2067" s="28" t="s">
        <v>361</v>
      </c>
      <c r="C2067" s="28" t="s">
        <v>1981</v>
      </c>
      <c r="D2067" s="28" t="s">
        <v>1338</v>
      </c>
      <c r="E2067" s="28" t="s">
        <v>1339</v>
      </c>
      <c r="F2067" s="28">
        <v>8</v>
      </c>
      <c r="G2067" s="28">
        <v>0</v>
      </c>
      <c r="H2067" s="28" t="s">
        <v>361</v>
      </c>
      <c r="I2067" s="28" t="s">
        <v>1981</v>
      </c>
      <c r="J2067" s="28" t="s">
        <v>1338</v>
      </c>
      <c r="K2067" s="28" t="s">
        <v>1339</v>
      </c>
      <c r="L2067" s="28">
        <v>8</v>
      </c>
      <c r="M2067" s="28" t="s">
        <v>354</v>
      </c>
      <c r="N2067" s="28" t="s">
        <v>17</v>
      </c>
    </row>
    <row r="2068" spans="1:14" ht="69.599999999999994" customHeight="1" x14ac:dyDescent="0.25">
      <c r="A2068" s="28" t="s">
        <v>270</v>
      </c>
      <c r="B2068" s="28" t="s">
        <v>338</v>
      </c>
      <c r="C2068" s="28" t="s">
        <v>1982</v>
      </c>
      <c r="D2068" s="28" t="s">
        <v>340</v>
      </c>
      <c r="E2068" s="28" t="s">
        <v>341</v>
      </c>
      <c r="F2068" s="28">
        <v>100</v>
      </c>
      <c r="G2068" s="28">
        <v>1</v>
      </c>
      <c r="H2068" s="28" t="s">
        <v>338</v>
      </c>
      <c r="I2068" s="28" t="s">
        <v>1982</v>
      </c>
      <c r="J2068" s="28" t="s">
        <v>342</v>
      </c>
      <c r="K2068" s="28" t="s">
        <v>343</v>
      </c>
      <c r="L2068" s="28">
        <v>100</v>
      </c>
      <c r="M2068" s="28" t="s">
        <v>344</v>
      </c>
      <c r="N2068" s="28" t="s">
        <v>17</v>
      </c>
    </row>
    <row r="2069" spans="1:14" ht="69.599999999999994" customHeight="1" x14ac:dyDescent="0.25">
      <c r="A2069" s="28" t="s">
        <v>270</v>
      </c>
      <c r="B2069" s="28" t="s">
        <v>345</v>
      </c>
      <c r="C2069" s="28" t="s">
        <v>1982</v>
      </c>
      <c r="D2069" s="28" t="s">
        <v>346</v>
      </c>
      <c r="E2069" s="28" t="s">
        <v>347</v>
      </c>
      <c r="F2069" s="28">
        <v>8</v>
      </c>
      <c r="G2069" s="28">
        <v>1</v>
      </c>
      <c r="H2069" s="28" t="s">
        <v>345</v>
      </c>
      <c r="I2069" s="28" t="s">
        <v>1982</v>
      </c>
      <c r="J2069" s="28" t="s">
        <v>346</v>
      </c>
      <c r="K2069" s="28" t="s">
        <v>347</v>
      </c>
      <c r="L2069" s="28">
        <v>8</v>
      </c>
      <c r="M2069" s="28" t="s">
        <v>344</v>
      </c>
      <c r="N2069" s="28" t="s">
        <v>17</v>
      </c>
    </row>
    <row r="2070" spans="1:14" ht="69.599999999999994" customHeight="1" x14ac:dyDescent="0.25">
      <c r="A2070" s="28" t="s">
        <v>270</v>
      </c>
      <c r="B2070" s="28" t="s">
        <v>348</v>
      </c>
      <c r="C2070" s="28" t="s">
        <v>1982</v>
      </c>
      <c r="D2070" s="28" t="s">
        <v>349</v>
      </c>
      <c r="E2070" s="28" t="s">
        <v>350</v>
      </c>
      <c r="F2070" s="28">
        <v>8</v>
      </c>
      <c r="G2070" s="28">
        <v>1</v>
      </c>
      <c r="H2070" s="28" t="s">
        <v>348</v>
      </c>
      <c r="I2070" s="28" t="s">
        <v>1982</v>
      </c>
      <c r="J2070" s="28" t="s">
        <v>349</v>
      </c>
      <c r="K2070" s="28" t="s">
        <v>350</v>
      </c>
      <c r="L2070" s="28">
        <v>8</v>
      </c>
      <c r="M2070" s="28" t="s">
        <v>344</v>
      </c>
      <c r="N2070" s="28" t="s">
        <v>17</v>
      </c>
    </row>
    <row r="2071" spans="1:14" ht="69.599999999999994" customHeight="1" x14ac:dyDescent="0.25">
      <c r="A2071" s="28" t="s">
        <v>270</v>
      </c>
      <c r="B2071" s="28" t="s">
        <v>351</v>
      </c>
      <c r="C2071" s="28" t="s">
        <v>1982</v>
      </c>
      <c r="D2071" s="28" t="s">
        <v>399</v>
      </c>
      <c r="E2071" s="28" t="s">
        <v>400</v>
      </c>
      <c r="F2071" s="28">
        <v>4</v>
      </c>
      <c r="G2071" s="28">
        <v>0</v>
      </c>
      <c r="H2071" s="28" t="s">
        <v>351</v>
      </c>
      <c r="I2071" s="28" t="s">
        <v>1982</v>
      </c>
      <c r="J2071" s="28" t="s">
        <v>399</v>
      </c>
      <c r="K2071" s="28" t="s">
        <v>400</v>
      </c>
      <c r="L2071" s="28">
        <v>4</v>
      </c>
      <c r="M2071" s="28" t="s">
        <v>354</v>
      </c>
      <c r="N2071" s="28" t="s">
        <v>17</v>
      </c>
    </row>
    <row r="2072" spans="1:14" ht="69.599999999999994" customHeight="1" x14ac:dyDescent="0.25">
      <c r="A2072" s="28" t="s">
        <v>270</v>
      </c>
      <c r="B2072" s="28" t="s">
        <v>355</v>
      </c>
      <c r="C2072" s="28" t="s">
        <v>1982</v>
      </c>
      <c r="D2072" s="28" t="s">
        <v>1391</v>
      </c>
      <c r="E2072" s="28" t="s">
        <v>1392</v>
      </c>
      <c r="F2072" s="28">
        <v>6</v>
      </c>
      <c r="G2072" s="28">
        <v>0</v>
      </c>
      <c r="H2072" s="28" t="s">
        <v>355</v>
      </c>
      <c r="I2072" s="28" t="s">
        <v>1982</v>
      </c>
      <c r="J2072" s="28" t="s">
        <v>1391</v>
      </c>
      <c r="K2072" s="28" t="s">
        <v>1392</v>
      </c>
      <c r="L2072" s="28">
        <v>6</v>
      </c>
      <c r="M2072" s="28" t="s">
        <v>354</v>
      </c>
      <c r="N2072" s="28" t="s">
        <v>17</v>
      </c>
    </row>
    <row r="2073" spans="1:14" ht="69.599999999999994" customHeight="1" x14ac:dyDescent="0.25">
      <c r="A2073" s="28" t="s">
        <v>270</v>
      </c>
      <c r="B2073" s="28" t="s">
        <v>358</v>
      </c>
      <c r="C2073" s="28" t="s">
        <v>1982</v>
      </c>
      <c r="D2073" s="28" t="s">
        <v>1979</v>
      </c>
      <c r="E2073" s="28" t="s">
        <v>1980</v>
      </c>
      <c r="F2073" s="28">
        <v>7</v>
      </c>
      <c r="G2073" s="28">
        <v>0</v>
      </c>
      <c r="H2073" s="28" t="s">
        <v>358</v>
      </c>
      <c r="I2073" s="28" t="s">
        <v>1982</v>
      </c>
      <c r="J2073" s="28" t="s">
        <v>1979</v>
      </c>
      <c r="K2073" s="28" t="s">
        <v>1980</v>
      </c>
      <c r="L2073" s="28">
        <v>7</v>
      </c>
      <c r="M2073" s="28" t="s">
        <v>354</v>
      </c>
      <c r="N2073" s="28" t="s">
        <v>17</v>
      </c>
    </row>
    <row r="2074" spans="1:14" ht="69.599999999999994" customHeight="1" x14ac:dyDescent="0.25">
      <c r="A2074" s="28" t="s">
        <v>270</v>
      </c>
      <c r="B2074" s="28" t="s">
        <v>361</v>
      </c>
      <c r="C2074" s="28" t="s">
        <v>1982</v>
      </c>
      <c r="D2074" s="28" t="s">
        <v>439</v>
      </c>
      <c r="E2074" s="28" t="s">
        <v>440</v>
      </c>
      <c r="F2074" s="28">
        <v>8</v>
      </c>
      <c r="G2074" s="28">
        <v>0</v>
      </c>
      <c r="H2074" s="28" t="s">
        <v>361</v>
      </c>
      <c r="I2074" s="28" t="s">
        <v>1982</v>
      </c>
      <c r="J2074" s="28" t="s">
        <v>439</v>
      </c>
      <c r="K2074" s="28" t="s">
        <v>440</v>
      </c>
      <c r="L2074" s="28">
        <v>8</v>
      </c>
      <c r="M2074" s="28" t="s">
        <v>354</v>
      </c>
      <c r="N2074" s="28" t="s">
        <v>17</v>
      </c>
    </row>
    <row r="2075" spans="1:14" ht="69.599999999999994" customHeight="1" x14ac:dyDescent="0.25">
      <c r="A2075" s="28" t="s">
        <v>271</v>
      </c>
      <c r="B2075" s="28" t="s">
        <v>338</v>
      </c>
      <c r="C2075" s="28" t="s">
        <v>1983</v>
      </c>
      <c r="D2075" s="28" t="s">
        <v>340</v>
      </c>
      <c r="E2075" s="28" t="s">
        <v>341</v>
      </c>
      <c r="F2075" s="28">
        <v>100</v>
      </c>
      <c r="G2075" s="28">
        <v>1</v>
      </c>
      <c r="H2075" s="28" t="s">
        <v>338</v>
      </c>
      <c r="I2075" s="28" t="s">
        <v>1983</v>
      </c>
      <c r="J2075" s="28" t="s">
        <v>342</v>
      </c>
      <c r="K2075" s="28" t="s">
        <v>343</v>
      </c>
      <c r="L2075" s="28">
        <v>100</v>
      </c>
      <c r="M2075" s="28" t="s">
        <v>344</v>
      </c>
      <c r="N2075" s="28" t="s">
        <v>17</v>
      </c>
    </row>
    <row r="2076" spans="1:14" ht="69.599999999999994" customHeight="1" x14ac:dyDescent="0.25">
      <c r="A2076" s="28" t="s">
        <v>271</v>
      </c>
      <c r="B2076" s="28" t="s">
        <v>345</v>
      </c>
      <c r="C2076" s="28" t="s">
        <v>1983</v>
      </c>
      <c r="D2076" s="28" t="s">
        <v>346</v>
      </c>
      <c r="E2076" s="28" t="s">
        <v>347</v>
      </c>
      <c r="F2076" s="28">
        <v>8</v>
      </c>
      <c r="G2076" s="28">
        <v>1</v>
      </c>
      <c r="H2076" s="28" t="s">
        <v>345</v>
      </c>
      <c r="I2076" s="28" t="s">
        <v>1983</v>
      </c>
      <c r="J2076" s="28" t="s">
        <v>346</v>
      </c>
      <c r="K2076" s="28" t="s">
        <v>347</v>
      </c>
      <c r="L2076" s="28">
        <v>8</v>
      </c>
      <c r="M2076" s="28" t="s">
        <v>344</v>
      </c>
      <c r="N2076" s="28" t="s">
        <v>17</v>
      </c>
    </row>
    <row r="2077" spans="1:14" ht="69.599999999999994" customHeight="1" x14ac:dyDescent="0.25">
      <c r="A2077" s="28" t="s">
        <v>271</v>
      </c>
      <c r="B2077" s="28" t="s">
        <v>348</v>
      </c>
      <c r="C2077" s="28" t="s">
        <v>1983</v>
      </c>
      <c r="D2077" s="28" t="s">
        <v>349</v>
      </c>
      <c r="E2077" s="28" t="s">
        <v>350</v>
      </c>
      <c r="F2077" s="28">
        <v>8</v>
      </c>
      <c r="G2077" s="28">
        <v>1</v>
      </c>
      <c r="H2077" s="28" t="s">
        <v>348</v>
      </c>
      <c r="I2077" s="28" t="s">
        <v>1983</v>
      </c>
      <c r="J2077" s="28" t="s">
        <v>349</v>
      </c>
      <c r="K2077" s="28" t="s">
        <v>350</v>
      </c>
      <c r="L2077" s="28">
        <v>8</v>
      </c>
      <c r="M2077" s="28" t="s">
        <v>344</v>
      </c>
      <c r="N2077" s="28" t="s">
        <v>17</v>
      </c>
    </row>
    <row r="2078" spans="1:14" ht="69.599999999999994" customHeight="1" x14ac:dyDescent="0.25">
      <c r="A2078" s="28" t="s">
        <v>271</v>
      </c>
      <c r="B2078" s="28" t="s">
        <v>351</v>
      </c>
      <c r="C2078" s="28" t="s">
        <v>1983</v>
      </c>
      <c r="D2078" s="28" t="s">
        <v>1869</v>
      </c>
      <c r="E2078" s="28" t="s">
        <v>1870</v>
      </c>
      <c r="F2078" s="28">
        <v>8</v>
      </c>
      <c r="G2078" s="28">
        <v>0</v>
      </c>
      <c r="H2078" s="28" t="s">
        <v>351</v>
      </c>
      <c r="I2078" s="28" t="s">
        <v>1983</v>
      </c>
      <c r="J2078" s="28" t="s">
        <v>1869</v>
      </c>
      <c r="K2078" s="28" t="s">
        <v>1870</v>
      </c>
      <c r="L2078" s="28">
        <v>8</v>
      </c>
      <c r="M2078" s="28" t="s">
        <v>354</v>
      </c>
      <c r="N2078" s="28" t="s">
        <v>17</v>
      </c>
    </row>
    <row r="2079" spans="1:14" ht="69.599999999999994" customHeight="1" x14ac:dyDescent="0.25">
      <c r="A2079" s="28" t="s">
        <v>271</v>
      </c>
      <c r="B2079" s="28" t="s">
        <v>355</v>
      </c>
      <c r="C2079" s="28" t="s">
        <v>1983</v>
      </c>
      <c r="D2079" s="28" t="s">
        <v>840</v>
      </c>
      <c r="E2079" s="28" t="s">
        <v>841</v>
      </c>
      <c r="F2079" s="28">
        <v>2</v>
      </c>
      <c r="G2079" s="28">
        <v>0</v>
      </c>
      <c r="H2079" s="28" t="s">
        <v>355</v>
      </c>
      <c r="I2079" s="28" t="s">
        <v>1983</v>
      </c>
      <c r="J2079" s="28" t="s">
        <v>840</v>
      </c>
      <c r="K2079" s="28" t="s">
        <v>841</v>
      </c>
      <c r="L2079" s="28">
        <v>2</v>
      </c>
      <c r="M2079" s="28" t="s">
        <v>354</v>
      </c>
      <c r="N2079" s="28" t="s">
        <v>17</v>
      </c>
    </row>
    <row r="2080" spans="1:14" ht="69.599999999999994" customHeight="1" x14ac:dyDescent="0.25">
      <c r="A2080" s="28" t="s">
        <v>271</v>
      </c>
      <c r="B2080" s="28" t="s">
        <v>358</v>
      </c>
      <c r="C2080" s="28" t="s">
        <v>1983</v>
      </c>
      <c r="D2080" s="28" t="s">
        <v>399</v>
      </c>
      <c r="E2080" s="28" t="s">
        <v>400</v>
      </c>
      <c r="F2080" s="28">
        <v>3</v>
      </c>
      <c r="G2080" s="28">
        <v>0</v>
      </c>
      <c r="H2080" s="28" t="s">
        <v>358</v>
      </c>
      <c r="I2080" s="28" t="s">
        <v>1983</v>
      </c>
      <c r="J2080" s="28" t="s">
        <v>399</v>
      </c>
      <c r="K2080" s="28" t="s">
        <v>400</v>
      </c>
      <c r="L2080" s="28">
        <v>3</v>
      </c>
      <c r="M2080" s="28" t="s">
        <v>354</v>
      </c>
      <c r="N2080" s="28" t="s">
        <v>17</v>
      </c>
    </row>
    <row r="2081" spans="1:14" ht="69.599999999999994" customHeight="1" x14ac:dyDescent="0.25">
      <c r="A2081" s="28" t="s">
        <v>271</v>
      </c>
      <c r="B2081" s="28" t="s">
        <v>361</v>
      </c>
      <c r="C2081" s="28" t="s">
        <v>1983</v>
      </c>
      <c r="D2081" s="28" t="s">
        <v>1882</v>
      </c>
      <c r="E2081" s="28" t="s">
        <v>1883</v>
      </c>
      <c r="F2081" s="28">
        <v>8</v>
      </c>
      <c r="G2081" s="28">
        <v>0</v>
      </c>
      <c r="H2081" s="28" t="s">
        <v>361</v>
      </c>
      <c r="I2081" s="28" t="s">
        <v>1983</v>
      </c>
      <c r="J2081" s="28" t="s">
        <v>1882</v>
      </c>
      <c r="K2081" s="28" t="s">
        <v>1883</v>
      </c>
      <c r="L2081" s="28">
        <v>8</v>
      </c>
      <c r="M2081" s="28" t="s">
        <v>354</v>
      </c>
      <c r="N2081" s="28" t="s">
        <v>17</v>
      </c>
    </row>
    <row r="2082" spans="1:14" ht="52.2" customHeight="1" x14ac:dyDescent="0.25">
      <c r="A2082" s="28" t="s">
        <v>272</v>
      </c>
      <c r="B2082" s="28" t="s">
        <v>338</v>
      </c>
      <c r="C2082" s="28" t="s">
        <v>1984</v>
      </c>
      <c r="D2082" s="28" t="s">
        <v>340</v>
      </c>
      <c r="E2082" s="28" t="s">
        <v>341</v>
      </c>
      <c r="F2082" s="28">
        <v>100</v>
      </c>
      <c r="G2082" s="28">
        <v>1</v>
      </c>
      <c r="H2082" s="28" t="s">
        <v>338</v>
      </c>
      <c r="I2082" s="28" t="s">
        <v>1984</v>
      </c>
      <c r="J2082" s="28" t="s">
        <v>340</v>
      </c>
      <c r="K2082" s="28" t="s">
        <v>341</v>
      </c>
      <c r="L2082" s="28">
        <v>100</v>
      </c>
      <c r="M2082" s="28" t="s">
        <v>344</v>
      </c>
      <c r="N2082" s="28" t="s">
        <v>17</v>
      </c>
    </row>
    <row r="2083" spans="1:14" ht="52.2" customHeight="1" x14ac:dyDescent="0.25">
      <c r="A2083" s="28" t="s">
        <v>272</v>
      </c>
      <c r="B2083" s="28" t="s">
        <v>345</v>
      </c>
      <c r="C2083" s="28" t="s">
        <v>1984</v>
      </c>
      <c r="D2083" s="28" t="s">
        <v>346</v>
      </c>
      <c r="E2083" s="28" t="s">
        <v>1929</v>
      </c>
      <c r="F2083" s="28">
        <v>8</v>
      </c>
      <c r="G2083" s="28">
        <v>1</v>
      </c>
      <c r="H2083" s="28" t="s">
        <v>345</v>
      </c>
      <c r="I2083" s="28" t="s">
        <v>1984</v>
      </c>
      <c r="J2083" s="28" t="s">
        <v>346</v>
      </c>
      <c r="K2083" s="28" t="s">
        <v>347</v>
      </c>
      <c r="L2083" s="28">
        <v>8</v>
      </c>
      <c r="M2083" s="28" t="s">
        <v>344</v>
      </c>
      <c r="N2083" s="28" t="s">
        <v>17</v>
      </c>
    </row>
    <row r="2084" spans="1:14" ht="52.2" customHeight="1" x14ac:dyDescent="0.25">
      <c r="A2084" s="28" t="s">
        <v>272</v>
      </c>
      <c r="B2084" s="28" t="s">
        <v>348</v>
      </c>
      <c r="C2084" s="28" t="s">
        <v>1984</v>
      </c>
      <c r="D2084" s="28" t="s">
        <v>349</v>
      </c>
      <c r="E2084" s="28" t="s">
        <v>1930</v>
      </c>
      <c r="F2084" s="28">
        <v>8</v>
      </c>
      <c r="G2084" s="28">
        <v>1</v>
      </c>
      <c r="H2084" s="28" t="s">
        <v>348</v>
      </c>
      <c r="I2084" s="28" t="s">
        <v>1984</v>
      </c>
      <c r="J2084" s="28" t="s">
        <v>349</v>
      </c>
      <c r="K2084" s="28" t="s">
        <v>350</v>
      </c>
      <c r="L2084" s="28">
        <v>8</v>
      </c>
      <c r="M2084" s="28" t="s">
        <v>344</v>
      </c>
      <c r="N2084" s="28" t="s">
        <v>17</v>
      </c>
    </row>
    <row r="2085" spans="1:14" ht="52.2" customHeight="1" x14ac:dyDescent="0.25">
      <c r="A2085" s="28" t="s">
        <v>272</v>
      </c>
      <c r="B2085" s="28" t="s">
        <v>351</v>
      </c>
      <c r="C2085" s="28" t="s">
        <v>1984</v>
      </c>
      <c r="D2085" s="28" t="s">
        <v>1985</v>
      </c>
      <c r="E2085" s="28" t="s">
        <v>1986</v>
      </c>
      <c r="F2085" s="28">
        <v>8</v>
      </c>
      <c r="G2085" s="28">
        <v>0</v>
      </c>
      <c r="H2085" s="28" t="s">
        <v>351</v>
      </c>
      <c r="I2085" s="28" t="s">
        <v>1984</v>
      </c>
      <c r="J2085" s="28" t="s">
        <v>1985</v>
      </c>
      <c r="K2085" s="28" t="s">
        <v>1986</v>
      </c>
      <c r="L2085" s="28">
        <v>8</v>
      </c>
      <c r="M2085" s="28" t="s">
        <v>354</v>
      </c>
      <c r="N2085" s="28" t="s">
        <v>17</v>
      </c>
    </row>
    <row r="2086" spans="1:14" ht="52.2" customHeight="1" x14ac:dyDescent="0.25">
      <c r="A2086" s="28" t="s">
        <v>272</v>
      </c>
      <c r="B2086" s="28" t="s">
        <v>355</v>
      </c>
      <c r="C2086" s="28" t="s">
        <v>1984</v>
      </c>
      <c r="D2086" s="28" t="s">
        <v>401</v>
      </c>
      <c r="E2086" s="28" t="s">
        <v>402</v>
      </c>
      <c r="F2086" s="28">
        <v>3</v>
      </c>
      <c r="G2086" s="28">
        <v>0</v>
      </c>
      <c r="H2086" s="28" t="s">
        <v>355</v>
      </c>
      <c r="I2086" s="28" t="s">
        <v>1984</v>
      </c>
      <c r="J2086" s="28" t="s">
        <v>401</v>
      </c>
      <c r="K2086" s="28" t="s">
        <v>402</v>
      </c>
      <c r="L2086" s="28">
        <v>3</v>
      </c>
      <c r="M2086" s="28" t="s">
        <v>354</v>
      </c>
      <c r="N2086" s="28" t="s">
        <v>17</v>
      </c>
    </row>
    <row r="2087" spans="1:14" ht="87" customHeight="1" x14ac:dyDescent="0.25">
      <c r="A2087" s="28" t="s">
        <v>273</v>
      </c>
      <c r="B2087" s="28" t="s">
        <v>338</v>
      </c>
      <c r="C2087" s="28" t="s">
        <v>1987</v>
      </c>
      <c r="D2087" s="28" t="s">
        <v>340</v>
      </c>
      <c r="E2087" s="28" t="s">
        <v>341</v>
      </c>
      <c r="F2087" s="28">
        <v>100</v>
      </c>
      <c r="G2087" s="28">
        <v>1</v>
      </c>
      <c r="H2087" s="28" t="s">
        <v>338</v>
      </c>
      <c r="I2087" s="28" t="s">
        <v>1987</v>
      </c>
      <c r="J2087" s="28" t="s">
        <v>340</v>
      </c>
      <c r="K2087" s="28" t="s">
        <v>341</v>
      </c>
      <c r="L2087" s="28">
        <v>100</v>
      </c>
      <c r="M2087" s="28" t="s">
        <v>344</v>
      </c>
      <c r="N2087" s="28" t="s">
        <v>17</v>
      </c>
    </row>
    <row r="2088" spans="1:14" ht="87" customHeight="1" x14ac:dyDescent="0.25">
      <c r="A2088" s="28" t="s">
        <v>273</v>
      </c>
      <c r="B2088" s="28" t="s">
        <v>345</v>
      </c>
      <c r="C2088" s="28" t="s">
        <v>1987</v>
      </c>
      <c r="D2088" s="28" t="s">
        <v>346</v>
      </c>
      <c r="E2088" s="28" t="s">
        <v>1929</v>
      </c>
      <c r="F2088" s="28">
        <v>8</v>
      </c>
      <c r="G2088" s="28">
        <v>1</v>
      </c>
      <c r="H2088" s="28" t="s">
        <v>345</v>
      </c>
      <c r="I2088" s="28" t="s">
        <v>1987</v>
      </c>
      <c r="J2088" s="28" t="s">
        <v>346</v>
      </c>
      <c r="K2088" s="28" t="s">
        <v>347</v>
      </c>
      <c r="L2088" s="28">
        <v>8</v>
      </c>
      <c r="M2088" s="28" t="s">
        <v>344</v>
      </c>
      <c r="N2088" s="28" t="s">
        <v>17</v>
      </c>
    </row>
    <row r="2089" spans="1:14" ht="87" customHeight="1" x14ac:dyDescent="0.25">
      <c r="A2089" s="28" t="s">
        <v>273</v>
      </c>
      <c r="B2089" s="28" t="s">
        <v>348</v>
      </c>
      <c r="C2089" s="28" t="s">
        <v>1987</v>
      </c>
      <c r="D2089" s="28" t="s">
        <v>349</v>
      </c>
      <c r="E2089" s="28" t="s">
        <v>1930</v>
      </c>
      <c r="F2089" s="28">
        <v>8</v>
      </c>
      <c r="G2089" s="28">
        <v>1</v>
      </c>
      <c r="H2089" s="28" t="s">
        <v>348</v>
      </c>
      <c r="I2089" s="28" t="s">
        <v>1987</v>
      </c>
      <c r="J2089" s="28" t="s">
        <v>349</v>
      </c>
      <c r="K2089" s="28" t="s">
        <v>350</v>
      </c>
      <c r="L2089" s="28">
        <v>8</v>
      </c>
      <c r="M2089" s="28" t="s">
        <v>344</v>
      </c>
      <c r="N2089" s="28" t="s">
        <v>17</v>
      </c>
    </row>
    <row r="2090" spans="1:14" ht="87" customHeight="1" x14ac:dyDescent="0.25">
      <c r="A2090" s="28" t="s">
        <v>273</v>
      </c>
      <c r="B2090" s="28" t="s">
        <v>351</v>
      </c>
      <c r="C2090" s="28" t="s">
        <v>1987</v>
      </c>
      <c r="D2090" s="28" t="s">
        <v>399</v>
      </c>
      <c r="E2090" s="28" t="s">
        <v>400</v>
      </c>
      <c r="F2090" s="28">
        <v>3</v>
      </c>
      <c r="G2090" s="28">
        <v>0</v>
      </c>
      <c r="H2090" s="28" t="s">
        <v>351</v>
      </c>
      <c r="I2090" s="28" t="s">
        <v>1987</v>
      </c>
      <c r="J2090" s="28" t="s">
        <v>399</v>
      </c>
      <c r="K2090" s="28" t="s">
        <v>400</v>
      </c>
      <c r="L2090" s="28">
        <v>3</v>
      </c>
      <c r="M2090" s="28" t="s">
        <v>354</v>
      </c>
      <c r="N2090" s="28" t="s">
        <v>17</v>
      </c>
    </row>
    <row r="2091" spans="1:14" ht="87" customHeight="1" x14ac:dyDescent="0.25">
      <c r="A2091" s="28" t="s">
        <v>273</v>
      </c>
      <c r="B2091" s="28" t="s">
        <v>355</v>
      </c>
      <c r="C2091" s="28" t="s">
        <v>1987</v>
      </c>
      <c r="D2091" s="28" t="s">
        <v>1988</v>
      </c>
      <c r="E2091" s="28" t="s">
        <v>1989</v>
      </c>
      <c r="F2091" s="28">
        <v>6</v>
      </c>
      <c r="G2091" s="28">
        <v>0</v>
      </c>
      <c r="H2091" s="28" t="s">
        <v>355</v>
      </c>
      <c r="I2091" s="28" t="s">
        <v>1987</v>
      </c>
      <c r="J2091" s="28" t="s">
        <v>1988</v>
      </c>
      <c r="K2091" s="28" t="s">
        <v>1989</v>
      </c>
      <c r="L2091" s="28">
        <v>6</v>
      </c>
      <c r="M2091" s="28" t="s">
        <v>354</v>
      </c>
      <c r="N2091" s="28" t="s">
        <v>17</v>
      </c>
    </row>
    <row r="2092" spans="1:14" ht="87" customHeight="1" x14ac:dyDescent="0.25">
      <c r="A2092" s="28" t="s">
        <v>273</v>
      </c>
      <c r="B2092" s="28" t="s">
        <v>358</v>
      </c>
      <c r="C2092" s="28" t="s">
        <v>1987</v>
      </c>
      <c r="D2092" s="28" t="s">
        <v>1176</v>
      </c>
      <c r="E2092" s="28" t="s">
        <v>1990</v>
      </c>
      <c r="F2092" s="28">
        <v>13</v>
      </c>
      <c r="G2092" s="28">
        <v>0</v>
      </c>
      <c r="H2092" s="28" t="s">
        <v>358</v>
      </c>
      <c r="I2092" s="28" t="s">
        <v>1987</v>
      </c>
      <c r="J2092" s="28" t="s">
        <v>1176</v>
      </c>
      <c r="K2092" s="28" t="s">
        <v>1177</v>
      </c>
      <c r="L2092" s="28">
        <v>13</v>
      </c>
      <c r="M2092" s="28" t="s">
        <v>354</v>
      </c>
      <c r="N2092" s="28" t="s">
        <v>17</v>
      </c>
    </row>
    <row r="2093" spans="1:14" ht="34.799999999999997" customHeight="1" x14ac:dyDescent="0.25">
      <c r="A2093" s="28" t="s">
        <v>274</v>
      </c>
      <c r="B2093" s="28" t="s">
        <v>338</v>
      </c>
      <c r="C2093" s="28" t="s">
        <v>1991</v>
      </c>
      <c r="D2093" s="28" t="s">
        <v>340</v>
      </c>
      <c r="E2093" s="28" t="s">
        <v>341</v>
      </c>
      <c r="F2093" s="28">
        <v>100</v>
      </c>
      <c r="G2093" s="28">
        <v>1</v>
      </c>
      <c r="H2093" s="28" t="s">
        <v>338</v>
      </c>
      <c r="I2093" s="28" t="s">
        <v>1991</v>
      </c>
      <c r="J2093" s="28" t="s">
        <v>342</v>
      </c>
      <c r="K2093" s="28" t="s">
        <v>343</v>
      </c>
      <c r="L2093" s="28">
        <v>100</v>
      </c>
      <c r="M2093" s="28" t="s">
        <v>344</v>
      </c>
      <c r="N2093" s="28" t="s">
        <v>17</v>
      </c>
    </row>
    <row r="2094" spans="1:14" ht="34.799999999999997" customHeight="1" x14ac:dyDescent="0.25">
      <c r="A2094" s="28" t="s">
        <v>274</v>
      </c>
      <c r="B2094" s="28" t="s">
        <v>345</v>
      </c>
      <c r="C2094" s="28" t="s">
        <v>1991</v>
      </c>
      <c r="D2094" s="28" t="s">
        <v>346</v>
      </c>
      <c r="E2094" s="28" t="s">
        <v>347</v>
      </c>
      <c r="F2094" s="28">
        <v>8</v>
      </c>
      <c r="G2094" s="28">
        <v>1</v>
      </c>
      <c r="H2094" s="28" t="s">
        <v>345</v>
      </c>
      <c r="I2094" s="28" t="s">
        <v>1991</v>
      </c>
      <c r="J2094" s="28" t="s">
        <v>346</v>
      </c>
      <c r="K2094" s="28" t="s">
        <v>347</v>
      </c>
      <c r="L2094" s="28">
        <v>8</v>
      </c>
      <c r="M2094" s="28" t="s">
        <v>344</v>
      </c>
      <c r="N2094" s="28" t="s">
        <v>17</v>
      </c>
    </row>
    <row r="2095" spans="1:14" ht="34.799999999999997" customHeight="1" x14ac:dyDescent="0.25">
      <c r="A2095" s="28" t="s">
        <v>274</v>
      </c>
      <c r="B2095" s="28" t="s">
        <v>348</v>
      </c>
      <c r="C2095" s="28" t="s">
        <v>1991</v>
      </c>
      <c r="D2095" s="28" t="s">
        <v>349</v>
      </c>
      <c r="E2095" s="28" t="s">
        <v>350</v>
      </c>
      <c r="F2095" s="28">
        <v>8</v>
      </c>
      <c r="G2095" s="28">
        <v>1</v>
      </c>
      <c r="H2095" s="28" t="s">
        <v>348</v>
      </c>
      <c r="I2095" s="28" t="s">
        <v>1991</v>
      </c>
      <c r="J2095" s="28" t="s">
        <v>349</v>
      </c>
      <c r="K2095" s="28" t="s">
        <v>350</v>
      </c>
      <c r="L2095" s="28">
        <v>8</v>
      </c>
      <c r="M2095" s="28" t="s">
        <v>344</v>
      </c>
      <c r="N2095" s="28" t="s">
        <v>17</v>
      </c>
    </row>
    <row r="2096" spans="1:14" ht="34.799999999999997" customHeight="1" x14ac:dyDescent="0.25">
      <c r="A2096" s="28" t="s">
        <v>274</v>
      </c>
      <c r="B2096" s="28" t="s">
        <v>351</v>
      </c>
      <c r="C2096" s="28" t="s">
        <v>1991</v>
      </c>
      <c r="D2096" s="28" t="s">
        <v>1869</v>
      </c>
      <c r="E2096" s="28" t="s">
        <v>1870</v>
      </c>
      <c r="F2096" s="28">
        <v>8</v>
      </c>
      <c r="G2096" s="28">
        <v>0</v>
      </c>
      <c r="H2096" s="28" t="s">
        <v>351</v>
      </c>
      <c r="I2096" s="28" t="s">
        <v>1991</v>
      </c>
      <c r="J2096" s="28" t="s">
        <v>1869</v>
      </c>
      <c r="K2096" s="28" t="s">
        <v>1870</v>
      </c>
      <c r="L2096" s="28">
        <v>8</v>
      </c>
      <c r="M2096" s="28" t="s">
        <v>354</v>
      </c>
      <c r="N2096" s="28" t="s">
        <v>17</v>
      </c>
    </row>
    <row r="2097" spans="1:14" ht="34.799999999999997" customHeight="1" x14ac:dyDescent="0.25">
      <c r="A2097" s="28" t="s">
        <v>274</v>
      </c>
      <c r="B2097" s="28" t="s">
        <v>355</v>
      </c>
      <c r="C2097" s="28" t="s">
        <v>1991</v>
      </c>
      <c r="D2097" s="28" t="s">
        <v>840</v>
      </c>
      <c r="E2097" s="28" t="s">
        <v>841</v>
      </c>
      <c r="F2097" s="28">
        <v>2</v>
      </c>
      <c r="G2097" s="28">
        <v>0</v>
      </c>
      <c r="H2097" s="28" t="s">
        <v>355</v>
      </c>
      <c r="I2097" s="28" t="s">
        <v>1991</v>
      </c>
      <c r="J2097" s="28" t="s">
        <v>840</v>
      </c>
      <c r="K2097" s="28" t="s">
        <v>841</v>
      </c>
      <c r="L2097" s="28">
        <v>2</v>
      </c>
      <c r="M2097" s="28" t="s">
        <v>354</v>
      </c>
      <c r="N2097" s="28" t="s">
        <v>17</v>
      </c>
    </row>
    <row r="2098" spans="1:14" ht="34.799999999999997" customHeight="1" x14ac:dyDescent="0.25">
      <c r="A2098" s="28" t="s">
        <v>274</v>
      </c>
      <c r="B2098" s="28" t="s">
        <v>358</v>
      </c>
      <c r="C2098" s="28" t="s">
        <v>1991</v>
      </c>
      <c r="D2098" s="28" t="s">
        <v>1992</v>
      </c>
      <c r="E2098" s="28" t="s">
        <v>1993</v>
      </c>
      <c r="F2098" s="28">
        <v>8</v>
      </c>
      <c r="G2098" s="28">
        <v>0</v>
      </c>
      <c r="H2098" s="28" t="s">
        <v>358</v>
      </c>
      <c r="I2098" s="28" t="s">
        <v>1991</v>
      </c>
      <c r="J2098" s="28" t="s">
        <v>1992</v>
      </c>
      <c r="K2098" s="28" t="s">
        <v>1993</v>
      </c>
      <c r="L2098" s="28">
        <v>8</v>
      </c>
      <c r="M2098" s="28" t="s">
        <v>354</v>
      </c>
      <c r="N2098" s="28" t="s">
        <v>17</v>
      </c>
    </row>
    <row r="2099" spans="1:14" ht="34.799999999999997" customHeight="1" x14ac:dyDescent="0.25">
      <c r="A2099" s="28" t="s">
        <v>274</v>
      </c>
      <c r="B2099" s="28" t="s">
        <v>361</v>
      </c>
      <c r="C2099" s="28" t="s">
        <v>1991</v>
      </c>
      <c r="D2099" s="28" t="s">
        <v>1994</v>
      </c>
      <c r="E2099" s="28" t="s">
        <v>1995</v>
      </c>
      <c r="F2099" s="28">
        <v>8</v>
      </c>
      <c r="G2099" s="28">
        <v>0</v>
      </c>
      <c r="H2099" s="28" t="s">
        <v>361</v>
      </c>
      <c r="I2099" s="28" t="s">
        <v>1991</v>
      </c>
      <c r="J2099" s="28" t="s">
        <v>1994</v>
      </c>
      <c r="K2099" s="28" t="s">
        <v>1995</v>
      </c>
      <c r="L2099" s="28">
        <v>8</v>
      </c>
      <c r="M2099" s="28" t="s">
        <v>354</v>
      </c>
      <c r="N2099" s="28" t="s">
        <v>17</v>
      </c>
    </row>
    <row r="2100" spans="1:14" ht="34.799999999999997" customHeight="1" x14ac:dyDescent="0.25">
      <c r="A2100" s="28" t="s">
        <v>274</v>
      </c>
      <c r="B2100" s="28" t="s">
        <v>364</v>
      </c>
      <c r="C2100" s="28" t="s">
        <v>1991</v>
      </c>
      <c r="D2100" s="28" t="s">
        <v>1996</v>
      </c>
      <c r="E2100" s="28" t="s">
        <v>1997</v>
      </c>
      <c r="F2100" s="28">
        <v>8</v>
      </c>
      <c r="G2100" s="28">
        <v>0</v>
      </c>
      <c r="H2100" s="28" t="s">
        <v>364</v>
      </c>
      <c r="I2100" s="28" t="s">
        <v>1991</v>
      </c>
      <c r="J2100" s="28" t="s">
        <v>1996</v>
      </c>
      <c r="K2100" s="28" t="s">
        <v>1997</v>
      </c>
      <c r="L2100" s="28">
        <v>8</v>
      </c>
      <c r="M2100" s="28" t="s">
        <v>354</v>
      </c>
      <c r="N2100" s="28" t="s">
        <v>17</v>
      </c>
    </row>
    <row r="2101" spans="1:14" ht="34.799999999999997" customHeight="1" x14ac:dyDescent="0.25">
      <c r="A2101" s="28" t="s">
        <v>274</v>
      </c>
      <c r="B2101" s="28" t="s">
        <v>367</v>
      </c>
      <c r="C2101" s="28" t="s">
        <v>1991</v>
      </c>
      <c r="D2101" s="28" t="s">
        <v>1998</v>
      </c>
      <c r="E2101" s="28" t="s">
        <v>1999</v>
      </c>
      <c r="F2101" s="28">
        <v>8</v>
      </c>
      <c r="G2101" s="28">
        <v>0</v>
      </c>
      <c r="H2101" s="28" t="s">
        <v>367</v>
      </c>
      <c r="I2101" s="28" t="s">
        <v>1991</v>
      </c>
      <c r="J2101" s="28" t="s">
        <v>1998</v>
      </c>
      <c r="K2101" s="28" t="s">
        <v>1999</v>
      </c>
      <c r="L2101" s="28">
        <v>8</v>
      </c>
      <c r="M2101" s="28" t="s">
        <v>354</v>
      </c>
      <c r="N2101" s="28" t="s">
        <v>17</v>
      </c>
    </row>
    <row r="2102" spans="1:14" ht="34.799999999999997" customHeight="1" x14ac:dyDescent="0.25">
      <c r="A2102" s="28" t="s">
        <v>274</v>
      </c>
      <c r="B2102" s="28" t="s">
        <v>370</v>
      </c>
      <c r="C2102" s="28" t="s">
        <v>1991</v>
      </c>
      <c r="D2102" s="28" t="s">
        <v>2000</v>
      </c>
      <c r="E2102" s="28" t="s">
        <v>2001</v>
      </c>
      <c r="F2102" s="28">
        <v>8</v>
      </c>
      <c r="G2102" s="28">
        <v>0</v>
      </c>
      <c r="H2102" s="28" t="s">
        <v>370</v>
      </c>
      <c r="I2102" s="28" t="s">
        <v>1991</v>
      </c>
      <c r="J2102" s="28" t="s">
        <v>2000</v>
      </c>
      <c r="K2102" s="28" t="s">
        <v>2001</v>
      </c>
      <c r="L2102" s="28">
        <v>8</v>
      </c>
      <c r="M2102" s="28" t="s">
        <v>354</v>
      </c>
      <c r="N2102" s="28" t="s">
        <v>17</v>
      </c>
    </row>
    <row r="2103" spans="1:14" ht="34.799999999999997" customHeight="1" x14ac:dyDescent="0.25">
      <c r="A2103" s="28" t="s">
        <v>274</v>
      </c>
      <c r="B2103" s="28" t="s">
        <v>373</v>
      </c>
      <c r="C2103" s="28" t="s">
        <v>1991</v>
      </c>
      <c r="D2103" s="28" t="s">
        <v>2002</v>
      </c>
      <c r="E2103" s="28" t="s">
        <v>2003</v>
      </c>
      <c r="F2103" s="28">
        <v>8</v>
      </c>
      <c r="G2103" s="28">
        <v>0</v>
      </c>
      <c r="H2103" s="28" t="s">
        <v>373</v>
      </c>
      <c r="I2103" s="28" t="s">
        <v>1991</v>
      </c>
      <c r="J2103" s="28" t="s">
        <v>2002</v>
      </c>
      <c r="K2103" s="28" t="s">
        <v>2003</v>
      </c>
      <c r="L2103" s="28">
        <v>8</v>
      </c>
      <c r="M2103" s="28" t="s">
        <v>354</v>
      </c>
      <c r="N2103" s="28" t="s">
        <v>17</v>
      </c>
    </row>
    <row r="2104" spans="1:14" ht="87" customHeight="1" x14ac:dyDescent="0.25">
      <c r="A2104" s="28" t="s">
        <v>275</v>
      </c>
      <c r="B2104" s="28" t="s">
        <v>338</v>
      </c>
      <c r="C2104" s="28" t="s">
        <v>2004</v>
      </c>
      <c r="D2104" s="28" t="s">
        <v>340</v>
      </c>
      <c r="E2104" s="28" t="s">
        <v>341</v>
      </c>
      <c r="F2104" s="28">
        <v>100</v>
      </c>
      <c r="G2104" s="28">
        <v>1</v>
      </c>
      <c r="H2104" s="28" t="s">
        <v>338</v>
      </c>
      <c r="I2104" s="28" t="s">
        <v>2004</v>
      </c>
      <c r="J2104" s="28" t="s">
        <v>340</v>
      </c>
      <c r="K2104" s="28" t="s">
        <v>341</v>
      </c>
      <c r="L2104" s="28">
        <v>100</v>
      </c>
      <c r="M2104" s="28" t="s">
        <v>344</v>
      </c>
      <c r="N2104" s="28" t="s">
        <v>17</v>
      </c>
    </row>
    <row r="2105" spans="1:14" ht="87" customHeight="1" x14ac:dyDescent="0.25">
      <c r="A2105" s="28" t="s">
        <v>275</v>
      </c>
      <c r="B2105" s="28" t="s">
        <v>345</v>
      </c>
      <c r="C2105" s="28" t="s">
        <v>2004</v>
      </c>
      <c r="D2105" s="28" t="s">
        <v>346</v>
      </c>
      <c r="E2105" s="28" t="s">
        <v>1929</v>
      </c>
      <c r="F2105" s="28">
        <v>8</v>
      </c>
      <c r="G2105" s="28">
        <v>1</v>
      </c>
      <c r="H2105" s="28" t="s">
        <v>345</v>
      </c>
      <c r="I2105" s="28" t="s">
        <v>2004</v>
      </c>
      <c r="J2105" s="28" t="s">
        <v>346</v>
      </c>
      <c r="K2105" s="28" t="s">
        <v>347</v>
      </c>
      <c r="L2105" s="28">
        <v>8</v>
      </c>
      <c r="M2105" s="28" t="s">
        <v>344</v>
      </c>
      <c r="N2105" s="28" t="s">
        <v>17</v>
      </c>
    </row>
    <row r="2106" spans="1:14" ht="87" customHeight="1" x14ac:dyDescent="0.25">
      <c r="A2106" s="28" t="s">
        <v>275</v>
      </c>
      <c r="B2106" s="28" t="s">
        <v>348</v>
      </c>
      <c r="C2106" s="28" t="s">
        <v>2004</v>
      </c>
      <c r="D2106" s="28" t="s">
        <v>349</v>
      </c>
      <c r="E2106" s="28" t="s">
        <v>1930</v>
      </c>
      <c r="F2106" s="28">
        <v>8</v>
      </c>
      <c r="G2106" s="28">
        <v>1</v>
      </c>
      <c r="H2106" s="28" t="s">
        <v>348</v>
      </c>
      <c r="I2106" s="28" t="s">
        <v>2004</v>
      </c>
      <c r="J2106" s="28" t="s">
        <v>349</v>
      </c>
      <c r="K2106" s="28" t="s">
        <v>350</v>
      </c>
      <c r="L2106" s="28">
        <v>8</v>
      </c>
      <c r="M2106" s="28" t="s">
        <v>344</v>
      </c>
      <c r="N2106" s="28" t="s">
        <v>17</v>
      </c>
    </row>
    <row r="2107" spans="1:14" ht="87" customHeight="1" x14ac:dyDescent="0.25">
      <c r="A2107" s="28" t="s">
        <v>275</v>
      </c>
      <c r="B2107" s="28" t="s">
        <v>351</v>
      </c>
      <c r="C2107" s="28" t="s">
        <v>2004</v>
      </c>
      <c r="D2107" s="28" t="s">
        <v>399</v>
      </c>
      <c r="E2107" s="28" t="s">
        <v>400</v>
      </c>
      <c r="F2107" s="28">
        <v>5</v>
      </c>
      <c r="G2107" s="28">
        <v>0</v>
      </c>
      <c r="H2107" s="28" t="s">
        <v>351</v>
      </c>
      <c r="I2107" s="28" t="s">
        <v>2004</v>
      </c>
      <c r="J2107" s="28" t="s">
        <v>399</v>
      </c>
      <c r="K2107" s="28" t="s">
        <v>400</v>
      </c>
      <c r="L2107" s="28">
        <v>5</v>
      </c>
      <c r="M2107" s="28" t="s">
        <v>354</v>
      </c>
      <c r="N2107" s="28" t="s">
        <v>17</v>
      </c>
    </row>
    <row r="2108" spans="1:14" ht="87" customHeight="1" x14ac:dyDescent="0.25">
      <c r="A2108" s="28" t="s">
        <v>275</v>
      </c>
      <c r="B2108" s="28" t="s">
        <v>355</v>
      </c>
      <c r="C2108" s="28" t="s">
        <v>2004</v>
      </c>
      <c r="D2108" s="28" t="s">
        <v>1988</v>
      </c>
      <c r="E2108" s="28" t="s">
        <v>1989</v>
      </c>
      <c r="F2108" s="28">
        <v>7</v>
      </c>
      <c r="G2108" s="28">
        <v>0</v>
      </c>
      <c r="H2108" s="28" t="s">
        <v>355</v>
      </c>
      <c r="I2108" s="28" t="s">
        <v>2004</v>
      </c>
      <c r="J2108" s="28" t="s">
        <v>1988</v>
      </c>
      <c r="K2108" s="28" t="s">
        <v>1989</v>
      </c>
      <c r="L2108" s="28">
        <v>7</v>
      </c>
      <c r="M2108" s="28" t="s">
        <v>354</v>
      </c>
      <c r="N2108" s="28" t="s">
        <v>17</v>
      </c>
    </row>
    <row r="2109" spans="1:14" ht="87" customHeight="1" x14ac:dyDescent="0.25">
      <c r="A2109" s="28" t="s">
        <v>275</v>
      </c>
      <c r="B2109" s="28" t="s">
        <v>358</v>
      </c>
      <c r="C2109" s="28" t="s">
        <v>2004</v>
      </c>
      <c r="D2109" s="28" t="s">
        <v>1176</v>
      </c>
      <c r="E2109" s="28" t="s">
        <v>1990</v>
      </c>
      <c r="F2109" s="28">
        <v>18</v>
      </c>
      <c r="G2109" s="28">
        <v>0</v>
      </c>
      <c r="H2109" s="28" t="s">
        <v>358</v>
      </c>
      <c r="I2109" s="28" t="s">
        <v>2004</v>
      </c>
      <c r="J2109" s="28" t="s">
        <v>1176</v>
      </c>
      <c r="K2109" s="28" t="s">
        <v>1177</v>
      </c>
      <c r="L2109" s="28">
        <v>18</v>
      </c>
      <c r="M2109" s="28" t="s">
        <v>354</v>
      </c>
      <c r="N2109" s="28" t="s">
        <v>17</v>
      </c>
    </row>
    <row r="2110" spans="1:14" ht="34.799999999999997" customHeight="1" x14ac:dyDescent="0.25">
      <c r="A2110" s="28" t="s">
        <v>276</v>
      </c>
      <c r="B2110" s="28" t="s">
        <v>338</v>
      </c>
      <c r="C2110" s="28" t="s">
        <v>2005</v>
      </c>
      <c r="D2110" s="28" t="s">
        <v>340</v>
      </c>
      <c r="E2110" s="28" t="s">
        <v>341</v>
      </c>
      <c r="F2110" s="28">
        <v>100</v>
      </c>
      <c r="G2110" s="28">
        <v>1</v>
      </c>
      <c r="H2110" s="28" t="s">
        <v>338</v>
      </c>
      <c r="I2110" s="28" t="s">
        <v>2005</v>
      </c>
      <c r="J2110" s="28" t="s">
        <v>342</v>
      </c>
      <c r="K2110" s="28" t="s">
        <v>343</v>
      </c>
      <c r="L2110" s="28">
        <v>100</v>
      </c>
      <c r="M2110" s="28" t="s">
        <v>344</v>
      </c>
      <c r="N2110" s="28" t="s">
        <v>17</v>
      </c>
    </row>
    <row r="2111" spans="1:14" ht="34.799999999999997" customHeight="1" x14ac:dyDescent="0.25">
      <c r="A2111" s="28" t="s">
        <v>276</v>
      </c>
      <c r="B2111" s="28" t="s">
        <v>345</v>
      </c>
      <c r="C2111" s="28" t="s">
        <v>2005</v>
      </c>
      <c r="D2111" s="28" t="s">
        <v>346</v>
      </c>
      <c r="E2111" s="28" t="s">
        <v>347</v>
      </c>
      <c r="F2111" s="28">
        <v>8</v>
      </c>
      <c r="G2111" s="28">
        <v>1</v>
      </c>
      <c r="H2111" s="28" t="s">
        <v>345</v>
      </c>
      <c r="I2111" s="28" t="s">
        <v>2005</v>
      </c>
      <c r="J2111" s="28" t="s">
        <v>346</v>
      </c>
      <c r="K2111" s="28" t="s">
        <v>347</v>
      </c>
      <c r="L2111" s="28">
        <v>8</v>
      </c>
      <c r="M2111" s="28" t="s">
        <v>344</v>
      </c>
      <c r="N2111" s="28" t="s">
        <v>17</v>
      </c>
    </row>
    <row r="2112" spans="1:14" ht="34.799999999999997" customHeight="1" x14ac:dyDescent="0.25">
      <c r="A2112" s="28" t="s">
        <v>276</v>
      </c>
      <c r="B2112" s="28" t="s">
        <v>348</v>
      </c>
      <c r="C2112" s="28" t="s">
        <v>2005</v>
      </c>
      <c r="D2112" s="28" t="s">
        <v>349</v>
      </c>
      <c r="E2112" s="28" t="s">
        <v>350</v>
      </c>
      <c r="F2112" s="28">
        <v>8</v>
      </c>
      <c r="G2112" s="28">
        <v>1</v>
      </c>
      <c r="H2112" s="28" t="s">
        <v>348</v>
      </c>
      <c r="I2112" s="28" t="s">
        <v>2005</v>
      </c>
      <c r="J2112" s="28" t="s">
        <v>349</v>
      </c>
      <c r="K2112" s="28" t="s">
        <v>350</v>
      </c>
      <c r="L2112" s="28">
        <v>8</v>
      </c>
      <c r="M2112" s="28" t="s">
        <v>344</v>
      </c>
      <c r="N2112" s="28" t="s">
        <v>17</v>
      </c>
    </row>
    <row r="2113" spans="1:14" ht="34.799999999999997" customHeight="1" x14ac:dyDescent="0.25">
      <c r="A2113" s="28" t="s">
        <v>276</v>
      </c>
      <c r="B2113" s="28" t="s">
        <v>351</v>
      </c>
      <c r="C2113" s="28" t="s">
        <v>2005</v>
      </c>
      <c r="D2113" s="28" t="s">
        <v>1869</v>
      </c>
      <c r="E2113" s="28" t="s">
        <v>1870</v>
      </c>
      <c r="F2113" s="28">
        <v>8</v>
      </c>
      <c r="G2113" s="28">
        <v>0</v>
      </c>
      <c r="H2113" s="28" t="s">
        <v>351</v>
      </c>
      <c r="I2113" s="28" t="s">
        <v>2005</v>
      </c>
      <c r="J2113" s="28" t="s">
        <v>1869</v>
      </c>
      <c r="K2113" s="28" t="s">
        <v>1870</v>
      </c>
      <c r="L2113" s="28">
        <v>8</v>
      </c>
      <c r="M2113" s="28" t="s">
        <v>354</v>
      </c>
      <c r="N2113" s="28" t="s">
        <v>17</v>
      </c>
    </row>
    <row r="2114" spans="1:14" ht="34.799999999999997" customHeight="1" x14ac:dyDescent="0.25">
      <c r="A2114" s="28" t="s">
        <v>276</v>
      </c>
      <c r="B2114" s="28" t="s">
        <v>355</v>
      </c>
      <c r="C2114" s="28" t="s">
        <v>2005</v>
      </c>
      <c r="D2114" s="28" t="s">
        <v>840</v>
      </c>
      <c r="E2114" s="28" t="s">
        <v>841</v>
      </c>
      <c r="F2114" s="28">
        <v>2</v>
      </c>
      <c r="G2114" s="28">
        <v>0</v>
      </c>
      <c r="H2114" s="28" t="s">
        <v>355</v>
      </c>
      <c r="I2114" s="28" t="s">
        <v>2005</v>
      </c>
      <c r="J2114" s="28" t="s">
        <v>840</v>
      </c>
      <c r="K2114" s="28" t="s">
        <v>841</v>
      </c>
      <c r="L2114" s="28">
        <v>2</v>
      </c>
      <c r="M2114" s="28" t="s">
        <v>354</v>
      </c>
      <c r="N2114" s="28" t="s">
        <v>17</v>
      </c>
    </row>
    <row r="2115" spans="1:14" ht="34.799999999999997" customHeight="1" x14ac:dyDescent="0.25">
      <c r="A2115" s="28" t="s">
        <v>276</v>
      </c>
      <c r="B2115" s="28" t="s">
        <v>358</v>
      </c>
      <c r="C2115" s="28" t="s">
        <v>2005</v>
      </c>
      <c r="D2115" s="28" t="s">
        <v>2006</v>
      </c>
      <c r="E2115" s="28" t="s">
        <v>2007</v>
      </c>
      <c r="F2115" s="28">
        <v>8</v>
      </c>
      <c r="G2115" s="28">
        <v>0</v>
      </c>
      <c r="H2115" s="28" t="s">
        <v>358</v>
      </c>
      <c r="I2115" s="28" t="s">
        <v>2005</v>
      </c>
      <c r="J2115" s="28" t="s">
        <v>2006</v>
      </c>
      <c r="K2115" s="28" t="s">
        <v>2007</v>
      </c>
      <c r="L2115" s="28">
        <v>8</v>
      </c>
      <c r="M2115" s="28" t="s">
        <v>354</v>
      </c>
      <c r="N2115" s="28" t="s">
        <v>17</v>
      </c>
    </row>
    <row r="2116" spans="1:14" ht="34.799999999999997" customHeight="1" x14ac:dyDescent="0.25">
      <c r="A2116" s="28" t="s">
        <v>276</v>
      </c>
      <c r="B2116" s="28" t="s">
        <v>361</v>
      </c>
      <c r="C2116" s="28" t="s">
        <v>2005</v>
      </c>
      <c r="D2116" s="28" t="s">
        <v>2008</v>
      </c>
      <c r="E2116" s="28" t="s">
        <v>2009</v>
      </c>
      <c r="F2116" s="28">
        <v>8</v>
      </c>
      <c r="G2116" s="28">
        <v>0</v>
      </c>
      <c r="H2116" s="28" t="s">
        <v>361</v>
      </c>
      <c r="I2116" s="28" t="s">
        <v>2005</v>
      </c>
      <c r="J2116" s="28" t="s">
        <v>2008</v>
      </c>
      <c r="K2116" s="28" t="s">
        <v>2009</v>
      </c>
      <c r="L2116" s="28">
        <v>8</v>
      </c>
      <c r="M2116" s="28" t="s">
        <v>354</v>
      </c>
      <c r="N2116" s="28" t="s">
        <v>17</v>
      </c>
    </row>
    <row r="2117" spans="1:14" ht="34.799999999999997" customHeight="1" x14ac:dyDescent="0.25">
      <c r="A2117" s="28" t="s">
        <v>276</v>
      </c>
      <c r="B2117" s="28" t="s">
        <v>364</v>
      </c>
      <c r="C2117" s="28" t="s">
        <v>2005</v>
      </c>
      <c r="D2117" s="28" t="s">
        <v>2010</v>
      </c>
      <c r="E2117" s="28" t="s">
        <v>2011</v>
      </c>
      <c r="F2117" s="28">
        <v>8</v>
      </c>
      <c r="G2117" s="28">
        <v>0</v>
      </c>
      <c r="H2117" s="28" t="s">
        <v>364</v>
      </c>
      <c r="I2117" s="28" t="s">
        <v>2005</v>
      </c>
      <c r="J2117" s="28" t="s">
        <v>2010</v>
      </c>
      <c r="K2117" s="28" t="s">
        <v>2011</v>
      </c>
      <c r="L2117" s="28">
        <v>8</v>
      </c>
      <c r="M2117" s="28" t="s">
        <v>354</v>
      </c>
      <c r="N2117" s="28" t="s">
        <v>17</v>
      </c>
    </row>
    <row r="2118" spans="1:14" ht="34.799999999999997" customHeight="1" x14ac:dyDescent="0.25">
      <c r="A2118" s="28" t="s">
        <v>276</v>
      </c>
      <c r="B2118" s="28" t="s">
        <v>367</v>
      </c>
      <c r="C2118" s="28" t="s">
        <v>2005</v>
      </c>
      <c r="D2118" s="28" t="s">
        <v>2012</v>
      </c>
      <c r="E2118" s="28" t="s">
        <v>2013</v>
      </c>
      <c r="F2118" s="28">
        <v>8</v>
      </c>
      <c r="G2118" s="28">
        <v>0</v>
      </c>
      <c r="H2118" s="28" t="s">
        <v>367</v>
      </c>
      <c r="I2118" s="28" t="s">
        <v>2005</v>
      </c>
      <c r="J2118" s="28" t="s">
        <v>2012</v>
      </c>
      <c r="K2118" s="28" t="s">
        <v>2013</v>
      </c>
      <c r="L2118" s="28">
        <v>8</v>
      </c>
      <c r="M2118" s="28" t="s">
        <v>354</v>
      </c>
      <c r="N2118" s="28" t="s">
        <v>17</v>
      </c>
    </row>
    <row r="2119" spans="1:14" ht="34.799999999999997" customHeight="1" x14ac:dyDescent="0.25">
      <c r="A2119" s="28" t="s">
        <v>276</v>
      </c>
      <c r="B2119" s="28" t="s">
        <v>370</v>
      </c>
      <c r="C2119" s="28" t="s">
        <v>2005</v>
      </c>
      <c r="D2119" s="28" t="s">
        <v>2014</v>
      </c>
      <c r="E2119" s="28" t="s">
        <v>2015</v>
      </c>
      <c r="F2119" s="28">
        <v>8</v>
      </c>
      <c r="G2119" s="28">
        <v>0</v>
      </c>
      <c r="H2119" s="28" t="s">
        <v>370</v>
      </c>
      <c r="I2119" s="28" t="s">
        <v>2005</v>
      </c>
      <c r="J2119" s="28" t="s">
        <v>2014</v>
      </c>
      <c r="K2119" s="28" t="s">
        <v>2015</v>
      </c>
      <c r="L2119" s="28">
        <v>8</v>
      </c>
      <c r="M2119" s="28" t="s">
        <v>354</v>
      </c>
      <c r="N2119" s="28" t="s">
        <v>17</v>
      </c>
    </row>
    <row r="2120" spans="1:14" ht="52.2" customHeight="1" x14ac:dyDescent="0.25">
      <c r="A2120" s="28" t="s">
        <v>277</v>
      </c>
      <c r="B2120" s="28" t="s">
        <v>338</v>
      </c>
      <c r="C2120" s="28" t="s">
        <v>2016</v>
      </c>
      <c r="D2120" s="28" t="s">
        <v>346</v>
      </c>
      <c r="E2120" s="28" t="s">
        <v>1929</v>
      </c>
      <c r="F2120" s="28">
        <v>8</v>
      </c>
      <c r="G2120" s="28">
        <v>1</v>
      </c>
      <c r="H2120" s="28" t="s">
        <v>338</v>
      </c>
      <c r="I2120" s="28" t="s">
        <v>2016</v>
      </c>
      <c r="J2120" s="28" t="s">
        <v>346</v>
      </c>
      <c r="K2120" s="28" t="s">
        <v>347</v>
      </c>
      <c r="L2120" s="28">
        <v>8</v>
      </c>
      <c r="M2120" s="28" t="s">
        <v>344</v>
      </c>
      <c r="N2120" s="28" t="s">
        <v>17</v>
      </c>
    </row>
    <row r="2121" spans="1:14" ht="52.2" customHeight="1" x14ac:dyDescent="0.25">
      <c r="A2121" s="28" t="s">
        <v>277</v>
      </c>
      <c r="B2121" s="28" t="s">
        <v>345</v>
      </c>
      <c r="C2121" s="28" t="s">
        <v>2016</v>
      </c>
      <c r="D2121" s="28" t="s">
        <v>349</v>
      </c>
      <c r="E2121" s="28" t="s">
        <v>1930</v>
      </c>
      <c r="F2121" s="28">
        <v>8</v>
      </c>
      <c r="G2121" s="28">
        <v>1</v>
      </c>
      <c r="H2121" s="28" t="s">
        <v>345</v>
      </c>
      <c r="I2121" s="28" t="s">
        <v>2016</v>
      </c>
      <c r="J2121" s="28" t="s">
        <v>349</v>
      </c>
      <c r="K2121" s="28" t="s">
        <v>350</v>
      </c>
      <c r="L2121" s="28">
        <v>8</v>
      </c>
      <c r="M2121" s="28" t="s">
        <v>344</v>
      </c>
      <c r="N2121" s="28" t="s">
        <v>17</v>
      </c>
    </row>
    <row r="2122" spans="1:14" ht="52.2" customHeight="1" x14ac:dyDescent="0.25">
      <c r="A2122" s="28" t="s">
        <v>277</v>
      </c>
      <c r="B2122" s="28" t="s">
        <v>348</v>
      </c>
      <c r="C2122" s="28" t="s">
        <v>2016</v>
      </c>
      <c r="D2122" s="28" t="s">
        <v>2017</v>
      </c>
      <c r="E2122" s="28" t="s">
        <v>2018</v>
      </c>
      <c r="F2122" s="28">
        <v>6</v>
      </c>
      <c r="G2122" s="28">
        <v>0</v>
      </c>
      <c r="H2122" s="28" t="s">
        <v>348</v>
      </c>
      <c r="I2122" s="28" t="s">
        <v>2016</v>
      </c>
      <c r="J2122" s="28" t="s">
        <v>2017</v>
      </c>
      <c r="K2122" s="28" t="s">
        <v>2019</v>
      </c>
      <c r="L2122" s="28">
        <v>6</v>
      </c>
      <c r="M2122" s="28" t="s">
        <v>354</v>
      </c>
      <c r="N2122" s="28" t="s">
        <v>17</v>
      </c>
    </row>
    <row r="2123" spans="1:14" ht="52.2" customHeight="1" x14ac:dyDescent="0.25">
      <c r="A2123" s="28" t="s">
        <v>277</v>
      </c>
      <c r="B2123" s="28" t="s">
        <v>351</v>
      </c>
      <c r="C2123" s="28" t="s">
        <v>2016</v>
      </c>
      <c r="D2123" s="28" t="s">
        <v>2020</v>
      </c>
      <c r="E2123" s="28" t="s">
        <v>2021</v>
      </c>
      <c r="F2123" s="28">
        <v>1</v>
      </c>
      <c r="G2123" s="28">
        <v>0</v>
      </c>
      <c r="H2123" s="28" t="s">
        <v>351</v>
      </c>
      <c r="I2123" s="28" t="s">
        <v>2016</v>
      </c>
      <c r="J2123" s="28" t="s">
        <v>2020</v>
      </c>
      <c r="K2123" s="28" t="s">
        <v>2022</v>
      </c>
      <c r="L2123" s="28">
        <v>1</v>
      </c>
      <c r="M2123" s="28" t="s">
        <v>354</v>
      </c>
      <c r="N2123" s="28" t="s">
        <v>17</v>
      </c>
    </row>
    <row r="2124" spans="1:14" ht="52.2" customHeight="1" x14ac:dyDescent="0.25">
      <c r="A2124" s="28" t="s">
        <v>277</v>
      </c>
      <c r="B2124" s="28" t="s">
        <v>355</v>
      </c>
      <c r="C2124" s="28" t="s">
        <v>2016</v>
      </c>
      <c r="D2124" s="28" t="s">
        <v>2023</v>
      </c>
      <c r="E2124" s="28" t="s">
        <v>2024</v>
      </c>
      <c r="F2124" s="28">
        <v>17</v>
      </c>
      <c r="G2124" s="28">
        <v>0</v>
      </c>
      <c r="H2124" s="28" t="s">
        <v>355</v>
      </c>
      <c r="I2124" s="28" t="s">
        <v>2016</v>
      </c>
      <c r="J2124" s="28" t="s">
        <v>2023</v>
      </c>
      <c r="K2124" s="28" t="s">
        <v>2025</v>
      </c>
      <c r="L2124" s="28">
        <v>17</v>
      </c>
      <c r="M2124" s="28" t="s">
        <v>354</v>
      </c>
      <c r="N2124" s="28" t="s">
        <v>17</v>
      </c>
    </row>
    <row r="2125" spans="1:14" ht="52.2" customHeight="1" x14ac:dyDescent="0.25">
      <c r="A2125" s="28" t="s">
        <v>277</v>
      </c>
      <c r="B2125" s="28" t="s">
        <v>358</v>
      </c>
      <c r="C2125" s="28" t="s">
        <v>2016</v>
      </c>
      <c r="D2125" s="28" t="s">
        <v>340</v>
      </c>
      <c r="E2125" s="28" t="s">
        <v>341</v>
      </c>
      <c r="F2125" s="28">
        <v>100</v>
      </c>
      <c r="G2125" s="28">
        <v>1</v>
      </c>
      <c r="H2125" s="28" t="s">
        <v>358</v>
      </c>
      <c r="I2125" s="28" t="s">
        <v>2016</v>
      </c>
      <c r="J2125" s="28" t="s">
        <v>2026</v>
      </c>
      <c r="K2125" s="28" t="s">
        <v>341</v>
      </c>
      <c r="L2125" s="28">
        <v>100</v>
      </c>
      <c r="M2125" s="28" t="s">
        <v>344</v>
      </c>
      <c r="N2125" s="28" t="s">
        <v>17</v>
      </c>
    </row>
    <row r="2126" spans="1:14" ht="34.799999999999997" customHeight="1" x14ac:dyDescent="0.25">
      <c r="A2126" s="28" t="s">
        <v>278</v>
      </c>
      <c r="B2126" s="28" t="s">
        <v>338</v>
      </c>
      <c r="C2126" s="28" t="s">
        <v>2028</v>
      </c>
      <c r="D2126" s="28" t="s">
        <v>340</v>
      </c>
      <c r="E2126" s="28" t="s">
        <v>341</v>
      </c>
      <c r="F2126" s="28">
        <v>100</v>
      </c>
      <c r="G2126" s="28">
        <v>1</v>
      </c>
      <c r="H2126" s="28" t="s">
        <v>338</v>
      </c>
      <c r="I2126" s="28" t="s">
        <v>2028</v>
      </c>
      <c r="J2126" s="28" t="s">
        <v>342</v>
      </c>
      <c r="K2126" s="28" t="s">
        <v>343</v>
      </c>
      <c r="L2126" s="28">
        <v>100</v>
      </c>
      <c r="M2126" s="28" t="s">
        <v>344</v>
      </c>
      <c r="N2126" s="28" t="s">
        <v>17</v>
      </c>
    </row>
    <row r="2127" spans="1:14" ht="34.799999999999997" customHeight="1" x14ac:dyDescent="0.25">
      <c r="A2127" s="28" t="s">
        <v>278</v>
      </c>
      <c r="B2127" s="28" t="s">
        <v>345</v>
      </c>
      <c r="C2127" s="28" t="s">
        <v>2028</v>
      </c>
      <c r="D2127" s="28" t="s">
        <v>346</v>
      </c>
      <c r="E2127" s="28" t="s">
        <v>347</v>
      </c>
      <c r="F2127" s="28">
        <v>8</v>
      </c>
      <c r="G2127" s="28">
        <v>1</v>
      </c>
      <c r="H2127" s="28" t="s">
        <v>345</v>
      </c>
      <c r="I2127" s="28" t="s">
        <v>2028</v>
      </c>
      <c r="J2127" s="28" t="s">
        <v>346</v>
      </c>
      <c r="K2127" s="28" t="s">
        <v>347</v>
      </c>
      <c r="L2127" s="28">
        <v>8</v>
      </c>
      <c r="M2127" s="28" t="s">
        <v>344</v>
      </c>
      <c r="N2127" s="28" t="s">
        <v>17</v>
      </c>
    </row>
    <row r="2128" spans="1:14" ht="34.799999999999997" customHeight="1" x14ac:dyDescent="0.25">
      <c r="A2128" s="28" t="s">
        <v>278</v>
      </c>
      <c r="B2128" s="28" t="s">
        <v>348</v>
      </c>
      <c r="C2128" s="28" t="s">
        <v>2028</v>
      </c>
      <c r="D2128" s="28" t="s">
        <v>349</v>
      </c>
      <c r="E2128" s="28" t="s">
        <v>350</v>
      </c>
      <c r="F2128" s="28">
        <v>8</v>
      </c>
      <c r="G2128" s="28">
        <v>1</v>
      </c>
      <c r="H2128" s="28" t="s">
        <v>348</v>
      </c>
      <c r="I2128" s="28" t="s">
        <v>2028</v>
      </c>
      <c r="J2128" s="28" t="s">
        <v>349</v>
      </c>
      <c r="K2128" s="28" t="s">
        <v>350</v>
      </c>
      <c r="L2128" s="28">
        <v>8</v>
      </c>
      <c r="M2128" s="28" t="s">
        <v>344</v>
      </c>
      <c r="N2128" s="28" t="s">
        <v>17</v>
      </c>
    </row>
    <row r="2129" spans="1:14" ht="34.799999999999997" customHeight="1" x14ac:dyDescent="0.25">
      <c r="A2129" s="28" t="s">
        <v>278</v>
      </c>
      <c r="B2129" s="28" t="s">
        <v>351</v>
      </c>
      <c r="C2129" s="28" t="s">
        <v>2028</v>
      </c>
      <c r="D2129" s="28" t="s">
        <v>377</v>
      </c>
      <c r="E2129" s="28" t="s">
        <v>378</v>
      </c>
      <c r="F2129" s="28">
        <v>8</v>
      </c>
      <c r="G2129" s="28">
        <v>0</v>
      </c>
      <c r="H2129" s="28" t="s">
        <v>351</v>
      </c>
      <c r="I2129" s="28" t="s">
        <v>2028</v>
      </c>
      <c r="J2129" s="28" t="s">
        <v>377</v>
      </c>
      <c r="K2129" s="28" t="s">
        <v>378</v>
      </c>
      <c r="L2129" s="28">
        <v>8</v>
      </c>
      <c r="M2129" s="28" t="s">
        <v>354</v>
      </c>
      <c r="N2129" s="28" t="s">
        <v>17</v>
      </c>
    </row>
    <row r="2130" spans="1:14" ht="34.799999999999997" customHeight="1" x14ac:dyDescent="0.25">
      <c r="A2130" s="28" t="s">
        <v>278</v>
      </c>
      <c r="B2130" s="28" t="s">
        <v>355</v>
      </c>
      <c r="C2130" s="28" t="s">
        <v>2028</v>
      </c>
      <c r="D2130" s="28" t="s">
        <v>399</v>
      </c>
      <c r="E2130" s="28" t="s">
        <v>400</v>
      </c>
      <c r="F2130" s="28">
        <v>8</v>
      </c>
      <c r="G2130" s="28">
        <v>0</v>
      </c>
      <c r="H2130" s="28" t="s">
        <v>355</v>
      </c>
      <c r="I2130" s="28" t="s">
        <v>2028</v>
      </c>
      <c r="J2130" s="28" t="s">
        <v>399</v>
      </c>
      <c r="K2130" s="28" t="s">
        <v>400</v>
      </c>
      <c r="L2130" s="28">
        <v>8</v>
      </c>
      <c r="M2130" s="28" t="s">
        <v>354</v>
      </c>
      <c r="N2130" s="28" t="s">
        <v>17</v>
      </c>
    </row>
    <row r="2131" spans="1:14" ht="34.799999999999997" customHeight="1" x14ac:dyDescent="0.25">
      <c r="A2131" s="28" t="s">
        <v>278</v>
      </c>
      <c r="B2131" s="28" t="s">
        <v>358</v>
      </c>
      <c r="C2131" s="28" t="s">
        <v>2028</v>
      </c>
      <c r="D2131" s="28" t="s">
        <v>867</v>
      </c>
      <c r="E2131" s="28" t="s">
        <v>868</v>
      </c>
      <c r="F2131" s="28">
        <v>2</v>
      </c>
      <c r="G2131" s="28">
        <v>0</v>
      </c>
      <c r="H2131" s="28" t="s">
        <v>358</v>
      </c>
      <c r="I2131" s="28" t="s">
        <v>2028</v>
      </c>
      <c r="J2131" s="28" t="s">
        <v>867</v>
      </c>
      <c r="K2131" s="28" t="s">
        <v>868</v>
      </c>
      <c r="L2131" s="28">
        <v>2</v>
      </c>
      <c r="M2131" s="28" t="s">
        <v>354</v>
      </c>
      <c r="N2131" s="28" t="s">
        <v>17</v>
      </c>
    </row>
    <row r="2132" spans="1:14" ht="34.799999999999997" customHeight="1" x14ac:dyDescent="0.25">
      <c r="A2132" s="28" t="s">
        <v>278</v>
      </c>
      <c r="B2132" s="28" t="s">
        <v>361</v>
      </c>
      <c r="C2132" s="28" t="s">
        <v>2028</v>
      </c>
      <c r="D2132" s="28" t="s">
        <v>604</v>
      </c>
      <c r="E2132" s="28" t="s">
        <v>605</v>
      </c>
      <c r="F2132" s="28">
        <v>8</v>
      </c>
      <c r="G2132" s="28">
        <v>0</v>
      </c>
      <c r="H2132" s="28" t="s">
        <v>361</v>
      </c>
      <c r="I2132" s="28" t="s">
        <v>2028</v>
      </c>
      <c r="J2132" s="28" t="s">
        <v>604</v>
      </c>
      <c r="K2132" s="28" t="s">
        <v>605</v>
      </c>
      <c r="L2132" s="28">
        <v>8</v>
      </c>
      <c r="M2132" s="28" t="s">
        <v>354</v>
      </c>
      <c r="N2132" s="28" t="s">
        <v>17</v>
      </c>
    </row>
    <row r="2133" spans="1:14" ht="69.599999999999994" customHeight="1" x14ac:dyDescent="0.25">
      <c r="A2133" s="28" t="s">
        <v>279</v>
      </c>
      <c r="B2133" s="28" t="s">
        <v>338</v>
      </c>
      <c r="C2133" s="28" t="s">
        <v>2029</v>
      </c>
      <c r="D2133" s="28" t="s">
        <v>340</v>
      </c>
      <c r="E2133" s="28" t="s">
        <v>341</v>
      </c>
      <c r="F2133" s="28">
        <v>100</v>
      </c>
      <c r="G2133" s="28">
        <v>1</v>
      </c>
      <c r="H2133" s="28" t="s">
        <v>338</v>
      </c>
      <c r="I2133" s="28" t="s">
        <v>2029</v>
      </c>
      <c r="J2133" s="28" t="s">
        <v>340</v>
      </c>
      <c r="K2133" s="28" t="s">
        <v>341</v>
      </c>
      <c r="L2133" s="28">
        <v>100</v>
      </c>
      <c r="M2133" s="28" t="s">
        <v>344</v>
      </c>
      <c r="N2133" s="28" t="s">
        <v>17</v>
      </c>
    </row>
    <row r="2134" spans="1:14" ht="69.599999999999994" customHeight="1" x14ac:dyDescent="0.25">
      <c r="A2134" s="28" t="s">
        <v>279</v>
      </c>
      <c r="B2134" s="28" t="s">
        <v>345</v>
      </c>
      <c r="C2134" s="28" t="s">
        <v>2029</v>
      </c>
      <c r="D2134" s="28" t="s">
        <v>346</v>
      </c>
      <c r="E2134" s="28" t="s">
        <v>347</v>
      </c>
      <c r="F2134" s="28">
        <v>8</v>
      </c>
      <c r="G2134" s="28">
        <v>1</v>
      </c>
      <c r="H2134" s="28" t="s">
        <v>345</v>
      </c>
      <c r="I2134" s="28" t="s">
        <v>2029</v>
      </c>
      <c r="J2134" s="28" t="s">
        <v>346</v>
      </c>
      <c r="K2134" s="28" t="s">
        <v>347</v>
      </c>
      <c r="L2134" s="28">
        <v>8</v>
      </c>
      <c r="M2134" s="28" t="s">
        <v>344</v>
      </c>
      <c r="N2134" s="28" t="s">
        <v>17</v>
      </c>
    </row>
    <row r="2135" spans="1:14" ht="69.599999999999994" customHeight="1" x14ac:dyDescent="0.25">
      <c r="A2135" s="28" t="s">
        <v>279</v>
      </c>
      <c r="B2135" s="28" t="s">
        <v>348</v>
      </c>
      <c r="C2135" s="28" t="s">
        <v>2029</v>
      </c>
      <c r="D2135" s="28" t="s">
        <v>349</v>
      </c>
      <c r="E2135" s="28" t="s">
        <v>350</v>
      </c>
      <c r="F2135" s="28">
        <v>8</v>
      </c>
      <c r="G2135" s="28">
        <v>1</v>
      </c>
      <c r="H2135" s="28" t="s">
        <v>348</v>
      </c>
      <c r="I2135" s="28" t="s">
        <v>2029</v>
      </c>
      <c r="J2135" s="28" t="s">
        <v>349</v>
      </c>
      <c r="K2135" s="28" t="s">
        <v>350</v>
      </c>
      <c r="L2135" s="28">
        <v>8</v>
      </c>
      <c r="M2135" s="28" t="s">
        <v>344</v>
      </c>
      <c r="N2135" s="28" t="s">
        <v>17</v>
      </c>
    </row>
    <row r="2136" spans="1:14" ht="69.599999999999994" customHeight="1" x14ac:dyDescent="0.25">
      <c r="A2136" s="28" t="s">
        <v>279</v>
      </c>
      <c r="B2136" s="28" t="s">
        <v>351</v>
      </c>
      <c r="C2136" s="28" t="s">
        <v>2029</v>
      </c>
      <c r="D2136" s="28" t="s">
        <v>766</v>
      </c>
      <c r="E2136" s="28" t="s">
        <v>767</v>
      </c>
      <c r="F2136" s="28">
        <v>4</v>
      </c>
      <c r="G2136" s="28">
        <v>0</v>
      </c>
      <c r="H2136" s="28" t="s">
        <v>351</v>
      </c>
      <c r="I2136" s="28" t="s">
        <v>2029</v>
      </c>
      <c r="J2136" s="28" t="s">
        <v>766</v>
      </c>
      <c r="K2136" s="28" t="s">
        <v>767</v>
      </c>
      <c r="L2136" s="28">
        <v>4</v>
      </c>
      <c r="M2136" s="28" t="s">
        <v>354</v>
      </c>
      <c r="N2136" s="28" t="s">
        <v>17</v>
      </c>
    </row>
    <row r="2137" spans="1:14" ht="69.599999999999994" customHeight="1" x14ac:dyDescent="0.25">
      <c r="A2137" s="28" t="s">
        <v>279</v>
      </c>
      <c r="B2137" s="28" t="s">
        <v>355</v>
      </c>
      <c r="C2137" s="28" t="s">
        <v>2029</v>
      </c>
      <c r="D2137" s="28" t="s">
        <v>2030</v>
      </c>
      <c r="E2137" s="28" t="s">
        <v>2031</v>
      </c>
      <c r="F2137" s="28">
        <v>9</v>
      </c>
      <c r="G2137" s="28">
        <v>0</v>
      </c>
      <c r="H2137" s="28" t="s">
        <v>355</v>
      </c>
      <c r="I2137" s="28" t="s">
        <v>2029</v>
      </c>
      <c r="J2137" s="28" t="s">
        <v>2030</v>
      </c>
      <c r="K2137" s="28" t="s">
        <v>2031</v>
      </c>
      <c r="L2137" s="28">
        <v>9</v>
      </c>
      <c r="M2137" s="28" t="s">
        <v>354</v>
      </c>
      <c r="N2137" s="28" t="s">
        <v>17</v>
      </c>
    </row>
    <row r="2138" spans="1:14" ht="69.599999999999994" customHeight="1" x14ac:dyDescent="0.25">
      <c r="A2138" s="28" t="s">
        <v>279</v>
      </c>
      <c r="B2138" s="28" t="s">
        <v>358</v>
      </c>
      <c r="C2138" s="28" t="s">
        <v>2029</v>
      </c>
      <c r="D2138" s="28" t="s">
        <v>2032</v>
      </c>
      <c r="E2138" s="28" t="s">
        <v>2033</v>
      </c>
      <c r="F2138" s="28">
        <v>5</v>
      </c>
      <c r="G2138" s="28">
        <v>0</v>
      </c>
      <c r="H2138" s="28" t="s">
        <v>358</v>
      </c>
      <c r="I2138" s="28" t="s">
        <v>2029</v>
      </c>
      <c r="J2138" s="28" t="s">
        <v>2032</v>
      </c>
      <c r="K2138" s="28" t="s">
        <v>2033</v>
      </c>
      <c r="L2138" s="28">
        <v>5</v>
      </c>
      <c r="M2138" s="28" t="s">
        <v>354</v>
      </c>
      <c r="N2138" s="28" t="s">
        <v>17</v>
      </c>
    </row>
    <row r="2139" spans="1:14" ht="69.599999999999994" customHeight="1" x14ac:dyDescent="0.25">
      <c r="A2139" s="28" t="s">
        <v>279</v>
      </c>
      <c r="B2139" s="28" t="s">
        <v>361</v>
      </c>
      <c r="C2139" s="28" t="s">
        <v>2029</v>
      </c>
      <c r="D2139" s="28" t="s">
        <v>2034</v>
      </c>
      <c r="E2139" s="28" t="s">
        <v>2035</v>
      </c>
      <c r="F2139" s="28">
        <v>8</v>
      </c>
      <c r="G2139" s="28">
        <v>0</v>
      </c>
      <c r="H2139" s="28" t="s">
        <v>361</v>
      </c>
      <c r="I2139" s="28" t="s">
        <v>2029</v>
      </c>
      <c r="J2139" s="28" t="s">
        <v>2034</v>
      </c>
      <c r="K2139" s="28" t="s">
        <v>2035</v>
      </c>
      <c r="L2139" s="28">
        <v>8</v>
      </c>
      <c r="M2139" s="28" t="s">
        <v>354</v>
      </c>
      <c r="N2139" s="28" t="s">
        <v>17</v>
      </c>
    </row>
    <row r="2140" spans="1:14" ht="69.599999999999994" customHeight="1" x14ac:dyDescent="0.25">
      <c r="A2140" s="28" t="s">
        <v>279</v>
      </c>
      <c r="B2140" s="28" t="s">
        <v>364</v>
      </c>
      <c r="C2140" s="28" t="s">
        <v>2029</v>
      </c>
      <c r="D2140" s="28" t="s">
        <v>2036</v>
      </c>
      <c r="E2140" s="28" t="s">
        <v>2037</v>
      </c>
      <c r="F2140" s="28">
        <v>8</v>
      </c>
      <c r="G2140" s="28">
        <v>0</v>
      </c>
      <c r="H2140" s="28" t="s">
        <v>364</v>
      </c>
      <c r="I2140" s="28" t="s">
        <v>2029</v>
      </c>
      <c r="J2140" s="28" t="s">
        <v>2036</v>
      </c>
      <c r="K2140" s="28" t="s">
        <v>2037</v>
      </c>
      <c r="L2140" s="28">
        <v>8</v>
      </c>
      <c r="M2140" s="28" t="s">
        <v>354</v>
      </c>
      <c r="N2140" s="28" t="s">
        <v>17</v>
      </c>
    </row>
    <row r="2141" spans="1:14" ht="69.599999999999994" customHeight="1" x14ac:dyDescent="0.25">
      <c r="A2141" s="28" t="s">
        <v>279</v>
      </c>
      <c r="B2141" s="28" t="s">
        <v>367</v>
      </c>
      <c r="C2141" s="28" t="s">
        <v>2029</v>
      </c>
      <c r="D2141" s="28" t="s">
        <v>2038</v>
      </c>
      <c r="E2141" s="28" t="s">
        <v>2039</v>
      </c>
      <c r="F2141" s="28">
        <v>8</v>
      </c>
      <c r="G2141" s="28">
        <v>0</v>
      </c>
      <c r="H2141" s="28" t="s">
        <v>367</v>
      </c>
      <c r="I2141" s="28" t="s">
        <v>2029</v>
      </c>
      <c r="J2141" s="28" t="s">
        <v>2038</v>
      </c>
      <c r="K2141" s="28" t="s">
        <v>2039</v>
      </c>
      <c r="L2141" s="28">
        <v>8</v>
      </c>
      <c r="M2141" s="28" t="s">
        <v>354</v>
      </c>
      <c r="N2141" s="28" t="s">
        <v>17</v>
      </c>
    </row>
    <row r="2142" spans="1:14" ht="69.599999999999994" customHeight="1" x14ac:dyDescent="0.25">
      <c r="A2142" s="28" t="s">
        <v>279</v>
      </c>
      <c r="B2142" s="28" t="s">
        <v>370</v>
      </c>
      <c r="C2142" s="28" t="s">
        <v>2029</v>
      </c>
      <c r="D2142" s="28" t="s">
        <v>2040</v>
      </c>
      <c r="E2142" s="28" t="s">
        <v>2041</v>
      </c>
      <c r="F2142" s="28">
        <v>8</v>
      </c>
      <c r="G2142" s="28">
        <v>0</v>
      </c>
      <c r="H2142" s="28" t="s">
        <v>370</v>
      </c>
      <c r="I2142" s="28" t="s">
        <v>2029</v>
      </c>
      <c r="J2142" s="28" t="s">
        <v>2040</v>
      </c>
      <c r="K2142" s="28" t="s">
        <v>2041</v>
      </c>
      <c r="L2142" s="28">
        <v>8</v>
      </c>
      <c r="M2142" s="28" t="s">
        <v>354</v>
      </c>
      <c r="N2142" s="28" t="s">
        <v>17</v>
      </c>
    </row>
    <row r="2143" spans="1:14" ht="34.799999999999997" customHeight="1" x14ac:dyDescent="0.25">
      <c r="A2143" s="28" t="s">
        <v>280</v>
      </c>
      <c r="B2143" s="28" t="s">
        <v>338</v>
      </c>
      <c r="C2143" s="28" t="s">
        <v>2042</v>
      </c>
      <c r="D2143" s="28" t="s">
        <v>340</v>
      </c>
      <c r="E2143" s="28" t="s">
        <v>341</v>
      </c>
      <c r="F2143" s="28">
        <v>100</v>
      </c>
      <c r="G2143" s="28">
        <v>1</v>
      </c>
      <c r="H2143" s="28" t="s">
        <v>338</v>
      </c>
      <c r="I2143" s="28" t="s">
        <v>2042</v>
      </c>
      <c r="J2143" s="28" t="s">
        <v>342</v>
      </c>
      <c r="K2143" s="28" t="s">
        <v>343</v>
      </c>
      <c r="L2143" s="28">
        <v>100</v>
      </c>
      <c r="M2143" s="28" t="s">
        <v>344</v>
      </c>
      <c r="N2143" s="28" t="s">
        <v>17</v>
      </c>
    </row>
    <row r="2144" spans="1:14" ht="34.799999999999997" customHeight="1" x14ac:dyDescent="0.25">
      <c r="A2144" s="28" t="s">
        <v>280</v>
      </c>
      <c r="B2144" s="28" t="s">
        <v>345</v>
      </c>
      <c r="C2144" s="28" t="s">
        <v>2042</v>
      </c>
      <c r="D2144" s="28" t="s">
        <v>346</v>
      </c>
      <c r="E2144" s="28" t="s">
        <v>347</v>
      </c>
      <c r="F2144" s="28">
        <v>8</v>
      </c>
      <c r="G2144" s="28">
        <v>1</v>
      </c>
      <c r="H2144" s="28" t="s">
        <v>345</v>
      </c>
      <c r="I2144" s="28" t="s">
        <v>2042</v>
      </c>
      <c r="J2144" s="28" t="s">
        <v>346</v>
      </c>
      <c r="K2144" s="28" t="s">
        <v>347</v>
      </c>
      <c r="L2144" s="28">
        <v>8</v>
      </c>
      <c r="M2144" s="28" t="s">
        <v>344</v>
      </c>
      <c r="N2144" s="28" t="s">
        <v>17</v>
      </c>
    </row>
    <row r="2145" spans="1:14" ht="34.799999999999997" customHeight="1" x14ac:dyDescent="0.25">
      <c r="A2145" s="28" t="s">
        <v>280</v>
      </c>
      <c r="B2145" s="28" t="s">
        <v>348</v>
      </c>
      <c r="C2145" s="28" t="s">
        <v>2042</v>
      </c>
      <c r="D2145" s="28" t="s">
        <v>349</v>
      </c>
      <c r="E2145" s="28" t="s">
        <v>350</v>
      </c>
      <c r="F2145" s="28">
        <v>8</v>
      </c>
      <c r="G2145" s="28">
        <v>1</v>
      </c>
      <c r="H2145" s="28" t="s">
        <v>348</v>
      </c>
      <c r="I2145" s="28" t="s">
        <v>2042</v>
      </c>
      <c r="J2145" s="28" t="s">
        <v>349</v>
      </c>
      <c r="K2145" s="28" t="s">
        <v>350</v>
      </c>
      <c r="L2145" s="28">
        <v>8</v>
      </c>
      <c r="M2145" s="28" t="s">
        <v>344</v>
      </c>
      <c r="N2145" s="28" t="s">
        <v>17</v>
      </c>
    </row>
    <row r="2146" spans="1:14" ht="34.799999999999997" customHeight="1" x14ac:dyDescent="0.25">
      <c r="A2146" s="28" t="s">
        <v>280</v>
      </c>
      <c r="B2146" s="28" t="s">
        <v>351</v>
      </c>
      <c r="C2146" s="28" t="s">
        <v>2042</v>
      </c>
      <c r="D2146" s="28" t="s">
        <v>377</v>
      </c>
      <c r="E2146" s="28" t="s">
        <v>378</v>
      </c>
      <c r="F2146" s="28">
        <v>8</v>
      </c>
      <c r="G2146" s="28">
        <v>0</v>
      </c>
      <c r="H2146" s="28" t="s">
        <v>351</v>
      </c>
      <c r="I2146" s="28" t="s">
        <v>2042</v>
      </c>
      <c r="J2146" s="28" t="s">
        <v>377</v>
      </c>
      <c r="K2146" s="28" t="s">
        <v>378</v>
      </c>
      <c r="L2146" s="28">
        <v>8</v>
      </c>
      <c r="M2146" s="28" t="s">
        <v>354</v>
      </c>
      <c r="N2146" s="28" t="s">
        <v>17</v>
      </c>
    </row>
    <row r="2147" spans="1:14" ht="34.799999999999997" customHeight="1" x14ac:dyDescent="0.25">
      <c r="A2147" s="28" t="s">
        <v>280</v>
      </c>
      <c r="B2147" s="28" t="s">
        <v>355</v>
      </c>
      <c r="C2147" s="28" t="s">
        <v>2042</v>
      </c>
      <c r="D2147" s="28" t="s">
        <v>399</v>
      </c>
      <c r="E2147" s="28" t="s">
        <v>400</v>
      </c>
      <c r="F2147" s="28">
        <v>5</v>
      </c>
      <c r="G2147" s="28">
        <v>0</v>
      </c>
      <c r="H2147" s="28" t="s">
        <v>355</v>
      </c>
      <c r="I2147" s="28" t="s">
        <v>2042</v>
      </c>
      <c r="J2147" s="28" t="s">
        <v>399</v>
      </c>
      <c r="K2147" s="28" t="s">
        <v>400</v>
      </c>
      <c r="L2147" s="28">
        <v>5</v>
      </c>
      <c r="M2147" s="28" t="s">
        <v>354</v>
      </c>
      <c r="N2147" s="28" t="s">
        <v>17</v>
      </c>
    </row>
    <row r="2148" spans="1:14" ht="34.799999999999997" customHeight="1" x14ac:dyDescent="0.25">
      <c r="A2148" s="28" t="s">
        <v>280</v>
      </c>
      <c r="B2148" s="28" t="s">
        <v>358</v>
      </c>
      <c r="C2148" s="28" t="s">
        <v>2042</v>
      </c>
      <c r="D2148" s="28" t="s">
        <v>867</v>
      </c>
      <c r="E2148" s="28" t="s">
        <v>868</v>
      </c>
      <c r="F2148" s="28">
        <v>2</v>
      </c>
      <c r="G2148" s="28">
        <v>0</v>
      </c>
      <c r="H2148" s="28" t="s">
        <v>358</v>
      </c>
      <c r="I2148" s="28" t="s">
        <v>2042</v>
      </c>
      <c r="J2148" s="28" t="s">
        <v>867</v>
      </c>
      <c r="K2148" s="28" t="s">
        <v>868</v>
      </c>
      <c r="L2148" s="28">
        <v>2</v>
      </c>
      <c r="M2148" s="28" t="s">
        <v>354</v>
      </c>
      <c r="N2148" s="28" t="s">
        <v>17</v>
      </c>
    </row>
    <row r="2149" spans="1:14" ht="34.799999999999997" customHeight="1" x14ac:dyDescent="0.25">
      <c r="A2149" s="28" t="s">
        <v>280</v>
      </c>
      <c r="B2149" s="28" t="s">
        <v>361</v>
      </c>
      <c r="C2149" s="28" t="s">
        <v>2042</v>
      </c>
      <c r="D2149" s="28" t="s">
        <v>604</v>
      </c>
      <c r="E2149" s="28" t="s">
        <v>605</v>
      </c>
      <c r="F2149" s="28">
        <v>8</v>
      </c>
      <c r="G2149" s="28">
        <v>0</v>
      </c>
      <c r="H2149" s="28" t="s">
        <v>361</v>
      </c>
      <c r="I2149" s="28" t="s">
        <v>2042</v>
      </c>
      <c r="J2149" s="28" t="s">
        <v>604</v>
      </c>
      <c r="K2149" s="28" t="s">
        <v>605</v>
      </c>
      <c r="L2149" s="28">
        <v>8</v>
      </c>
      <c r="M2149" s="28" t="s">
        <v>354</v>
      </c>
      <c r="N2149" s="28" t="s">
        <v>17</v>
      </c>
    </row>
    <row r="2150" spans="1:14" ht="69.599999999999994" customHeight="1" x14ac:dyDescent="0.25">
      <c r="A2150" s="28" t="s">
        <v>281</v>
      </c>
      <c r="B2150" s="28" t="s">
        <v>338</v>
      </c>
      <c r="C2150" s="28" t="s">
        <v>2043</v>
      </c>
      <c r="D2150" s="28" t="s">
        <v>340</v>
      </c>
      <c r="E2150" s="28" t="s">
        <v>341</v>
      </c>
      <c r="F2150" s="28">
        <v>100</v>
      </c>
      <c r="G2150" s="28">
        <v>1</v>
      </c>
      <c r="H2150" s="28" t="s">
        <v>338</v>
      </c>
      <c r="I2150" s="28" t="s">
        <v>2043</v>
      </c>
      <c r="J2150" s="28" t="s">
        <v>342</v>
      </c>
      <c r="K2150" s="28" t="s">
        <v>343</v>
      </c>
      <c r="L2150" s="28">
        <v>100</v>
      </c>
      <c r="M2150" s="28" t="s">
        <v>344</v>
      </c>
      <c r="N2150" s="28" t="s">
        <v>17</v>
      </c>
    </row>
    <row r="2151" spans="1:14" ht="69.599999999999994" customHeight="1" x14ac:dyDescent="0.25">
      <c r="A2151" s="28" t="s">
        <v>281</v>
      </c>
      <c r="B2151" s="28" t="s">
        <v>345</v>
      </c>
      <c r="C2151" s="28" t="s">
        <v>2043</v>
      </c>
      <c r="D2151" s="28" t="s">
        <v>346</v>
      </c>
      <c r="E2151" s="28" t="s">
        <v>1929</v>
      </c>
      <c r="F2151" s="28">
        <v>8</v>
      </c>
      <c r="G2151" s="28">
        <v>1</v>
      </c>
      <c r="H2151" s="28" t="s">
        <v>345</v>
      </c>
      <c r="I2151" s="28" t="s">
        <v>2043</v>
      </c>
      <c r="J2151" s="28" t="s">
        <v>346</v>
      </c>
      <c r="K2151" s="28" t="s">
        <v>347</v>
      </c>
      <c r="L2151" s="28">
        <v>8</v>
      </c>
      <c r="M2151" s="28" t="s">
        <v>344</v>
      </c>
      <c r="N2151" s="28" t="s">
        <v>17</v>
      </c>
    </row>
    <row r="2152" spans="1:14" ht="69.599999999999994" customHeight="1" x14ac:dyDescent="0.25">
      <c r="A2152" s="28" t="s">
        <v>281</v>
      </c>
      <c r="B2152" s="28" t="s">
        <v>348</v>
      </c>
      <c r="C2152" s="28" t="s">
        <v>2043</v>
      </c>
      <c r="D2152" s="28" t="s">
        <v>349</v>
      </c>
      <c r="E2152" s="28" t="s">
        <v>1930</v>
      </c>
      <c r="F2152" s="28">
        <v>8</v>
      </c>
      <c r="G2152" s="28">
        <v>1</v>
      </c>
      <c r="H2152" s="28" t="s">
        <v>348</v>
      </c>
      <c r="I2152" s="28" t="s">
        <v>2043</v>
      </c>
      <c r="J2152" s="28" t="s">
        <v>349</v>
      </c>
      <c r="K2152" s="28" t="s">
        <v>350</v>
      </c>
      <c r="L2152" s="28">
        <v>8</v>
      </c>
      <c r="M2152" s="28" t="s">
        <v>344</v>
      </c>
      <c r="N2152" s="28" t="s">
        <v>17</v>
      </c>
    </row>
    <row r="2153" spans="1:14" ht="69.599999999999994" customHeight="1" x14ac:dyDescent="0.25">
      <c r="A2153" s="28" t="s">
        <v>281</v>
      </c>
      <c r="B2153" s="28" t="s">
        <v>351</v>
      </c>
      <c r="C2153" s="28" t="s">
        <v>2043</v>
      </c>
      <c r="D2153" s="28" t="s">
        <v>2044</v>
      </c>
      <c r="E2153" s="28" t="s">
        <v>2045</v>
      </c>
      <c r="F2153" s="28">
        <v>9</v>
      </c>
      <c r="G2153" s="28">
        <v>0</v>
      </c>
      <c r="H2153" s="28" t="s">
        <v>351</v>
      </c>
      <c r="I2153" s="28" t="s">
        <v>2043</v>
      </c>
      <c r="J2153" s="28" t="s">
        <v>2044</v>
      </c>
      <c r="K2153" s="28" t="s">
        <v>2046</v>
      </c>
      <c r="L2153" s="28">
        <v>9</v>
      </c>
      <c r="M2153" s="28" t="s">
        <v>354</v>
      </c>
      <c r="N2153" s="28" t="s">
        <v>17</v>
      </c>
    </row>
    <row r="2154" spans="1:14" ht="69.599999999999994" customHeight="1" x14ac:dyDescent="0.25">
      <c r="A2154" s="28" t="s">
        <v>281</v>
      </c>
      <c r="B2154" s="28" t="s">
        <v>355</v>
      </c>
      <c r="C2154" s="28" t="s">
        <v>2043</v>
      </c>
      <c r="D2154" s="28" t="s">
        <v>2047</v>
      </c>
      <c r="E2154" s="28" t="s">
        <v>2048</v>
      </c>
      <c r="F2154" s="28">
        <v>32</v>
      </c>
      <c r="G2154" s="28">
        <v>0</v>
      </c>
      <c r="H2154" s="28" t="s">
        <v>355</v>
      </c>
      <c r="I2154" s="28" t="s">
        <v>2043</v>
      </c>
      <c r="J2154" s="28" t="s">
        <v>2047</v>
      </c>
      <c r="K2154" s="28" t="s">
        <v>2049</v>
      </c>
      <c r="L2154" s="28">
        <v>32</v>
      </c>
      <c r="M2154" s="28" t="s">
        <v>354</v>
      </c>
      <c r="N2154" s="28" t="s">
        <v>17</v>
      </c>
    </row>
    <row r="2155" spans="1:14" ht="69.599999999999994" customHeight="1" x14ac:dyDescent="0.25">
      <c r="A2155" s="28" t="s">
        <v>281</v>
      </c>
      <c r="B2155" s="28" t="s">
        <v>358</v>
      </c>
      <c r="C2155" s="28" t="s">
        <v>2043</v>
      </c>
      <c r="D2155" s="28" t="s">
        <v>2050</v>
      </c>
      <c r="E2155" s="28" t="s">
        <v>2051</v>
      </c>
      <c r="F2155" s="28">
        <v>3</v>
      </c>
      <c r="G2155" s="28">
        <v>0</v>
      </c>
      <c r="H2155" s="28" t="s">
        <v>358</v>
      </c>
      <c r="I2155" s="28" t="s">
        <v>2043</v>
      </c>
      <c r="J2155" s="28" t="s">
        <v>2050</v>
      </c>
      <c r="K2155" s="28" t="s">
        <v>2052</v>
      </c>
      <c r="L2155" s="28">
        <v>3</v>
      </c>
      <c r="M2155" s="28" t="s">
        <v>354</v>
      </c>
      <c r="N2155" s="28" t="s">
        <v>17</v>
      </c>
    </row>
    <row r="2156" spans="1:14" ht="69.599999999999994" customHeight="1" x14ac:dyDescent="0.25">
      <c r="A2156" s="28" t="s">
        <v>281</v>
      </c>
      <c r="B2156" s="28" t="s">
        <v>361</v>
      </c>
      <c r="C2156" s="28" t="s">
        <v>2043</v>
      </c>
      <c r="D2156" s="28" t="s">
        <v>2053</v>
      </c>
      <c r="E2156" s="28" t="s">
        <v>2054</v>
      </c>
      <c r="F2156" s="28">
        <v>8</v>
      </c>
      <c r="G2156" s="28">
        <v>0</v>
      </c>
      <c r="H2156" s="28" t="s">
        <v>361</v>
      </c>
      <c r="I2156" s="28" t="s">
        <v>2043</v>
      </c>
      <c r="J2156" s="28" t="s">
        <v>2053</v>
      </c>
      <c r="K2156" s="28" t="s">
        <v>2055</v>
      </c>
      <c r="L2156" s="28">
        <v>8</v>
      </c>
      <c r="M2156" s="28" t="s">
        <v>354</v>
      </c>
      <c r="N2156" s="28" t="s">
        <v>17</v>
      </c>
    </row>
    <row r="2157" spans="1:14" ht="69.599999999999994" customHeight="1" x14ac:dyDescent="0.25">
      <c r="A2157" s="28" t="s">
        <v>282</v>
      </c>
      <c r="B2157" s="28" t="s">
        <v>338</v>
      </c>
      <c r="C2157" s="28" t="s">
        <v>2056</v>
      </c>
      <c r="D2157" s="28" t="s">
        <v>340</v>
      </c>
      <c r="E2157" s="28" t="s">
        <v>341</v>
      </c>
      <c r="F2157" s="28">
        <v>100</v>
      </c>
      <c r="G2157" s="28">
        <v>1</v>
      </c>
      <c r="H2157" s="28" t="s">
        <v>338</v>
      </c>
      <c r="I2157" s="28" t="s">
        <v>2056</v>
      </c>
      <c r="J2157" s="28" t="s">
        <v>342</v>
      </c>
      <c r="K2157" s="28" t="s">
        <v>343</v>
      </c>
      <c r="L2157" s="28">
        <v>100</v>
      </c>
      <c r="M2157" s="28" t="s">
        <v>344</v>
      </c>
      <c r="N2157" s="28" t="s">
        <v>17</v>
      </c>
    </row>
    <row r="2158" spans="1:14" ht="69.599999999999994" customHeight="1" x14ac:dyDescent="0.25">
      <c r="A2158" s="28" t="s">
        <v>282</v>
      </c>
      <c r="B2158" s="28" t="s">
        <v>345</v>
      </c>
      <c r="C2158" s="28" t="s">
        <v>2056</v>
      </c>
      <c r="D2158" s="28" t="s">
        <v>346</v>
      </c>
      <c r="E2158" s="28" t="s">
        <v>347</v>
      </c>
      <c r="F2158" s="28">
        <v>8</v>
      </c>
      <c r="G2158" s="28">
        <v>1</v>
      </c>
      <c r="H2158" s="28" t="s">
        <v>345</v>
      </c>
      <c r="I2158" s="28" t="s">
        <v>2056</v>
      </c>
      <c r="J2158" s="28" t="s">
        <v>346</v>
      </c>
      <c r="K2158" s="28" t="s">
        <v>347</v>
      </c>
      <c r="L2158" s="28">
        <v>8</v>
      </c>
      <c r="M2158" s="28" t="s">
        <v>344</v>
      </c>
      <c r="N2158" s="28" t="s">
        <v>17</v>
      </c>
    </row>
    <row r="2159" spans="1:14" ht="69.599999999999994" customHeight="1" x14ac:dyDescent="0.25">
      <c r="A2159" s="28" t="s">
        <v>282</v>
      </c>
      <c r="B2159" s="28" t="s">
        <v>348</v>
      </c>
      <c r="C2159" s="28" t="s">
        <v>2056</v>
      </c>
      <c r="D2159" s="28" t="s">
        <v>349</v>
      </c>
      <c r="E2159" s="28" t="s">
        <v>350</v>
      </c>
      <c r="F2159" s="28">
        <v>8</v>
      </c>
      <c r="G2159" s="28">
        <v>1</v>
      </c>
      <c r="H2159" s="28" t="s">
        <v>348</v>
      </c>
      <c r="I2159" s="28" t="s">
        <v>2056</v>
      </c>
      <c r="J2159" s="28" t="s">
        <v>349</v>
      </c>
      <c r="K2159" s="28" t="s">
        <v>350</v>
      </c>
      <c r="L2159" s="28">
        <v>8</v>
      </c>
      <c r="M2159" s="28" t="s">
        <v>344</v>
      </c>
      <c r="N2159" s="28" t="s">
        <v>17</v>
      </c>
    </row>
    <row r="2160" spans="1:14" ht="69.599999999999994" customHeight="1" x14ac:dyDescent="0.25">
      <c r="A2160" s="28" t="s">
        <v>282</v>
      </c>
      <c r="B2160" s="28" t="s">
        <v>351</v>
      </c>
      <c r="C2160" s="28" t="s">
        <v>2056</v>
      </c>
      <c r="D2160" s="28" t="s">
        <v>377</v>
      </c>
      <c r="E2160" s="28" t="s">
        <v>378</v>
      </c>
      <c r="F2160" s="28">
        <v>8</v>
      </c>
      <c r="G2160" s="28">
        <v>0</v>
      </c>
      <c r="H2160" s="28" t="s">
        <v>351</v>
      </c>
      <c r="I2160" s="28" t="s">
        <v>2056</v>
      </c>
      <c r="J2160" s="28" t="s">
        <v>377</v>
      </c>
      <c r="K2160" s="28" t="s">
        <v>378</v>
      </c>
      <c r="L2160" s="28">
        <v>8</v>
      </c>
      <c r="M2160" s="28" t="s">
        <v>354</v>
      </c>
      <c r="N2160" s="28" t="s">
        <v>17</v>
      </c>
    </row>
    <row r="2161" spans="1:14" ht="69.599999999999994" customHeight="1" x14ac:dyDescent="0.25">
      <c r="A2161" s="28" t="s">
        <v>282</v>
      </c>
      <c r="B2161" s="28" t="s">
        <v>355</v>
      </c>
      <c r="C2161" s="28" t="s">
        <v>2056</v>
      </c>
      <c r="D2161" s="28" t="s">
        <v>399</v>
      </c>
      <c r="E2161" s="28" t="s">
        <v>400</v>
      </c>
      <c r="F2161" s="28">
        <v>3</v>
      </c>
      <c r="G2161" s="28">
        <v>0</v>
      </c>
      <c r="H2161" s="28" t="s">
        <v>355</v>
      </c>
      <c r="I2161" s="28" t="s">
        <v>2056</v>
      </c>
      <c r="J2161" s="28" t="s">
        <v>399</v>
      </c>
      <c r="K2161" s="28" t="s">
        <v>400</v>
      </c>
      <c r="L2161" s="28">
        <v>3</v>
      </c>
      <c r="M2161" s="28" t="s">
        <v>354</v>
      </c>
      <c r="N2161" s="28" t="s">
        <v>17</v>
      </c>
    </row>
    <row r="2162" spans="1:14" ht="69.599999999999994" customHeight="1" x14ac:dyDescent="0.25">
      <c r="A2162" s="28" t="s">
        <v>282</v>
      </c>
      <c r="B2162" s="28" t="s">
        <v>358</v>
      </c>
      <c r="C2162" s="28" t="s">
        <v>2056</v>
      </c>
      <c r="D2162" s="28" t="s">
        <v>604</v>
      </c>
      <c r="E2162" s="28" t="s">
        <v>605</v>
      </c>
      <c r="F2162" s="28">
        <v>8</v>
      </c>
      <c r="G2162" s="28">
        <v>0</v>
      </c>
      <c r="H2162" s="28" t="s">
        <v>358</v>
      </c>
      <c r="I2162" s="28" t="s">
        <v>2056</v>
      </c>
      <c r="J2162" s="28" t="s">
        <v>604</v>
      </c>
      <c r="K2162" s="28" t="s">
        <v>605</v>
      </c>
      <c r="L2162" s="28">
        <v>8</v>
      </c>
      <c r="M2162" s="28" t="s">
        <v>354</v>
      </c>
      <c r="N2162" s="28" t="s">
        <v>17</v>
      </c>
    </row>
    <row r="2163" spans="1:14" ht="87" customHeight="1" x14ac:dyDescent="0.25">
      <c r="A2163" s="28" t="s">
        <v>283</v>
      </c>
      <c r="B2163" s="28" t="s">
        <v>338</v>
      </c>
      <c r="C2163" s="28" t="s">
        <v>2057</v>
      </c>
      <c r="D2163" s="28" t="s">
        <v>340</v>
      </c>
      <c r="E2163" s="28" t="s">
        <v>341</v>
      </c>
      <c r="F2163" s="28">
        <v>100</v>
      </c>
      <c r="G2163" s="28">
        <v>1</v>
      </c>
      <c r="H2163" s="28" t="s">
        <v>338</v>
      </c>
      <c r="I2163" s="28" t="s">
        <v>2057</v>
      </c>
      <c r="J2163" s="28" t="s">
        <v>340</v>
      </c>
      <c r="K2163" s="28" t="s">
        <v>341</v>
      </c>
      <c r="L2163" s="28">
        <v>100</v>
      </c>
      <c r="M2163" s="28" t="s">
        <v>344</v>
      </c>
      <c r="N2163" s="28" t="s">
        <v>17</v>
      </c>
    </row>
    <row r="2164" spans="1:14" ht="87" customHeight="1" x14ac:dyDescent="0.25">
      <c r="A2164" s="28" t="s">
        <v>283</v>
      </c>
      <c r="B2164" s="28" t="s">
        <v>345</v>
      </c>
      <c r="C2164" s="28" t="s">
        <v>2057</v>
      </c>
      <c r="D2164" s="28" t="s">
        <v>399</v>
      </c>
      <c r="E2164" s="28" t="s">
        <v>400</v>
      </c>
      <c r="F2164" s="28">
        <v>4</v>
      </c>
      <c r="G2164" s="28">
        <v>0</v>
      </c>
      <c r="H2164" s="28" t="s">
        <v>345</v>
      </c>
      <c r="I2164" s="28" t="s">
        <v>2057</v>
      </c>
      <c r="J2164" s="28" t="s">
        <v>340</v>
      </c>
      <c r="K2164" s="28" t="s">
        <v>400</v>
      </c>
      <c r="L2164" s="28">
        <v>4</v>
      </c>
      <c r="M2164" s="28" t="s">
        <v>354</v>
      </c>
      <c r="N2164" s="28" t="s">
        <v>17</v>
      </c>
    </row>
    <row r="2165" spans="1:14" ht="87" customHeight="1" x14ac:dyDescent="0.25">
      <c r="A2165" s="28" t="s">
        <v>283</v>
      </c>
      <c r="B2165" s="28" t="s">
        <v>348</v>
      </c>
      <c r="C2165" s="28" t="s">
        <v>2057</v>
      </c>
      <c r="D2165" s="28" t="s">
        <v>346</v>
      </c>
      <c r="E2165" s="28" t="s">
        <v>1929</v>
      </c>
      <c r="F2165" s="28">
        <v>8</v>
      </c>
      <c r="G2165" s="28">
        <v>1</v>
      </c>
      <c r="H2165" s="28" t="s">
        <v>348</v>
      </c>
      <c r="I2165" s="28" t="s">
        <v>2057</v>
      </c>
      <c r="J2165" s="28" t="s">
        <v>346</v>
      </c>
      <c r="K2165" s="28" t="s">
        <v>347</v>
      </c>
      <c r="L2165" s="28">
        <v>8</v>
      </c>
      <c r="M2165" s="28" t="s">
        <v>344</v>
      </c>
      <c r="N2165" s="28" t="s">
        <v>17</v>
      </c>
    </row>
    <row r="2166" spans="1:14" ht="87" customHeight="1" x14ac:dyDescent="0.25">
      <c r="A2166" s="28" t="s">
        <v>283</v>
      </c>
      <c r="B2166" s="28" t="s">
        <v>351</v>
      </c>
      <c r="C2166" s="28" t="s">
        <v>2057</v>
      </c>
      <c r="D2166" s="28" t="s">
        <v>349</v>
      </c>
      <c r="E2166" s="28" t="s">
        <v>1930</v>
      </c>
      <c r="F2166" s="28">
        <v>8</v>
      </c>
      <c r="G2166" s="28">
        <v>1</v>
      </c>
      <c r="H2166" s="28" t="s">
        <v>351</v>
      </c>
      <c r="I2166" s="28" t="s">
        <v>2057</v>
      </c>
      <c r="J2166" s="28" t="s">
        <v>349</v>
      </c>
      <c r="K2166" s="28" t="s">
        <v>350</v>
      </c>
      <c r="L2166" s="28">
        <v>8</v>
      </c>
      <c r="M2166" s="28" t="s">
        <v>344</v>
      </c>
      <c r="N2166" s="28" t="s">
        <v>17</v>
      </c>
    </row>
    <row r="2167" spans="1:14" ht="87" customHeight="1" x14ac:dyDescent="0.25">
      <c r="A2167" s="28" t="s">
        <v>283</v>
      </c>
      <c r="B2167" s="28" t="s">
        <v>355</v>
      </c>
      <c r="C2167" s="28" t="s">
        <v>2057</v>
      </c>
      <c r="D2167" s="28" t="s">
        <v>959</v>
      </c>
      <c r="E2167" s="28" t="s">
        <v>960</v>
      </c>
      <c r="F2167" s="28">
        <v>106</v>
      </c>
      <c r="G2167" s="28">
        <v>0</v>
      </c>
      <c r="H2167" s="28" t="s">
        <v>355</v>
      </c>
      <c r="I2167" s="28" t="s">
        <v>2057</v>
      </c>
      <c r="J2167" s="28" t="s">
        <v>959</v>
      </c>
      <c r="K2167" s="28" t="s">
        <v>960</v>
      </c>
      <c r="L2167" s="28">
        <v>106</v>
      </c>
      <c r="M2167" s="28" t="s">
        <v>354</v>
      </c>
      <c r="N2167" s="28" t="s">
        <v>17</v>
      </c>
    </row>
    <row r="2168" spans="1:14" ht="69.599999999999994" customHeight="1" x14ac:dyDescent="0.25">
      <c r="A2168" s="28" t="s">
        <v>284</v>
      </c>
      <c r="B2168" s="28" t="s">
        <v>338</v>
      </c>
      <c r="C2168" s="28" t="s">
        <v>2058</v>
      </c>
      <c r="D2168" s="28" t="s">
        <v>340</v>
      </c>
      <c r="E2168" s="28" t="s">
        <v>341</v>
      </c>
      <c r="F2168" s="28">
        <v>100</v>
      </c>
      <c r="G2168" s="28">
        <v>1</v>
      </c>
      <c r="H2168" s="28" t="s">
        <v>338</v>
      </c>
      <c r="I2168" s="28" t="s">
        <v>2058</v>
      </c>
      <c r="J2168" s="28" t="s">
        <v>340</v>
      </c>
      <c r="K2168" s="28" t="s">
        <v>341</v>
      </c>
      <c r="L2168" s="28">
        <v>100</v>
      </c>
      <c r="M2168" s="28" t="s">
        <v>344</v>
      </c>
      <c r="N2168" s="28" t="s">
        <v>17</v>
      </c>
    </row>
    <row r="2169" spans="1:14" ht="69.599999999999994" customHeight="1" x14ac:dyDescent="0.25">
      <c r="A2169" s="28" t="s">
        <v>284</v>
      </c>
      <c r="B2169" s="28" t="s">
        <v>345</v>
      </c>
      <c r="C2169" s="28" t="s">
        <v>2058</v>
      </c>
      <c r="D2169" s="28" t="s">
        <v>346</v>
      </c>
      <c r="E2169" s="28" t="s">
        <v>1929</v>
      </c>
      <c r="F2169" s="28">
        <v>8</v>
      </c>
      <c r="G2169" s="28">
        <v>1</v>
      </c>
      <c r="H2169" s="28" t="s">
        <v>345</v>
      </c>
      <c r="I2169" s="28" t="s">
        <v>2058</v>
      </c>
      <c r="J2169" s="28" t="s">
        <v>346</v>
      </c>
      <c r="K2169" s="28" t="s">
        <v>347</v>
      </c>
      <c r="L2169" s="28">
        <v>8</v>
      </c>
      <c r="M2169" s="28" t="s">
        <v>344</v>
      </c>
      <c r="N2169" s="28" t="s">
        <v>17</v>
      </c>
    </row>
    <row r="2170" spans="1:14" ht="69.599999999999994" customHeight="1" x14ac:dyDescent="0.25">
      <c r="A2170" s="28" t="s">
        <v>284</v>
      </c>
      <c r="B2170" s="28" t="s">
        <v>348</v>
      </c>
      <c r="C2170" s="28" t="s">
        <v>2058</v>
      </c>
      <c r="D2170" s="28" t="s">
        <v>349</v>
      </c>
      <c r="E2170" s="28" t="s">
        <v>1930</v>
      </c>
      <c r="F2170" s="28">
        <v>8</v>
      </c>
      <c r="G2170" s="28">
        <v>1</v>
      </c>
      <c r="H2170" s="28" t="s">
        <v>348</v>
      </c>
      <c r="I2170" s="28" t="s">
        <v>2058</v>
      </c>
      <c r="J2170" s="28" t="s">
        <v>349</v>
      </c>
      <c r="K2170" s="28" t="s">
        <v>350</v>
      </c>
      <c r="L2170" s="28">
        <v>8</v>
      </c>
      <c r="M2170" s="28" t="s">
        <v>344</v>
      </c>
      <c r="N2170" s="28" t="s">
        <v>17</v>
      </c>
    </row>
    <row r="2171" spans="1:14" ht="69.599999999999994" customHeight="1" x14ac:dyDescent="0.25">
      <c r="A2171" s="28" t="s">
        <v>284</v>
      </c>
      <c r="B2171" s="28" t="s">
        <v>351</v>
      </c>
      <c r="C2171" s="28" t="s">
        <v>2058</v>
      </c>
      <c r="D2171" s="28" t="s">
        <v>399</v>
      </c>
      <c r="E2171" s="28" t="s">
        <v>400</v>
      </c>
      <c r="F2171" s="28">
        <v>5</v>
      </c>
      <c r="G2171" s="28">
        <v>0</v>
      </c>
      <c r="H2171" s="28" t="s">
        <v>351</v>
      </c>
      <c r="I2171" s="28" t="s">
        <v>2058</v>
      </c>
      <c r="J2171" s="28" t="s">
        <v>399</v>
      </c>
      <c r="K2171" s="28" t="s">
        <v>400</v>
      </c>
      <c r="L2171" s="28">
        <v>5</v>
      </c>
      <c r="M2171" s="28" t="s">
        <v>354</v>
      </c>
      <c r="N2171" s="28" t="s">
        <v>17</v>
      </c>
    </row>
    <row r="2172" spans="1:14" ht="69.599999999999994" customHeight="1" x14ac:dyDescent="0.25">
      <c r="A2172" s="28" t="s">
        <v>284</v>
      </c>
      <c r="B2172" s="28" t="s">
        <v>355</v>
      </c>
      <c r="C2172" s="28" t="s">
        <v>2058</v>
      </c>
      <c r="D2172" s="28" t="s">
        <v>959</v>
      </c>
      <c r="E2172" s="28" t="s">
        <v>960</v>
      </c>
      <c r="F2172" s="28">
        <v>278</v>
      </c>
      <c r="G2172" s="28">
        <v>0</v>
      </c>
      <c r="H2172" s="28" t="s">
        <v>355</v>
      </c>
      <c r="I2172" s="28" t="s">
        <v>2058</v>
      </c>
      <c r="J2172" s="28" t="s">
        <v>959</v>
      </c>
      <c r="K2172" s="28" t="s">
        <v>960</v>
      </c>
      <c r="L2172" s="28">
        <v>278</v>
      </c>
      <c r="M2172" s="28" t="s">
        <v>354</v>
      </c>
      <c r="N2172" s="28" t="s">
        <v>17</v>
      </c>
    </row>
    <row r="2173" spans="1:14" ht="52.2" customHeight="1" x14ac:dyDescent="0.25">
      <c r="A2173" s="28" t="s">
        <v>285</v>
      </c>
      <c r="B2173" s="28" t="s">
        <v>338</v>
      </c>
      <c r="C2173" s="28" t="s">
        <v>2059</v>
      </c>
      <c r="D2173" s="28" t="s">
        <v>340</v>
      </c>
      <c r="E2173" s="28" t="s">
        <v>341</v>
      </c>
      <c r="F2173" s="28">
        <v>100</v>
      </c>
      <c r="G2173" s="28">
        <v>1</v>
      </c>
      <c r="H2173" s="28" t="s">
        <v>338</v>
      </c>
      <c r="I2173" s="28" t="s">
        <v>2059</v>
      </c>
      <c r="J2173" s="28" t="s">
        <v>340</v>
      </c>
      <c r="K2173" s="28" t="s">
        <v>343</v>
      </c>
      <c r="L2173" s="28">
        <v>100</v>
      </c>
      <c r="M2173" s="28" t="s">
        <v>344</v>
      </c>
      <c r="N2173" s="28" t="s">
        <v>17</v>
      </c>
    </row>
    <row r="2174" spans="1:14" ht="52.2" customHeight="1" x14ac:dyDescent="0.25">
      <c r="A2174" s="28" t="s">
        <v>285</v>
      </c>
      <c r="B2174" s="28" t="s">
        <v>345</v>
      </c>
      <c r="C2174" s="28" t="s">
        <v>2059</v>
      </c>
      <c r="D2174" s="28" t="s">
        <v>346</v>
      </c>
      <c r="E2174" s="28" t="s">
        <v>347</v>
      </c>
      <c r="F2174" s="28">
        <v>8</v>
      </c>
      <c r="G2174" s="28">
        <v>1</v>
      </c>
      <c r="H2174" s="28" t="s">
        <v>345</v>
      </c>
      <c r="I2174" s="28" t="s">
        <v>2059</v>
      </c>
      <c r="J2174" s="28" t="s">
        <v>346</v>
      </c>
      <c r="K2174" s="28" t="s">
        <v>347</v>
      </c>
      <c r="L2174" s="28">
        <v>8</v>
      </c>
      <c r="M2174" s="28" t="s">
        <v>344</v>
      </c>
      <c r="N2174" s="28" t="s">
        <v>17</v>
      </c>
    </row>
    <row r="2175" spans="1:14" ht="52.2" customHeight="1" x14ac:dyDescent="0.25">
      <c r="A2175" s="28" t="s">
        <v>285</v>
      </c>
      <c r="B2175" s="28" t="s">
        <v>348</v>
      </c>
      <c r="C2175" s="28" t="s">
        <v>2059</v>
      </c>
      <c r="D2175" s="28" t="s">
        <v>349</v>
      </c>
      <c r="E2175" s="28" t="s">
        <v>350</v>
      </c>
      <c r="F2175" s="28">
        <v>8</v>
      </c>
      <c r="G2175" s="28">
        <v>1</v>
      </c>
      <c r="H2175" s="28" t="s">
        <v>348</v>
      </c>
      <c r="I2175" s="28" t="s">
        <v>2059</v>
      </c>
      <c r="J2175" s="28" t="s">
        <v>349</v>
      </c>
      <c r="K2175" s="28" t="s">
        <v>350</v>
      </c>
      <c r="L2175" s="28">
        <v>8</v>
      </c>
      <c r="M2175" s="28" t="s">
        <v>344</v>
      </c>
      <c r="N2175" s="28" t="s">
        <v>17</v>
      </c>
    </row>
    <row r="2176" spans="1:14" ht="52.2" customHeight="1" x14ac:dyDescent="0.25">
      <c r="A2176" s="28" t="s">
        <v>285</v>
      </c>
      <c r="B2176" s="28" t="s">
        <v>351</v>
      </c>
      <c r="C2176" s="28" t="s">
        <v>2059</v>
      </c>
      <c r="D2176" s="28" t="s">
        <v>377</v>
      </c>
      <c r="E2176" s="28" t="s">
        <v>378</v>
      </c>
      <c r="F2176" s="28">
        <v>8</v>
      </c>
      <c r="G2176" s="28">
        <v>0</v>
      </c>
      <c r="H2176" s="28" t="s">
        <v>351</v>
      </c>
      <c r="I2176" s="28" t="s">
        <v>2059</v>
      </c>
      <c r="J2176" s="28" t="s">
        <v>377</v>
      </c>
      <c r="K2176" s="28" t="s">
        <v>378</v>
      </c>
      <c r="L2176" s="28">
        <v>8</v>
      </c>
      <c r="M2176" s="28" t="s">
        <v>354</v>
      </c>
      <c r="N2176" s="28" t="s">
        <v>17</v>
      </c>
    </row>
    <row r="2177" spans="1:14" ht="52.2" customHeight="1" x14ac:dyDescent="0.25">
      <c r="A2177" s="28" t="s">
        <v>285</v>
      </c>
      <c r="B2177" s="28" t="s">
        <v>355</v>
      </c>
      <c r="C2177" s="28" t="s">
        <v>2059</v>
      </c>
      <c r="D2177" s="28" t="s">
        <v>399</v>
      </c>
      <c r="E2177" s="28" t="s">
        <v>400</v>
      </c>
      <c r="F2177" s="28">
        <v>5</v>
      </c>
      <c r="G2177" s="28">
        <v>0</v>
      </c>
      <c r="H2177" s="28" t="s">
        <v>355</v>
      </c>
      <c r="I2177" s="28" t="s">
        <v>2059</v>
      </c>
      <c r="J2177" s="28" t="s">
        <v>399</v>
      </c>
      <c r="K2177" s="28" t="s">
        <v>400</v>
      </c>
      <c r="L2177" s="28">
        <v>5</v>
      </c>
      <c r="M2177" s="28" t="s">
        <v>354</v>
      </c>
      <c r="N2177" s="28" t="s">
        <v>17</v>
      </c>
    </row>
    <row r="2178" spans="1:14" ht="52.2" customHeight="1" x14ac:dyDescent="0.25">
      <c r="A2178" s="28" t="s">
        <v>285</v>
      </c>
      <c r="B2178" s="28" t="s">
        <v>358</v>
      </c>
      <c r="C2178" s="28" t="s">
        <v>2059</v>
      </c>
      <c r="D2178" s="28" t="s">
        <v>604</v>
      </c>
      <c r="E2178" s="28" t="s">
        <v>605</v>
      </c>
      <c r="F2178" s="28">
        <v>8</v>
      </c>
      <c r="G2178" s="28">
        <v>0</v>
      </c>
      <c r="H2178" s="28" t="s">
        <v>358</v>
      </c>
      <c r="I2178" s="28" t="s">
        <v>2059</v>
      </c>
      <c r="J2178" s="28" t="s">
        <v>604</v>
      </c>
      <c r="K2178" s="28" t="s">
        <v>605</v>
      </c>
      <c r="L2178" s="28">
        <v>8</v>
      </c>
      <c r="M2178" s="28" t="s">
        <v>354</v>
      </c>
      <c r="N2178" s="28" t="s">
        <v>17</v>
      </c>
    </row>
    <row r="2179" spans="1:14" ht="52.2" customHeight="1" x14ac:dyDescent="0.25">
      <c r="A2179" s="28" t="s">
        <v>286</v>
      </c>
      <c r="B2179" s="28" t="s">
        <v>338</v>
      </c>
      <c r="C2179" s="28" t="s">
        <v>2060</v>
      </c>
      <c r="D2179" s="28" t="s">
        <v>340</v>
      </c>
      <c r="E2179" s="28" t="s">
        <v>341</v>
      </c>
      <c r="F2179" s="28">
        <v>100</v>
      </c>
      <c r="G2179" s="28">
        <v>1</v>
      </c>
      <c r="H2179" s="28" t="s">
        <v>338</v>
      </c>
      <c r="I2179" s="28" t="s">
        <v>2060</v>
      </c>
      <c r="J2179" s="28" t="s">
        <v>340</v>
      </c>
      <c r="K2179" s="28" t="s">
        <v>343</v>
      </c>
      <c r="L2179" s="28">
        <v>100</v>
      </c>
      <c r="M2179" s="28" t="s">
        <v>344</v>
      </c>
      <c r="N2179" s="28" t="s">
        <v>17</v>
      </c>
    </row>
    <row r="2180" spans="1:14" ht="52.2" customHeight="1" x14ac:dyDescent="0.25">
      <c r="A2180" s="28" t="s">
        <v>286</v>
      </c>
      <c r="B2180" s="28" t="s">
        <v>345</v>
      </c>
      <c r="C2180" s="28" t="s">
        <v>2060</v>
      </c>
      <c r="D2180" s="28" t="s">
        <v>346</v>
      </c>
      <c r="E2180" s="28" t="s">
        <v>1929</v>
      </c>
      <c r="F2180" s="28">
        <v>8</v>
      </c>
      <c r="G2180" s="28">
        <v>1</v>
      </c>
      <c r="H2180" s="28" t="s">
        <v>345</v>
      </c>
      <c r="I2180" s="28" t="s">
        <v>2060</v>
      </c>
      <c r="J2180" s="28" t="s">
        <v>346</v>
      </c>
      <c r="K2180" s="28" t="s">
        <v>347</v>
      </c>
      <c r="L2180" s="28">
        <v>8</v>
      </c>
      <c r="M2180" s="28" t="s">
        <v>344</v>
      </c>
      <c r="N2180" s="28" t="s">
        <v>17</v>
      </c>
    </row>
    <row r="2181" spans="1:14" ht="52.2" customHeight="1" x14ac:dyDescent="0.25">
      <c r="A2181" s="28" t="s">
        <v>286</v>
      </c>
      <c r="B2181" s="28" t="s">
        <v>348</v>
      </c>
      <c r="C2181" s="28" t="s">
        <v>2060</v>
      </c>
      <c r="D2181" s="28" t="s">
        <v>349</v>
      </c>
      <c r="E2181" s="28" t="s">
        <v>1930</v>
      </c>
      <c r="F2181" s="28">
        <v>8</v>
      </c>
      <c r="G2181" s="28">
        <v>1</v>
      </c>
      <c r="H2181" s="28" t="s">
        <v>348</v>
      </c>
      <c r="I2181" s="28" t="s">
        <v>2060</v>
      </c>
      <c r="J2181" s="28" t="s">
        <v>349</v>
      </c>
      <c r="K2181" s="28" t="s">
        <v>350</v>
      </c>
      <c r="L2181" s="28">
        <v>8</v>
      </c>
      <c r="M2181" s="28" t="s">
        <v>344</v>
      </c>
      <c r="N2181" s="28" t="s">
        <v>17</v>
      </c>
    </row>
    <row r="2182" spans="1:14" ht="52.2" customHeight="1" x14ac:dyDescent="0.25">
      <c r="A2182" s="28" t="s">
        <v>286</v>
      </c>
      <c r="B2182" s="28" t="s">
        <v>351</v>
      </c>
      <c r="C2182" s="28" t="s">
        <v>2060</v>
      </c>
      <c r="D2182" s="28" t="s">
        <v>399</v>
      </c>
      <c r="E2182" s="28" t="s">
        <v>400</v>
      </c>
      <c r="F2182" s="28">
        <v>6</v>
      </c>
      <c r="G2182" s="28">
        <v>0</v>
      </c>
      <c r="H2182" s="28" t="s">
        <v>351</v>
      </c>
      <c r="I2182" s="28" t="s">
        <v>2060</v>
      </c>
      <c r="J2182" s="28" t="s">
        <v>399</v>
      </c>
      <c r="K2182" s="28" t="s">
        <v>400</v>
      </c>
      <c r="L2182" s="28">
        <v>6</v>
      </c>
      <c r="M2182" s="28" t="s">
        <v>354</v>
      </c>
      <c r="N2182" s="28" t="s">
        <v>17</v>
      </c>
    </row>
    <row r="2183" spans="1:14" ht="52.2" customHeight="1" x14ac:dyDescent="0.25">
      <c r="A2183" s="28" t="s">
        <v>286</v>
      </c>
      <c r="B2183" s="28" t="s">
        <v>355</v>
      </c>
      <c r="C2183" s="28" t="s">
        <v>2060</v>
      </c>
      <c r="D2183" s="28" t="s">
        <v>2061</v>
      </c>
      <c r="E2183" s="28" t="s">
        <v>2062</v>
      </c>
      <c r="F2183" s="28">
        <v>12</v>
      </c>
      <c r="G2183" s="28">
        <v>0</v>
      </c>
      <c r="H2183" s="28" t="s">
        <v>355</v>
      </c>
      <c r="I2183" s="28" t="s">
        <v>2060</v>
      </c>
      <c r="J2183" s="28" t="s">
        <v>2061</v>
      </c>
      <c r="K2183" s="28" t="s">
        <v>2062</v>
      </c>
      <c r="L2183" s="28">
        <v>12</v>
      </c>
      <c r="M2183" s="28" t="s">
        <v>354</v>
      </c>
      <c r="N2183" s="28" t="s">
        <v>17</v>
      </c>
    </row>
    <row r="2184" spans="1:14" ht="52.2" customHeight="1" x14ac:dyDescent="0.25">
      <c r="A2184" s="28" t="s">
        <v>286</v>
      </c>
      <c r="B2184" s="28" t="s">
        <v>358</v>
      </c>
      <c r="C2184" s="28" t="s">
        <v>2060</v>
      </c>
      <c r="D2184" s="28" t="s">
        <v>746</v>
      </c>
      <c r="E2184" s="28" t="s">
        <v>747</v>
      </c>
      <c r="F2184" s="28">
        <v>8</v>
      </c>
      <c r="G2184" s="28">
        <v>0</v>
      </c>
      <c r="H2184" s="28" t="s">
        <v>358</v>
      </c>
      <c r="I2184" s="28" t="s">
        <v>2060</v>
      </c>
      <c r="J2184" s="28" t="s">
        <v>746</v>
      </c>
      <c r="K2184" s="28" t="s">
        <v>747</v>
      </c>
      <c r="L2184" s="28">
        <v>8</v>
      </c>
      <c r="M2184" s="28" t="s">
        <v>354</v>
      </c>
      <c r="N2184" s="28" t="s">
        <v>17</v>
      </c>
    </row>
    <row r="2185" spans="1:14" ht="52.2" customHeight="1" x14ac:dyDescent="0.25">
      <c r="A2185" s="28" t="s">
        <v>286</v>
      </c>
      <c r="B2185" s="28" t="s">
        <v>361</v>
      </c>
      <c r="C2185" s="28" t="s">
        <v>2060</v>
      </c>
      <c r="D2185" s="28" t="s">
        <v>439</v>
      </c>
      <c r="E2185" s="28" t="s">
        <v>440</v>
      </c>
      <c r="F2185" s="28">
        <v>26</v>
      </c>
      <c r="G2185" s="28">
        <v>0</v>
      </c>
      <c r="H2185" s="28" t="s">
        <v>361</v>
      </c>
      <c r="I2185" s="28" t="s">
        <v>2060</v>
      </c>
      <c r="J2185" s="28" t="s">
        <v>439</v>
      </c>
      <c r="K2185" s="28" t="s">
        <v>440</v>
      </c>
      <c r="L2185" s="28">
        <v>26</v>
      </c>
      <c r="M2185" s="28" t="s">
        <v>354</v>
      </c>
      <c r="N2185" s="28" t="s">
        <v>17</v>
      </c>
    </row>
    <row r="2186" spans="1:14" ht="52.2" customHeight="1" x14ac:dyDescent="0.25">
      <c r="A2186" s="28" t="s">
        <v>287</v>
      </c>
      <c r="B2186" s="28" t="s">
        <v>338</v>
      </c>
      <c r="C2186" s="28" t="s">
        <v>2063</v>
      </c>
      <c r="D2186" s="28" t="s">
        <v>340</v>
      </c>
      <c r="E2186" s="28" t="s">
        <v>341</v>
      </c>
      <c r="F2186" s="28">
        <v>100</v>
      </c>
      <c r="G2186" s="28">
        <v>1</v>
      </c>
      <c r="H2186" s="28" t="s">
        <v>338</v>
      </c>
      <c r="I2186" s="28" t="s">
        <v>2063</v>
      </c>
      <c r="J2186" s="28" t="s">
        <v>340</v>
      </c>
      <c r="K2186" s="28" t="s">
        <v>343</v>
      </c>
      <c r="L2186" s="28">
        <v>100</v>
      </c>
      <c r="M2186" s="28" t="s">
        <v>344</v>
      </c>
      <c r="N2186" s="28" t="s">
        <v>17</v>
      </c>
    </row>
    <row r="2187" spans="1:14" ht="52.2" customHeight="1" x14ac:dyDescent="0.25">
      <c r="A2187" s="28" t="s">
        <v>287</v>
      </c>
      <c r="B2187" s="28" t="s">
        <v>345</v>
      </c>
      <c r="C2187" s="28" t="s">
        <v>2063</v>
      </c>
      <c r="D2187" s="28" t="s">
        <v>346</v>
      </c>
      <c r="E2187" s="28" t="s">
        <v>347</v>
      </c>
      <c r="F2187" s="28">
        <v>8</v>
      </c>
      <c r="G2187" s="28">
        <v>1</v>
      </c>
      <c r="H2187" s="28" t="s">
        <v>345</v>
      </c>
      <c r="I2187" s="28" t="s">
        <v>2063</v>
      </c>
      <c r="J2187" s="28" t="s">
        <v>346</v>
      </c>
      <c r="K2187" s="28" t="s">
        <v>347</v>
      </c>
      <c r="L2187" s="28">
        <v>8</v>
      </c>
      <c r="M2187" s="28" t="s">
        <v>344</v>
      </c>
      <c r="N2187" s="28" t="s">
        <v>17</v>
      </c>
    </row>
    <row r="2188" spans="1:14" ht="52.2" customHeight="1" x14ac:dyDescent="0.25">
      <c r="A2188" s="28" t="s">
        <v>287</v>
      </c>
      <c r="B2188" s="28" t="s">
        <v>348</v>
      </c>
      <c r="C2188" s="28" t="s">
        <v>2063</v>
      </c>
      <c r="D2188" s="28" t="s">
        <v>349</v>
      </c>
      <c r="E2188" s="28" t="s">
        <v>350</v>
      </c>
      <c r="F2188" s="28">
        <v>8</v>
      </c>
      <c r="G2188" s="28">
        <v>1</v>
      </c>
      <c r="H2188" s="28" t="s">
        <v>348</v>
      </c>
      <c r="I2188" s="28" t="s">
        <v>2063</v>
      </c>
      <c r="J2188" s="28" t="s">
        <v>349</v>
      </c>
      <c r="K2188" s="28" t="s">
        <v>350</v>
      </c>
      <c r="L2188" s="28">
        <v>8</v>
      </c>
      <c r="M2188" s="28" t="s">
        <v>344</v>
      </c>
      <c r="N2188" s="28" t="s">
        <v>17</v>
      </c>
    </row>
    <row r="2189" spans="1:14" ht="52.2" customHeight="1" x14ac:dyDescent="0.25">
      <c r="A2189" s="28" t="s">
        <v>287</v>
      </c>
      <c r="B2189" s="28" t="s">
        <v>351</v>
      </c>
      <c r="C2189" s="28" t="s">
        <v>2063</v>
      </c>
      <c r="D2189" s="28" t="s">
        <v>1869</v>
      </c>
      <c r="E2189" s="28" t="s">
        <v>1870</v>
      </c>
      <c r="F2189" s="28">
        <v>8</v>
      </c>
      <c r="G2189" s="28">
        <v>0</v>
      </c>
      <c r="H2189" s="28" t="s">
        <v>351</v>
      </c>
      <c r="I2189" s="28" t="s">
        <v>2063</v>
      </c>
      <c r="J2189" s="28" t="s">
        <v>1869</v>
      </c>
      <c r="K2189" s="28" t="s">
        <v>1870</v>
      </c>
      <c r="L2189" s="28">
        <v>8</v>
      </c>
      <c r="M2189" s="28" t="s">
        <v>354</v>
      </c>
      <c r="N2189" s="28" t="s">
        <v>17</v>
      </c>
    </row>
    <row r="2190" spans="1:14" ht="52.2" customHeight="1" x14ac:dyDescent="0.25">
      <c r="A2190" s="28" t="s">
        <v>287</v>
      </c>
      <c r="B2190" s="28" t="s">
        <v>355</v>
      </c>
      <c r="C2190" s="28" t="s">
        <v>2063</v>
      </c>
      <c r="D2190" s="28" t="s">
        <v>840</v>
      </c>
      <c r="E2190" s="28" t="s">
        <v>841</v>
      </c>
      <c r="F2190" s="28">
        <v>2</v>
      </c>
      <c r="G2190" s="28">
        <v>0</v>
      </c>
      <c r="H2190" s="28" t="s">
        <v>355</v>
      </c>
      <c r="I2190" s="28" t="s">
        <v>2063</v>
      </c>
      <c r="J2190" s="28" t="s">
        <v>840</v>
      </c>
      <c r="K2190" s="28" t="s">
        <v>841</v>
      </c>
      <c r="L2190" s="28">
        <v>2</v>
      </c>
      <c r="M2190" s="28" t="s">
        <v>354</v>
      </c>
      <c r="N2190" s="28" t="s">
        <v>17</v>
      </c>
    </row>
    <row r="2191" spans="1:14" ht="52.2" customHeight="1" x14ac:dyDescent="0.25">
      <c r="A2191" s="28" t="s">
        <v>287</v>
      </c>
      <c r="B2191" s="28" t="s">
        <v>358</v>
      </c>
      <c r="C2191" s="28" t="s">
        <v>2063</v>
      </c>
      <c r="D2191" s="28" t="s">
        <v>2064</v>
      </c>
      <c r="E2191" s="28" t="s">
        <v>2065</v>
      </c>
      <c r="F2191" s="28">
        <v>8</v>
      </c>
      <c r="G2191" s="28">
        <v>0</v>
      </c>
      <c r="H2191" s="28" t="s">
        <v>358</v>
      </c>
      <c r="I2191" s="28" t="s">
        <v>2063</v>
      </c>
      <c r="J2191" s="28" t="s">
        <v>2064</v>
      </c>
      <c r="K2191" s="28" t="s">
        <v>2065</v>
      </c>
      <c r="L2191" s="28">
        <v>8</v>
      </c>
      <c r="M2191" s="28" t="s">
        <v>354</v>
      </c>
      <c r="N2191" s="28" t="s">
        <v>17</v>
      </c>
    </row>
    <row r="2192" spans="1:14" ht="52.2" customHeight="1" x14ac:dyDescent="0.25">
      <c r="A2192" s="28" t="s">
        <v>287</v>
      </c>
      <c r="B2192" s="28" t="s">
        <v>361</v>
      </c>
      <c r="C2192" s="28" t="s">
        <v>2063</v>
      </c>
      <c r="D2192" s="28" t="s">
        <v>2066</v>
      </c>
      <c r="E2192" s="28" t="s">
        <v>2067</v>
      </c>
      <c r="F2192" s="28">
        <v>8</v>
      </c>
      <c r="G2192" s="28">
        <v>0</v>
      </c>
      <c r="H2192" s="28" t="s">
        <v>361</v>
      </c>
      <c r="I2192" s="28" t="s">
        <v>2063</v>
      </c>
      <c r="J2192" s="28" t="s">
        <v>2066</v>
      </c>
      <c r="K2192" s="28" t="s">
        <v>2067</v>
      </c>
      <c r="L2192" s="28">
        <v>8</v>
      </c>
      <c r="M2192" s="28" t="s">
        <v>354</v>
      </c>
      <c r="N2192" s="28" t="s">
        <v>17</v>
      </c>
    </row>
    <row r="2193" spans="1:14" ht="52.2" customHeight="1" x14ac:dyDescent="0.25">
      <c r="A2193" s="28" t="s">
        <v>287</v>
      </c>
      <c r="B2193" s="28" t="s">
        <v>364</v>
      </c>
      <c r="C2193" s="28" t="s">
        <v>2063</v>
      </c>
      <c r="D2193" s="28" t="s">
        <v>2068</v>
      </c>
      <c r="E2193" s="28" t="s">
        <v>2069</v>
      </c>
      <c r="F2193" s="28">
        <v>8</v>
      </c>
      <c r="G2193" s="28">
        <v>0</v>
      </c>
      <c r="H2193" s="28" t="s">
        <v>364</v>
      </c>
      <c r="I2193" s="28" t="s">
        <v>2063</v>
      </c>
      <c r="J2193" s="28" t="s">
        <v>2068</v>
      </c>
      <c r="K2193" s="28" t="s">
        <v>2069</v>
      </c>
      <c r="L2193" s="28">
        <v>8</v>
      </c>
      <c r="M2193" s="28" t="s">
        <v>354</v>
      </c>
      <c r="N2193" s="28" t="s">
        <v>17</v>
      </c>
    </row>
    <row r="2194" spans="1:14" ht="52.2" customHeight="1" x14ac:dyDescent="0.25">
      <c r="A2194" s="28" t="s">
        <v>287</v>
      </c>
      <c r="B2194" s="28" t="s">
        <v>367</v>
      </c>
      <c r="C2194" s="28" t="s">
        <v>2063</v>
      </c>
      <c r="D2194" s="28" t="s">
        <v>2070</v>
      </c>
      <c r="E2194" s="28" t="s">
        <v>2071</v>
      </c>
      <c r="F2194" s="28">
        <v>8</v>
      </c>
      <c r="G2194" s="28">
        <v>0</v>
      </c>
      <c r="H2194" s="28" t="s">
        <v>367</v>
      </c>
      <c r="I2194" s="28" t="s">
        <v>2063</v>
      </c>
      <c r="J2194" s="28" t="s">
        <v>2070</v>
      </c>
      <c r="K2194" s="28" t="s">
        <v>2071</v>
      </c>
      <c r="L2194" s="28">
        <v>8</v>
      </c>
      <c r="M2194" s="28" t="s">
        <v>354</v>
      </c>
      <c r="N2194" s="28" t="s">
        <v>17</v>
      </c>
    </row>
    <row r="2195" spans="1:14" ht="52.2" customHeight="1" x14ac:dyDescent="0.25">
      <c r="A2195" s="28" t="s">
        <v>287</v>
      </c>
      <c r="B2195" s="28" t="s">
        <v>370</v>
      </c>
      <c r="C2195" s="28" t="s">
        <v>2063</v>
      </c>
      <c r="D2195" s="28" t="s">
        <v>2072</v>
      </c>
      <c r="E2195" s="28" t="s">
        <v>2073</v>
      </c>
      <c r="F2195" s="28">
        <v>8</v>
      </c>
      <c r="G2195" s="28">
        <v>0</v>
      </c>
      <c r="H2195" s="28" t="s">
        <v>370</v>
      </c>
      <c r="I2195" s="28" t="s">
        <v>2063</v>
      </c>
      <c r="J2195" s="28" t="s">
        <v>2072</v>
      </c>
      <c r="K2195" s="28" t="s">
        <v>2073</v>
      </c>
      <c r="L2195" s="28">
        <v>8</v>
      </c>
      <c r="M2195" s="28" t="s">
        <v>354</v>
      </c>
      <c r="N2195" s="28" t="s">
        <v>17</v>
      </c>
    </row>
    <row r="2196" spans="1:14" ht="52.2" customHeight="1" x14ac:dyDescent="0.25">
      <c r="A2196" s="28" t="s">
        <v>288</v>
      </c>
      <c r="B2196" s="28" t="s">
        <v>338</v>
      </c>
      <c r="C2196" s="28" t="s">
        <v>2074</v>
      </c>
      <c r="D2196" s="28" t="s">
        <v>340</v>
      </c>
      <c r="E2196" s="28" t="s">
        <v>341</v>
      </c>
      <c r="F2196" s="28">
        <v>100</v>
      </c>
      <c r="G2196" s="28">
        <v>1</v>
      </c>
      <c r="H2196" s="28" t="s">
        <v>338</v>
      </c>
      <c r="I2196" s="28" t="s">
        <v>2074</v>
      </c>
      <c r="J2196" s="28" t="s">
        <v>340</v>
      </c>
      <c r="K2196" s="28" t="s">
        <v>341</v>
      </c>
      <c r="L2196" s="28">
        <v>100</v>
      </c>
      <c r="M2196" s="28" t="s">
        <v>344</v>
      </c>
      <c r="N2196" s="28" t="s">
        <v>17</v>
      </c>
    </row>
    <row r="2197" spans="1:14" ht="52.2" customHeight="1" x14ac:dyDescent="0.25">
      <c r="A2197" s="28" t="s">
        <v>288</v>
      </c>
      <c r="B2197" s="28" t="s">
        <v>345</v>
      </c>
      <c r="C2197" s="28" t="s">
        <v>2074</v>
      </c>
      <c r="D2197" s="28" t="s">
        <v>346</v>
      </c>
      <c r="E2197" s="28" t="s">
        <v>1929</v>
      </c>
      <c r="F2197" s="28">
        <v>8</v>
      </c>
      <c r="G2197" s="28">
        <v>1</v>
      </c>
      <c r="H2197" s="28" t="s">
        <v>345</v>
      </c>
      <c r="I2197" s="28" t="s">
        <v>2074</v>
      </c>
      <c r="J2197" s="28" t="s">
        <v>346</v>
      </c>
      <c r="K2197" s="28" t="s">
        <v>347</v>
      </c>
      <c r="L2197" s="28">
        <v>8</v>
      </c>
      <c r="M2197" s="28" t="s">
        <v>344</v>
      </c>
      <c r="N2197" s="28" t="s">
        <v>17</v>
      </c>
    </row>
    <row r="2198" spans="1:14" ht="52.2" customHeight="1" x14ac:dyDescent="0.25">
      <c r="A2198" s="28" t="s">
        <v>288</v>
      </c>
      <c r="B2198" s="28" t="s">
        <v>348</v>
      </c>
      <c r="C2198" s="28" t="s">
        <v>2074</v>
      </c>
      <c r="D2198" s="28" t="s">
        <v>349</v>
      </c>
      <c r="E2198" s="28" t="s">
        <v>1930</v>
      </c>
      <c r="F2198" s="28">
        <v>8</v>
      </c>
      <c r="G2198" s="28">
        <v>1</v>
      </c>
      <c r="H2198" s="28" t="s">
        <v>348</v>
      </c>
      <c r="I2198" s="28" t="s">
        <v>2074</v>
      </c>
      <c r="J2198" s="28" t="s">
        <v>349</v>
      </c>
      <c r="K2198" s="28" t="s">
        <v>350</v>
      </c>
      <c r="L2198" s="28">
        <v>8</v>
      </c>
      <c r="M2198" s="28" t="s">
        <v>344</v>
      </c>
      <c r="N2198" s="28" t="s">
        <v>17</v>
      </c>
    </row>
    <row r="2199" spans="1:14" ht="52.2" customHeight="1" x14ac:dyDescent="0.25">
      <c r="A2199" s="28" t="s">
        <v>288</v>
      </c>
      <c r="B2199" s="28" t="s">
        <v>351</v>
      </c>
      <c r="C2199" s="28" t="s">
        <v>2074</v>
      </c>
      <c r="D2199" s="28" t="s">
        <v>1716</v>
      </c>
      <c r="E2199" s="28" t="s">
        <v>1717</v>
      </c>
      <c r="F2199" s="28">
        <v>4</v>
      </c>
      <c r="G2199" s="28">
        <v>0</v>
      </c>
      <c r="H2199" s="28" t="s">
        <v>351</v>
      </c>
      <c r="I2199" s="28" t="s">
        <v>2074</v>
      </c>
      <c r="J2199" s="28" t="s">
        <v>1716</v>
      </c>
      <c r="K2199" s="28" t="s">
        <v>1717</v>
      </c>
      <c r="L2199" s="28">
        <v>4</v>
      </c>
      <c r="M2199" s="28" t="s">
        <v>354</v>
      </c>
      <c r="N2199" s="28" t="s">
        <v>17</v>
      </c>
    </row>
    <row r="2200" spans="1:14" ht="52.2" customHeight="1" x14ac:dyDescent="0.25">
      <c r="A2200" s="28" t="s">
        <v>288</v>
      </c>
      <c r="B2200" s="28" t="s">
        <v>355</v>
      </c>
      <c r="C2200" s="28" t="s">
        <v>2074</v>
      </c>
      <c r="D2200" s="28" t="s">
        <v>1481</v>
      </c>
      <c r="E2200" s="28" t="s">
        <v>1482</v>
      </c>
      <c r="F2200" s="28">
        <v>8</v>
      </c>
      <c r="G2200" s="28">
        <v>0</v>
      </c>
      <c r="H2200" s="28" t="s">
        <v>355</v>
      </c>
      <c r="I2200" s="28" t="s">
        <v>2074</v>
      </c>
      <c r="J2200" s="28" t="s">
        <v>1481</v>
      </c>
      <c r="K2200" s="28" t="s">
        <v>1482</v>
      </c>
      <c r="L2200" s="28">
        <v>8</v>
      </c>
      <c r="M2200" s="28" t="s">
        <v>354</v>
      </c>
      <c r="N2200" s="28" t="s">
        <v>17</v>
      </c>
    </row>
    <row r="2201" spans="1:14" ht="52.2" customHeight="1" x14ac:dyDescent="0.25">
      <c r="A2201" s="28" t="s">
        <v>289</v>
      </c>
      <c r="B2201" s="28" t="s">
        <v>338</v>
      </c>
      <c r="C2201" s="28" t="s">
        <v>2075</v>
      </c>
      <c r="D2201" s="28" t="s">
        <v>340</v>
      </c>
      <c r="E2201" s="28" t="s">
        <v>341</v>
      </c>
      <c r="F2201" s="28">
        <v>100</v>
      </c>
      <c r="G2201" s="28">
        <v>1</v>
      </c>
      <c r="H2201" s="28" t="s">
        <v>338</v>
      </c>
      <c r="I2201" s="28" t="s">
        <v>2075</v>
      </c>
      <c r="J2201" s="28" t="s">
        <v>340</v>
      </c>
      <c r="K2201" s="28" t="s">
        <v>343</v>
      </c>
      <c r="L2201" s="28">
        <v>100</v>
      </c>
      <c r="M2201" s="28" t="s">
        <v>344</v>
      </c>
      <c r="N2201" s="28" t="s">
        <v>17</v>
      </c>
    </row>
    <row r="2202" spans="1:14" ht="52.2" customHeight="1" x14ac:dyDescent="0.25">
      <c r="A2202" s="28" t="s">
        <v>289</v>
      </c>
      <c r="B2202" s="28" t="s">
        <v>345</v>
      </c>
      <c r="C2202" s="28" t="s">
        <v>2075</v>
      </c>
      <c r="D2202" s="28" t="s">
        <v>346</v>
      </c>
      <c r="E2202" s="28" t="s">
        <v>347</v>
      </c>
      <c r="F2202" s="28">
        <v>8</v>
      </c>
      <c r="G2202" s="28">
        <v>1</v>
      </c>
      <c r="H2202" s="28" t="s">
        <v>345</v>
      </c>
      <c r="I2202" s="28" t="s">
        <v>2075</v>
      </c>
      <c r="J2202" s="28" t="s">
        <v>346</v>
      </c>
      <c r="K2202" s="28" t="s">
        <v>347</v>
      </c>
      <c r="L2202" s="28">
        <v>8</v>
      </c>
      <c r="M2202" s="28" t="s">
        <v>344</v>
      </c>
      <c r="N2202" s="28" t="s">
        <v>17</v>
      </c>
    </row>
    <row r="2203" spans="1:14" ht="52.2" customHeight="1" x14ac:dyDescent="0.25">
      <c r="A2203" s="28" t="s">
        <v>289</v>
      </c>
      <c r="B2203" s="28" t="s">
        <v>348</v>
      </c>
      <c r="C2203" s="28" t="s">
        <v>2075</v>
      </c>
      <c r="D2203" s="28" t="s">
        <v>349</v>
      </c>
      <c r="E2203" s="28" t="s">
        <v>350</v>
      </c>
      <c r="F2203" s="28">
        <v>8</v>
      </c>
      <c r="G2203" s="28">
        <v>1</v>
      </c>
      <c r="H2203" s="28" t="s">
        <v>348</v>
      </c>
      <c r="I2203" s="28" t="s">
        <v>2075</v>
      </c>
      <c r="J2203" s="28" t="s">
        <v>349</v>
      </c>
      <c r="K2203" s="28" t="s">
        <v>350</v>
      </c>
      <c r="L2203" s="28">
        <v>8</v>
      </c>
      <c r="M2203" s="28" t="s">
        <v>344</v>
      </c>
      <c r="N2203" s="28" t="s">
        <v>17</v>
      </c>
    </row>
    <row r="2204" spans="1:14" ht="52.2" customHeight="1" x14ac:dyDescent="0.25">
      <c r="A2204" s="28" t="s">
        <v>289</v>
      </c>
      <c r="B2204" s="28" t="s">
        <v>351</v>
      </c>
      <c r="C2204" s="28" t="s">
        <v>2075</v>
      </c>
      <c r="D2204" s="28" t="s">
        <v>377</v>
      </c>
      <c r="E2204" s="28" t="s">
        <v>378</v>
      </c>
      <c r="F2204" s="28">
        <v>8</v>
      </c>
      <c r="G2204" s="28">
        <v>0</v>
      </c>
      <c r="H2204" s="28" t="s">
        <v>351</v>
      </c>
      <c r="I2204" s="28" t="s">
        <v>2075</v>
      </c>
      <c r="J2204" s="28" t="s">
        <v>377</v>
      </c>
      <c r="K2204" s="28" t="s">
        <v>378</v>
      </c>
      <c r="L2204" s="28">
        <v>8</v>
      </c>
      <c r="M2204" s="28" t="s">
        <v>354</v>
      </c>
      <c r="N2204" s="28" t="s">
        <v>17</v>
      </c>
    </row>
    <row r="2205" spans="1:14" ht="52.2" customHeight="1" x14ac:dyDescent="0.25">
      <c r="A2205" s="28" t="s">
        <v>289</v>
      </c>
      <c r="B2205" s="28" t="s">
        <v>355</v>
      </c>
      <c r="C2205" s="28" t="s">
        <v>2075</v>
      </c>
      <c r="D2205" s="28" t="s">
        <v>399</v>
      </c>
      <c r="E2205" s="28" t="s">
        <v>400</v>
      </c>
      <c r="F2205" s="28">
        <v>5</v>
      </c>
      <c r="G2205" s="28">
        <v>0</v>
      </c>
      <c r="H2205" s="28" t="s">
        <v>355</v>
      </c>
      <c r="I2205" s="28" t="s">
        <v>2075</v>
      </c>
      <c r="J2205" s="28" t="s">
        <v>399</v>
      </c>
      <c r="K2205" s="28" t="s">
        <v>400</v>
      </c>
      <c r="L2205" s="28">
        <v>5</v>
      </c>
      <c r="M2205" s="28" t="s">
        <v>354</v>
      </c>
      <c r="N2205" s="28" t="s">
        <v>17</v>
      </c>
    </row>
    <row r="2206" spans="1:14" ht="52.2" customHeight="1" x14ac:dyDescent="0.25">
      <c r="A2206" s="28" t="s">
        <v>289</v>
      </c>
      <c r="B2206" s="28" t="s">
        <v>358</v>
      </c>
      <c r="C2206" s="28" t="s">
        <v>2075</v>
      </c>
      <c r="D2206" s="28" t="s">
        <v>604</v>
      </c>
      <c r="E2206" s="28" t="s">
        <v>605</v>
      </c>
      <c r="F2206" s="28">
        <v>8</v>
      </c>
      <c r="G2206" s="28">
        <v>0</v>
      </c>
      <c r="H2206" s="28" t="s">
        <v>358</v>
      </c>
      <c r="I2206" s="28" t="s">
        <v>2075</v>
      </c>
      <c r="J2206" s="28" t="s">
        <v>604</v>
      </c>
      <c r="K2206" s="28" t="s">
        <v>605</v>
      </c>
      <c r="L2206" s="28">
        <v>8</v>
      </c>
      <c r="M2206" s="28" t="s">
        <v>354</v>
      </c>
      <c r="N2206" s="28" t="s">
        <v>17</v>
      </c>
    </row>
    <row r="2207" spans="1:14" ht="52.2" customHeight="1" x14ac:dyDescent="0.25">
      <c r="A2207" s="28" t="s">
        <v>290</v>
      </c>
      <c r="B2207" s="28" t="s">
        <v>338</v>
      </c>
      <c r="C2207" s="28" t="s">
        <v>2076</v>
      </c>
      <c r="D2207" s="28" t="s">
        <v>340</v>
      </c>
      <c r="E2207" s="28" t="s">
        <v>341</v>
      </c>
      <c r="F2207" s="28">
        <v>100</v>
      </c>
      <c r="G2207" s="28">
        <v>1</v>
      </c>
      <c r="H2207" s="28" t="s">
        <v>338</v>
      </c>
      <c r="I2207" s="28" t="s">
        <v>2076</v>
      </c>
      <c r="J2207" s="28" t="s">
        <v>340</v>
      </c>
      <c r="K2207" s="28" t="s">
        <v>341</v>
      </c>
      <c r="L2207" s="28">
        <v>100</v>
      </c>
      <c r="M2207" s="28" t="s">
        <v>344</v>
      </c>
      <c r="N2207" s="28" t="s">
        <v>17</v>
      </c>
    </row>
    <row r="2208" spans="1:14" ht="52.2" customHeight="1" x14ac:dyDescent="0.25">
      <c r="A2208" s="28" t="s">
        <v>290</v>
      </c>
      <c r="B2208" s="28" t="s">
        <v>345</v>
      </c>
      <c r="C2208" s="28" t="s">
        <v>2076</v>
      </c>
      <c r="D2208" s="28" t="s">
        <v>346</v>
      </c>
      <c r="E2208" s="28" t="s">
        <v>1929</v>
      </c>
      <c r="F2208" s="28">
        <v>8</v>
      </c>
      <c r="G2208" s="28">
        <v>1</v>
      </c>
      <c r="H2208" s="28" t="s">
        <v>345</v>
      </c>
      <c r="I2208" s="28" t="s">
        <v>2076</v>
      </c>
      <c r="J2208" s="28" t="s">
        <v>346</v>
      </c>
      <c r="K2208" s="28" t="s">
        <v>347</v>
      </c>
      <c r="L2208" s="28">
        <v>8</v>
      </c>
      <c r="M2208" s="28" t="s">
        <v>344</v>
      </c>
      <c r="N2208" s="28" t="s">
        <v>17</v>
      </c>
    </row>
    <row r="2209" spans="1:14" ht="52.2" customHeight="1" x14ac:dyDescent="0.25">
      <c r="A2209" s="28" t="s">
        <v>290</v>
      </c>
      <c r="B2209" s="28" t="s">
        <v>348</v>
      </c>
      <c r="C2209" s="28" t="s">
        <v>2076</v>
      </c>
      <c r="D2209" s="28" t="s">
        <v>349</v>
      </c>
      <c r="E2209" s="28" t="s">
        <v>1930</v>
      </c>
      <c r="F2209" s="28">
        <v>8</v>
      </c>
      <c r="G2209" s="28">
        <v>1</v>
      </c>
      <c r="H2209" s="28" t="s">
        <v>348</v>
      </c>
      <c r="I2209" s="28" t="s">
        <v>2076</v>
      </c>
      <c r="J2209" s="28" t="s">
        <v>349</v>
      </c>
      <c r="K2209" s="28" t="s">
        <v>350</v>
      </c>
      <c r="L2209" s="28">
        <v>8</v>
      </c>
      <c r="M2209" s="28" t="s">
        <v>344</v>
      </c>
      <c r="N2209" s="28" t="s">
        <v>17</v>
      </c>
    </row>
    <row r="2210" spans="1:14" ht="52.2" customHeight="1" x14ac:dyDescent="0.25">
      <c r="A2210" s="28" t="s">
        <v>290</v>
      </c>
      <c r="B2210" s="28" t="s">
        <v>351</v>
      </c>
      <c r="C2210" s="28" t="s">
        <v>2076</v>
      </c>
      <c r="D2210" s="28" t="s">
        <v>399</v>
      </c>
      <c r="E2210" s="28" t="s">
        <v>400</v>
      </c>
      <c r="F2210" s="28">
        <v>10</v>
      </c>
      <c r="G2210" s="28">
        <v>0</v>
      </c>
      <c r="H2210" s="28" t="s">
        <v>351</v>
      </c>
      <c r="I2210" s="28" t="s">
        <v>2076</v>
      </c>
      <c r="J2210" s="28" t="s">
        <v>399</v>
      </c>
      <c r="K2210" s="28" t="s">
        <v>400</v>
      </c>
      <c r="L2210" s="28">
        <v>10</v>
      </c>
      <c r="M2210" s="28" t="s">
        <v>354</v>
      </c>
      <c r="N2210" s="28" t="s">
        <v>17</v>
      </c>
    </row>
    <row r="2211" spans="1:14" ht="52.2" customHeight="1" x14ac:dyDescent="0.25">
      <c r="A2211" s="28" t="s">
        <v>290</v>
      </c>
      <c r="B2211" s="28" t="s">
        <v>355</v>
      </c>
      <c r="C2211" s="28" t="s">
        <v>2076</v>
      </c>
      <c r="D2211" s="28" t="s">
        <v>604</v>
      </c>
      <c r="E2211" s="28" t="s">
        <v>740</v>
      </c>
      <c r="F2211" s="28">
        <v>8</v>
      </c>
      <c r="G2211" s="28">
        <v>0</v>
      </c>
      <c r="H2211" s="28" t="s">
        <v>355</v>
      </c>
      <c r="I2211" s="28" t="s">
        <v>2076</v>
      </c>
      <c r="J2211" s="28" t="s">
        <v>604</v>
      </c>
      <c r="K2211" s="28" t="s">
        <v>740</v>
      </c>
      <c r="L2211" s="28">
        <v>8</v>
      </c>
      <c r="M2211" s="28" t="s">
        <v>354</v>
      </c>
      <c r="N2211" s="28" t="s">
        <v>17</v>
      </c>
    </row>
    <row r="2212" spans="1:14" ht="52.2" customHeight="1" x14ac:dyDescent="0.25">
      <c r="A2212" s="28" t="s">
        <v>291</v>
      </c>
      <c r="B2212" s="28" t="s">
        <v>338</v>
      </c>
      <c r="C2212" s="28" t="s">
        <v>2077</v>
      </c>
      <c r="D2212" s="28" t="s">
        <v>340</v>
      </c>
      <c r="E2212" s="28" t="s">
        <v>341</v>
      </c>
      <c r="F2212" s="28">
        <v>100</v>
      </c>
      <c r="G2212" s="28">
        <v>1</v>
      </c>
      <c r="H2212" s="28" t="s">
        <v>338</v>
      </c>
      <c r="I2212" s="28" t="s">
        <v>2077</v>
      </c>
      <c r="J2212" s="28" t="s">
        <v>340</v>
      </c>
      <c r="K2212" s="28" t="s">
        <v>343</v>
      </c>
      <c r="L2212" s="28">
        <v>100</v>
      </c>
      <c r="M2212" s="28" t="s">
        <v>344</v>
      </c>
      <c r="N2212" s="28" t="s">
        <v>17</v>
      </c>
    </row>
    <row r="2213" spans="1:14" ht="52.2" customHeight="1" x14ac:dyDescent="0.25">
      <c r="A2213" s="28" t="s">
        <v>291</v>
      </c>
      <c r="B2213" s="28" t="s">
        <v>345</v>
      </c>
      <c r="C2213" s="28" t="s">
        <v>2077</v>
      </c>
      <c r="D2213" s="28" t="s">
        <v>346</v>
      </c>
      <c r="E2213" s="28" t="s">
        <v>347</v>
      </c>
      <c r="F2213" s="28">
        <v>8</v>
      </c>
      <c r="G2213" s="28">
        <v>1</v>
      </c>
      <c r="H2213" s="28" t="s">
        <v>345</v>
      </c>
      <c r="I2213" s="28" t="s">
        <v>2077</v>
      </c>
      <c r="J2213" s="28" t="s">
        <v>346</v>
      </c>
      <c r="K2213" s="28" t="s">
        <v>347</v>
      </c>
      <c r="L2213" s="28">
        <v>8</v>
      </c>
      <c r="M2213" s="28" t="s">
        <v>344</v>
      </c>
      <c r="N2213" s="28" t="s">
        <v>17</v>
      </c>
    </row>
    <row r="2214" spans="1:14" ht="52.2" customHeight="1" x14ac:dyDescent="0.25">
      <c r="A2214" s="28" t="s">
        <v>291</v>
      </c>
      <c r="B2214" s="28" t="s">
        <v>348</v>
      </c>
      <c r="C2214" s="28" t="s">
        <v>2077</v>
      </c>
      <c r="D2214" s="28" t="s">
        <v>349</v>
      </c>
      <c r="E2214" s="28" t="s">
        <v>350</v>
      </c>
      <c r="F2214" s="28">
        <v>8</v>
      </c>
      <c r="G2214" s="28">
        <v>1</v>
      </c>
      <c r="H2214" s="28" t="s">
        <v>348</v>
      </c>
      <c r="I2214" s="28" t="s">
        <v>2077</v>
      </c>
      <c r="J2214" s="28" t="s">
        <v>349</v>
      </c>
      <c r="K2214" s="28" t="s">
        <v>350</v>
      </c>
      <c r="L2214" s="28">
        <v>8</v>
      </c>
      <c r="M2214" s="28" t="s">
        <v>344</v>
      </c>
      <c r="N2214" s="28" t="s">
        <v>17</v>
      </c>
    </row>
    <row r="2215" spans="1:14" ht="52.2" customHeight="1" x14ac:dyDescent="0.25">
      <c r="A2215" s="28" t="s">
        <v>291</v>
      </c>
      <c r="B2215" s="28" t="s">
        <v>351</v>
      </c>
      <c r="C2215" s="28" t="s">
        <v>2077</v>
      </c>
      <c r="D2215" s="28" t="s">
        <v>399</v>
      </c>
      <c r="E2215" s="28" t="s">
        <v>400</v>
      </c>
      <c r="F2215" s="28">
        <v>191</v>
      </c>
      <c r="G2215" s="28">
        <v>0</v>
      </c>
      <c r="H2215" s="28" t="s">
        <v>351</v>
      </c>
      <c r="I2215" s="28" t="s">
        <v>2077</v>
      </c>
      <c r="J2215" s="28" t="s">
        <v>399</v>
      </c>
      <c r="K2215" s="28" t="s">
        <v>400</v>
      </c>
      <c r="L2215" s="28">
        <v>191</v>
      </c>
      <c r="M2215" s="28" t="s">
        <v>354</v>
      </c>
      <c r="N2215" s="28" t="s">
        <v>17</v>
      </c>
    </row>
    <row r="2216" spans="1:14" ht="52.2" customHeight="1" x14ac:dyDescent="0.25">
      <c r="A2216" s="28" t="s">
        <v>291</v>
      </c>
      <c r="B2216" s="28" t="s">
        <v>355</v>
      </c>
      <c r="C2216" s="28" t="s">
        <v>2077</v>
      </c>
      <c r="D2216" s="28" t="s">
        <v>1334</v>
      </c>
      <c r="E2216" s="28" t="s">
        <v>1335</v>
      </c>
      <c r="F2216" s="28">
        <v>7</v>
      </c>
      <c r="G2216" s="28">
        <v>0</v>
      </c>
      <c r="H2216" s="28" t="s">
        <v>355</v>
      </c>
      <c r="I2216" s="28" t="s">
        <v>2077</v>
      </c>
      <c r="J2216" s="28" t="s">
        <v>1334</v>
      </c>
      <c r="K2216" s="28" t="s">
        <v>1335</v>
      </c>
      <c r="L2216" s="28">
        <v>7</v>
      </c>
      <c r="M2216" s="28" t="s">
        <v>354</v>
      </c>
      <c r="N2216" s="28" t="s">
        <v>17</v>
      </c>
    </row>
    <row r="2217" spans="1:14" ht="52.2" customHeight="1" x14ac:dyDescent="0.25">
      <c r="A2217" s="28" t="s">
        <v>291</v>
      </c>
      <c r="B2217" s="28" t="s">
        <v>358</v>
      </c>
      <c r="C2217" s="28" t="s">
        <v>2077</v>
      </c>
      <c r="D2217" s="28" t="s">
        <v>2078</v>
      </c>
      <c r="E2217" s="28" t="s">
        <v>2079</v>
      </c>
      <c r="F2217" s="28">
        <v>2</v>
      </c>
      <c r="G2217" s="28">
        <v>0</v>
      </c>
      <c r="H2217" s="28" t="s">
        <v>358</v>
      </c>
      <c r="I2217" s="28" t="s">
        <v>2077</v>
      </c>
      <c r="J2217" s="28" t="s">
        <v>2078</v>
      </c>
      <c r="K2217" s="28" t="s">
        <v>2079</v>
      </c>
      <c r="L2217" s="28">
        <v>2</v>
      </c>
      <c r="M2217" s="28" t="s">
        <v>354</v>
      </c>
      <c r="N2217" s="28" t="s">
        <v>17</v>
      </c>
    </row>
    <row r="2218" spans="1:14" ht="52.2" customHeight="1" x14ac:dyDescent="0.25">
      <c r="A2218" s="28" t="s">
        <v>291</v>
      </c>
      <c r="B2218" s="28" t="s">
        <v>361</v>
      </c>
      <c r="C2218" s="28" t="s">
        <v>2077</v>
      </c>
      <c r="D2218" s="28" t="s">
        <v>2080</v>
      </c>
      <c r="E2218" s="28" t="s">
        <v>2081</v>
      </c>
      <c r="F2218" s="28">
        <v>3</v>
      </c>
      <c r="G2218" s="28">
        <v>0</v>
      </c>
      <c r="H2218" s="28" t="s">
        <v>361</v>
      </c>
      <c r="I2218" s="28" t="s">
        <v>2077</v>
      </c>
      <c r="J2218" s="28" t="s">
        <v>2080</v>
      </c>
      <c r="K2218" s="28" t="s">
        <v>2081</v>
      </c>
      <c r="L2218" s="28">
        <v>3</v>
      </c>
      <c r="M2218" s="28" t="s">
        <v>354</v>
      </c>
      <c r="N2218" s="28" t="s">
        <v>17</v>
      </c>
    </row>
    <row r="2219" spans="1:14" ht="52.2" customHeight="1" x14ac:dyDescent="0.25">
      <c r="A2219" s="28" t="s">
        <v>291</v>
      </c>
      <c r="B2219" s="28" t="s">
        <v>364</v>
      </c>
      <c r="C2219" s="28" t="s">
        <v>2077</v>
      </c>
      <c r="D2219" s="28" t="s">
        <v>633</v>
      </c>
      <c r="E2219" s="28" t="s">
        <v>634</v>
      </c>
      <c r="F2219" s="28">
        <v>8</v>
      </c>
      <c r="G2219" s="28">
        <v>0</v>
      </c>
      <c r="H2219" s="28" t="s">
        <v>364</v>
      </c>
      <c r="I2219" s="28" t="s">
        <v>2077</v>
      </c>
      <c r="J2219" s="28" t="s">
        <v>633</v>
      </c>
      <c r="K2219" s="28" t="s">
        <v>634</v>
      </c>
      <c r="L2219" s="28">
        <v>8</v>
      </c>
      <c r="M2219" s="28" t="s">
        <v>354</v>
      </c>
      <c r="N2219" s="28" t="s">
        <v>17</v>
      </c>
    </row>
    <row r="2220" spans="1:14" ht="52.2" customHeight="1" x14ac:dyDescent="0.25">
      <c r="A2220" s="28" t="s">
        <v>291</v>
      </c>
      <c r="B2220" s="28" t="s">
        <v>367</v>
      </c>
      <c r="C2220" s="28" t="s">
        <v>2077</v>
      </c>
      <c r="D2220" s="28" t="s">
        <v>2082</v>
      </c>
      <c r="E2220" s="28" t="s">
        <v>2083</v>
      </c>
      <c r="F2220" s="28">
        <v>2</v>
      </c>
      <c r="G2220" s="28">
        <v>0</v>
      </c>
      <c r="H2220" s="28" t="s">
        <v>367</v>
      </c>
      <c r="I2220" s="28" t="s">
        <v>2077</v>
      </c>
      <c r="J2220" s="28" t="s">
        <v>2082</v>
      </c>
      <c r="K2220" s="28" t="s">
        <v>2083</v>
      </c>
      <c r="L2220" s="28">
        <v>2</v>
      </c>
      <c r="M2220" s="28" t="s">
        <v>354</v>
      </c>
      <c r="N2220" s="28" t="s">
        <v>17</v>
      </c>
    </row>
    <row r="2221" spans="1:14" ht="52.2" customHeight="1" x14ac:dyDescent="0.25">
      <c r="A2221" s="28" t="s">
        <v>292</v>
      </c>
      <c r="B2221" s="28" t="s">
        <v>338</v>
      </c>
      <c r="C2221" s="28" t="s">
        <v>2084</v>
      </c>
      <c r="D2221" s="28" t="s">
        <v>340</v>
      </c>
      <c r="E2221" s="28" t="s">
        <v>341</v>
      </c>
      <c r="F2221" s="28">
        <v>100</v>
      </c>
      <c r="G2221" s="28">
        <v>1</v>
      </c>
      <c r="H2221" s="28" t="s">
        <v>338</v>
      </c>
      <c r="I2221" s="28" t="s">
        <v>2084</v>
      </c>
      <c r="J2221" s="28" t="s">
        <v>340</v>
      </c>
      <c r="K2221" s="28" t="s">
        <v>341</v>
      </c>
      <c r="L2221" s="28">
        <v>100</v>
      </c>
      <c r="M2221" s="28" t="s">
        <v>344</v>
      </c>
      <c r="N2221" s="28" t="s">
        <v>17</v>
      </c>
    </row>
    <row r="2222" spans="1:14" ht="52.2" customHeight="1" x14ac:dyDescent="0.25">
      <c r="A2222" s="28" t="s">
        <v>292</v>
      </c>
      <c r="B2222" s="28" t="s">
        <v>345</v>
      </c>
      <c r="C2222" s="28" t="s">
        <v>2084</v>
      </c>
      <c r="D2222" s="28" t="s">
        <v>346</v>
      </c>
      <c r="E2222" s="28" t="s">
        <v>1929</v>
      </c>
      <c r="F2222" s="28">
        <v>8</v>
      </c>
      <c r="G2222" s="28">
        <v>1</v>
      </c>
      <c r="H2222" s="28" t="s">
        <v>345</v>
      </c>
      <c r="I2222" s="28" t="s">
        <v>2084</v>
      </c>
      <c r="J2222" s="28" t="s">
        <v>346</v>
      </c>
      <c r="K2222" s="28" t="s">
        <v>347</v>
      </c>
      <c r="L2222" s="28">
        <v>8</v>
      </c>
      <c r="M2222" s="28" t="s">
        <v>344</v>
      </c>
      <c r="N2222" s="28" t="s">
        <v>17</v>
      </c>
    </row>
    <row r="2223" spans="1:14" ht="52.2" customHeight="1" x14ac:dyDescent="0.25">
      <c r="A2223" s="28" t="s">
        <v>292</v>
      </c>
      <c r="B2223" s="28" t="s">
        <v>348</v>
      </c>
      <c r="C2223" s="28" t="s">
        <v>2084</v>
      </c>
      <c r="D2223" s="28" t="s">
        <v>349</v>
      </c>
      <c r="E2223" s="28" t="s">
        <v>1930</v>
      </c>
      <c r="F2223" s="28">
        <v>8</v>
      </c>
      <c r="G2223" s="28">
        <v>1</v>
      </c>
      <c r="H2223" s="28" t="s">
        <v>348</v>
      </c>
      <c r="I2223" s="28" t="s">
        <v>2084</v>
      </c>
      <c r="J2223" s="28" t="s">
        <v>349</v>
      </c>
      <c r="K2223" s="28" t="s">
        <v>350</v>
      </c>
      <c r="L2223" s="28">
        <v>8</v>
      </c>
      <c r="M2223" s="28" t="s">
        <v>344</v>
      </c>
      <c r="N2223" s="28" t="s">
        <v>17</v>
      </c>
    </row>
    <row r="2224" spans="1:14" ht="52.2" customHeight="1" x14ac:dyDescent="0.25">
      <c r="A2224" s="28" t="s">
        <v>292</v>
      </c>
      <c r="B2224" s="28" t="s">
        <v>351</v>
      </c>
      <c r="C2224" s="28" t="s">
        <v>2084</v>
      </c>
      <c r="D2224" s="28" t="s">
        <v>909</v>
      </c>
      <c r="E2224" s="28" t="s">
        <v>2085</v>
      </c>
      <c r="F2224" s="28">
        <v>4</v>
      </c>
      <c r="G2224" s="28">
        <v>0</v>
      </c>
      <c r="H2224" s="28" t="s">
        <v>351</v>
      </c>
      <c r="I2224" s="28" t="s">
        <v>2084</v>
      </c>
      <c r="J2224" s="28" t="s">
        <v>909</v>
      </c>
      <c r="K2224" s="28" t="s">
        <v>910</v>
      </c>
      <c r="L2224" s="28">
        <v>4</v>
      </c>
      <c r="M2224" s="28" t="s">
        <v>354</v>
      </c>
      <c r="N2224" s="28" t="s">
        <v>17</v>
      </c>
    </row>
    <row r="2225" spans="1:14" ht="52.2" customHeight="1" x14ac:dyDescent="0.25">
      <c r="A2225" s="28" t="s">
        <v>292</v>
      </c>
      <c r="B2225" s="28" t="s">
        <v>355</v>
      </c>
      <c r="C2225" s="28" t="s">
        <v>2084</v>
      </c>
      <c r="D2225" s="28" t="s">
        <v>604</v>
      </c>
      <c r="E2225" s="28" t="s">
        <v>740</v>
      </c>
      <c r="F2225" s="28">
        <v>8</v>
      </c>
      <c r="G2225" s="28">
        <v>0</v>
      </c>
      <c r="H2225" s="28" t="s">
        <v>355</v>
      </c>
      <c r="I2225" s="28" t="s">
        <v>2084</v>
      </c>
      <c r="J2225" s="28" t="s">
        <v>604</v>
      </c>
      <c r="K2225" s="28" t="s">
        <v>740</v>
      </c>
      <c r="L2225" s="28">
        <v>8</v>
      </c>
      <c r="M2225" s="28" t="s">
        <v>354</v>
      </c>
      <c r="N2225" s="28" t="s">
        <v>17</v>
      </c>
    </row>
    <row r="2226" spans="1:14" ht="52.2" customHeight="1" x14ac:dyDescent="0.25">
      <c r="A2226" s="28" t="s">
        <v>293</v>
      </c>
      <c r="B2226" s="28" t="s">
        <v>338</v>
      </c>
      <c r="C2226" s="28" t="s">
        <v>2086</v>
      </c>
      <c r="D2226" s="28" t="s">
        <v>340</v>
      </c>
      <c r="E2226" s="28" t="s">
        <v>341</v>
      </c>
      <c r="F2226" s="28">
        <v>100</v>
      </c>
      <c r="G2226" s="28">
        <v>1</v>
      </c>
      <c r="H2226" s="28" t="s">
        <v>338</v>
      </c>
      <c r="I2226" s="28" t="s">
        <v>2086</v>
      </c>
      <c r="J2226" s="28" t="s">
        <v>340</v>
      </c>
      <c r="K2226" s="28" t="s">
        <v>343</v>
      </c>
      <c r="L2226" s="28">
        <v>100</v>
      </c>
      <c r="M2226" s="28" t="s">
        <v>344</v>
      </c>
      <c r="N2226" s="28" t="s">
        <v>17</v>
      </c>
    </row>
    <row r="2227" spans="1:14" ht="52.2" customHeight="1" x14ac:dyDescent="0.25">
      <c r="A2227" s="28" t="s">
        <v>293</v>
      </c>
      <c r="B2227" s="28" t="s">
        <v>345</v>
      </c>
      <c r="C2227" s="28" t="s">
        <v>2086</v>
      </c>
      <c r="D2227" s="28" t="s">
        <v>346</v>
      </c>
      <c r="E2227" s="28" t="s">
        <v>347</v>
      </c>
      <c r="F2227" s="28">
        <v>8</v>
      </c>
      <c r="G2227" s="28">
        <v>1</v>
      </c>
      <c r="H2227" s="28" t="s">
        <v>345</v>
      </c>
      <c r="I2227" s="28" t="s">
        <v>2086</v>
      </c>
      <c r="J2227" s="28" t="s">
        <v>346</v>
      </c>
      <c r="K2227" s="28" t="s">
        <v>347</v>
      </c>
      <c r="L2227" s="28">
        <v>8</v>
      </c>
      <c r="M2227" s="28" t="s">
        <v>344</v>
      </c>
      <c r="N2227" s="28" t="s">
        <v>17</v>
      </c>
    </row>
    <row r="2228" spans="1:14" ht="52.2" customHeight="1" x14ac:dyDescent="0.25">
      <c r="A2228" s="28" t="s">
        <v>293</v>
      </c>
      <c r="B2228" s="28" t="s">
        <v>348</v>
      </c>
      <c r="C2228" s="28" t="s">
        <v>2086</v>
      </c>
      <c r="D2228" s="28" t="s">
        <v>349</v>
      </c>
      <c r="E2228" s="28" t="s">
        <v>350</v>
      </c>
      <c r="F2228" s="28">
        <v>8</v>
      </c>
      <c r="G2228" s="28">
        <v>1</v>
      </c>
      <c r="H2228" s="28" t="s">
        <v>348</v>
      </c>
      <c r="I2228" s="28" t="s">
        <v>2086</v>
      </c>
      <c r="J2228" s="28" t="s">
        <v>349</v>
      </c>
      <c r="K2228" s="28" t="s">
        <v>350</v>
      </c>
      <c r="L2228" s="28">
        <v>8</v>
      </c>
      <c r="M2228" s="28" t="s">
        <v>344</v>
      </c>
      <c r="N2228" s="28" t="s">
        <v>17</v>
      </c>
    </row>
    <row r="2229" spans="1:14" ht="52.2" customHeight="1" x14ac:dyDescent="0.25">
      <c r="A2229" s="28" t="s">
        <v>293</v>
      </c>
      <c r="B2229" s="28" t="s">
        <v>351</v>
      </c>
      <c r="C2229" s="28" t="s">
        <v>2086</v>
      </c>
      <c r="D2229" s="28" t="s">
        <v>399</v>
      </c>
      <c r="E2229" s="28" t="s">
        <v>400</v>
      </c>
      <c r="F2229" s="28">
        <v>7</v>
      </c>
      <c r="G2229" s="28">
        <v>0</v>
      </c>
      <c r="H2229" s="28" t="s">
        <v>351</v>
      </c>
      <c r="I2229" s="28" t="s">
        <v>2086</v>
      </c>
      <c r="J2229" s="28" t="s">
        <v>399</v>
      </c>
      <c r="K2229" s="28" t="s">
        <v>400</v>
      </c>
      <c r="L2229" s="28">
        <v>7</v>
      </c>
      <c r="M2229" s="28" t="s">
        <v>354</v>
      </c>
      <c r="N2229" s="28" t="s">
        <v>17</v>
      </c>
    </row>
    <row r="2230" spans="1:14" ht="52.2" customHeight="1" x14ac:dyDescent="0.25">
      <c r="A2230" s="28" t="s">
        <v>293</v>
      </c>
      <c r="B2230" s="28" t="s">
        <v>355</v>
      </c>
      <c r="C2230" s="28" t="s">
        <v>2086</v>
      </c>
      <c r="D2230" s="28" t="s">
        <v>604</v>
      </c>
      <c r="E2230" s="28" t="s">
        <v>740</v>
      </c>
      <c r="F2230" s="28">
        <v>8</v>
      </c>
      <c r="G2230" s="28">
        <v>0</v>
      </c>
      <c r="H2230" s="28" t="s">
        <v>355</v>
      </c>
      <c r="I2230" s="28" t="s">
        <v>2086</v>
      </c>
      <c r="J2230" s="28" t="s">
        <v>604</v>
      </c>
      <c r="K2230" s="28" t="s">
        <v>740</v>
      </c>
      <c r="L2230" s="28">
        <v>8</v>
      </c>
      <c r="M2230" s="28" t="s">
        <v>354</v>
      </c>
      <c r="N2230" s="28" t="s">
        <v>17</v>
      </c>
    </row>
    <row r="2231" spans="1:14" ht="52.2" customHeight="1" x14ac:dyDescent="0.25">
      <c r="A2231" s="28" t="s">
        <v>294</v>
      </c>
      <c r="B2231" s="28" t="s">
        <v>338</v>
      </c>
      <c r="C2231" s="28" t="s">
        <v>2087</v>
      </c>
      <c r="D2231" s="28" t="s">
        <v>340</v>
      </c>
      <c r="E2231" s="28" t="s">
        <v>341</v>
      </c>
      <c r="F2231" s="28">
        <v>100</v>
      </c>
      <c r="G2231" s="28">
        <v>1</v>
      </c>
      <c r="H2231" s="28" t="s">
        <v>338</v>
      </c>
      <c r="I2231" s="28" t="s">
        <v>2087</v>
      </c>
      <c r="J2231" s="28" t="s">
        <v>342</v>
      </c>
      <c r="K2231" s="28" t="s">
        <v>343</v>
      </c>
      <c r="L2231" s="28">
        <v>100</v>
      </c>
      <c r="M2231" s="28" t="s">
        <v>344</v>
      </c>
      <c r="N2231" s="28" t="s">
        <v>17</v>
      </c>
    </row>
    <row r="2232" spans="1:14" ht="52.2" customHeight="1" x14ac:dyDescent="0.25">
      <c r="A2232" s="28" t="s">
        <v>294</v>
      </c>
      <c r="B2232" s="28" t="s">
        <v>345</v>
      </c>
      <c r="C2232" s="28" t="s">
        <v>2087</v>
      </c>
      <c r="D2232" s="28" t="s">
        <v>346</v>
      </c>
      <c r="E2232" s="28" t="s">
        <v>1929</v>
      </c>
      <c r="F2232" s="28">
        <v>8</v>
      </c>
      <c r="G2232" s="28">
        <v>1</v>
      </c>
      <c r="H2232" s="28" t="s">
        <v>345</v>
      </c>
      <c r="I2232" s="28" t="s">
        <v>2087</v>
      </c>
      <c r="J2232" s="28" t="s">
        <v>346</v>
      </c>
      <c r="K2232" s="28" t="s">
        <v>347</v>
      </c>
      <c r="L2232" s="28">
        <v>8</v>
      </c>
      <c r="M2232" s="28" t="s">
        <v>344</v>
      </c>
      <c r="N2232" s="28" t="s">
        <v>17</v>
      </c>
    </row>
    <row r="2233" spans="1:14" ht="52.2" customHeight="1" x14ac:dyDescent="0.25">
      <c r="A2233" s="28" t="s">
        <v>294</v>
      </c>
      <c r="B2233" s="28" t="s">
        <v>348</v>
      </c>
      <c r="C2233" s="28" t="s">
        <v>2087</v>
      </c>
      <c r="D2233" s="28" t="s">
        <v>349</v>
      </c>
      <c r="E2233" s="28" t="s">
        <v>1930</v>
      </c>
      <c r="F2233" s="28">
        <v>8</v>
      </c>
      <c r="G2233" s="28">
        <v>1</v>
      </c>
      <c r="H2233" s="28" t="s">
        <v>348</v>
      </c>
      <c r="I2233" s="28" t="s">
        <v>2087</v>
      </c>
      <c r="J2233" s="28" t="s">
        <v>349</v>
      </c>
      <c r="K2233" s="28" t="s">
        <v>350</v>
      </c>
      <c r="L2233" s="28">
        <v>8</v>
      </c>
      <c r="M2233" s="28" t="s">
        <v>344</v>
      </c>
      <c r="N2233" s="28" t="s">
        <v>17</v>
      </c>
    </row>
    <row r="2234" spans="1:14" ht="52.2" customHeight="1" x14ac:dyDescent="0.25">
      <c r="A2234" s="28" t="s">
        <v>294</v>
      </c>
      <c r="B2234" s="28" t="s">
        <v>351</v>
      </c>
      <c r="C2234" s="28" t="s">
        <v>2087</v>
      </c>
      <c r="D2234" s="28" t="s">
        <v>399</v>
      </c>
      <c r="E2234" s="28" t="s">
        <v>400</v>
      </c>
      <c r="F2234" s="28">
        <v>6</v>
      </c>
      <c r="G2234" s="28">
        <v>0</v>
      </c>
      <c r="H2234" s="28" t="s">
        <v>351</v>
      </c>
      <c r="I2234" s="28" t="s">
        <v>2087</v>
      </c>
      <c r="J2234" s="28" t="s">
        <v>399</v>
      </c>
      <c r="K2234" s="28" t="s">
        <v>400</v>
      </c>
      <c r="L2234" s="28">
        <v>6</v>
      </c>
      <c r="M2234" s="28" t="s">
        <v>354</v>
      </c>
      <c r="N2234" s="28" t="s">
        <v>17</v>
      </c>
    </row>
    <row r="2235" spans="1:14" ht="52.2" customHeight="1" x14ac:dyDescent="0.25">
      <c r="A2235" s="28" t="s">
        <v>294</v>
      </c>
      <c r="B2235" s="28" t="s">
        <v>355</v>
      </c>
      <c r="C2235" s="28" t="s">
        <v>2087</v>
      </c>
      <c r="D2235" s="28" t="s">
        <v>2088</v>
      </c>
      <c r="E2235" s="28" t="s">
        <v>2089</v>
      </c>
      <c r="F2235" s="28">
        <v>6</v>
      </c>
      <c r="G2235" s="28">
        <v>0</v>
      </c>
      <c r="H2235" s="28" t="s">
        <v>355</v>
      </c>
      <c r="I2235" s="28" t="s">
        <v>2087</v>
      </c>
      <c r="J2235" s="28" t="s">
        <v>2088</v>
      </c>
      <c r="K2235" s="28" t="s">
        <v>2090</v>
      </c>
      <c r="L2235" s="28">
        <v>6</v>
      </c>
      <c r="M2235" s="28" t="s">
        <v>354</v>
      </c>
      <c r="N2235" s="28" t="s">
        <v>17</v>
      </c>
    </row>
    <row r="2236" spans="1:14" ht="52.2" customHeight="1" x14ac:dyDescent="0.25">
      <c r="A2236" s="28" t="s">
        <v>294</v>
      </c>
      <c r="B2236" s="28" t="s">
        <v>358</v>
      </c>
      <c r="C2236" s="28" t="s">
        <v>2087</v>
      </c>
      <c r="D2236" s="28" t="s">
        <v>2091</v>
      </c>
      <c r="E2236" s="28" t="s">
        <v>2092</v>
      </c>
      <c r="F2236" s="28">
        <v>8</v>
      </c>
      <c r="G2236" s="28">
        <v>0</v>
      </c>
      <c r="H2236" s="28" t="s">
        <v>358</v>
      </c>
      <c r="I2236" s="28" t="s">
        <v>2087</v>
      </c>
      <c r="J2236" s="28" t="s">
        <v>2091</v>
      </c>
      <c r="K2236" s="28" t="s">
        <v>2093</v>
      </c>
      <c r="L2236" s="28">
        <v>8</v>
      </c>
      <c r="M2236" s="28" t="s">
        <v>354</v>
      </c>
      <c r="N2236" s="28" t="s">
        <v>17</v>
      </c>
    </row>
    <row r="2237" spans="1:14" ht="52.2" customHeight="1" x14ac:dyDescent="0.25">
      <c r="A2237" s="28" t="s">
        <v>295</v>
      </c>
      <c r="B2237" s="28" t="s">
        <v>338</v>
      </c>
      <c r="C2237" s="28" t="s">
        <v>2094</v>
      </c>
      <c r="D2237" s="28" t="s">
        <v>340</v>
      </c>
      <c r="E2237" s="28" t="s">
        <v>341</v>
      </c>
      <c r="F2237" s="28">
        <v>100</v>
      </c>
      <c r="G2237" s="28">
        <v>1</v>
      </c>
      <c r="H2237" s="28" t="s">
        <v>338</v>
      </c>
      <c r="I2237" s="28" t="s">
        <v>2094</v>
      </c>
      <c r="J2237" s="28" t="s">
        <v>340</v>
      </c>
      <c r="K2237" s="28" t="s">
        <v>341</v>
      </c>
      <c r="L2237" s="28">
        <v>100</v>
      </c>
      <c r="M2237" s="28" t="s">
        <v>344</v>
      </c>
      <c r="N2237" s="28" t="s">
        <v>17</v>
      </c>
    </row>
    <row r="2238" spans="1:14" ht="52.2" customHeight="1" x14ac:dyDescent="0.25">
      <c r="A2238" s="28" t="s">
        <v>295</v>
      </c>
      <c r="B2238" s="28" t="s">
        <v>345</v>
      </c>
      <c r="C2238" s="28" t="s">
        <v>2094</v>
      </c>
      <c r="D2238" s="28" t="s">
        <v>346</v>
      </c>
      <c r="E2238" s="28" t="s">
        <v>1929</v>
      </c>
      <c r="F2238" s="28">
        <v>8</v>
      </c>
      <c r="G2238" s="28">
        <v>1</v>
      </c>
      <c r="H2238" s="28" t="s">
        <v>345</v>
      </c>
      <c r="I2238" s="28" t="s">
        <v>2094</v>
      </c>
      <c r="J2238" s="28" t="s">
        <v>346</v>
      </c>
      <c r="K2238" s="28" t="s">
        <v>347</v>
      </c>
      <c r="L2238" s="28">
        <v>8</v>
      </c>
      <c r="M2238" s="28" t="s">
        <v>344</v>
      </c>
      <c r="N2238" s="28" t="s">
        <v>17</v>
      </c>
    </row>
    <row r="2239" spans="1:14" ht="52.2" customHeight="1" x14ac:dyDescent="0.25">
      <c r="A2239" s="28" t="s">
        <v>295</v>
      </c>
      <c r="B2239" s="28" t="s">
        <v>348</v>
      </c>
      <c r="C2239" s="28" t="s">
        <v>2094</v>
      </c>
      <c r="D2239" s="28" t="s">
        <v>349</v>
      </c>
      <c r="E2239" s="28" t="s">
        <v>1930</v>
      </c>
      <c r="F2239" s="28">
        <v>8</v>
      </c>
      <c r="G2239" s="28">
        <v>1</v>
      </c>
      <c r="H2239" s="28" t="s">
        <v>348</v>
      </c>
      <c r="I2239" s="28" t="s">
        <v>2094</v>
      </c>
      <c r="J2239" s="28" t="s">
        <v>349</v>
      </c>
      <c r="K2239" s="28" t="s">
        <v>350</v>
      </c>
      <c r="L2239" s="28">
        <v>8</v>
      </c>
      <c r="M2239" s="28" t="s">
        <v>344</v>
      </c>
      <c r="N2239" s="28" t="s">
        <v>17</v>
      </c>
    </row>
    <row r="2240" spans="1:14" ht="52.2" customHeight="1" x14ac:dyDescent="0.25">
      <c r="A2240" s="28" t="s">
        <v>295</v>
      </c>
      <c r="B2240" s="28" t="s">
        <v>351</v>
      </c>
      <c r="C2240" s="28" t="s">
        <v>2094</v>
      </c>
      <c r="D2240" s="28" t="s">
        <v>2095</v>
      </c>
      <c r="E2240" s="28" t="s">
        <v>2096</v>
      </c>
      <c r="F2240" s="28">
        <v>6</v>
      </c>
      <c r="G2240" s="28">
        <v>0</v>
      </c>
      <c r="H2240" s="28" t="s">
        <v>351</v>
      </c>
      <c r="I2240" s="28" t="s">
        <v>2094</v>
      </c>
      <c r="J2240" s="28" t="s">
        <v>2095</v>
      </c>
      <c r="K2240" s="28" t="s">
        <v>2097</v>
      </c>
      <c r="L2240" s="28">
        <v>6</v>
      </c>
      <c r="M2240" s="28" t="s">
        <v>354</v>
      </c>
      <c r="N2240" s="28" t="s">
        <v>17</v>
      </c>
    </row>
    <row r="2241" spans="1:14" ht="52.2" customHeight="1" x14ac:dyDescent="0.25">
      <c r="A2241" s="28" t="s">
        <v>295</v>
      </c>
      <c r="B2241" s="28" t="s">
        <v>355</v>
      </c>
      <c r="C2241" s="28" t="s">
        <v>2094</v>
      </c>
      <c r="D2241" s="28" t="s">
        <v>2091</v>
      </c>
      <c r="E2241" s="28" t="s">
        <v>2092</v>
      </c>
      <c r="F2241" s="28">
        <v>8</v>
      </c>
      <c r="G2241" s="28">
        <v>0</v>
      </c>
      <c r="H2241" s="28" t="s">
        <v>355</v>
      </c>
      <c r="I2241" s="28" t="s">
        <v>2094</v>
      </c>
      <c r="J2241" s="28" t="s">
        <v>2091</v>
      </c>
      <c r="K2241" s="28" t="s">
        <v>2093</v>
      </c>
      <c r="L2241" s="28">
        <v>8</v>
      </c>
      <c r="M2241" s="28" t="s">
        <v>354</v>
      </c>
      <c r="N2241" s="28" t="s">
        <v>17</v>
      </c>
    </row>
    <row r="2242" spans="1:14" ht="52.2" customHeight="1" x14ac:dyDescent="0.25">
      <c r="A2242" s="28" t="s">
        <v>296</v>
      </c>
      <c r="B2242" s="28" t="s">
        <v>338</v>
      </c>
      <c r="C2242" s="28" t="s">
        <v>2098</v>
      </c>
      <c r="D2242" s="28" t="s">
        <v>340</v>
      </c>
      <c r="E2242" s="28" t="s">
        <v>341</v>
      </c>
      <c r="F2242" s="28">
        <v>100</v>
      </c>
      <c r="G2242" s="28">
        <v>1</v>
      </c>
      <c r="H2242" s="28" t="s">
        <v>338</v>
      </c>
      <c r="I2242" s="28" t="s">
        <v>2098</v>
      </c>
      <c r="J2242" s="28" t="s">
        <v>340</v>
      </c>
      <c r="K2242" s="28" t="s">
        <v>343</v>
      </c>
      <c r="L2242" s="28">
        <v>100</v>
      </c>
      <c r="M2242" s="28" t="s">
        <v>344</v>
      </c>
      <c r="N2242" s="28" t="s">
        <v>17</v>
      </c>
    </row>
    <row r="2243" spans="1:14" ht="52.2" customHeight="1" x14ac:dyDescent="0.25">
      <c r="A2243" s="28" t="s">
        <v>296</v>
      </c>
      <c r="B2243" s="28" t="s">
        <v>345</v>
      </c>
      <c r="C2243" s="28" t="s">
        <v>2098</v>
      </c>
      <c r="D2243" s="28" t="s">
        <v>346</v>
      </c>
      <c r="E2243" s="28" t="s">
        <v>347</v>
      </c>
      <c r="F2243" s="28">
        <v>8</v>
      </c>
      <c r="G2243" s="28">
        <v>1</v>
      </c>
      <c r="H2243" s="28" t="s">
        <v>345</v>
      </c>
      <c r="I2243" s="28" t="s">
        <v>2098</v>
      </c>
      <c r="J2243" s="28" t="s">
        <v>346</v>
      </c>
      <c r="K2243" s="28" t="s">
        <v>347</v>
      </c>
      <c r="L2243" s="28">
        <v>8</v>
      </c>
      <c r="M2243" s="28" t="s">
        <v>344</v>
      </c>
      <c r="N2243" s="28" t="s">
        <v>17</v>
      </c>
    </row>
    <row r="2244" spans="1:14" ht="52.2" customHeight="1" x14ac:dyDescent="0.25">
      <c r="A2244" s="28" t="s">
        <v>296</v>
      </c>
      <c r="B2244" s="28" t="s">
        <v>348</v>
      </c>
      <c r="C2244" s="28" t="s">
        <v>2098</v>
      </c>
      <c r="D2244" s="28" t="s">
        <v>349</v>
      </c>
      <c r="E2244" s="28" t="s">
        <v>350</v>
      </c>
      <c r="F2244" s="28">
        <v>8</v>
      </c>
      <c r="G2244" s="28">
        <v>1</v>
      </c>
      <c r="H2244" s="28" t="s">
        <v>348</v>
      </c>
      <c r="I2244" s="28" t="s">
        <v>2098</v>
      </c>
      <c r="J2244" s="28" t="s">
        <v>349</v>
      </c>
      <c r="K2244" s="28" t="s">
        <v>350</v>
      </c>
      <c r="L2244" s="28">
        <v>4</v>
      </c>
      <c r="M2244" s="28" t="s">
        <v>344</v>
      </c>
      <c r="N2244" s="28" t="s">
        <v>17</v>
      </c>
    </row>
    <row r="2245" spans="1:14" ht="52.2" customHeight="1" x14ac:dyDescent="0.25">
      <c r="A2245" s="28" t="s">
        <v>296</v>
      </c>
      <c r="B2245" s="28" t="s">
        <v>351</v>
      </c>
      <c r="C2245" s="28" t="s">
        <v>2098</v>
      </c>
      <c r="D2245" s="28" t="s">
        <v>399</v>
      </c>
      <c r="E2245" s="28" t="s">
        <v>400</v>
      </c>
      <c r="F2245" s="28">
        <v>4</v>
      </c>
      <c r="G2245" s="28">
        <v>0</v>
      </c>
      <c r="H2245" s="28" t="s">
        <v>351</v>
      </c>
      <c r="I2245" s="28" t="s">
        <v>2098</v>
      </c>
      <c r="J2245" s="28" t="s">
        <v>399</v>
      </c>
      <c r="K2245" s="28" t="s">
        <v>400</v>
      </c>
      <c r="L2245" s="28">
        <v>4</v>
      </c>
      <c r="M2245" s="28" t="s">
        <v>354</v>
      </c>
      <c r="N2245" s="28" t="s">
        <v>17</v>
      </c>
    </row>
    <row r="2246" spans="1:14" ht="52.2" customHeight="1" x14ac:dyDescent="0.25">
      <c r="A2246" s="28" t="s">
        <v>296</v>
      </c>
      <c r="B2246" s="28" t="s">
        <v>355</v>
      </c>
      <c r="C2246" s="28" t="s">
        <v>2098</v>
      </c>
      <c r="D2246" s="28" t="s">
        <v>604</v>
      </c>
      <c r="E2246" s="28" t="s">
        <v>740</v>
      </c>
      <c r="F2246" s="28">
        <v>8</v>
      </c>
      <c r="G2246" s="28">
        <v>0</v>
      </c>
      <c r="H2246" s="28" t="s">
        <v>355</v>
      </c>
      <c r="I2246" s="28" t="s">
        <v>2098</v>
      </c>
      <c r="J2246" s="28" t="s">
        <v>604</v>
      </c>
      <c r="K2246" s="28" t="s">
        <v>740</v>
      </c>
      <c r="L2246" s="28">
        <v>8</v>
      </c>
      <c r="M2246" s="28" t="s">
        <v>354</v>
      </c>
      <c r="N2246" s="28" t="s">
        <v>17</v>
      </c>
    </row>
    <row r="2247" spans="1:14" ht="52.2" customHeight="1" x14ac:dyDescent="0.25">
      <c r="A2247" s="28" t="s">
        <v>297</v>
      </c>
      <c r="B2247" s="28" t="s">
        <v>338</v>
      </c>
      <c r="C2247" s="28" t="s">
        <v>2099</v>
      </c>
      <c r="D2247" s="28" t="s">
        <v>340</v>
      </c>
      <c r="E2247" s="28" t="s">
        <v>341</v>
      </c>
      <c r="F2247" s="28">
        <v>100</v>
      </c>
      <c r="G2247" s="28">
        <v>1</v>
      </c>
      <c r="H2247" s="28" t="s">
        <v>338</v>
      </c>
      <c r="I2247" s="28" t="s">
        <v>2099</v>
      </c>
      <c r="J2247" s="28" t="s">
        <v>340</v>
      </c>
      <c r="K2247" s="28" t="s">
        <v>343</v>
      </c>
      <c r="L2247" s="28">
        <v>100</v>
      </c>
      <c r="M2247" s="28" t="s">
        <v>344</v>
      </c>
      <c r="N2247" s="28" t="s">
        <v>17</v>
      </c>
    </row>
    <row r="2248" spans="1:14" ht="52.2" customHeight="1" x14ac:dyDescent="0.25">
      <c r="A2248" s="28" t="s">
        <v>297</v>
      </c>
      <c r="B2248" s="28" t="s">
        <v>345</v>
      </c>
      <c r="C2248" s="28" t="s">
        <v>2099</v>
      </c>
      <c r="D2248" s="28" t="s">
        <v>346</v>
      </c>
      <c r="E2248" s="28" t="s">
        <v>347</v>
      </c>
      <c r="F2248" s="28">
        <v>8</v>
      </c>
      <c r="G2248" s="28">
        <v>1</v>
      </c>
      <c r="H2248" s="28" t="s">
        <v>345</v>
      </c>
      <c r="I2248" s="28" t="s">
        <v>2099</v>
      </c>
      <c r="J2248" s="28" t="s">
        <v>346</v>
      </c>
      <c r="K2248" s="28" t="s">
        <v>347</v>
      </c>
      <c r="L2248" s="28">
        <v>8</v>
      </c>
      <c r="M2248" s="28" t="s">
        <v>344</v>
      </c>
      <c r="N2248" s="28" t="s">
        <v>17</v>
      </c>
    </row>
    <row r="2249" spans="1:14" ht="52.2" customHeight="1" x14ac:dyDescent="0.25">
      <c r="A2249" s="28" t="s">
        <v>297</v>
      </c>
      <c r="B2249" s="28" t="s">
        <v>348</v>
      </c>
      <c r="C2249" s="28" t="s">
        <v>2099</v>
      </c>
      <c r="D2249" s="28" t="s">
        <v>349</v>
      </c>
      <c r="E2249" s="28" t="s">
        <v>350</v>
      </c>
      <c r="F2249" s="28">
        <v>8</v>
      </c>
      <c r="G2249" s="28">
        <v>1</v>
      </c>
      <c r="H2249" s="28" t="s">
        <v>348</v>
      </c>
      <c r="I2249" s="28" t="s">
        <v>2099</v>
      </c>
      <c r="J2249" s="28" t="s">
        <v>349</v>
      </c>
      <c r="K2249" s="28" t="s">
        <v>350</v>
      </c>
      <c r="L2249" s="28">
        <v>8</v>
      </c>
      <c r="M2249" s="28" t="s">
        <v>344</v>
      </c>
      <c r="N2249" s="28" t="s">
        <v>17</v>
      </c>
    </row>
    <row r="2250" spans="1:14" ht="52.2" customHeight="1" x14ac:dyDescent="0.25">
      <c r="A2250" s="28" t="s">
        <v>297</v>
      </c>
      <c r="B2250" s="28" t="s">
        <v>351</v>
      </c>
      <c r="C2250" s="28" t="s">
        <v>2099</v>
      </c>
      <c r="D2250" s="28" t="s">
        <v>840</v>
      </c>
      <c r="E2250" s="28" t="s">
        <v>841</v>
      </c>
      <c r="F2250" s="28">
        <v>3</v>
      </c>
      <c r="G2250" s="28">
        <v>0</v>
      </c>
      <c r="H2250" s="28" t="s">
        <v>351</v>
      </c>
      <c r="I2250" s="28" t="s">
        <v>2099</v>
      </c>
      <c r="J2250" s="28" t="s">
        <v>840</v>
      </c>
      <c r="K2250" s="28" t="s">
        <v>841</v>
      </c>
      <c r="L2250" s="28">
        <v>3</v>
      </c>
      <c r="M2250" s="28" t="s">
        <v>354</v>
      </c>
      <c r="N2250" s="28" t="s">
        <v>17</v>
      </c>
    </row>
    <row r="2251" spans="1:14" ht="52.2" customHeight="1" x14ac:dyDescent="0.25">
      <c r="A2251" s="28" t="s">
        <v>297</v>
      </c>
      <c r="B2251" s="28" t="s">
        <v>355</v>
      </c>
      <c r="C2251" s="28" t="s">
        <v>2099</v>
      </c>
      <c r="D2251" s="28" t="s">
        <v>399</v>
      </c>
      <c r="E2251" s="28" t="s">
        <v>400</v>
      </c>
      <c r="F2251" s="28">
        <v>11</v>
      </c>
      <c r="G2251" s="28">
        <v>0</v>
      </c>
      <c r="H2251" s="28" t="s">
        <v>355</v>
      </c>
      <c r="I2251" s="28" t="s">
        <v>2099</v>
      </c>
      <c r="J2251" s="28" t="s">
        <v>399</v>
      </c>
      <c r="K2251" s="28" t="s">
        <v>400</v>
      </c>
      <c r="L2251" s="28">
        <v>11</v>
      </c>
      <c r="M2251" s="28" t="s">
        <v>354</v>
      </c>
      <c r="N2251" s="28" t="s">
        <v>17</v>
      </c>
    </row>
    <row r="2252" spans="1:14" ht="52.2" customHeight="1" x14ac:dyDescent="0.25">
      <c r="A2252" s="28" t="s">
        <v>297</v>
      </c>
      <c r="B2252" s="28" t="s">
        <v>358</v>
      </c>
      <c r="C2252" s="28" t="s">
        <v>2099</v>
      </c>
      <c r="D2252" s="28" t="s">
        <v>604</v>
      </c>
      <c r="E2252" s="28" t="s">
        <v>740</v>
      </c>
      <c r="F2252" s="28">
        <v>8</v>
      </c>
      <c r="G2252" s="28">
        <v>0</v>
      </c>
      <c r="H2252" s="28" t="s">
        <v>358</v>
      </c>
      <c r="I2252" s="28" t="s">
        <v>2099</v>
      </c>
      <c r="J2252" s="28" t="s">
        <v>604</v>
      </c>
      <c r="K2252" s="28" t="s">
        <v>740</v>
      </c>
      <c r="L2252" s="28">
        <v>8</v>
      </c>
      <c r="M2252" s="28" t="s">
        <v>354</v>
      </c>
      <c r="N2252" s="28" t="s">
        <v>17</v>
      </c>
    </row>
    <row r="2253" spans="1:14" ht="52.2" customHeight="1" x14ac:dyDescent="0.25">
      <c r="A2253" s="28" t="s">
        <v>298</v>
      </c>
      <c r="B2253" s="28" t="s">
        <v>338</v>
      </c>
      <c r="C2253" s="28" t="s">
        <v>2100</v>
      </c>
      <c r="D2253" s="28" t="s">
        <v>340</v>
      </c>
      <c r="E2253" s="28" t="s">
        <v>341</v>
      </c>
      <c r="F2253" s="28">
        <v>100</v>
      </c>
      <c r="G2253" s="28">
        <v>1</v>
      </c>
      <c r="H2253" s="28" t="s">
        <v>338</v>
      </c>
      <c r="I2253" s="28" t="s">
        <v>2100</v>
      </c>
      <c r="J2253" s="28" t="s">
        <v>340</v>
      </c>
      <c r="K2253" s="28" t="s">
        <v>341</v>
      </c>
      <c r="L2253" s="28">
        <v>100</v>
      </c>
      <c r="M2253" s="28" t="s">
        <v>344</v>
      </c>
      <c r="N2253" s="28" t="s">
        <v>17</v>
      </c>
    </row>
    <row r="2254" spans="1:14" ht="52.2" customHeight="1" x14ac:dyDescent="0.25">
      <c r="A2254" s="28" t="s">
        <v>298</v>
      </c>
      <c r="B2254" s="28" t="s">
        <v>345</v>
      </c>
      <c r="C2254" s="28" t="s">
        <v>2100</v>
      </c>
      <c r="D2254" s="28" t="s">
        <v>346</v>
      </c>
      <c r="E2254" s="28" t="s">
        <v>1929</v>
      </c>
      <c r="F2254" s="28">
        <v>8</v>
      </c>
      <c r="G2254" s="28">
        <v>1</v>
      </c>
      <c r="H2254" s="28" t="s">
        <v>345</v>
      </c>
      <c r="I2254" s="28" t="s">
        <v>2100</v>
      </c>
      <c r="J2254" s="28" t="s">
        <v>346</v>
      </c>
      <c r="K2254" s="28" t="s">
        <v>347</v>
      </c>
      <c r="L2254" s="28">
        <v>8</v>
      </c>
      <c r="M2254" s="28" t="s">
        <v>344</v>
      </c>
      <c r="N2254" s="28" t="s">
        <v>17</v>
      </c>
    </row>
    <row r="2255" spans="1:14" ht="52.2" customHeight="1" x14ac:dyDescent="0.25">
      <c r="A2255" s="28" t="s">
        <v>298</v>
      </c>
      <c r="B2255" s="28" t="s">
        <v>348</v>
      </c>
      <c r="C2255" s="28" t="s">
        <v>2100</v>
      </c>
      <c r="D2255" s="28" t="s">
        <v>349</v>
      </c>
      <c r="E2255" s="28" t="s">
        <v>1930</v>
      </c>
      <c r="F2255" s="28">
        <v>8</v>
      </c>
      <c r="G2255" s="28">
        <v>1</v>
      </c>
      <c r="H2255" s="28" t="s">
        <v>348</v>
      </c>
      <c r="I2255" s="28" t="s">
        <v>2100</v>
      </c>
      <c r="J2255" s="28" t="s">
        <v>349</v>
      </c>
      <c r="K2255" s="28" t="s">
        <v>350</v>
      </c>
      <c r="L2255" s="28">
        <v>8</v>
      </c>
      <c r="M2255" s="28" t="s">
        <v>344</v>
      </c>
      <c r="N2255" s="28" t="s">
        <v>17</v>
      </c>
    </row>
    <row r="2256" spans="1:14" ht="52.2" customHeight="1" x14ac:dyDescent="0.25">
      <c r="A2256" s="28" t="s">
        <v>298</v>
      </c>
      <c r="B2256" s="28" t="s">
        <v>351</v>
      </c>
      <c r="C2256" s="28" t="s">
        <v>2100</v>
      </c>
      <c r="D2256" s="28" t="s">
        <v>379</v>
      </c>
      <c r="E2256" s="28" t="s">
        <v>380</v>
      </c>
      <c r="F2256" s="28">
        <v>8</v>
      </c>
      <c r="G2256" s="28">
        <v>0</v>
      </c>
      <c r="H2256" s="28" t="s">
        <v>351</v>
      </c>
      <c r="I2256" s="28" t="s">
        <v>2100</v>
      </c>
      <c r="J2256" s="28" t="s">
        <v>379</v>
      </c>
      <c r="K2256" s="28" t="s">
        <v>380</v>
      </c>
      <c r="L2256" s="28">
        <v>8</v>
      </c>
      <c r="M2256" s="28" t="s">
        <v>354</v>
      </c>
      <c r="N2256" s="28" t="s">
        <v>17</v>
      </c>
    </row>
    <row r="2257" spans="1:14" ht="52.2" customHeight="1" x14ac:dyDescent="0.25">
      <c r="A2257" s="28" t="s">
        <v>298</v>
      </c>
      <c r="B2257" s="28" t="s">
        <v>355</v>
      </c>
      <c r="C2257" s="28" t="s">
        <v>2100</v>
      </c>
      <c r="D2257" s="28" t="s">
        <v>2101</v>
      </c>
      <c r="E2257" s="28" t="s">
        <v>2102</v>
      </c>
      <c r="F2257" s="28">
        <v>2</v>
      </c>
      <c r="G2257" s="28">
        <v>0</v>
      </c>
      <c r="H2257" s="28" t="s">
        <v>355</v>
      </c>
      <c r="I2257" s="28" t="s">
        <v>2100</v>
      </c>
      <c r="J2257" s="28" t="s">
        <v>2101</v>
      </c>
      <c r="K2257" s="28" t="s">
        <v>2103</v>
      </c>
      <c r="L2257" s="28">
        <v>2</v>
      </c>
      <c r="M2257" s="28" t="s">
        <v>354</v>
      </c>
      <c r="N2257" s="28" t="s">
        <v>17</v>
      </c>
    </row>
    <row r="2258" spans="1:14" ht="52.2" customHeight="1" x14ac:dyDescent="0.25">
      <c r="A2258" s="28" t="s">
        <v>298</v>
      </c>
      <c r="B2258" s="28" t="s">
        <v>358</v>
      </c>
      <c r="C2258" s="28" t="s">
        <v>2100</v>
      </c>
      <c r="D2258" s="28" t="s">
        <v>1878</v>
      </c>
      <c r="E2258" s="28" t="s">
        <v>2104</v>
      </c>
      <c r="F2258" s="28">
        <v>4</v>
      </c>
      <c r="G2258" s="28">
        <v>0</v>
      </c>
      <c r="H2258" s="28" t="s">
        <v>358</v>
      </c>
      <c r="I2258" s="28" t="s">
        <v>2100</v>
      </c>
      <c r="J2258" s="28" t="s">
        <v>1878</v>
      </c>
      <c r="K2258" s="28" t="s">
        <v>1879</v>
      </c>
      <c r="L2258" s="28">
        <v>4</v>
      </c>
      <c r="M2258" s="28" t="s">
        <v>354</v>
      </c>
      <c r="N2258" s="28" t="s">
        <v>17</v>
      </c>
    </row>
    <row r="2259" spans="1:14" ht="52.2" customHeight="1" x14ac:dyDescent="0.25">
      <c r="A2259" s="28" t="s">
        <v>298</v>
      </c>
      <c r="B2259" s="28" t="s">
        <v>361</v>
      </c>
      <c r="C2259" s="28" t="s">
        <v>2100</v>
      </c>
      <c r="D2259" s="28" t="s">
        <v>691</v>
      </c>
      <c r="E2259" s="28" t="s">
        <v>692</v>
      </c>
      <c r="F2259" s="28">
        <v>8</v>
      </c>
      <c r="G2259" s="28">
        <v>0</v>
      </c>
      <c r="H2259" s="28" t="s">
        <v>361</v>
      </c>
      <c r="I2259" s="28" t="s">
        <v>2100</v>
      </c>
      <c r="J2259" s="28" t="s">
        <v>691</v>
      </c>
      <c r="K2259" s="28" t="s">
        <v>692</v>
      </c>
      <c r="L2259" s="28">
        <v>8</v>
      </c>
      <c r="M2259" s="28" t="s">
        <v>354</v>
      </c>
      <c r="N2259" s="28" t="s">
        <v>17</v>
      </c>
    </row>
    <row r="2260" spans="1:14" ht="52.2" customHeight="1" x14ac:dyDescent="0.25">
      <c r="A2260" s="28" t="s">
        <v>298</v>
      </c>
      <c r="B2260" s="28" t="s">
        <v>364</v>
      </c>
      <c r="C2260" s="28" t="s">
        <v>2100</v>
      </c>
      <c r="D2260" s="28" t="s">
        <v>693</v>
      </c>
      <c r="E2260" s="28" t="s">
        <v>694</v>
      </c>
      <c r="F2260" s="28">
        <v>8</v>
      </c>
      <c r="G2260" s="28">
        <v>0</v>
      </c>
      <c r="H2260" s="28" t="s">
        <v>364</v>
      </c>
      <c r="I2260" s="28" t="s">
        <v>2100</v>
      </c>
      <c r="J2260" s="28" t="s">
        <v>693</v>
      </c>
      <c r="K2260" s="28" t="s">
        <v>694</v>
      </c>
      <c r="L2260" s="28">
        <v>8</v>
      </c>
      <c r="M2260" s="28" t="s">
        <v>354</v>
      </c>
      <c r="N2260" s="28" t="s">
        <v>17</v>
      </c>
    </row>
    <row r="2261" spans="1:14" ht="52.2" customHeight="1" x14ac:dyDescent="0.25">
      <c r="A2261" s="28" t="s">
        <v>298</v>
      </c>
      <c r="B2261" s="28" t="s">
        <v>367</v>
      </c>
      <c r="C2261" s="28" t="s">
        <v>2100</v>
      </c>
      <c r="D2261" s="28" t="s">
        <v>604</v>
      </c>
      <c r="E2261" s="28" t="s">
        <v>605</v>
      </c>
      <c r="F2261" s="28">
        <v>8</v>
      </c>
      <c r="G2261" s="28">
        <v>0</v>
      </c>
      <c r="H2261" s="28" t="s">
        <v>367</v>
      </c>
      <c r="I2261" s="28" t="s">
        <v>2100</v>
      </c>
      <c r="J2261" s="28" t="s">
        <v>604</v>
      </c>
      <c r="K2261" s="28" t="s">
        <v>605</v>
      </c>
      <c r="L2261" s="28">
        <v>8</v>
      </c>
      <c r="M2261" s="28" t="s">
        <v>354</v>
      </c>
      <c r="N2261" s="28" t="s">
        <v>17</v>
      </c>
    </row>
    <row r="2262" spans="1:14" ht="52.2" customHeight="1" x14ac:dyDescent="0.25">
      <c r="A2262" s="28" t="s">
        <v>298</v>
      </c>
      <c r="B2262" s="28" t="s">
        <v>370</v>
      </c>
      <c r="C2262" s="28" t="s">
        <v>2100</v>
      </c>
      <c r="D2262" s="28" t="s">
        <v>1481</v>
      </c>
      <c r="E2262" s="28" t="s">
        <v>1482</v>
      </c>
      <c r="F2262" s="28">
        <v>8</v>
      </c>
      <c r="G2262" s="28">
        <v>0</v>
      </c>
      <c r="H2262" s="28" t="s">
        <v>370</v>
      </c>
      <c r="I2262" s="28" t="s">
        <v>2100</v>
      </c>
      <c r="J2262" s="28" t="s">
        <v>1481</v>
      </c>
      <c r="K2262" s="28" t="s">
        <v>1482</v>
      </c>
      <c r="L2262" s="28">
        <v>8</v>
      </c>
      <c r="M2262" s="28" t="s">
        <v>354</v>
      </c>
      <c r="N2262" s="28" t="s">
        <v>17</v>
      </c>
    </row>
    <row r="2263" spans="1:14" ht="52.2" customHeight="1" x14ac:dyDescent="0.25">
      <c r="A2263" s="28" t="s">
        <v>298</v>
      </c>
      <c r="B2263" s="28" t="s">
        <v>373</v>
      </c>
      <c r="C2263" s="28" t="s">
        <v>2100</v>
      </c>
      <c r="D2263" s="28" t="s">
        <v>633</v>
      </c>
      <c r="E2263" s="28" t="s">
        <v>634</v>
      </c>
      <c r="F2263" s="28">
        <v>8</v>
      </c>
      <c r="G2263" s="28">
        <v>0</v>
      </c>
      <c r="H2263" s="28" t="s">
        <v>373</v>
      </c>
      <c r="I2263" s="28" t="s">
        <v>2100</v>
      </c>
      <c r="J2263" s="28" t="s">
        <v>633</v>
      </c>
      <c r="K2263" s="28" t="s">
        <v>634</v>
      </c>
      <c r="L2263" s="28">
        <v>8</v>
      </c>
      <c r="M2263" s="28" t="s">
        <v>354</v>
      </c>
      <c r="N2263" s="28" t="s">
        <v>17</v>
      </c>
    </row>
    <row r="2264" spans="1:14" ht="52.2" customHeight="1" x14ac:dyDescent="0.25">
      <c r="A2264" s="28" t="s">
        <v>299</v>
      </c>
      <c r="B2264" s="28" t="s">
        <v>338</v>
      </c>
      <c r="C2264" s="28" t="s">
        <v>2105</v>
      </c>
      <c r="D2264" s="28" t="s">
        <v>340</v>
      </c>
      <c r="E2264" s="28" t="s">
        <v>341</v>
      </c>
      <c r="F2264" s="28">
        <v>100</v>
      </c>
      <c r="G2264" s="28">
        <v>1</v>
      </c>
      <c r="H2264" s="28" t="s">
        <v>338</v>
      </c>
      <c r="I2264" s="28" t="s">
        <v>2105</v>
      </c>
      <c r="J2264" s="28" t="s">
        <v>340</v>
      </c>
      <c r="K2264" s="28" t="s">
        <v>343</v>
      </c>
      <c r="L2264" s="28">
        <v>100</v>
      </c>
      <c r="M2264" s="28" t="s">
        <v>344</v>
      </c>
      <c r="N2264" s="28" t="s">
        <v>17</v>
      </c>
    </row>
    <row r="2265" spans="1:14" ht="52.2" customHeight="1" x14ac:dyDescent="0.25">
      <c r="A2265" s="28" t="s">
        <v>299</v>
      </c>
      <c r="B2265" s="28" t="s">
        <v>345</v>
      </c>
      <c r="C2265" s="28" t="s">
        <v>2105</v>
      </c>
      <c r="D2265" s="28" t="s">
        <v>346</v>
      </c>
      <c r="E2265" s="28" t="s">
        <v>347</v>
      </c>
      <c r="F2265" s="28">
        <v>8</v>
      </c>
      <c r="G2265" s="28">
        <v>1</v>
      </c>
      <c r="H2265" s="28" t="s">
        <v>345</v>
      </c>
      <c r="I2265" s="28" t="s">
        <v>2105</v>
      </c>
      <c r="J2265" s="28" t="s">
        <v>346</v>
      </c>
      <c r="K2265" s="28" t="s">
        <v>347</v>
      </c>
      <c r="L2265" s="28">
        <v>8</v>
      </c>
      <c r="M2265" s="28" t="s">
        <v>344</v>
      </c>
      <c r="N2265" s="28" t="s">
        <v>17</v>
      </c>
    </row>
    <row r="2266" spans="1:14" ht="52.2" customHeight="1" x14ac:dyDescent="0.25">
      <c r="A2266" s="28" t="s">
        <v>299</v>
      </c>
      <c r="B2266" s="28" t="s">
        <v>348</v>
      </c>
      <c r="C2266" s="28" t="s">
        <v>2105</v>
      </c>
      <c r="D2266" s="28" t="s">
        <v>349</v>
      </c>
      <c r="E2266" s="28" t="s">
        <v>350</v>
      </c>
      <c r="F2266" s="28">
        <v>8</v>
      </c>
      <c r="G2266" s="28">
        <v>1</v>
      </c>
      <c r="H2266" s="28" t="s">
        <v>348</v>
      </c>
      <c r="I2266" s="28" t="s">
        <v>2105</v>
      </c>
      <c r="J2266" s="28" t="s">
        <v>349</v>
      </c>
      <c r="K2266" s="28" t="s">
        <v>350</v>
      </c>
      <c r="L2266" s="28">
        <v>8</v>
      </c>
      <c r="M2266" s="28" t="s">
        <v>344</v>
      </c>
      <c r="N2266" s="28" t="s">
        <v>17</v>
      </c>
    </row>
    <row r="2267" spans="1:14" ht="52.2" customHeight="1" x14ac:dyDescent="0.25">
      <c r="A2267" s="28" t="s">
        <v>299</v>
      </c>
      <c r="B2267" s="28" t="s">
        <v>351</v>
      </c>
      <c r="C2267" s="28" t="s">
        <v>2105</v>
      </c>
      <c r="D2267" s="28" t="s">
        <v>1716</v>
      </c>
      <c r="E2267" s="28" t="s">
        <v>1717</v>
      </c>
      <c r="F2267" s="28">
        <v>4</v>
      </c>
      <c r="G2267" s="28">
        <v>0</v>
      </c>
      <c r="H2267" s="28" t="s">
        <v>351</v>
      </c>
      <c r="I2267" s="28" t="s">
        <v>2105</v>
      </c>
      <c r="J2267" s="28" t="s">
        <v>1716</v>
      </c>
      <c r="K2267" s="28" t="s">
        <v>1717</v>
      </c>
      <c r="L2267" s="28">
        <v>4</v>
      </c>
      <c r="M2267" s="28" t="s">
        <v>354</v>
      </c>
      <c r="N2267" s="28" t="s">
        <v>17</v>
      </c>
    </row>
    <row r="2268" spans="1:14" ht="52.2" customHeight="1" x14ac:dyDescent="0.25">
      <c r="A2268" s="28" t="s">
        <v>299</v>
      </c>
      <c r="B2268" s="28" t="s">
        <v>355</v>
      </c>
      <c r="C2268" s="28" t="s">
        <v>2105</v>
      </c>
      <c r="D2268" s="28" t="s">
        <v>1481</v>
      </c>
      <c r="E2268" s="28" t="s">
        <v>1482</v>
      </c>
      <c r="F2268" s="28">
        <v>8</v>
      </c>
      <c r="G2268" s="28">
        <v>0</v>
      </c>
      <c r="H2268" s="28" t="s">
        <v>355</v>
      </c>
      <c r="I2268" s="28" t="s">
        <v>2105</v>
      </c>
      <c r="J2268" s="28" t="s">
        <v>1481</v>
      </c>
      <c r="K2268" s="28" t="s">
        <v>1482</v>
      </c>
      <c r="L2268" s="28">
        <v>8</v>
      </c>
      <c r="M2268" s="28" t="s">
        <v>354</v>
      </c>
      <c r="N2268" s="28" t="s">
        <v>17</v>
      </c>
    </row>
    <row r="2269" spans="1:14" ht="69.599999999999994" customHeight="1" x14ac:dyDescent="0.25">
      <c r="A2269" s="28" t="s">
        <v>300</v>
      </c>
      <c r="B2269" s="28" t="s">
        <v>338</v>
      </c>
      <c r="C2269" s="28" t="s">
        <v>2106</v>
      </c>
      <c r="D2269" s="28" t="s">
        <v>340</v>
      </c>
      <c r="E2269" s="28" t="s">
        <v>341</v>
      </c>
      <c r="F2269" s="28">
        <v>100</v>
      </c>
      <c r="G2269" s="28">
        <v>1</v>
      </c>
      <c r="H2269" s="28" t="s">
        <v>338</v>
      </c>
      <c r="I2269" s="28" t="s">
        <v>2106</v>
      </c>
      <c r="J2269" s="28" t="s">
        <v>342</v>
      </c>
      <c r="K2269" s="28" t="s">
        <v>343</v>
      </c>
      <c r="L2269" s="28">
        <v>100</v>
      </c>
      <c r="M2269" s="28" t="s">
        <v>344</v>
      </c>
      <c r="N2269" s="28" t="s">
        <v>17</v>
      </c>
    </row>
    <row r="2270" spans="1:14" ht="69.599999999999994" customHeight="1" x14ac:dyDescent="0.25">
      <c r="A2270" s="28" t="s">
        <v>300</v>
      </c>
      <c r="B2270" s="28" t="s">
        <v>345</v>
      </c>
      <c r="C2270" s="28" t="s">
        <v>2106</v>
      </c>
      <c r="D2270" s="28" t="s">
        <v>346</v>
      </c>
      <c r="E2270" s="28" t="s">
        <v>1929</v>
      </c>
      <c r="F2270" s="28">
        <v>8</v>
      </c>
      <c r="G2270" s="28">
        <v>1</v>
      </c>
      <c r="H2270" s="28" t="s">
        <v>345</v>
      </c>
      <c r="I2270" s="28" t="s">
        <v>2106</v>
      </c>
      <c r="J2270" s="28" t="s">
        <v>346</v>
      </c>
      <c r="K2270" s="28" t="s">
        <v>347</v>
      </c>
      <c r="L2270" s="28">
        <v>8</v>
      </c>
      <c r="M2270" s="28" t="s">
        <v>344</v>
      </c>
      <c r="N2270" s="28" t="s">
        <v>17</v>
      </c>
    </row>
    <row r="2271" spans="1:14" ht="69.599999999999994" customHeight="1" x14ac:dyDescent="0.25">
      <c r="A2271" s="28" t="s">
        <v>300</v>
      </c>
      <c r="B2271" s="28" t="s">
        <v>348</v>
      </c>
      <c r="C2271" s="28" t="s">
        <v>2106</v>
      </c>
      <c r="D2271" s="28" t="s">
        <v>349</v>
      </c>
      <c r="E2271" s="28" t="s">
        <v>1930</v>
      </c>
      <c r="F2271" s="28">
        <v>8</v>
      </c>
      <c r="G2271" s="28">
        <v>1</v>
      </c>
      <c r="H2271" s="28" t="s">
        <v>348</v>
      </c>
      <c r="I2271" s="28" t="s">
        <v>2106</v>
      </c>
      <c r="J2271" s="28" t="s">
        <v>349</v>
      </c>
      <c r="K2271" s="28" t="s">
        <v>350</v>
      </c>
      <c r="L2271" s="28">
        <v>8</v>
      </c>
      <c r="M2271" s="28" t="s">
        <v>344</v>
      </c>
      <c r="N2271" s="28" t="s">
        <v>17</v>
      </c>
    </row>
    <row r="2272" spans="1:14" ht="69.599999999999994" customHeight="1" x14ac:dyDescent="0.25">
      <c r="A2272" s="28" t="s">
        <v>300</v>
      </c>
      <c r="B2272" s="28" t="s">
        <v>351</v>
      </c>
      <c r="C2272" s="28" t="s">
        <v>2106</v>
      </c>
      <c r="D2272" s="28" t="s">
        <v>1368</v>
      </c>
      <c r="E2272" s="28" t="s">
        <v>2107</v>
      </c>
      <c r="F2272" s="28">
        <v>5</v>
      </c>
      <c r="G2272" s="28">
        <v>0</v>
      </c>
      <c r="H2272" s="28" t="s">
        <v>351</v>
      </c>
      <c r="I2272" s="28" t="s">
        <v>2106</v>
      </c>
      <c r="J2272" s="28" t="s">
        <v>1368</v>
      </c>
      <c r="K2272" s="28" t="s">
        <v>1369</v>
      </c>
      <c r="L2272" s="28">
        <v>5</v>
      </c>
      <c r="M2272" s="28" t="s">
        <v>354</v>
      </c>
      <c r="N2272" s="28" t="s">
        <v>17</v>
      </c>
    </row>
    <row r="2273" spans="1:14" ht="69.599999999999994" customHeight="1" x14ac:dyDescent="0.25">
      <c r="A2273" s="28" t="s">
        <v>300</v>
      </c>
      <c r="B2273" s="28" t="s">
        <v>355</v>
      </c>
      <c r="C2273" s="28" t="s">
        <v>2106</v>
      </c>
      <c r="D2273" s="28" t="s">
        <v>2108</v>
      </c>
      <c r="E2273" s="28" t="s">
        <v>2109</v>
      </c>
      <c r="F2273" s="28">
        <v>14</v>
      </c>
      <c r="G2273" s="28">
        <v>0</v>
      </c>
      <c r="H2273" s="28" t="s">
        <v>355</v>
      </c>
      <c r="I2273" s="28" t="s">
        <v>2106</v>
      </c>
      <c r="J2273" s="28" t="s">
        <v>2108</v>
      </c>
      <c r="K2273" s="28" t="s">
        <v>2110</v>
      </c>
      <c r="L2273" s="28">
        <v>14</v>
      </c>
      <c r="M2273" s="28" t="s">
        <v>354</v>
      </c>
      <c r="N2273" s="28" t="s">
        <v>17</v>
      </c>
    </row>
    <row r="2274" spans="1:14" ht="69.599999999999994" customHeight="1" x14ac:dyDescent="0.25">
      <c r="A2274" s="28" t="s">
        <v>300</v>
      </c>
      <c r="B2274" s="28" t="s">
        <v>358</v>
      </c>
      <c r="C2274" s="28" t="s">
        <v>2106</v>
      </c>
      <c r="D2274" s="28" t="s">
        <v>1453</v>
      </c>
      <c r="E2274" s="28" t="s">
        <v>2111</v>
      </c>
      <c r="F2274" s="28">
        <v>33</v>
      </c>
      <c r="G2274" s="28">
        <v>0</v>
      </c>
      <c r="H2274" s="28" t="s">
        <v>358</v>
      </c>
      <c r="I2274" s="28" t="s">
        <v>2106</v>
      </c>
      <c r="J2274" s="28" t="s">
        <v>1453</v>
      </c>
      <c r="K2274" s="28" t="s">
        <v>1454</v>
      </c>
      <c r="L2274" s="28">
        <v>33</v>
      </c>
      <c r="M2274" s="28" t="s">
        <v>354</v>
      </c>
      <c r="N2274" s="28" t="s">
        <v>17</v>
      </c>
    </row>
    <row r="2275" spans="1:14" ht="69.599999999999994" customHeight="1" x14ac:dyDescent="0.25">
      <c r="A2275" s="28" t="s">
        <v>300</v>
      </c>
      <c r="B2275" s="28" t="s">
        <v>361</v>
      </c>
      <c r="C2275" s="28" t="s">
        <v>2106</v>
      </c>
      <c r="D2275" s="28" t="s">
        <v>2112</v>
      </c>
      <c r="E2275" s="28" t="s">
        <v>2113</v>
      </c>
      <c r="F2275" s="28">
        <v>10</v>
      </c>
      <c r="G2275" s="28">
        <v>0</v>
      </c>
      <c r="H2275" s="28" t="s">
        <v>361</v>
      </c>
      <c r="I2275" s="28" t="s">
        <v>2106</v>
      </c>
      <c r="J2275" s="28" t="s">
        <v>2112</v>
      </c>
      <c r="K2275" s="28" t="s">
        <v>2114</v>
      </c>
      <c r="L2275" s="28">
        <v>10</v>
      </c>
      <c r="M2275" s="28" t="s">
        <v>354</v>
      </c>
      <c r="N2275" s="28" t="s">
        <v>17</v>
      </c>
    </row>
    <row r="2276" spans="1:14" ht="69.599999999999994" customHeight="1" x14ac:dyDescent="0.25">
      <c r="A2276" s="28" t="s">
        <v>300</v>
      </c>
      <c r="B2276" s="28" t="s">
        <v>364</v>
      </c>
      <c r="C2276" s="28" t="s">
        <v>2106</v>
      </c>
      <c r="D2276" s="28" t="s">
        <v>2115</v>
      </c>
      <c r="E2276" s="28" t="s">
        <v>2116</v>
      </c>
      <c r="F2276" s="28">
        <v>10</v>
      </c>
      <c r="G2276" s="28">
        <v>0</v>
      </c>
      <c r="H2276" s="28" t="s">
        <v>364</v>
      </c>
      <c r="I2276" s="28" t="s">
        <v>2106</v>
      </c>
      <c r="J2276" s="28" t="s">
        <v>2115</v>
      </c>
      <c r="K2276" s="28" t="s">
        <v>2117</v>
      </c>
      <c r="L2276" s="28">
        <v>10</v>
      </c>
      <c r="M2276" s="28" t="s">
        <v>354</v>
      </c>
      <c r="N2276" s="28" t="s">
        <v>17</v>
      </c>
    </row>
    <row r="2277" spans="1:14" ht="52.2" customHeight="1" x14ac:dyDescent="0.25">
      <c r="A2277" s="28" t="s">
        <v>301</v>
      </c>
      <c r="B2277" s="28" t="s">
        <v>338</v>
      </c>
      <c r="C2277" s="28" t="s">
        <v>2118</v>
      </c>
      <c r="D2277" s="28" t="s">
        <v>340</v>
      </c>
      <c r="E2277" s="28" t="s">
        <v>341</v>
      </c>
      <c r="F2277" s="28">
        <v>100</v>
      </c>
      <c r="G2277" s="28">
        <v>1</v>
      </c>
      <c r="H2277" s="28" t="s">
        <v>338</v>
      </c>
      <c r="I2277" s="28" t="s">
        <v>2118</v>
      </c>
      <c r="J2277" s="28" t="s">
        <v>340</v>
      </c>
      <c r="K2277" s="28" t="s">
        <v>341</v>
      </c>
      <c r="L2277" s="28">
        <v>100</v>
      </c>
      <c r="M2277" s="28" t="s">
        <v>344</v>
      </c>
      <c r="N2277" s="28" t="s">
        <v>17</v>
      </c>
    </row>
    <row r="2278" spans="1:14" ht="52.2" customHeight="1" x14ac:dyDescent="0.25">
      <c r="A2278" s="28" t="s">
        <v>301</v>
      </c>
      <c r="B2278" s="28" t="s">
        <v>345</v>
      </c>
      <c r="C2278" s="28" t="s">
        <v>2118</v>
      </c>
      <c r="D2278" s="28" t="s">
        <v>346</v>
      </c>
      <c r="E2278" s="28" t="s">
        <v>1929</v>
      </c>
      <c r="F2278" s="28">
        <v>8</v>
      </c>
      <c r="G2278" s="28">
        <v>1</v>
      </c>
      <c r="H2278" s="28" t="s">
        <v>345</v>
      </c>
      <c r="I2278" s="28" t="s">
        <v>2118</v>
      </c>
      <c r="J2278" s="28" t="s">
        <v>346</v>
      </c>
      <c r="K2278" s="28" t="s">
        <v>347</v>
      </c>
      <c r="L2278" s="28">
        <v>8</v>
      </c>
      <c r="M2278" s="28" t="s">
        <v>344</v>
      </c>
      <c r="N2278" s="28" t="s">
        <v>17</v>
      </c>
    </row>
    <row r="2279" spans="1:14" ht="52.2" customHeight="1" x14ac:dyDescent="0.25">
      <c r="A2279" s="28" t="s">
        <v>301</v>
      </c>
      <c r="B2279" s="28" t="s">
        <v>348</v>
      </c>
      <c r="C2279" s="28" t="s">
        <v>2118</v>
      </c>
      <c r="D2279" s="28" t="s">
        <v>349</v>
      </c>
      <c r="E2279" s="28" t="s">
        <v>1930</v>
      </c>
      <c r="F2279" s="28">
        <v>8</v>
      </c>
      <c r="G2279" s="28">
        <v>1</v>
      </c>
      <c r="H2279" s="28" t="s">
        <v>348</v>
      </c>
      <c r="I2279" s="28" t="s">
        <v>2118</v>
      </c>
      <c r="J2279" s="28" t="s">
        <v>349</v>
      </c>
      <c r="K2279" s="28" t="s">
        <v>350</v>
      </c>
      <c r="L2279" s="28">
        <v>8</v>
      </c>
      <c r="M2279" s="28" t="s">
        <v>344</v>
      </c>
      <c r="N2279" s="28" t="s">
        <v>17</v>
      </c>
    </row>
    <row r="2280" spans="1:14" ht="52.2" customHeight="1" x14ac:dyDescent="0.25">
      <c r="A2280" s="28" t="s">
        <v>301</v>
      </c>
      <c r="B2280" s="28" t="s">
        <v>351</v>
      </c>
      <c r="C2280" s="28" t="s">
        <v>2118</v>
      </c>
      <c r="D2280" s="28" t="s">
        <v>742</v>
      </c>
      <c r="E2280" s="28" t="s">
        <v>2119</v>
      </c>
      <c r="F2280" s="28">
        <v>6</v>
      </c>
      <c r="G2280" s="28">
        <v>0</v>
      </c>
      <c r="H2280" s="28" t="s">
        <v>351</v>
      </c>
      <c r="I2280" s="28" t="s">
        <v>2118</v>
      </c>
      <c r="J2280" s="28" t="s">
        <v>742</v>
      </c>
      <c r="K2280" s="28" t="s">
        <v>743</v>
      </c>
      <c r="L2280" s="28">
        <v>6</v>
      </c>
      <c r="M2280" s="28" t="s">
        <v>354</v>
      </c>
      <c r="N2280" s="28" t="s">
        <v>17</v>
      </c>
    </row>
    <row r="2281" spans="1:14" ht="52.2" customHeight="1" x14ac:dyDescent="0.25">
      <c r="A2281" s="28" t="s">
        <v>301</v>
      </c>
      <c r="B2281" s="28" t="s">
        <v>355</v>
      </c>
      <c r="C2281" s="28" t="s">
        <v>2118</v>
      </c>
      <c r="D2281" s="28" t="s">
        <v>604</v>
      </c>
      <c r="E2281" s="28" t="s">
        <v>740</v>
      </c>
      <c r="F2281" s="28">
        <v>8</v>
      </c>
      <c r="G2281" s="28">
        <v>0</v>
      </c>
      <c r="H2281" s="28" t="s">
        <v>355</v>
      </c>
      <c r="I2281" s="28" t="s">
        <v>2118</v>
      </c>
      <c r="J2281" s="28" t="s">
        <v>604</v>
      </c>
      <c r="K2281" s="28" t="s">
        <v>740</v>
      </c>
      <c r="L2281" s="28">
        <v>8</v>
      </c>
      <c r="M2281" s="28" t="s">
        <v>354</v>
      </c>
      <c r="N2281" s="28" t="s">
        <v>17</v>
      </c>
    </row>
    <row r="2282" spans="1:14" ht="69.599999999999994" customHeight="1" x14ac:dyDescent="0.25">
      <c r="A2282" s="28" t="s">
        <v>302</v>
      </c>
      <c r="B2282" s="28" t="s">
        <v>338</v>
      </c>
      <c r="C2282" s="28" t="s">
        <v>2120</v>
      </c>
      <c r="D2282" s="28" t="s">
        <v>340</v>
      </c>
      <c r="E2282" s="28" t="s">
        <v>341</v>
      </c>
      <c r="F2282" s="28">
        <v>100</v>
      </c>
      <c r="G2282" s="28">
        <v>1</v>
      </c>
      <c r="H2282" s="28" t="s">
        <v>338</v>
      </c>
      <c r="I2282" s="28" t="s">
        <v>2120</v>
      </c>
      <c r="J2282" s="28" t="s">
        <v>340</v>
      </c>
      <c r="K2282" s="28" t="s">
        <v>343</v>
      </c>
      <c r="L2282" s="28">
        <v>100</v>
      </c>
      <c r="M2282" s="28" t="s">
        <v>344</v>
      </c>
      <c r="N2282" s="28" t="s">
        <v>17</v>
      </c>
    </row>
    <row r="2283" spans="1:14" ht="69.599999999999994" customHeight="1" x14ac:dyDescent="0.25">
      <c r="A2283" s="28" t="s">
        <v>302</v>
      </c>
      <c r="B2283" s="28" t="s">
        <v>345</v>
      </c>
      <c r="C2283" s="28" t="s">
        <v>2120</v>
      </c>
      <c r="D2283" s="28" t="s">
        <v>346</v>
      </c>
      <c r="E2283" s="28" t="s">
        <v>347</v>
      </c>
      <c r="F2283" s="28">
        <v>8</v>
      </c>
      <c r="G2283" s="28">
        <v>1</v>
      </c>
      <c r="H2283" s="28" t="s">
        <v>345</v>
      </c>
      <c r="I2283" s="28" t="s">
        <v>2120</v>
      </c>
      <c r="J2283" s="28" t="s">
        <v>346</v>
      </c>
      <c r="K2283" s="28" t="s">
        <v>347</v>
      </c>
      <c r="L2283" s="28">
        <v>8</v>
      </c>
      <c r="M2283" s="28" t="s">
        <v>344</v>
      </c>
      <c r="N2283" s="28" t="s">
        <v>17</v>
      </c>
    </row>
    <row r="2284" spans="1:14" ht="69.599999999999994" customHeight="1" x14ac:dyDescent="0.25">
      <c r="A2284" s="28" t="s">
        <v>302</v>
      </c>
      <c r="B2284" s="28" t="s">
        <v>348</v>
      </c>
      <c r="C2284" s="28" t="s">
        <v>2120</v>
      </c>
      <c r="D2284" s="28" t="s">
        <v>349</v>
      </c>
      <c r="E2284" s="28" t="s">
        <v>350</v>
      </c>
      <c r="F2284" s="28">
        <v>8</v>
      </c>
      <c r="G2284" s="28">
        <v>1</v>
      </c>
      <c r="H2284" s="28" t="s">
        <v>348</v>
      </c>
      <c r="I2284" s="28" t="s">
        <v>2120</v>
      </c>
      <c r="J2284" s="28" t="s">
        <v>349</v>
      </c>
      <c r="K2284" s="28" t="s">
        <v>350</v>
      </c>
      <c r="L2284" s="28">
        <v>8</v>
      </c>
      <c r="M2284" s="28" t="s">
        <v>344</v>
      </c>
      <c r="N2284" s="28" t="s">
        <v>17</v>
      </c>
    </row>
    <row r="2285" spans="1:14" ht="69.599999999999994" customHeight="1" x14ac:dyDescent="0.25">
      <c r="A2285" s="28" t="s">
        <v>302</v>
      </c>
      <c r="B2285" s="28" t="s">
        <v>351</v>
      </c>
      <c r="C2285" s="28" t="s">
        <v>2120</v>
      </c>
      <c r="D2285" s="28" t="s">
        <v>1563</v>
      </c>
      <c r="E2285" s="28" t="s">
        <v>1564</v>
      </c>
      <c r="F2285" s="28">
        <v>8</v>
      </c>
      <c r="G2285" s="28">
        <v>0</v>
      </c>
      <c r="H2285" s="28" t="s">
        <v>351</v>
      </c>
      <c r="I2285" s="28" t="s">
        <v>2120</v>
      </c>
      <c r="J2285" s="28" t="s">
        <v>1563</v>
      </c>
      <c r="K2285" s="28" t="s">
        <v>1564</v>
      </c>
      <c r="L2285" s="28">
        <v>8</v>
      </c>
      <c r="M2285" s="28" t="s">
        <v>354</v>
      </c>
      <c r="N2285" s="28" t="s">
        <v>17</v>
      </c>
    </row>
    <row r="2286" spans="1:14" ht="69.599999999999994" customHeight="1" x14ac:dyDescent="0.25">
      <c r="A2286" s="28" t="s">
        <v>302</v>
      </c>
      <c r="B2286" s="28" t="s">
        <v>355</v>
      </c>
      <c r="C2286" s="28" t="s">
        <v>2120</v>
      </c>
      <c r="D2286" s="28" t="s">
        <v>874</v>
      </c>
      <c r="E2286" s="28" t="s">
        <v>875</v>
      </c>
      <c r="F2286" s="28">
        <v>8</v>
      </c>
      <c r="G2286" s="28">
        <v>0</v>
      </c>
      <c r="H2286" s="28" t="s">
        <v>355</v>
      </c>
      <c r="I2286" s="28" t="s">
        <v>2120</v>
      </c>
      <c r="J2286" s="28" t="s">
        <v>874</v>
      </c>
      <c r="K2286" s="28" t="s">
        <v>875</v>
      </c>
      <c r="L2286" s="28">
        <v>8</v>
      </c>
      <c r="M2286" s="28" t="s">
        <v>354</v>
      </c>
      <c r="N2286" s="28" t="s">
        <v>17</v>
      </c>
    </row>
    <row r="2287" spans="1:14" ht="69.599999999999994" customHeight="1" x14ac:dyDescent="0.25">
      <c r="A2287" s="28" t="s">
        <v>302</v>
      </c>
      <c r="B2287" s="28" t="s">
        <v>358</v>
      </c>
      <c r="C2287" s="28" t="s">
        <v>2120</v>
      </c>
      <c r="D2287" s="28" t="s">
        <v>399</v>
      </c>
      <c r="E2287" s="28" t="s">
        <v>400</v>
      </c>
      <c r="F2287" s="28">
        <v>4</v>
      </c>
      <c r="G2287" s="28">
        <v>0</v>
      </c>
      <c r="H2287" s="28" t="s">
        <v>358</v>
      </c>
      <c r="I2287" s="28" t="s">
        <v>2120</v>
      </c>
      <c r="J2287" s="28" t="s">
        <v>399</v>
      </c>
      <c r="K2287" s="28" t="s">
        <v>400</v>
      </c>
      <c r="L2287" s="28">
        <v>4</v>
      </c>
      <c r="M2287" s="28" t="s">
        <v>354</v>
      </c>
      <c r="N2287" s="28" t="s">
        <v>17</v>
      </c>
    </row>
    <row r="2288" spans="1:14" ht="69.599999999999994" customHeight="1" x14ac:dyDescent="0.25">
      <c r="A2288" s="28" t="s">
        <v>302</v>
      </c>
      <c r="B2288" s="28" t="s">
        <v>361</v>
      </c>
      <c r="C2288" s="28" t="s">
        <v>2120</v>
      </c>
      <c r="D2288" s="28" t="s">
        <v>658</v>
      </c>
      <c r="E2288" s="28" t="s">
        <v>659</v>
      </c>
      <c r="F2288" s="28">
        <v>8</v>
      </c>
      <c r="G2288" s="28">
        <v>0</v>
      </c>
      <c r="H2288" s="28" t="s">
        <v>361</v>
      </c>
      <c r="I2288" s="28" t="s">
        <v>2120</v>
      </c>
      <c r="J2288" s="28" t="s">
        <v>658</v>
      </c>
      <c r="K2288" s="28" t="s">
        <v>659</v>
      </c>
      <c r="L2288" s="28">
        <v>8</v>
      </c>
      <c r="M2288" s="28" t="s">
        <v>354</v>
      </c>
      <c r="N2288" s="28" t="s">
        <v>17</v>
      </c>
    </row>
    <row r="2289" spans="1:14" ht="69.599999999999994" customHeight="1" x14ac:dyDescent="0.25">
      <c r="A2289" s="28" t="s">
        <v>302</v>
      </c>
      <c r="B2289" s="28" t="s">
        <v>364</v>
      </c>
      <c r="C2289" s="28" t="s">
        <v>2120</v>
      </c>
      <c r="D2289" s="28" t="s">
        <v>2121</v>
      </c>
      <c r="E2289" s="28" t="s">
        <v>2122</v>
      </c>
      <c r="F2289" s="28">
        <v>8</v>
      </c>
      <c r="G2289" s="28">
        <v>0</v>
      </c>
      <c r="H2289" s="28" t="s">
        <v>364</v>
      </c>
      <c r="I2289" s="28" t="s">
        <v>2120</v>
      </c>
      <c r="J2289" s="28" t="s">
        <v>2121</v>
      </c>
      <c r="K2289" s="28" t="s">
        <v>2122</v>
      </c>
      <c r="L2289" s="28">
        <v>8</v>
      </c>
      <c r="M2289" s="28" t="s">
        <v>354</v>
      </c>
      <c r="N2289" s="28" t="s">
        <v>17</v>
      </c>
    </row>
    <row r="2290" spans="1:14" ht="52.2" customHeight="1" x14ac:dyDescent="0.25">
      <c r="A2290" s="28" t="s">
        <v>303</v>
      </c>
      <c r="B2290" s="28" t="s">
        <v>338</v>
      </c>
      <c r="C2290" s="28" t="s">
        <v>2123</v>
      </c>
      <c r="D2290" s="28" t="s">
        <v>340</v>
      </c>
      <c r="E2290" s="28" t="s">
        <v>341</v>
      </c>
      <c r="F2290" s="28">
        <v>100</v>
      </c>
      <c r="G2290" s="28">
        <v>1</v>
      </c>
      <c r="H2290" s="28" t="s">
        <v>338</v>
      </c>
      <c r="I2290" s="28" t="s">
        <v>2123</v>
      </c>
      <c r="J2290" s="28" t="s">
        <v>340</v>
      </c>
      <c r="K2290" s="28" t="s">
        <v>341</v>
      </c>
      <c r="L2290" s="28">
        <v>100</v>
      </c>
      <c r="M2290" s="28" t="s">
        <v>344</v>
      </c>
      <c r="N2290" s="28" t="s">
        <v>17</v>
      </c>
    </row>
    <row r="2291" spans="1:14" ht="52.2" customHeight="1" x14ac:dyDescent="0.25">
      <c r="A2291" s="28" t="s">
        <v>303</v>
      </c>
      <c r="B2291" s="28" t="s">
        <v>345</v>
      </c>
      <c r="C2291" s="28" t="s">
        <v>2123</v>
      </c>
      <c r="D2291" s="28" t="s">
        <v>346</v>
      </c>
      <c r="E2291" s="28" t="s">
        <v>1929</v>
      </c>
      <c r="F2291" s="28">
        <v>8</v>
      </c>
      <c r="G2291" s="28">
        <v>1</v>
      </c>
      <c r="H2291" s="28" t="s">
        <v>345</v>
      </c>
      <c r="I2291" s="28" t="s">
        <v>2123</v>
      </c>
      <c r="J2291" s="28" t="s">
        <v>346</v>
      </c>
      <c r="K2291" s="28" t="s">
        <v>347</v>
      </c>
      <c r="L2291" s="28">
        <v>8</v>
      </c>
      <c r="M2291" s="28" t="s">
        <v>344</v>
      </c>
      <c r="N2291" s="28" t="s">
        <v>17</v>
      </c>
    </row>
    <row r="2292" spans="1:14" ht="52.2" customHeight="1" x14ac:dyDescent="0.25">
      <c r="A2292" s="28" t="s">
        <v>303</v>
      </c>
      <c r="B2292" s="28" t="s">
        <v>348</v>
      </c>
      <c r="C2292" s="28" t="s">
        <v>2123</v>
      </c>
      <c r="D2292" s="28" t="s">
        <v>349</v>
      </c>
      <c r="E2292" s="28" t="s">
        <v>1930</v>
      </c>
      <c r="F2292" s="28">
        <v>8</v>
      </c>
      <c r="G2292" s="28">
        <v>1</v>
      </c>
      <c r="H2292" s="28" t="s">
        <v>348</v>
      </c>
      <c r="I2292" s="28" t="s">
        <v>2123</v>
      </c>
      <c r="J2292" s="28" t="s">
        <v>349</v>
      </c>
      <c r="K2292" s="28" t="s">
        <v>350</v>
      </c>
      <c r="L2292" s="28">
        <v>8</v>
      </c>
      <c r="M2292" s="28" t="s">
        <v>344</v>
      </c>
      <c r="N2292" s="28" t="s">
        <v>17</v>
      </c>
    </row>
    <row r="2293" spans="1:14" ht="52.2" customHeight="1" x14ac:dyDescent="0.25">
      <c r="A2293" s="28" t="s">
        <v>303</v>
      </c>
      <c r="B2293" s="28" t="s">
        <v>351</v>
      </c>
      <c r="C2293" s="28" t="s">
        <v>2123</v>
      </c>
      <c r="D2293" s="28" t="s">
        <v>1435</v>
      </c>
      <c r="E2293" s="28" t="s">
        <v>2089</v>
      </c>
      <c r="F2293" s="28">
        <v>7</v>
      </c>
      <c r="G2293" s="28">
        <v>0</v>
      </c>
      <c r="H2293" s="28" t="s">
        <v>351</v>
      </c>
      <c r="I2293" s="28" t="s">
        <v>2123</v>
      </c>
      <c r="J2293" s="28" t="s">
        <v>1435</v>
      </c>
      <c r="K2293" s="28" t="s">
        <v>2090</v>
      </c>
      <c r="L2293" s="28">
        <v>7</v>
      </c>
      <c r="M2293" s="28" t="s">
        <v>344</v>
      </c>
      <c r="N2293" s="28" t="s">
        <v>2027</v>
      </c>
    </row>
    <row r="2294" spans="1:14" ht="52.2" customHeight="1" x14ac:dyDescent="0.25">
      <c r="A2294" s="28" t="s">
        <v>303</v>
      </c>
      <c r="B2294" s="28" t="s">
        <v>355</v>
      </c>
      <c r="C2294" s="28" t="s">
        <v>2123</v>
      </c>
      <c r="D2294" s="28" t="s">
        <v>604</v>
      </c>
      <c r="E2294" s="28" t="s">
        <v>740</v>
      </c>
      <c r="F2294" s="28">
        <v>8</v>
      </c>
      <c r="G2294" s="28">
        <v>0</v>
      </c>
      <c r="H2294" s="28" t="s">
        <v>355</v>
      </c>
      <c r="I2294" s="28" t="s">
        <v>2123</v>
      </c>
      <c r="J2294" s="28" t="s">
        <v>604</v>
      </c>
      <c r="K2294" s="28" t="s">
        <v>740</v>
      </c>
      <c r="L2294" s="28">
        <v>8</v>
      </c>
      <c r="M2294" s="28" t="s">
        <v>344</v>
      </c>
      <c r="N2294" s="28" t="s">
        <v>2027</v>
      </c>
    </row>
    <row r="2295" spans="1:14" ht="69.599999999999994" customHeight="1" x14ac:dyDescent="0.25">
      <c r="A2295" s="28" t="s">
        <v>304</v>
      </c>
      <c r="B2295" s="28" t="s">
        <v>338</v>
      </c>
      <c r="C2295" s="28" t="s">
        <v>2124</v>
      </c>
      <c r="D2295" s="28" t="s">
        <v>340</v>
      </c>
      <c r="E2295" s="28" t="s">
        <v>341</v>
      </c>
      <c r="F2295" s="28">
        <v>100</v>
      </c>
      <c r="G2295" s="28">
        <v>1</v>
      </c>
      <c r="H2295" s="28" t="s">
        <v>338</v>
      </c>
      <c r="I2295" s="28" t="s">
        <v>2124</v>
      </c>
      <c r="J2295" s="28" t="s">
        <v>342</v>
      </c>
      <c r="K2295" s="28" t="s">
        <v>343</v>
      </c>
      <c r="L2295" s="28">
        <v>100</v>
      </c>
      <c r="M2295" s="28" t="s">
        <v>344</v>
      </c>
      <c r="N2295" s="28" t="s">
        <v>17</v>
      </c>
    </row>
    <row r="2296" spans="1:14" ht="69.599999999999994" customHeight="1" x14ac:dyDescent="0.25">
      <c r="A2296" s="28" t="s">
        <v>304</v>
      </c>
      <c r="B2296" s="28" t="s">
        <v>345</v>
      </c>
      <c r="C2296" s="28" t="s">
        <v>2124</v>
      </c>
      <c r="D2296" s="28" t="s">
        <v>346</v>
      </c>
      <c r="E2296" s="28" t="s">
        <v>1929</v>
      </c>
      <c r="F2296" s="28">
        <v>8</v>
      </c>
      <c r="G2296" s="28">
        <v>1</v>
      </c>
      <c r="H2296" s="28" t="s">
        <v>345</v>
      </c>
      <c r="I2296" s="28" t="s">
        <v>2124</v>
      </c>
      <c r="J2296" s="28" t="s">
        <v>346</v>
      </c>
      <c r="K2296" s="28" t="s">
        <v>347</v>
      </c>
      <c r="L2296" s="28">
        <v>8</v>
      </c>
      <c r="M2296" s="28" t="s">
        <v>344</v>
      </c>
      <c r="N2296" s="28" t="s">
        <v>17</v>
      </c>
    </row>
    <row r="2297" spans="1:14" ht="69.599999999999994" customHeight="1" x14ac:dyDescent="0.25">
      <c r="A2297" s="28" t="s">
        <v>304</v>
      </c>
      <c r="B2297" s="28" t="s">
        <v>348</v>
      </c>
      <c r="C2297" s="28" t="s">
        <v>2124</v>
      </c>
      <c r="D2297" s="28" t="s">
        <v>349</v>
      </c>
      <c r="E2297" s="28" t="s">
        <v>1930</v>
      </c>
      <c r="F2297" s="28">
        <v>8</v>
      </c>
      <c r="G2297" s="28">
        <v>1</v>
      </c>
      <c r="H2297" s="28" t="s">
        <v>348</v>
      </c>
      <c r="I2297" s="28" t="s">
        <v>2124</v>
      </c>
      <c r="J2297" s="28" t="s">
        <v>349</v>
      </c>
      <c r="K2297" s="28" t="s">
        <v>350</v>
      </c>
      <c r="L2297" s="28">
        <v>8</v>
      </c>
      <c r="M2297" s="28" t="s">
        <v>344</v>
      </c>
      <c r="N2297" s="28" t="s">
        <v>17</v>
      </c>
    </row>
    <row r="2298" spans="1:14" ht="69.599999999999994" customHeight="1" x14ac:dyDescent="0.25">
      <c r="A2298" s="28" t="s">
        <v>304</v>
      </c>
      <c r="B2298" s="28" t="s">
        <v>351</v>
      </c>
      <c r="C2298" s="28" t="s">
        <v>2124</v>
      </c>
      <c r="D2298" s="28" t="s">
        <v>840</v>
      </c>
      <c r="E2298" s="28" t="s">
        <v>841</v>
      </c>
      <c r="F2298" s="28">
        <v>2</v>
      </c>
      <c r="G2298" s="28">
        <v>0</v>
      </c>
      <c r="H2298" s="28" t="s">
        <v>351</v>
      </c>
      <c r="I2298" s="28" t="s">
        <v>2124</v>
      </c>
      <c r="J2298" s="28" t="s">
        <v>840</v>
      </c>
      <c r="K2298" s="28" t="s">
        <v>841</v>
      </c>
      <c r="L2298" s="28">
        <v>2</v>
      </c>
      <c r="M2298" s="28" t="s">
        <v>354</v>
      </c>
      <c r="N2298" s="28" t="s">
        <v>17</v>
      </c>
    </row>
    <row r="2299" spans="1:14" ht="69.599999999999994" customHeight="1" x14ac:dyDescent="0.25">
      <c r="A2299" s="28" t="s">
        <v>304</v>
      </c>
      <c r="B2299" s="28" t="s">
        <v>355</v>
      </c>
      <c r="C2299" s="28" t="s">
        <v>2124</v>
      </c>
      <c r="D2299" s="28" t="s">
        <v>2125</v>
      </c>
      <c r="E2299" s="28" t="s">
        <v>2126</v>
      </c>
      <c r="F2299" s="28">
        <v>8</v>
      </c>
      <c r="G2299" s="28">
        <v>0</v>
      </c>
      <c r="H2299" s="28" t="s">
        <v>355</v>
      </c>
      <c r="I2299" s="28" t="s">
        <v>2124</v>
      </c>
      <c r="J2299" s="28" t="s">
        <v>2125</v>
      </c>
      <c r="K2299" s="28" t="s">
        <v>2127</v>
      </c>
      <c r="L2299" s="28">
        <v>8</v>
      </c>
      <c r="M2299" s="28" t="s">
        <v>354</v>
      </c>
      <c r="N2299" s="28" t="s">
        <v>17</v>
      </c>
    </row>
    <row r="2300" spans="1:14" ht="52.2" customHeight="1" x14ac:dyDescent="0.25">
      <c r="A2300" s="28" t="s">
        <v>305</v>
      </c>
      <c r="B2300" s="28" t="s">
        <v>338</v>
      </c>
      <c r="C2300" s="28" t="s">
        <v>2128</v>
      </c>
      <c r="D2300" s="28" t="s">
        <v>340</v>
      </c>
      <c r="E2300" s="28" t="s">
        <v>341</v>
      </c>
      <c r="F2300" s="28">
        <v>100</v>
      </c>
      <c r="G2300" s="28">
        <v>1</v>
      </c>
      <c r="H2300" s="28" t="s">
        <v>338</v>
      </c>
      <c r="I2300" s="28" t="s">
        <v>2128</v>
      </c>
      <c r="J2300" s="28" t="s">
        <v>340</v>
      </c>
      <c r="K2300" s="28" t="s">
        <v>341</v>
      </c>
      <c r="L2300" s="28">
        <v>100</v>
      </c>
      <c r="M2300" s="28" t="s">
        <v>344</v>
      </c>
      <c r="N2300" s="28" t="s">
        <v>17</v>
      </c>
    </row>
    <row r="2301" spans="1:14" ht="52.2" customHeight="1" x14ac:dyDescent="0.25">
      <c r="A2301" s="28" t="s">
        <v>305</v>
      </c>
      <c r="B2301" s="28" t="s">
        <v>345</v>
      </c>
      <c r="C2301" s="28" t="s">
        <v>2128</v>
      </c>
      <c r="D2301" s="28" t="s">
        <v>346</v>
      </c>
      <c r="E2301" s="28" t="s">
        <v>1929</v>
      </c>
      <c r="F2301" s="28">
        <v>8</v>
      </c>
      <c r="G2301" s="28">
        <v>1</v>
      </c>
      <c r="H2301" s="28" t="s">
        <v>345</v>
      </c>
      <c r="I2301" s="28" t="s">
        <v>2128</v>
      </c>
      <c r="J2301" s="28" t="s">
        <v>346</v>
      </c>
      <c r="K2301" s="28" t="s">
        <v>347</v>
      </c>
      <c r="L2301" s="28">
        <v>8</v>
      </c>
      <c r="M2301" s="28" t="s">
        <v>344</v>
      </c>
      <c r="N2301" s="28" t="s">
        <v>17</v>
      </c>
    </row>
    <row r="2302" spans="1:14" ht="52.2" customHeight="1" x14ac:dyDescent="0.25">
      <c r="A2302" s="28" t="s">
        <v>305</v>
      </c>
      <c r="B2302" s="28" t="s">
        <v>348</v>
      </c>
      <c r="C2302" s="28" t="s">
        <v>2128</v>
      </c>
      <c r="D2302" s="28" t="s">
        <v>349</v>
      </c>
      <c r="E2302" s="28" t="s">
        <v>1930</v>
      </c>
      <c r="F2302" s="28">
        <v>8</v>
      </c>
      <c r="G2302" s="28">
        <v>1</v>
      </c>
      <c r="H2302" s="28" t="s">
        <v>348</v>
      </c>
      <c r="I2302" s="28" t="s">
        <v>2128</v>
      </c>
      <c r="J2302" s="28" t="s">
        <v>349</v>
      </c>
      <c r="K2302" s="28" t="s">
        <v>350</v>
      </c>
      <c r="L2302" s="28">
        <v>8</v>
      </c>
      <c r="M2302" s="28" t="s">
        <v>344</v>
      </c>
      <c r="N2302" s="28" t="s">
        <v>17</v>
      </c>
    </row>
    <row r="2303" spans="1:14" ht="52.2" customHeight="1" x14ac:dyDescent="0.25">
      <c r="A2303" s="28" t="s">
        <v>305</v>
      </c>
      <c r="B2303" s="28" t="s">
        <v>351</v>
      </c>
      <c r="C2303" s="28" t="s">
        <v>2128</v>
      </c>
      <c r="D2303" s="28" t="s">
        <v>1435</v>
      </c>
      <c r="E2303" s="28" t="s">
        <v>2089</v>
      </c>
      <c r="F2303" s="28">
        <v>7</v>
      </c>
      <c r="G2303" s="28">
        <v>0</v>
      </c>
      <c r="H2303" s="28" t="s">
        <v>351</v>
      </c>
      <c r="I2303" s="28" t="s">
        <v>2128</v>
      </c>
      <c r="J2303" s="28" t="s">
        <v>1435</v>
      </c>
      <c r="K2303" s="28" t="s">
        <v>2090</v>
      </c>
      <c r="L2303" s="28">
        <v>7</v>
      </c>
      <c r="M2303" s="28" t="s">
        <v>354</v>
      </c>
      <c r="N2303" s="28" t="s">
        <v>17</v>
      </c>
    </row>
    <row r="2304" spans="1:14" ht="52.2" customHeight="1" x14ac:dyDescent="0.25">
      <c r="A2304" s="28" t="s">
        <v>305</v>
      </c>
      <c r="B2304" s="28" t="s">
        <v>355</v>
      </c>
      <c r="C2304" s="28" t="s">
        <v>2128</v>
      </c>
      <c r="D2304" s="28" t="s">
        <v>604</v>
      </c>
      <c r="E2304" s="28" t="s">
        <v>740</v>
      </c>
      <c r="F2304" s="28">
        <v>8</v>
      </c>
      <c r="G2304" s="28">
        <v>0</v>
      </c>
      <c r="H2304" s="28" t="s">
        <v>355</v>
      </c>
      <c r="I2304" s="28" t="s">
        <v>2128</v>
      </c>
      <c r="J2304" s="28" t="s">
        <v>604</v>
      </c>
      <c r="K2304" s="28" t="s">
        <v>740</v>
      </c>
      <c r="L2304" s="28">
        <v>8</v>
      </c>
      <c r="M2304" s="28" t="s">
        <v>354</v>
      </c>
      <c r="N2304" s="28" t="s">
        <v>17</v>
      </c>
    </row>
    <row r="2305" spans="1:14" ht="69.599999999999994" customHeight="1" x14ac:dyDescent="0.25">
      <c r="A2305" s="28" t="s">
        <v>306</v>
      </c>
      <c r="B2305" s="28" t="s">
        <v>338</v>
      </c>
      <c r="C2305" s="28" t="s">
        <v>2129</v>
      </c>
      <c r="D2305" s="28" t="s">
        <v>340</v>
      </c>
      <c r="E2305" s="28" t="s">
        <v>341</v>
      </c>
      <c r="F2305" s="28">
        <v>100</v>
      </c>
      <c r="G2305" s="28">
        <v>1</v>
      </c>
      <c r="H2305" s="28" t="s">
        <v>338</v>
      </c>
      <c r="I2305" s="28" t="s">
        <v>2129</v>
      </c>
      <c r="J2305" s="28" t="s">
        <v>342</v>
      </c>
      <c r="K2305" s="28" t="s">
        <v>343</v>
      </c>
      <c r="L2305" s="28">
        <v>100</v>
      </c>
      <c r="M2305" s="28" t="s">
        <v>344</v>
      </c>
      <c r="N2305" s="28" t="s">
        <v>17</v>
      </c>
    </row>
    <row r="2306" spans="1:14" ht="69.599999999999994" customHeight="1" x14ac:dyDescent="0.25">
      <c r="A2306" s="28" t="s">
        <v>306</v>
      </c>
      <c r="B2306" s="28" t="s">
        <v>345</v>
      </c>
      <c r="C2306" s="28" t="s">
        <v>2129</v>
      </c>
      <c r="D2306" s="28" t="s">
        <v>346</v>
      </c>
      <c r="E2306" s="28" t="s">
        <v>347</v>
      </c>
      <c r="F2306" s="28">
        <v>8</v>
      </c>
      <c r="G2306" s="28">
        <v>1</v>
      </c>
      <c r="H2306" s="28" t="s">
        <v>345</v>
      </c>
      <c r="I2306" s="28" t="s">
        <v>2129</v>
      </c>
      <c r="J2306" s="28" t="s">
        <v>346</v>
      </c>
      <c r="K2306" s="28" t="s">
        <v>347</v>
      </c>
      <c r="L2306" s="28">
        <v>8</v>
      </c>
      <c r="M2306" s="28" t="s">
        <v>344</v>
      </c>
      <c r="N2306" s="28" t="s">
        <v>17</v>
      </c>
    </row>
    <row r="2307" spans="1:14" ht="69.599999999999994" customHeight="1" x14ac:dyDescent="0.25">
      <c r="A2307" s="28" t="s">
        <v>306</v>
      </c>
      <c r="B2307" s="28" t="s">
        <v>348</v>
      </c>
      <c r="C2307" s="28" t="s">
        <v>2129</v>
      </c>
      <c r="D2307" s="28" t="s">
        <v>349</v>
      </c>
      <c r="E2307" s="28" t="s">
        <v>350</v>
      </c>
      <c r="F2307" s="28">
        <v>8</v>
      </c>
      <c r="G2307" s="28">
        <v>1</v>
      </c>
      <c r="H2307" s="28" t="s">
        <v>348</v>
      </c>
      <c r="I2307" s="28" t="s">
        <v>2129</v>
      </c>
      <c r="J2307" s="28" t="s">
        <v>349</v>
      </c>
      <c r="K2307" s="28" t="s">
        <v>350</v>
      </c>
      <c r="L2307" s="28">
        <v>8</v>
      </c>
      <c r="M2307" s="28" t="s">
        <v>344</v>
      </c>
      <c r="N2307" s="28" t="s">
        <v>17</v>
      </c>
    </row>
    <row r="2308" spans="1:14" ht="69.599999999999994" customHeight="1" x14ac:dyDescent="0.25">
      <c r="A2308" s="28" t="s">
        <v>306</v>
      </c>
      <c r="B2308" s="28" t="s">
        <v>351</v>
      </c>
      <c r="C2308" s="28" t="s">
        <v>2129</v>
      </c>
      <c r="D2308" s="28" t="s">
        <v>840</v>
      </c>
      <c r="E2308" s="28" t="s">
        <v>841</v>
      </c>
      <c r="F2308" s="28">
        <v>5</v>
      </c>
      <c r="G2308" s="28">
        <v>0</v>
      </c>
      <c r="H2308" s="28" t="s">
        <v>351</v>
      </c>
      <c r="I2308" s="28" t="s">
        <v>2129</v>
      </c>
      <c r="J2308" s="28" t="s">
        <v>840</v>
      </c>
      <c r="K2308" s="28" t="s">
        <v>841</v>
      </c>
      <c r="L2308" s="28">
        <v>5</v>
      </c>
      <c r="M2308" s="28" t="s">
        <v>354</v>
      </c>
      <c r="N2308" s="28" t="s">
        <v>17</v>
      </c>
    </row>
    <row r="2309" spans="1:14" ht="69.599999999999994" customHeight="1" x14ac:dyDescent="0.25">
      <c r="A2309" s="28" t="s">
        <v>306</v>
      </c>
      <c r="B2309" s="28" t="s">
        <v>355</v>
      </c>
      <c r="C2309" s="28" t="s">
        <v>2129</v>
      </c>
      <c r="D2309" s="28" t="s">
        <v>2125</v>
      </c>
      <c r="E2309" s="28" t="s">
        <v>2127</v>
      </c>
      <c r="F2309" s="28">
        <v>8</v>
      </c>
      <c r="G2309" s="28">
        <v>0</v>
      </c>
      <c r="H2309" s="28" t="s">
        <v>355</v>
      </c>
      <c r="I2309" s="28" t="s">
        <v>2129</v>
      </c>
      <c r="J2309" s="28" t="s">
        <v>2125</v>
      </c>
      <c r="K2309" s="28" t="s">
        <v>2127</v>
      </c>
      <c r="L2309" s="28">
        <v>8</v>
      </c>
      <c r="M2309" s="28" t="s">
        <v>354</v>
      </c>
      <c r="N2309" s="28" t="s">
        <v>17</v>
      </c>
    </row>
    <row r="2310" spans="1:14" ht="52.2" customHeight="1" x14ac:dyDescent="0.25">
      <c r="A2310" s="28" t="s">
        <v>307</v>
      </c>
      <c r="B2310" s="28" t="s">
        <v>338</v>
      </c>
      <c r="C2310" s="28" t="s">
        <v>2130</v>
      </c>
      <c r="D2310" s="28" t="s">
        <v>340</v>
      </c>
      <c r="E2310" s="28" t="s">
        <v>341</v>
      </c>
      <c r="F2310" s="28">
        <v>100</v>
      </c>
      <c r="G2310" s="28">
        <v>1</v>
      </c>
      <c r="H2310" s="28" t="s">
        <v>338</v>
      </c>
      <c r="I2310" s="28" t="s">
        <v>2130</v>
      </c>
      <c r="J2310" s="28" t="s">
        <v>342</v>
      </c>
      <c r="K2310" s="28" t="s">
        <v>343</v>
      </c>
      <c r="L2310" s="28">
        <v>100</v>
      </c>
      <c r="M2310" s="28" t="s">
        <v>344</v>
      </c>
      <c r="N2310" s="28" t="s">
        <v>17</v>
      </c>
    </row>
    <row r="2311" spans="1:14" ht="52.2" customHeight="1" x14ac:dyDescent="0.25">
      <c r="A2311" s="28" t="s">
        <v>307</v>
      </c>
      <c r="B2311" s="28" t="s">
        <v>345</v>
      </c>
      <c r="C2311" s="28" t="s">
        <v>2130</v>
      </c>
      <c r="D2311" s="28" t="s">
        <v>346</v>
      </c>
      <c r="E2311" s="28" t="s">
        <v>1929</v>
      </c>
      <c r="F2311" s="28">
        <v>8</v>
      </c>
      <c r="G2311" s="28">
        <v>1</v>
      </c>
      <c r="H2311" s="28" t="s">
        <v>345</v>
      </c>
      <c r="I2311" s="28" t="s">
        <v>2130</v>
      </c>
      <c r="J2311" s="28" t="s">
        <v>346</v>
      </c>
      <c r="K2311" s="28" t="s">
        <v>347</v>
      </c>
      <c r="L2311" s="28">
        <v>8</v>
      </c>
      <c r="M2311" s="28" t="s">
        <v>344</v>
      </c>
      <c r="N2311" s="28" t="s">
        <v>17</v>
      </c>
    </row>
    <row r="2312" spans="1:14" ht="52.2" customHeight="1" x14ac:dyDescent="0.25">
      <c r="A2312" s="28" t="s">
        <v>307</v>
      </c>
      <c r="B2312" s="28" t="s">
        <v>348</v>
      </c>
      <c r="C2312" s="28" t="s">
        <v>2130</v>
      </c>
      <c r="D2312" s="28" t="s">
        <v>349</v>
      </c>
      <c r="E2312" s="28" t="s">
        <v>1930</v>
      </c>
      <c r="F2312" s="28">
        <v>8</v>
      </c>
      <c r="G2312" s="28">
        <v>1</v>
      </c>
      <c r="H2312" s="28" t="s">
        <v>348</v>
      </c>
      <c r="I2312" s="28" t="s">
        <v>2130</v>
      </c>
      <c r="J2312" s="28" t="s">
        <v>349</v>
      </c>
      <c r="K2312" s="28" t="s">
        <v>350</v>
      </c>
      <c r="L2312" s="28">
        <v>8</v>
      </c>
      <c r="M2312" s="28" t="s">
        <v>344</v>
      </c>
      <c r="N2312" s="28" t="s">
        <v>17</v>
      </c>
    </row>
    <row r="2313" spans="1:14" ht="52.2" customHeight="1" x14ac:dyDescent="0.25">
      <c r="A2313" s="28" t="s">
        <v>307</v>
      </c>
      <c r="B2313" s="28" t="s">
        <v>351</v>
      </c>
      <c r="C2313" s="28" t="s">
        <v>2130</v>
      </c>
      <c r="D2313" s="28" t="s">
        <v>1435</v>
      </c>
      <c r="E2313" s="28" t="s">
        <v>2089</v>
      </c>
      <c r="F2313" s="28">
        <v>6</v>
      </c>
      <c r="G2313" s="28">
        <v>0</v>
      </c>
      <c r="H2313" s="28" t="s">
        <v>351</v>
      </c>
      <c r="I2313" s="28" t="s">
        <v>2130</v>
      </c>
      <c r="J2313" s="28" t="s">
        <v>1435</v>
      </c>
      <c r="K2313" s="28" t="s">
        <v>2090</v>
      </c>
      <c r="L2313" s="28">
        <v>6</v>
      </c>
      <c r="M2313" s="28" t="s">
        <v>354</v>
      </c>
      <c r="N2313" s="28" t="s">
        <v>17</v>
      </c>
    </row>
    <row r="2314" spans="1:14" ht="52.2" customHeight="1" x14ac:dyDescent="0.25">
      <c r="A2314" s="28" t="s">
        <v>307</v>
      </c>
      <c r="B2314" s="28" t="s">
        <v>355</v>
      </c>
      <c r="C2314" s="28" t="s">
        <v>2130</v>
      </c>
      <c r="D2314" s="28" t="s">
        <v>604</v>
      </c>
      <c r="E2314" s="28" t="s">
        <v>740</v>
      </c>
      <c r="F2314" s="28">
        <v>8</v>
      </c>
      <c r="G2314" s="28">
        <v>0</v>
      </c>
      <c r="H2314" s="28" t="s">
        <v>355</v>
      </c>
      <c r="I2314" s="28" t="s">
        <v>2130</v>
      </c>
      <c r="J2314" s="28" t="s">
        <v>604</v>
      </c>
      <c r="K2314" s="28" t="s">
        <v>740</v>
      </c>
      <c r="L2314" s="28">
        <v>8</v>
      </c>
      <c r="M2314" s="28" t="s">
        <v>354</v>
      </c>
      <c r="N2314" s="28" t="s">
        <v>17</v>
      </c>
    </row>
    <row r="2315" spans="1:14" ht="69.599999999999994" customHeight="1" x14ac:dyDescent="0.25">
      <c r="A2315" s="28" t="s">
        <v>308</v>
      </c>
      <c r="B2315" s="28" t="s">
        <v>338</v>
      </c>
      <c r="C2315" s="28" t="s">
        <v>2131</v>
      </c>
      <c r="D2315" s="28" t="s">
        <v>340</v>
      </c>
      <c r="E2315" s="28" t="s">
        <v>341</v>
      </c>
      <c r="F2315" s="28">
        <v>100</v>
      </c>
      <c r="G2315" s="28">
        <v>1</v>
      </c>
      <c r="H2315" s="28" t="s">
        <v>338</v>
      </c>
      <c r="I2315" s="28" t="s">
        <v>2131</v>
      </c>
      <c r="J2315" s="28" t="s">
        <v>340</v>
      </c>
      <c r="K2315" s="28" t="s">
        <v>343</v>
      </c>
      <c r="L2315" s="28">
        <v>100</v>
      </c>
      <c r="M2315" s="28" t="s">
        <v>344</v>
      </c>
      <c r="N2315" s="28" t="s">
        <v>17</v>
      </c>
    </row>
    <row r="2316" spans="1:14" ht="69.599999999999994" customHeight="1" x14ac:dyDescent="0.25">
      <c r="A2316" s="28" t="s">
        <v>308</v>
      </c>
      <c r="B2316" s="28" t="s">
        <v>345</v>
      </c>
      <c r="C2316" s="28" t="s">
        <v>2131</v>
      </c>
      <c r="D2316" s="28" t="s">
        <v>346</v>
      </c>
      <c r="E2316" s="28" t="s">
        <v>347</v>
      </c>
      <c r="F2316" s="28">
        <v>8</v>
      </c>
      <c r="G2316" s="28">
        <v>1</v>
      </c>
      <c r="H2316" s="28" t="s">
        <v>345</v>
      </c>
      <c r="I2316" s="28" t="s">
        <v>2131</v>
      </c>
      <c r="J2316" s="28" t="s">
        <v>346</v>
      </c>
      <c r="K2316" s="28" t="s">
        <v>347</v>
      </c>
      <c r="L2316" s="28">
        <v>8</v>
      </c>
      <c r="M2316" s="28" t="s">
        <v>344</v>
      </c>
      <c r="N2316" s="28" t="s">
        <v>17</v>
      </c>
    </row>
    <row r="2317" spans="1:14" ht="69.599999999999994" customHeight="1" x14ac:dyDescent="0.25">
      <c r="A2317" s="28" t="s">
        <v>308</v>
      </c>
      <c r="B2317" s="28" t="s">
        <v>348</v>
      </c>
      <c r="C2317" s="28" t="s">
        <v>2131</v>
      </c>
      <c r="D2317" s="28" t="s">
        <v>349</v>
      </c>
      <c r="E2317" s="28" t="s">
        <v>350</v>
      </c>
      <c r="F2317" s="28">
        <v>8</v>
      </c>
      <c r="G2317" s="28">
        <v>1</v>
      </c>
      <c r="H2317" s="28" t="s">
        <v>348</v>
      </c>
      <c r="I2317" s="28" t="s">
        <v>2131</v>
      </c>
      <c r="J2317" s="28" t="s">
        <v>349</v>
      </c>
      <c r="K2317" s="28" t="s">
        <v>350</v>
      </c>
      <c r="L2317" s="28">
        <v>4</v>
      </c>
      <c r="M2317" s="28" t="s">
        <v>344</v>
      </c>
      <c r="N2317" s="28" t="s">
        <v>17</v>
      </c>
    </row>
    <row r="2318" spans="1:14" ht="69.599999999999994" customHeight="1" x14ac:dyDescent="0.25">
      <c r="A2318" s="28" t="s">
        <v>308</v>
      </c>
      <c r="B2318" s="28" t="s">
        <v>351</v>
      </c>
      <c r="C2318" s="28" t="s">
        <v>2131</v>
      </c>
      <c r="D2318" s="28" t="s">
        <v>840</v>
      </c>
      <c r="E2318" s="28" t="s">
        <v>841</v>
      </c>
      <c r="F2318" s="28">
        <v>4</v>
      </c>
      <c r="G2318" s="28">
        <v>0</v>
      </c>
      <c r="H2318" s="28" t="s">
        <v>351</v>
      </c>
      <c r="I2318" s="28" t="s">
        <v>2131</v>
      </c>
      <c r="J2318" s="28" t="s">
        <v>840</v>
      </c>
      <c r="K2318" s="28" t="s">
        <v>841</v>
      </c>
      <c r="L2318" s="28">
        <v>4</v>
      </c>
      <c r="M2318" s="28" t="s">
        <v>354</v>
      </c>
      <c r="N2318" s="28" t="s">
        <v>17</v>
      </c>
    </row>
    <row r="2319" spans="1:14" ht="69.599999999999994" customHeight="1" x14ac:dyDescent="0.25">
      <c r="A2319" s="28" t="s">
        <v>308</v>
      </c>
      <c r="B2319" s="28" t="s">
        <v>355</v>
      </c>
      <c r="C2319" s="28" t="s">
        <v>2131</v>
      </c>
      <c r="D2319" s="28" t="s">
        <v>2125</v>
      </c>
      <c r="E2319" s="28" t="s">
        <v>2127</v>
      </c>
      <c r="F2319" s="28">
        <v>8</v>
      </c>
      <c r="G2319" s="28">
        <v>0</v>
      </c>
      <c r="H2319" s="28" t="s">
        <v>355</v>
      </c>
      <c r="I2319" s="28" t="s">
        <v>2131</v>
      </c>
      <c r="J2319" s="28" t="s">
        <v>2125</v>
      </c>
      <c r="K2319" s="28" t="s">
        <v>2127</v>
      </c>
      <c r="L2319" s="28">
        <v>8</v>
      </c>
      <c r="M2319" s="28" t="s">
        <v>354</v>
      </c>
      <c r="N2319" s="28" t="s">
        <v>17</v>
      </c>
    </row>
    <row r="2320" spans="1:14" ht="52.2" customHeight="1" x14ac:dyDescent="0.25">
      <c r="A2320" s="28" t="s">
        <v>309</v>
      </c>
      <c r="B2320" s="28" t="s">
        <v>338</v>
      </c>
      <c r="C2320" s="28" t="s">
        <v>2132</v>
      </c>
      <c r="D2320" s="28" t="s">
        <v>340</v>
      </c>
      <c r="E2320" s="28" t="s">
        <v>341</v>
      </c>
      <c r="F2320" s="28">
        <v>100</v>
      </c>
      <c r="G2320" s="28">
        <v>1</v>
      </c>
      <c r="H2320" s="28" t="s">
        <v>338</v>
      </c>
      <c r="I2320" s="28" t="s">
        <v>2132</v>
      </c>
      <c r="J2320" s="28" t="s">
        <v>340</v>
      </c>
      <c r="K2320" s="28" t="s">
        <v>341</v>
      </c>
      <c r="L2320" s="28">
        <v>100</v>
      </c>
      <c r="M2320" s="28" t="s">
        <v>344</v>
      </c>
      <c r="N2320" s="28" t="s">
        <v>17</v>
      </c>
    </row>
    <row r="2321" spans="1:14" ht="52.2" customHeight="1" x14ac:dyDescent="0.25">
      <c r="A2321" s="28" t="s">
        <v>309</v>
      </c>
      <c r="B2321" s="28" t="s">
        <v>345</v>
      </c>
      <c r="C2321" s="28" t="s">
        <v>2132</v>
      </c>
      <c r="D2321" s="28" t="s">
        <v>346</v>
      </c>
      <c r="E2321" s="28" t="s">
        <v>1929</v>
      </c>
      <c r="F2321" s="28">
        <v>8</v>
      </c>
      <c r="G2321" s="28">
        <v>1</v>
      </c>
      <c r="H2321" s="28" t="s">
        <v>345</v>
      </c>
      <c r="I2321" s="28" t="s">
        <v>2132</v>
      </c>
      <c r="J2321" s="28" t="s">
        <v>346</v>
      </c>
      <c r="K2321" s="28" t="s">
        <v>347</v>
      </c>
      <c r="L2321" s="28">
        <v>8</v>
      </c>
      <c r="M2321" s="28" t="s">
        <v>344</v>
      </c>
      <c r="N2321" s="28" t="s">
        <v>17</v>
      </c>
    </row>
    <row r="2322" spans="1:14" ht="52.2" customHeight="1" x14ac:dyDescent="0.25">
      <c r="A2322" s="28" t="s">
        <v>309</v>
      </c>
      <c r="B2322" s="28" t="s">
        <v>348</v>
      </c>
      <c r="C2322" s="28" t="s">
        <v>2132</v>
      </c>
      <c r="D2322" s="28" t="s">
        <v>349</v>
      </c>
      <c r="E2322" s="28" t="s">
        <v>1930</v>
      </c>
      <c r="F2322" s="28">
        <v>8</v>
      </c>
      <c r="G2322" s="28">
        <v>1</v>
      </c>
      <c r="H2322" s="28" t="s">
        <v>348</v>
      </c>
      <c r="I2322" s="28" t="s">
        <v>2132</v>
      </c>
      <c r="J2322" s="28" t="s">
        <v>349</v>
      </c>
      <c r="K2322" s="28" t="s">
        <v>350</v>
      </c>
      <c r="L2322" s="28">
        <v>8</v>
      </c>
      <c r="M2322" s="28" t="s">
        <v>344</v>
      </c>
      <c r="N2322" s="28" t="s">
        <v>17</v>
      </c>
    </row>
    <row r="2323" spans="1:14" ht="52.2" customHeight="1" x14ac:dyDescent="0.25">
      <c r="A2323" s="28" t="s">
        <v>309</v>
      </c>
      <c r="B2323" s="28" t="s">
        <v>351</v>
      </c>
      <c r="C2323" s="28" t="s">
        <v>2132</v>
      </c>
      <c r="D2323" s="28" t="s">
        <v>2133</v>
      </c>
      <c r="E2323" s="28" t="s">
        <v>2134</v>
      </c>
      <c r="F2323" s="28">
        <v>3</v>
      </c>
      <c r="G2323" s="28">
        <v>0</v>
      </c>
      <c r="H2323" s="28" t="s">
        <v>351</v>
      </c>
      <c r="I2323" s="28" t="s">
        <v>2132</v>
      </c>
      <c r="J2323" s="28" t="s">
        <v>2133</v>
      </c>
      <c r="K2323" s="28" t="s">
        <v>2135</v>
      </c>
      <c r="L2323" s="28">
        <v>3</v>
      </c>
      <c r="M2323" s="28" t="s">
        <v>354</v>
      </c>
      <c r="N2323" s="28" t="s">
        <v>17</v>
      </c>
    </row>
    <row r="2324" spans="1:14" ht="52.2" customHeight="1" x14ac:dyDescent="0.25">
      <c r="A2324" s="28" t="s">
        <v>309</v>
      </c>
      <c r="B2324" s="28" t="s">
        <v>355</v>
      </c>
      <c r="C2324" s="28" t="s">
        <v>2132</v>
      </c>
      <c r="D2324" s="28" t="s">
        <v>2136</v>
      </c>
      <c r="E2324" s="28" t="s">
        <v>2137</v>
      </c>
      <c r="F2324" s="28">
        <v>8</v>
      </c>
      <c r="G2324" s="28">
        <v>0</v>
      </c>
      <c r="H2324" s="28" t="s">
        <v>355</v>
      </c>
      <c r="I2324" s="28" t="s">
        <v>2132</v>
      </c>
      <c r="J2324" s="28" t="s">
        <v>2136</v>
      </c>
      <c r="K2324" s="28" t="s">
        <v>2137</v>
      </c>
      <c r="L2324" s="28">
        <v>8</v>
      </c>
      <c r="M2324" s="28" t="s">
        <v>354</v>
      </c>
      <c r="N2324" s="28" t="s">
        <v>17</v>
      </c>
    </row>
    <row r="2325" spans="1:14" ht="52.2" customHeight="1" x14ac:dyDescent="0.25">
      <c r="A2325" s="28" t="s">
        <v>309</v>
      </c>
      <c r="B2325" s="28" t="s">
        <v>358</v>
      </c>
      <c r="C2325" s="28" t="s">
        <v>2132</v>
      </c>
      <c r="D2325" s="28" t="s">
        <v>1481</v>
      </c>
      <c r="E2325" s="28" t="s">
        <v>1482</v>
      </c>
      <c r="F2325" s="28">
        <v>8</v>
      </c>
      <c r="G2325" s="28">
        <v>0</v>
      </c>
      <c r="H2325" s="28" t="s">
        <v>358</v>
      </c>
      <c r="I2325" s="28" t="s">
        <v>2132</v>
      </c>
      <c r="J2325" s="28" t="s">
        <v>1481</v>
      </c>
      <c r="K2325" s="28" t="s">
        <v>1482</v>
      </c>
      <c r="L2325" s="28">
        <v>8</v>
      </c>
      <c r="M2325" s="28" t="s">
        <v>354</v>
      </c>
      <c r="N2325" s="28" t="s">
        <v>17</v>
      </c>
    </row>
    <row r="2326" spans="1:14" ht="52.2" customHeight="1" x14ac:dyDescent="0.25">
      <c r="A2326" s="28" t="s">
        <v>310</v>
      </c>
      <c r="B2326" s="28" t="s">
        <v>338</v>
      </c>
      <c r="C2326" s="28" t="s">
        <v>2138</v>
      </c>
      <c r="D2326" s="28" t="s">
        <v>340</v>
      </c>
      <c r="E2326" s="28" t="s">
        <v>341</v>
      </c>
      <c r="F2326" s="28">
        <v>100</v>
      </c>
      <c r="G2326" s="28">
        <v>1</v>
      </c>
      <c r="H2326" s="28" t="s">
        <v>338</v>
      </c>
      <c r="I2326" s="28" t="s">
        <v>2138</v>
      </c>
      <c r="J2326" s="28" t="s">
        <v>342</v>
      </c>
      <c r="K2326" s="28" t="s">
        <v>343</v>
      </c>
      <c r="L2326" s="28">
        <v>100</v>
      </c>
      <c r="M2326" s="28" t="s">
        <v>344</v>
      </c>
      <c r="N2326" s="28" t="s">
        <v>17</v>
      </c>
    </row>
    <row r="2327" spans="1:14" ht="52.2" customHeight="1" x14ac:dyDescent="0.25">
      <c r="A2327" s="28" t="s">
        <v>310</v>
      </c>
      <c r="B2327" s="28" t="s">
        <v>345</v>
      </c>
      <c r="C2327" s="28" t="s">
        <v>2138</v>
      </c>
      <c r="D2327" s="28" t="s">
        <v>346</v>
      </c>
      <c r="E2327" s="28" t="s">
        <v>347</v>
      </c>
      <c r="F2327" s="28">
        <v>8</v>
      </c>
      <c r="G2327" s="28">
        <v>1</v>
      </c>
      <c r="H2327" s="28" t="s">
        <v>345</v>
      </c>
      <c r="I2327" s="28" t="s">
        <v>2138</v>
      </c>
      <c r="J2327" s="28" t="s">
        <v>346</v>
      </c>
      <c r="K2327" s="28" t="s">
        <v>347</v>
      </c>
      <c r="L2327" s="28">
        <v>8</v>
      </c>
      <c r="M2327" s="28" t="s">
        <v>344</v>
      </c>
      <c r="N2327" s="28" t="s">
        <v>17</v>
      </c>
    </row>
    <row r="2328" spans="1:14" ht="52.2" customHeight="1" x14ac:dyDescent="0.25">
      <c r="A2328" s="28" t="s">
        <v>310</v>
      </c>
      <c r="B2328" s="28" t="s">
        <v>348</v>
      </c>
      <c r="C2328" s="28" t="s">
        <v>2138</v>
      </c>
      <c r="D2328" s="28" t="s">
        <v>349</v>
      </c>
      <c r="E2328" s="28" t="s">
        <v>350</v>
      </c>
      <c r="F2328" s="28">
        <v>8</v>
      </c>
      <c r="G2328" s="28">
        <v>1</v>
      </c>
      <c r="H2328" s="28" t="s">
        <v>348</v>
      </c>
      <c r="I2328" s="28" t="s">
        <v>2138</v>
      </c>
      <c r="J2328" s="28" t="s">
        <v>349</v>
      </c>
      <c r="K2328" s="28" t="s">
        <v>350</v>
      </c>
      <c r="L2328" s="28">
        <v>8</v>
      </c>
      <c r="M2328" s="28" t="s">
        <v>344</v>
      </c>
      <c r="N2328" s="28" t="s">
        <v>17</v>
      </c>
    </row>
    <row r="2329" spans="1:14" ht="52.2" customHeight="1" x14ac:dyDescent="0.25">
      <c r="A2329" s="28" t="s">
        <v>310</v>
      </c>
      <c r="B2329" s="28" t="s">
        <v>351</v>
      </c>
      <c r="C2329" s="28" t="s">
        <v>2138</v>
      </c>
      <c r="D2329" s="28" t="s">
        <v>2139</v>
      </c>
      <c r="E2329" s="28" t="s">
        <v>2140</v>
      </c>
      <c r="F2329" s="28">
        <v>3</v>
      </c>
      <c r="G2329" s="28">
        <v>0</v>
      </c>
      <c r="H2329" s="28" t="s">
        <v>351</v>
      </c>
      <c r="I2329" s="28" t="s">
        <v>2138</v>
      </c>
      <c r="J2329" s="28" t="s">
        <v>2139</v>
      </c>
      <c r="K2329" s="28" t="s">
        <v>2140</v>
      </c>
      <c r="L2329" s="28">
        <v>3</v>
      </c>
      <c r="M2329" s="28" t="s">
        <v>354</v>
      </c>
      <c r="N2329" s="28" t="s">
        <v>17</v>
      </c>
    </row>
    <row r="2330" spans="1:14" ht="52.2" customHeight="1" x14ac:dyDescent="0.25">
      <c r="A2330" s="28" t="s">
        <v>310</v>
      </c>
      <c r="B2330" s="28" t="s">
        <v>355</v>
      </c>
      <c r="C2330" s="28" t="s">
        <v>2138</v>
      </c>
      <c r="D2330" s="28" t="s">
        <v>2141</v>
      </c>
      <c r="E2330" s="28" t="s">
        <v>2142</v>
      </c>
      <c r="F2330" s="28">
        <v>8</v>
      </c>
      <c r="G2330" s="28">
        <v>0</v>
      </c>
      <c r="H2330" s="28" t="s">
        <v>355</v>
      </c>
      <c r="I2330" s="28" t="s">
        <v>2138</v>
      </c>
      <c r="J2330" s="28" t="s">
        <v>2141</v>
      </c>
      <c r="K2330" s="28" t="s">
        <v>2142</v>
      </c>
      <c r="L2330" s="28">
        <v>8</v>
      </c>
      <c r="M2330" s="28" t="s">
        <v>354</v>
      </c>
      <c r="N2330" s="28" t="s">
        <v>17</v>
      </c>
    </row>
    <row r="2331" spans="1:14" ht="52.2" customHeight="1" x14ac:dyDescent="0.25">
      <c r="A2331" s="28" t="s">
        <v>310</v>
      </c>
      <c r="B2331" s="28" t="s">
        <v>358</v>
      </c>
      <c r="C2331" s="28" t="s">
        <v>2138</v>
      </c>
      <c r="D2331" s="28" t="s">
        <v>971</v>
      </c>
      <c r="E2331" s="28" t="s">
        <v>972</v>
      </c>
      <c r="F2331" s="28">
        <v>8</v>
      </c>
      <c r="G2331" s="28">
        <v>0</v>
      </c>
      <c r="H2331" s="28" t="s">
        <v>358</v>
      </c>
      <c r="I2331" s="28" t="s">
        <v>2138</v>
      </c>
      <c r="J2331" s="28" t="s">
        <v>971</v>
      </c>
      <c r="K2331" s="28" t="s">
        <v>972</v>
      </c>
      <c r="L2331" s="28">
        <v>8</v>
      </c>
      <c r="M2331" s="28" t="s">
        <v>354</v>
      </c>
      <c r="N2331" s="28" t="s">
        <v>17</v>
      </c>
    </row>
    <row r="2332" spans="1:14" ht="52.2" customHeight="1" x14ac:dyDescent="0.25">
      <c r="A2332" s="28" t="s">
        <v>311</v>
      </c>
      <c r="B2332" s="28" t="s">
        <v>338</v>
      </c>
      <c r="C2332" s="28" t="s">
        <v>2143</v>
      </c>
      <c r="D2332" s="28" t="s">
        <v>340</v>
      </c>
      <c r="E2332" s="28" t="s">
        <v>341</v>
      </c>
      <c r="F2332" s="28">
        <v>100</v>
      </c>
      <c r="G2332" s="28">
        <v>1</v>
      </c>
      <c r="H2332" s="28" t="s">
        <v>338</v>
      </c>
      <c r="I2332" s="28" t="s">
        <v>2143</v>
      </c>
      <c r="J2332" s="28" t="s">
        <v>340</v>
      </c>
      <c r="K2332" s="28" t="s">
        <v>341</v>
      </c>
      <c r="L2332" s="28">
        <v>100</v>
      </c>
      <c r="M2332" s="28" t="s">
        <v>344</v>
      </c>
      <c r="N2332" s="28" t="s">
        <v>17</v>
      </c>
    </row>
    <row r="2333" spans="1:14" ht="52.2" customHeight="1" x14ac:dyDescent="0.25">
      <c r="A2333" s="28" t="s">
        <v>311</v>
      </c>
      <c r="B2333" s="28" t="s">
        <v>345</v>
      </c>
      <c r="C2333" s="28" t="s">
        <v>2143</v>
      </c>
      <c r="D2333" s="28" t="s">
        <v>346</v>
      </c>
      <c r="E2333" s="28" t="s">
        <v>1929</v>
      </c>
      <c r="F2333" s="28">
        <v>8</v>
      </c>
      <c r="G2333" s="28">
        <v>1</v>
      </c>
      <c r="H2333" s="28" t="s">
        <v>345</v>
      </c>
      <c r="I2333" s="28" t="s">
        <v>2143</v>
      </c>
      <c r="J2333" s="28" t="s">
        <v>346</v>
      </c>
      <c r="K2333" s="28" t="s">
        <v>347</v>
      </c>
      <c r="L2333" s="28">
        <v>8</v>
      </c>
      <c r="M2333" s="28" t="s">
        <v>344</v>
      </c>
      <c r="N2333" s="28" t="s">
        <v>17</v>
      </c>
    </row>
    <row r="2334" spans="1:14" ht="52.2" customHeight="1" x14ac:dyDescent="0.25">
      <c r="A2334" s="28" t="s">
        <v>311</v>
      </c>
      <c r="B2334" s="28" t="s">
        <v>348</v>
      </c>
      <c r="C2334" s="28" t="s">
        <v>2143</v>
      </c>
      <c r="D2334" s="28" t="s">
        <v>349</v>
      </c>
      <c r="E2334" s="28" t="s">
        <v>1930</v>
      </c>
      <c r="F2334" s="28">
        <v>8</v>
      </c>
      <c r="G2334" s="28">
        <v>1</v>
      </c>
      <c r="H2334" s="28" t="s">
        <v>348</v>
      </c>
      <c r="I2334" s="28" t="s">
        <v>2143</v>
      </c>
      <c r="J2334" s="28" t="s">
        <v>349</v>
      </c>
      <c r="K2334" s="28" t="s">
        <v>350</v>
      </c>
      <c r="L2334" s="28">
        <v>8</v>
      </c>
      <c r="M2334" s="28" t="s">
        <v>344</v>
      </c>
      <c r="N2334" s="28" t="s">
        <v>17</v>
      </c>
    </row>
    <row r="2335" spans="1:14" ht="52.2" customHeight="1" x14ac:dyDescent="0.25">
      <c r="A2335" s="28" t="s">
        <v>311</v>
      </c>
      <c r="B2335" s="28" t="s">
        <v>351</v>
      </c>
      <c r="C2335" s="28" t="s">
        <v>2143</v>
      </c>
      <c r="D2335" s="28" t="s">
        <v>399</v>
      </c>
      <c r="E2335" s="28" t="s">
        <v>400</v>
      </c>
      <c r="F2335" s="28">
        <v>3</v>
      </c>
      <c r="G2335" s="28">
        <v>0</v>
      </c>
      <c r="H2335" s="28" t="s">
        <v>351</v>
      </c>
      <c r="I2335" s="28" t="s">
        <v>2143</v>
      </c>
      <c r="J2335" s="28" t="s">
        <v>399</v>
      </c>
      <c r="K2335" s="28" t="s">
        <v>400</v>
      </c>
      <c r="L2335" s="28">
        <v>3</v>
      </c>
      <c r="M2335" s="28" t="s">
        <v>354</v>
      </c>
      <c r="N2335" s="28" t="s">
        <v>17</v>
      </c>
    </row>
    <row r="2336" spans="1:14" ht="52.2" customHeight="1" x14ac:dyDescent="0.25">
      <c r="A2336" s="28" t="s">
        <v>311</v>
      </c>
      <c r="B2336" s="28" t="s">
        <v>355</v>
      </c>
      <c r="C2336" s="28" t="s">
        <v>2143</v>
      </c>
      <c r="D2336" s="28" t="s">
        <v>928</v>
      </c>
      <c r="E2336" s="28" t="s">
        <v>929</v>
      </c>
      <c r="F2336" s="28">
        <v>8</v>
      </c>
      <c r="G2336" s="28">
        <v>0</v>
      </c>
      <c r="H2336" s="28" t="s">
        <v>355</v>
      </c>
      <c r="I2336" s="28" t="s">
        <v>2143</v>
      </c>
      <c r="J2336" s="28" t="s">
        <v>928</v>
      </c>
      <c r="K2336" s="28" t="s">
        <v>929</v>
      </c>
      <c r="L2336" s="28">
        <v>8</v>
      </c>
      <c r="M2336" s="28" t="s">
        <v>354</v>
      </c>
      <c r="N2336" s="28" t="s">
        <v>17</v>
      </c>
    </row>
    <row r="2337" spans="1:14" ht="52.2" customHeight="1" x14ac:dyDescent="0.25">
      <c r="A2337" s="28" t="s">
        <v>311</v>
      </c>
      <c r="B2337" s="28" t="s">
        <v>358</v>
      </c>
      <c r="C2337" s="28" t="s">
        <v>2143</v>
      </c>
      <c r="D2337" s="28" t="s">
        <v>1413</v>
      </c>
      <c r="E2337" s="28" t="s">
        <v>1414</v>
      </c>
      <c r="F2337" s="28">
        <v>8</v>
      </c>
      <c r="G2337" s="28">
        <v>0</v>
      </c>
      <c r="H2337" s="28" t="s">
        <v>358</v>
      </c>
      <c r="I2337" s="28" t="s">
        <v>2143</v>
      </c>
      <c r="J2337" s="28" t="s">
        <v>1413</v>
      </c>
      <c r="K2337" s="28" t="s">
        <v>1414</v>
      </c>
      <c r="L2337" s="28">
        <v>8</v>
      </c>
      <c r="M2337" s="28" t="s">
        <v>354</v>
      </c>
      <c r="N2337" s="28" t="s">
        <v>17</v>
      </c>
    </row>
    <row r="2338" spans="1:14" ht="52.2" customHeight="1" x14ac:dyDescent="0.25">
      <c r="A2338" s="28" t="s">
        <v>311</v>
      </c>
      <c r="B2338" s="28" t="s">
        <v>361</v>
      </c>
      <c r="C2338" s="28" t="s">
        <v>2143</v>
      </c>
      <c r="D2338" s="28" t="s">
        <v>2144</v>
      </c>
      <c r="E2338" s="28" t="s">
        <v>2145</v>
      </c>
      <c r="F2338" s="28">
        <v>8</v>
      </c>
      <c r="G2338" s="28">
        <v>0</v>
      </c>
      <c r="H2338" s="28" t="s">
        <v>361</v>
      </c>
      <c r="I2338" s="28" t="s">
        <v>2143</v>
      </c>
      <c r="J2338" s="28" t="s">
        <v>2144</v>
      </c>
      <c r="K2338" s="28" t="s">
        <v>2146</v>
      </c>
      <c r="L2338" s="28">
        <v>8</v>
      </c>
      <c r="M2338" s="28" t="s">
        <v>354</v>
      </c>
      <c r="N2338" s="28" t="s">
        <v>17</v>
      </c>
    </row>
    <row r="2339" spans="1:14" ht="52.2" customHeight="1" x14ac:dyDescent="0.25">
      <c r="A2339" s="28" t="s">
        <v>311</v>
      </c>
      <c r="B2339" s="28" t="s">
        <v>364</v>
      </c>
      <c r="C2339" s="28" t="s">
        <v>2143</v>
      </c>
      <c r="D2339" s="28" t="s">
        <v>2147</v>
      </c>
      <c r="E2339" s="28" t="s">
        <v>2148</v>
      </c>
      <c r="F2339" s="28">
        <v>8</v>
      </c>
      <c r="G2339" s="28">
        <v>0</v>
      </c>
      <c r="H2339" s="28" t="s">
        <v>364</v>
      </c>
      <c r="I2339" s="28" t="s">
        <v>2143</v>
      </c>
      <c r="J2339" s="28" t="s">
        <v>2147</v>
      </c>
      <c r="K2339" s="28" t="s">
        <v>2149</v>
      </c>
      <c r="L2339" s="28">
        <v>8</v>
      </c>
      <c r="M2339" s="28" t="s">
        <v>354</v>
      </c>
      <c r="N2339" s="28" t="s">
        <v>17</v>
      </c>
    </row>
    <row r="2340" spans="1:14" ht="52.2" customHeight="1" x14ac:dyDescent="0.25">
      <c r="A2340" s="28" t="s">
        <v>312</v>
      </c>
      <c r="B2340" s="28" t="s">
        <v>338</v>
      </c>
      <c r="C2340" s="28" t="s">
        <v>2150</v>
      </c>
      <c r="D2340" s="28" t="s">
        <v>340</v>
      </c>
      <c r="E2340" s="28" t="s">
        <v>341</v>
      </c>
      <c r="F2340" s="28">
        <v>100</v>
      </c>
      <c r="G2340" s="28">
        <v>1</v>
      </c>
      <c r="H2340" s="28" t="s">
        <v>338</v>
      </c>
      <c r="I2340" s="28" t="s">
        <v>2150</v>
      </c>
      <c r="J2340" s="28" t="s">
        <v>340</v>
      </c>
      <c r="K2340" s="28" t="s">
        <v>341</v>
      </c>
      <c r="L2340" s="28">
        <v>100</v>
      </c>
      <c r="M2340" s="28" t="s">
        <v>344</v>
      </c>
      <c r="N2340" s="28" t="s">
        <v>17</v>
      </c>
    </row>
    <row r="2341" spans="1:14" ht="52.2" customHeight="1" x14ac:dyDescent="0.25">
      <c r="A2341" s="28" t="s">
        <v>312</v>
      </c>
      <c r="B2341" s="28" t="s">
        <v>345</v>
      </c>
      <c r="C2341" s="28" t="s">
        <v>2150</v>
      </c>
      <c r="D2341" s="28" t="s">
        <v>346</v>
      </c>
      <c r="E2341" s="28" t="s">
        <v>347</v>
      </c>
      <c r="F2341" s="28">
        <v>8</v>
      </c>
      <c r="G2341" s="28">
        <v>1</v>
      </c>
      <c r="H2341" s="28" t="s">
        <v>345</v>
      </c>
      <c r="I2341" s="28" t="s">
        <v>2150</v>
      </c>
      <c r="J2341" s="28" t="s">
        <v>346</v>
      </c>
      <c r="K2341" s="28" t="s">
        <v>347</v>
      </c>
      <c r="L2341" s="28">
        <v>8</v>
      </c>
      <c r="M2341" s="28" t="s">
        <v>344</v>
      </c>
      <c r="N2341" s="28" t="s">
        <v>17</v>
      </c>
    </row>
    <row r="2342" spans="1:14" ht="52.2" customHeight="1" x14ac:dyDescent="0.25">
      <c r="A2342" s="28" t="s">
        <v>312</v>
      </c>
      <c r="B2342" s="28" t="s">
        <v>348</v>
      </c>
      <c r="C2342" s="28" t="s">
        <v>2150</v>
      </c>
      <c r="D2342" s="28" t="s">
        <v>349</v>
      </c>
      <c r="E2342" s="28" t="s">
        <v>350</v>
      </c>
      <c r="F2342" s="28">
        <v>8</v>
      </c>
      <c r="G2342" s="28">
        <v>1</v>
      </c>
      <c r="H2342" s="28" t="s">
        <v>348</v>
      </c>
      <c r="I2342" s="28" t="s">
        <v>2150</v>
      </c>
      <c r="J2342" s="28" t="s">
        <v>349</v>
      </c>
      <c r="K2342" s="28" t="s">
        <v>350</v>
      </c>
      <c r="L2342" s="28">
        <v>8</v>
      </c>
      <c r="M2342" s="28" t="s">
        <v>344</v>
      </c>
      <c r="N2342" s="28" t="s">
        <v>17</v>
      </c>
    </row>
    <row r="2343" spans="1:14" ht="52.2" customHeight="1" x14ac:dyDescent="0.25">
      <c r="A2343" s="28" t="s">
        <v>312</v>
      </c>
      <c r="B2343" s="28" t="s">
        <v>351</v>
      </c>
      <c r="C2343" s="28" t="s">
        <v>2150</v>
      </c>
      <c r="D2343" s="28" t="s">
        <v>1716</v>
      </c>
      <c r="E2343" s="28" t="s">
        <v>1717</v>
      </c>
      <c r="F2343" s="28">
        <v>3</v>
      </c>
      <c r="G2343" s="28">
        <v>0</v>
      </c>
      <c r="H2343" s="28" t="s">
        <v>351</v>
      </c>
      <c r="I2343" s="28" t="s">
        <v>2150</v>
      </c>
      <c r="J2343" s="28" t="s">
        <v>1716</v>
      </c>
      <c r="K2343" s="28" t="s">
        <v>1717</v>
      </c>
      <c r="L2343" s="28">
        <v>3</v>
      </c>
      <c r="M2343" s="28" t="s">
        <v>354</v>
      </c>
      <c r="N2343" s="28" t="s">
        <v>17</v>
      </c>
    </row>
    <row r="2344" spans="1:14" ht="52.2" customHeight="1" x14ac:dyDescent="0.25">
      <c r="A2344" s="28" t="s">
        <v>312</v>
      </c>
      <c r="B2344" s="28" t="s">
        <v>355</v>
      </c>
      <c r="C2344" s="28" t="s">
        <v>2150</v>
      </c>
      <c r="D2344" s="28" t="s">
        <v>1481</v>
      </c>
      <c r="E2344" s="28" t="s">
        <v>1482</v>
      </c>
      <c r="F2344" s="28">
        <v>8</v>
      </c>
      <c r="G2344" s="28">
        <v>0</v>
      </c>
      <c r="H2344" s="28" t="s">
        <v>355</v>
      </c>
      <c r="I2344" s="28" t="s">
        <v>2150</v>
      </c>
      <c r="J2344" s="28" t="s">
        <v>1481</v>
      </c>
      <c r="K2344" s="28" t="s">
        <v>1482</v>
      </c>
      <c r="L2344" s="28">
        <v>8</v>
      </c>
      <c r="M2344" s="28" t="s">
        <v>354</v>
      </c>
      <c r="N2344" s="28" t="s">
        <v>17</v>
      </c>
    </row>
    <row r="2345" spans="1:14" ht="52.2" customHeight="1" x14ac:dyDescent="0.25">
      <c r="A2345" s="28" t="s">
        <v>313</v>
      </c>
      <c r="B2345" s="28" t="s">
        <v>338</v>
      </c>
      <c r="C2345" s="28" t="s">
        <v>2151</v>
      </c>
      <c r="D2345" s="28" t="s">
        <v>340</v>
      </c>
      <c r="E2345" s="28" t="s">
        <v>341</v>
      </c>
      <c r="F2345" s="28">
        <v>100</v>
      </c>
      <c r="G2345" s="28">
        <v>1</v>
      </c>
      <c r="H2345" s="28" t="s">
        <v>338</v>
      </c>
      <c r="I2345" s="28" t="s">
        <v>2151</v>
      </c>
      <c r="J2345" s="28" t="s">
        <v>340</v>
      </c>
      <c r="K2345" s="28" t="s">
        <v>343</v>
      </c>
      <c r="L2345" s="28">
        <v>100</v>
      </c>
      <c r="M2345" s="28" t="s">
        <v>344</v>
      </c>
      <c r="N2345" s="28" t="s">
        <v>17</v>
      </c>
    </row>
    <row r="2346" spans="1:14" ht="52.2" customHeight="1" x14ac:dyDescent="0.25">
      <c r="A2346" s="28" t="s">
        <v>313</v>
      </c>
      <c r="B2346" s="28" t="s">
        <v>345</v>
      </c>
      <c r="C2346" s="28" t="s">
        <v>2151</v>
      </c>
      <c r="D2346" s="28" t="s">
        <v>346</v>
      </c>
      <c r="E2346" s="28" t="s">
        <v>347</v>
      </c>
      <c r="F2346" s="28">
        <v>8</v>
      </c>
      <c r="G2346" s="28">
        <v>1</v>
      </c>
      <c r="H2346" s="28" t="s">
        <v>345</v>
      </c>
      <c r="I2346" s="28" t="s">
        <v>2151</v>
      </c>
      <c r="J2346" s="28" t="s">
        <v>346</v>
      </c>
      <c r="K2346" s="28" t="s">
        <v>347</v>
      </c>
      <c r="L2346" s="28">
        <v>8</v>
      </c>
      <c r="M2346" s="28" t="s">
        <v>344</v>
      </c>
      <c r="N2346" s="28" t="s">
        <v>17</v>
      </c>
    </row>
    <row r="2347" spans="1:14" ht="52.2" customHeight="1" x14ac:dyDescent="0.25">
      <c r="A2347" s="28" t="s">
        <v>313</v>
      </c>
      <c r="B2347" s="28" t="s">
        <v>348</v>
      </c>
      <c r="C2347" s="28" t="s">
        <v>2151</v>
      </c>
      <c r="D2347" s="28" t="s">
        <v>349</v>
      </c>
      <c r="E2347" s="28" t="s">
        <v>350</v>
      </c>
      <c r="F2347" s="28">
        <v>8</v>
      </c>
      <c r="G2347" s="28">
        <v>1</v>
      </c>
      <c r="H2347" s="28" t="s">
        <v>348</v>
      </c>
      <c r="I2347" s="28" t="s">
        <v>2151</v>
      </c>
      <c r="J2347" s="28" t="s">
        <v>349</v>
      </c>
      <c r="K2347" s="28" t="s">
        <v>350</v>
      </c>
      <c r="L2347" s="28">
        <v>8</v>
      </c>
      <c r="M2347" s="28" t="s">
        <v>344</v>
      </c>
      <c r="N2347" s="28" t="s">
        <v>17</v>
      </c>
    </row>
    <row r="2348" spans="1:14" ht="52.2" customHeight="1" x14ac:dyDescent="0.25">
      <c r="A2348" s="28" t="s">
        <v>313</v>
      </c>
      <c r="B2348" s="28" t="s">
        <v>351</v>
      </c>
      <c r="C2348" s="28" t="s">
        <v>2151</v>
      </c>
      <c r="D2348" s="28" t="s">
        <v>549</v>
      </c>
      <c r="E2348" s="28" t="s">
        <v>550</v>
      </c>
      <c r="F2348" s="28">
        <v>3</v>
      </c>
      <c r="G2348" s="28">
        <v>0</v>
      </c>
      <c r="H2348" s="28" t="s">
        <v>351</v>
      </c>
      <c r="I2348" s="28" t="s">
        <v>2151</v>
      </c>
      <c r="J2348" s="28" t="s">
        <v>549</v>
      </c>
      <c r="K2348" s="28" t="s">
        <v>550</v>
      </c>
      <c r="L2348" s="28">
        <v>3</v>
      </c>
      <c r="M2348" s="28" t="s">
        <v>354</v>
      </c>
      <c r="N2348" s="28" t="s">
        <v>17</v>
      </c>
    </row>
    <row r="2349" spans="1:14" ht="52.2" customHeight="1" x14ac:dyDescent="0.25">
      <c r="A2349" s="28" t="s">
        <v>313</v>
      </c>
      <c r="B2349" s="28" t="s">
        <v>355</v>
      </c>
      <c r="C2349" s="28" t="s">
        <v>2151</v>
      </c>
      <c r="D2349" s="28" t="s">
        <v>2152</v>
      </c>
      <c r="E2349" s="28" t="s">
        <v>2153</v>
      </c>
      <c r="F2349" s="28">
        <v>5</v>
      </c>
      <c r="G2349" s="28">
        <v>0</v>
      </c>
      <c r="H2349" s="28" t="s">
        <v>355</v>
      </c>
      <c r="I2349" s="28" t="s">
        <v>2151</v>
      </c>
      <c r="J2349" s="28" t="s">
        <v>2152</v>
      </c>
      <c r="K2349" s="28" t="s">
        <v>2153</v>
      </c>
      <c r="L2349" s="28">
        <v>5</v>
      </c>
      <c r="M2349" s="28" t="s">
        <v>354</v>
      </c>
      <c r="N2349" s="28" t="s">
        <v>17</v>
      </c>
    </row>
    <row r="2350" spans="1:14" ht="52.2" customHeight="1" x14ac:dyDescent="0.25">
      <c r="A2350" s="28" t="s">
        <v>313</v>
      </c>
      <c r="B2350" s="28" t="s">
        <v>358</v>
      </c>
      <c r="C2350" s="28" t="s">
        <v>2151</v>
      </c>
      <c r="D2350" s="28" t="s">
        <v>2136</v>
      </c>
      <c r="E2350" s="28" t="s">
        <v>2137</v>
      </c>
      <c r="F2350" s="28">
        <v>8</v>
      </c>
      <c r="G2350" s="28">
        <v>0</v>
      </c>
      <c r="H2350" s="28" t="s">
        <v>358</v>
      </c>
      <c r="I2350" s="28" t="s">
        <v>2151</v>
      </c>
      <c r="J2350" s="28" t="s">
        <v>2136</v>
      </c>
      <c r="K2350" s="28" t="s">
        <v>2137</v>
      </c>
      <c r="L2350" s="28">
        <v>8</v>
      </c>
      <c r="M2350" s="28" t="s">
        <v>354</v>
      </c>
      <c r="N2350" s="28" t="s">
        <v>17</v>
      </c>
    </row>
    <row r="2351" spans="1:14" ht="52.2" customHeight="1" x14ac:dyDescent="0.25">
      <c r="A2351" s="28" t="s">
        <v>314</v>
      </c>
      <c r="B2351" s="28" t="s">
        <v>338</v>
      </c>
      <c r="C2351" s="28" t="s">
        <v>2154</v>
      </c>
      <c r="D2351" s="28" t="s">
        <v>340</v>
      </c>
      <c r="E2351" s="28" t="s">
        <v>341</v>
      </c>
      <c r="F2351" s="28">
        <v>100</v>
      </c>
      <c r="G2351" s="28">
        <v>1</v>
      </c>
      <c r="H2351" s="28" t="s">
        <v>338</v>
      </c>
      <c r="I2351" s="28" t="s">
        <v>2154</v>
      </c>
      <c r="J2351" s="28" t="s">
        <v>340</v>
      </c>
      <c r="K2351" s="28" t="s">
        <v>341</v>
      </c>
      <c r="L2351" s="28">
        <v>100</v>
      </c>
      <c r="M2351" s="28" t="s">
        <v>344</v>
      </c>
      <c r="N2351" s="28" t="s">
        <v>17</v>
      </c>
    </row>
    <row r="2352" spans="1:14" ht="52.2" customHeight="1" x14ac:dyDescent="0.25">
      <c r="A2352" s="28" t="s">
        <v>314</v>
      </c>
      <c r="B2352" s="28" t="s">
        <v>345</v>
      </c>
      <c r="C2352" s="28" t="s">
        <v>2154</v>
      </c>
      <c r="D2352" s="28" t="s">
        <v>346</v>
      </c>
      <c r="E2352" s="28" t="s">
        <v>347</v>
      </c>
      <c r="F2352" s="28">
        <v>8</v>
      </c>
      <c r="G2352" s="28">
        <v>1</v>
      </c>
      <c r="H2352" s="28" t="s">
        <v>345</v>
      </c>
      <c r="I2352" s="28" t="s">
        <v>2154</v>
      </c>
      <c r="J2352" s="28" t="s">
        <v>346</v>
      </c>
      <c r="K2352" s="28" t="s">
        <v>347</v>
      </c>
      <c r="L2352" s="28">
        <v>8</v>
      </c>
      <c r="M2352" s="28" t="s">
        <v>344</v>
      </c>
      <c r="N2352" s="28" t="s">
        <v>17</v>
      </c>
    </row>
    <row r="2353" spans="1:14" ht="52.2" customHeight="1" x14ac:dyDescent="0.25">
      <c r="A2353" s="28" t="s">
        <v>314</v>
      </c>
      <c r="B2353" s="28" t="s">
        <v>348</v>
      </c>
      <c r="C2353" s="28" t="s">
        <v>2154</v>
      </c>
      <c r="D2353" s="28" t="s">
        <v>349</v>
      </c>
      <c r="E2353" s="28" t="s">
        <v>350</v>
      </c>
      <c r="F2353" s="28">
        <v>8</v>
      </c>
      <c r="G2353" s="28">
        <v>1</v>
      </c>
      <c r="H2353" s="28" t="s">
        <v>348</v>
      </c>
      <c r="I2353" s="28" t="s">
        <v>2154</v>
      </c>
      <c r="J2353" s="28" t="s">
        <v>349</v>
      </c>
      <c r="K2353" s="28" t="s">
        <v>350</v>
      </c>
      <c r="L2353" s="28">
        <v>8</v>
      </c>
      <c r="M2353" s="28" t="s">
        <v>344</v>
      </c>
      <c r="N2353" s="28" t="s">
        <v>17</v>
      </c>
    </row>
    <row r="2354" spans="1:14" ht="52.2" customHeight="1" x14ac:dyDescent="0.25">
      <c r="A2354" s="28" t="s">
        <v>314</v>
      </c>
      <c r="B2354" s="28" t="s">
        <v>351</v>
      </c>
      <c r="C2354" s="28" t="s">
        <v>2154</v>
      </c>
      <c r="D2354" s="28" t="s">
        <v>2155</v>
      </c>
      <c r="E2354" s="28" t="s">
        <v>2156</v>
      </c>
      <c r="F2354" s="28">
        <v>10</v>
      </c>
      <c r="G2354" s="28">
        <v>0</v>
      </c>
      <c r="H2354" s="28" t="s">
        <v>351</v>
      </c>
      <c r="I2354" s="28" t="s">
        <v>2154</v>
      </c>
      <c r="J2354" s="28" t="s">
        <v>2155</v>
      </c>
      <c r="K2354" s="28" t="s">
        <v>2156</v>
      </c>
      <c r="L2354" s="28">
        <v>10</v>
      </c>
      <c r="M2354" s="28" t="s">
        <v>354</v>
      </c>
      <c r="N2354" s="28" t="s">
        <v>17</v>
      </c>
    </row>
    <row r="2355" spans="1:14" ht="52.2" customHeight="1" x14ac:dyDescent="0.25">
      <c r="A2355" s="28" t="s">
        <v>314</v>
      </c>
      <c r="B2355" s="28" t="s">
        <v>355</v>
      </c>
      <c r="C2355" s="28" t="s">
        <v>2154</v>
      </c>
      <c r="D2355" s="28" t="s">
        <v>604</v>
      </c>
      <c r="E2355" s="28" t="s">
        <v>740</v>
      </c>
      <c r="F2355" s="28">
        <v>8</v>
      </c>
      <c r="G2355" s="28">
        <v>0</v>
      </c>
      <c r="H2355" s="28" t="s">
        <v>355</v>
      </c>
      <c r="I2355" s="28" t="s">
        <v>2154</v>
      </c>
      <c r="J2355" s="28" t="s">
        <v>604</v>
      </c>
      <c r="K2355" s="28" t="s">
        <v>740</v>
      </c>
      <c r="L2355" s="28">
        <v>8</v>
      </c>
      <c r="M2355" s="28" t="s">
        <v>354</v>
      </c>
      <c r="N2355" s="28" t="s">
        <v>17</v>
      </c>
    </row>
    <row r="2356" spans="1:14" ht="52.2" customHeight="1" x14ac:dyDescent="0.25">
      <c r="A2356" s="28" t="s">
        <v>315</v>
      </c>
      <c r="B2356" s="28" t="s">
        <v>338</v>
      </c>
      <c r="C2356" s="28" t="s">
        <v>2157</v>
      </c>
      <c r="D2356" s="28" t="s">
        <v>340</v>
      </c>
      <c r="E2356" s="28" t="s">
        <v>341</v>
      </c>
      <c r="F2356" s="28">
        <v>100</v>
      </c>
      <c r="G2356" s="28">
        <v>1</v>
      </c>
      <c r="H2356" s="28" t="s">
        <v>338</v>
      </c>
      <c r="I2356" s="28" t="s">
        <v>2157</v>
      </c>
      <c r="J2356" s="28" t="s">
        <v>340</v>
      </c>
      <c r="K2356" s="28" t="s">
        <v>343</v>
      </c>
      <c r="L2356" s="28">
        <v>100</v>
      </c>
      <c r="M2356" s="28" t="s">
        <v>344</v>
      </c>
      <c r="N2356" s="28" t="s">
        <v>17</v>
      </c>
    </row>
    <row r="2357" spans="1:14" ht="52.2" customHeight="1" x14ac:dyDescent="0.25">
      <c r="A2357" s="28" t="s">
        <v>315</v>
      </c>
      <c r="B2357" s="28" t="s">
        <v>345</v>
      </c>
      <c r="C2357" s="28" t="s">
        <v>2157</v>
      </c>
      <c r="D2357" s="28" t="s">
        <v>346</v>
      </c>
      <c r="E2357" s="28" t="s">
        <v>347</v>
      </c>
      <c r="F2357" s="28">
        <v>8</v>
      </c>
      <c r="G2357" s="28">
        <v>1</v>
      </c>
      <c r="H2357" s="28" t="s">
        <v>345</v>
      </c>
      <c r="I2357" s="28" t="s">
        <v>2157</v>
      </c>
      <c r="J2357" s="28" t="s">
        <v>346</v>
      </c>
      <c r="K2357" s="28" t="s">
        <v>347</v>
      </c>
      <c r="L2357" s="28">
        <v>8</v>
      </c>
      <c r="M2357" s="28" t="s">
        <v>344</v>
      </c>
      <c r="N2357" s="28" t="s">
        <v>17</v>
      </c>
    </row>
    <row r="2358" spans="1:14" ht="52.2" customHeight="1" x14ac:dyDescent="0.25">
      <c r="A2358" s="28" t="s">
        <v>315</v>
      </c>
      <c r="B2358" s="28" t="s">
        <v>348</v>
      </c>
      <c r="C2358" s="28" t="s">
        <v>2157</v>
      </c>
      <c r="D2358" s="28" t="s">
        <v>349</v>
      </c>
      <c r="E2358" s="28" t="s">
        <v>350</v>
      </c>
      <c r="F2358" s="28">
        <v>8</v>
      </c>
      <c r="G2358" s="28">
        <v>1</v>
      </c>
      <c r="H2358" s="28" t="s">
        <v>348</v>
      </c>
      <c r="I2358" s="28" t="s">
        <v>2157</v>
      </c>
      <c r="J2358" s="28" t="s">
        <v>349</v>
      </c>
      <c r="K2358" s="28" t="s">
        <v>350</v>
      </c>
      <c r="L2358" s="28">
        <v>8</v>
      </c>
      <c r="M2358" s="28" t="s">
        <v>344</v>
      </c>
      <c r="N2358" s="28" t="s">
        <v>17</v>
      </c>
    </row>
    <row r="2359" spans="1:14" ht="52.2" customHeight="1" x14ac:dyDescent="0.25">
      <c r="A2359" s="28" t="s">
        <v>315</v>
      </c>
      <c r="B2359" s="28" t="s">
        <v>351</v>
      </c>
      <c r="C2359" s="28" t="s">
        <v>2157</v>
      </c>
      <c r="D2359" s="28" t="s">
        <v>1716</v>
      </c>
      <c r="E2359" s="28" t="s">
        <v>1717</v>
      </c>
      <c r="F2359" s="28">
        <v>3</v>
      </c>
      <c r="G2359" s="28">
        <v>0</v>
      </c>
      <c r="H2359" s="28" t="s">
        <v>351</v>
      </c>
      <c r="I2359" s="28" t="s">
        <v>2157</v>
      </c>
      <c r="J2359" s="28" t="s">
        <v>1716</v>
      </c>
      <c r="K2359" s="28" t="s">
        <v>1717</v>
      </c>
      <c r="L2359" s="28">
        <v>3</v>
      </c>
      <c r="M2359" s="28" t="s">
        <v>354</v>
      </c>
      <c r="N2359" s="28" t="s">
        <v>17</v>
      </c>
    </row>
    <row r="2360" spans="1:14" ht="52.2" customHeight="1" x14ac:dyDescent="0.25">
      <c r="A2360" s="28" t="s">
        <v>315</v>
      </c>
      <c r="B2360" s="28" t="s">
        <v>355</v>
      </c>
      <c r="C2360" s="28" t="s">
        <v>2157</v>
      </c>
      <c r="D2360" s="28" t="s">
        <v>1481</v>
      </c>
      <c r="E2360" s="28" t="s">
        <v>1482</v>
      </c>
      <c r="F2360" s="28">
        <v>8</v>
      </c>
      <c r="G2360" s="28">
        <v>0</v>
      </c>
      <c r="H2360" s="28" t="s">
        <v>355</v>
      </c>
      <c r="I2360" s="28" t="s">
        <v>2157</v>
      </c>
      <c r="J2360" s="28" t="s">
        <v>1481</v>
      </c>
      <c r="K2360" s="28" t="s">
        <v>1482</v>
      </c>
      <c r="L2360" s="28">
        <v>8</v>
      </c>
      <c r="M2360" s="28" t="s">
        <v>354</v>
      </c>
      <c r="N2360" s="28" t="s">
        <v>17</v>
      </c>
    </row>
    <row r="2361" spans="1:14" ht="52.2" customHeight="1" x14ac:dyDescent="0.25">
      <c r="A2361" s="28" t="s">
        <v>316</v>
      </c>
      <c r="B2361" s="28" t="s">
        <v>338</v>
      </c>
      <c r="C2361" s="28" t="s">
        <v>2158</v>
      </c>
      <c r="D2361" s="28" t="s">
        <v>340</v>
      </c>
      <c r="E2361" s="28" t="s">
        <v>341</v>
      </c>
      <c r="F2361" s="28">
        <v>100</v>
      </c>
      <c r="G2361" s="28">
        <v>1</v>
      </c>
      <c r="H2361" s="28" t="s">
        <v>338</v>
      </c>
      <c r="I2361" s="28" t="s">
        <v>2158</v>
      </c>
      <c r="J2361" s="28" t="s">
        <v>340</v>
      </c>
      <c r="K2361" s="28" t="s">
        <v>341</v>
      </c>
      <c r="L2361" s="28">
        <v>100</v>
      </c>
      <c r="M2361" s="28" t="s">
        <v>344</v>
      </c>
      <c r="N2361" s="28" t="s">
        <v>17</v>
      </c>
    </row>
    <row r="2362" spans="1:14" ht="52.2" customHeight="1" x14ac:dyDescent="0.25">
      <c r="A2362" s="28" t="s">
        <v>316</v>
      </c>
      <c r="B2362" s="28" t="s">
        <v>345</v>
      </c>
      <c r="C2362" s="28" t="s">
        <v>2158</v>
      </c>
      <c r="D2362" s="28" t="s">
        <v>346</v>
      </c>
      <c r="E2362" s="28" t="s">
        <v>347</v>
      </c>
      <c r="F2362" s="28">
        <v>8</v>
      </c>
      <c r="G2362" s="28">
        <v>1</v>
      </c>
      <c r="H2362" s="28" t="s">
        <v>345</v>
      </c>
      <c r="I2362" s="28" t="s">
        <v>2158</v>
      </c>
      <c r="J2362" s="28" t="s">
        <v>346</v>
      </c>
      <c r="K2362" s="28" t="s">
        <v>347</v>
      </c>
      <c r="L2362" s="28">
        <v>8</v>
      </c>
      <c r="M2362" s="28" t="s">
        <v>344</v>
      </c>
      <c r="N2362" s="28" t="s">
        <v>17</v>
      </c>
    </row>
    <row r="2363" spans="1:14" ht="52.2" customHeight="1" x14ac:dyDescent="0.25">
      <c r="A2363" s="28" t="s">
        <v>316</v>
      </c>
      <c r="B2363" s="28" t="s">
        <v>348</v>
      </c>
      <c r="C2363" s="28" t="s">
        <v>2158</v>
      </c>
      <c r="D2363" s="28" t="s">
        <v>349</v>
      </c>
      <c r="E2363" s="28" t="s">
        <v>350</v>
      </c>
      <c r="F2363" s="28">
        <v>8</v>
      </c>
      <c r="G2363" s="28">
        <v>1</v>
      </c>
      <c r="H2363" s="28" t="s">
        <v>348</v>
      </c>
      <c r="I2363" s="28" t="s">
        <v>2158</v>
      </c>
      <c r="J2363" s="28" t="s">
        <v>349</v>
      </c>
      <c r="K2363" s="28" t="s">
        <v>350</v>
      </c>
      <c r="L2363" s="28">
        <v>8</v>
      </c>
      <c r="M2363" s="28" t="s">
        <v>344</v>
      </c>
      <c r="N2363" s="28" t="s">
        <v>17</v>
      </c>
    </row>
    <row r="2364" spans="1:14" ht="52.2" customHeight="1" x14ac:dyDescent="0.25">
      <c r="A2364" s="28" t="s">
        <v>316</v>
      </c>
      <c r="B2364" s="28" t="s">
        <v>351</v>
      </c>
      <c r="C2364" s="28" t="s">
        <v>2158</v>
      </c>
      <c r="D2364" s="28" t="s">
        <v>1016</v>
      </c>
      <c r="E2364" s="28" t="s">
        <v>1017</v>
      </c>
      <c r="F2364" s="28">
        <v>14</v>
      </c>
      <c r="G2364" s="28">
        <v>0</v>
      </c>
      <c r="H2364" s="28" t="s">
        <v>351</v>
      </c>
      <c r="I2364" s="28" t="s">
        <v>2158</v>
      </c>
      <c r="J2364" s="28" t="s">
        <v>1016</v>
      </c>
      <c r="K2364" s="28" t="s">
        <v>1017</v>
      </c>
      <c r="L2364" s="28">
        <v>14</v>
      </c>
      <c r="M2364" s="28" t="s">
        <v>354</v>
      </c>
      <c r="N2364" s="28" t="s">
        <v>17</v>
      </c>
    </row>
    <row r="2365" spans="1:14" ht="52.2" customHeight="1" x14ac:dyDescent="0.25">
      <c r="A2365" s="28" t="s">
        <v>316</v>
      </c>
      <c r="B2365" s="28" t="s">
        <v>355</v>
      </c>
      <c r="C2365" s="28" t="s">
        <v>2158</v>
      </c>
      <c r="D2365" s="28" t="s">
        <v>604</v>
      </c>
      <c r="E2365" s="28" t="s">
        <v>740</v>
      </c>
      <c r="F2365" s="28">
        <v>8</v>
      </c>
      <c r="G2365" s="28">
        <v>0</v>
      </c>
      <c r="H2365" s="28" t="s">
        <v>355</v>
      </c>
      <c r="I2365" s="28" t="s">
        <v>2158</v>
      </c>
      <c r="J2365" s="28" t="s">
        <v>604</v>
      </c>
      <c r="K2365" s="28" t="s">
        <v>740</v>
      </c>
      <c r="L2365" s="28">
        <v>8</v>
      </c>
      <c r="M2365" s="28" t="s">
        <v>354</v>
      </c>
      <c r="N2365" s="28" t="s">
        <v>17</v>
      </c>
    </row>
    <row r="2366" spans="1:14" ht="87" customHeight="1" x14ac:dyDescent="0.25">
      <c r="A2366" s="28" t="s">
        <v>317</v>
      </c>
      <c r="B2366" s="28" t="s">
        <v>338</v>
      </c>
      <c r="C2366" s="28" t="s">
        <v>2159</v>
      </c>
      <c r="D2366" s="28" t="s">
        <v>340</v>
      </c>
      <c r="E2366" s="28" t="s">
        <v>341</v>
      </c>
      <c r="F2366" s="28">
        <v>100</v>
      </c>
      <c r="G2366" s="28">
        <v>1</v>
      </c>
      <c r="H2366" s="28" t="s">
        <v>338</v>
      </c>
      <c r="I2366" s="28" t="s">
        <v>2159</v>
      </c>
      <c r="J2366" s="28" t="s">
        <v>340</v>
      </c>
      <c r="K2366" s="28" t="s">
        <v>343</v>
      </c>
      <c r="L2366" s="28">
        <v>100</v>
      </c>
      <c r="M2366" s="28" t="s">
        <v>344</v>
      </c>
      <c r="N2366" s="28" t="s">
        <v>17</v>
      </c>
    </row>
    <row r="2367" spans="1:14" ht="87" customHeight="1" x14ac:dyDescent="0.25">
      <c r="A2367" s="28" t="s">
        <v>317</v>
      </c>
      <c r="B2367" s="28" t="s">
        <v>345</v>
      </c>
      <c r="C2367" s="28" t="s">
        <v>2159</v>
      </c>
      <c r="D2367" s="28" t="s">
        <v>346</v>
      </c>
      <c r="E2367" s="28" t="s">
        <v>347</v>
      </c>
      <c r="F2367" s="28">
        <v>8</v>
      </c>
      <c r="G2367" s="28">
        <v>1</v>
      </c>
      <c r="H2367" s="28" t="s">
        <v>345</v>
      </c>
      <c r="I2367" s="28" t="s">
        <v>2159</v>
      </c>
      <c r="J2367" s="28" t="s">
        <v>346</v>
      </c>
      <c r="K2367" s="28" t="s">
        <v>347</v>
      </c>
      <c r="L2367" s="28">
        <v>8</v>
      </c>
      <c r="M2367" s="28" t="s">
        <v>344</v>
      </c>
      <c r="N2367" s="28" t="s">
        <v>17</v>
      </c>
    </row>
    <row r="2368" spans="1:14" ht="87" customHeight="1" x14ac:dyDescent="0.25">
      <c r="A2368" s="28" t="s">
        <v>317</v>
      </c>
      <c r="B2368" s="28" t="s">
        <v>348</v>
      </c>
      <c r="C2368" s="28" t="s">
        <v>2159</v>
      </c>
      <c r="D2368" s="28" t="s">
        <v>349</v>
      </c>
      <c r="E2368" s="28" t="s">
        <v>350</v>
      </c>
      <c r="F2368" s="28">
        <v>8</v>
      </c>
      <c r="G2368" s="28">
        <v>1</v>
      </c>
      <c r="H2368" s="28" t="s">
        <v>348</v>
      </c>
      <c r="I2368" s="28" t="s">
        <v>2159</v>
      </c>
      <c r="J2368" s="28" t="s">
        <v>349</v>
      </c>
      <c r="K2368" s="28" t="s">
        <v>350</v>
      </c>
      <c r="L2368" s="28">
        <v>8</v>
      </c>
      <c r="M2368" s="28" t="s">
        <v>344</v>
      </c>
      <c r="N2368" s="28" t="s">
        <v>17</v>
      </c>
    </row>
    <row r="2369" spans="1:14" ht="87" customHeight="1" x14ac:dyDescent="0.25">
      <c r="A2369" s="28" t="s">
        <v>317</v>
      </c>
      <c r="B2369" s="28" t="s">
        <v>351</v>
      </c>
      <c r="C2369" s="28" t="s">
        <v>2159</v>
      </c>
      <c r="D2369" s="28" t="s">
        <v>1435</v>
      </c>
      <c r="E2369" s="28" t="s">
        <v>1436</v>
      </c>
      <c r="F2369" s="28">
        <v>11</v>
      </c>
      <c r="G2369" s="28">
        <v>0</v>
      </c>
      <c r="H2369" s="28" t="s">
        <v>351</v>
      </c>
      <c r="I2369" s="28" t="s">
        <v>2159</v>
      </c>
      <c r="J2369" s="28" t="s">
        <v>1435</v>
      </c>
      <c r="K2369" s="28" t="s">
        <v>1436</v>
      </c>
      <c r="L2369" s="28">
        <v>11</v>
      </c>
      <c r="M2369" s="28" t="s">
        <v>354</v>
      </c>
      <c r="N2369" s="28" t="s">
        <v>17</v>
      </c>
    </row>
    <row r="2370" spans="1:14" ht="87" customHeight="1" x14ac:dyDescent="0.25">
      <c r="A2370" s="28" t="s">
        <v>317</v>
      </c>
      <c r="B2370" s="28" t="s">
        <v>355</v>
      </c>
      <c r="C2370" s="28" t="s">
        <v>2159</v>
      </c>
      <c r="D2370" s="28" t="s">
        <v>746</v>
      </c>
      <c r="E2370" s="28" t="s">
        <v>747</v>
      </c>
      <c r="F2370" s="28">
        <v>2</v>
      </c>
      <c r="G2370" s="28">
        <v>0</v>
      </c>
      <c r="H2370" s="28" t="s">
        <v>355</v>
      </c>
      <c r="I2370" s="28" t="s">
        <v>2159</v>
      </c>
      <c r="J2370" s="28" t="s">
        <v>746</v>
      </c>
      <c r="K2370" s="28" t="s">
        <v>747</v>
      </c>
      <c r="L2370" s="28">
        <v>2</v>
      </c>
      <c r="M2370" s="28" t="s">
        <v>354</v>
      </c>
      <c r="N2370" s="28" t="s">
        <v>17</v>
      </c>
    </row>
    <row r="2371" spans="1:14" ht="87" customHeight="1" x14ac:dyDescent="0.25">
      <c r="A2371" s="28" t="s">
        <v>317</v>
      </c>
      <c r="B2371" s="28" t="s">
        <v>358</v>
      </c>
      <c r="C2371" s="28" t="s">
        <v>2159</v>
      </c>
      <c r="D2371" s="28" t="s">
        <v>928</v>
      </c>
      <c r="E2371" s="28" t="s">
        <v>929</v>
      </c>
      <c r="F2371" s="28">
        <v>8</v>
      </c>
      <c r="G2371" s="28">
        <v>0</v>
      </c>
      <c r="H2371" s="28" t="s">
        <v>358</v>
      </c>
      <c r="I2371" s="28" t="s">
        <v>2159</v>
      </c>
      <c r="J2371" s="28" t="s">
        <v>928</v>
      </c>
      <c r="K2371" s="28" t="s">
        <v>929</v>
      </c>
      <c r="L2371" s="28">
        <v>8</v>
      </c>
      <c r="M2371" s="28" t="s">
        <v>354</v>
      </c>
      <c r="N2371" s="28" t="s">
        <v>17</v>
      </c>
    </row>
    <row r="2372" spans="1:14" ht="52.2" customHeight="1" x14ac:dyDescent="0.25">
      <c r="A2372" s="28" t="s">
        <v>318</v>
      </c>
      <c r="B2372" s="28" t="s">
        <v>338</v>
      </c>
      <c r="C2372" s="28" t="s">
        <v>2160</v>
      </c>
      <c r="D2372" s="28" t="s">
        <v>340</v>
      </c>
      <c r="E2372" s="28" t="s">
        <v>341</v>
      </c>
      <c r="F2372" s="28">
        <v>100</v>
      </c>
      <c r="G2372" s="28">
        <v>1</v>
      </c>
      <c r="H2372" s="28" t="s">
        <v>338</v>
      </c>
      <c r="I2372" s="28" t="s">
        <v>2160</v>
      </c>
      <c r="J2372" s="28" t="s">
        <v>340</v>
      </c>
      <c r="K2372" s="28" t="s">
        <v>341</v>
      </c>
      <c r="L2372" s="28">
        <v>100</v>
      </c>
      <c r="M2372" s="28" t="s">
        <v>344</v>
      </c>
      <c r="N2372" s="28" t="s">
        <v>17</v>
      </c>
    </row>
    <row r="2373" spans="1:14" ht="52.2" customHeight="1" x14ac:dyDescent="0.25">
      <c r="A2373" s="28" t="s">
        <v>318</v>
      </c>
      <c r="B2373" s="28" t="s">
        <v>345</v>
      </c>
      <c r="C2373" s="28" t="s">
        <v>2160</v>
      </c>
      <c r="D2373" s="28" t="s">
        <v>346</v>
      </c>
      <c r="E2373" s="28" t="s">
        <v>347</v>
      </c>
      <c r="F2373" s="28">
        <v>8</v>
      </c>
      <c r="G2373" s="28">
        <v>1</v>
      </c>
      <c r="H2373" s="28" t="s">
        <v>345</v>
      </c>
      <c r="I2373" s="28" t="s">
        <v>2160</v>
      </c>
      <c r="J2373" s="28" t="s">
        <v>346</v>
      </c>
      <c r="K2373" s="28" t="s">
        <v>347</v>
      </c>
      <c r="L2373" s="28">
        <v>8</v>
      </c>
      <c r="M2373" s="28" t="s">
        <v>344</v>
      </c>
      <c r="N2373" s="28" t="s">
        <v>17</v>
      </c>
    </row>
    <row r="2374" spans="1:14" ht="52.2" customHeight="1" x14ac:dyDescent="0.25">
      <c r="A2374" s="28" t="s">
        <v>318</v>
      </c>
      <c r="B2374" s="28" t="s">
        <v>348</v>
      </c>
      <c r="C2374" s="28" t="s">
        <v>2160</v>
      </c>
      <c r="D2374" s="28" t="s">
        <v>349</v>
      </c>
      <c r="E2374" s="28" t="s">
        <v>350</v>
      </c>
      <c r="F2374" s="28">
        <v>8</v>
      </c>
      <c r="G2374" s="28">
        <v>1</v>
      </c>
      <c r="H2374" s="28" t="s">
        <v>348</v>
      </c>
      <c r="I2374" s="28" t="s">
        <v>2160</v>
      </c>
      <c r="J2374" s="28" t="s">
        <v>349</v>
      </c>
      <c r="K2374" s="28" t="s">
        <v>350</v>
      </c>
      <c r="L2374" s="28">
        <v>8</v>
      </c>
      <c r="M2374" s="28" t="s">
        <v>344</v>
      </c>
      <c r="N2374" s="28" t="s">
        <v>17</v>
      </c>
    </row>
    <row r="2375" spans="1:14" ht="52.2" customHeight="1" x14ac:dyDescent="0.25">
      <c r="A2375" s="28" t="s">
        <v>318</v>
      </c>
      <c r="B2375" s="28" t="s">
        <v>351</v>
      </c>
      <c r="C2375" s="28" t="s">
        <v>2160</v>
      </c>
      <c r="D2375" s="28" t="s">
        <v>680</v>
      </c>
      <c r="E2375" s="28" t="s">
        <v>681</v>
      </c>
      <c r="F2375" s="28">
        <v>3</v>
      </c>
      <c r="G2375" s="28">
        <v>0</v>
      </c>
      <c r="H2375" s="28" t="s">
        <v>351</v>
      </c>
      <c r="I2375" s="28" t="s">
        <v>2160</v>
      </c>
      <c r="J2375" s="28" t="s">
        <v>680</v>
      </c>
      <c r="K2375" s="28" t="s">
        <v>681</v>
      </c>
      <c r="L2375" s="28">
        <v>3</v>
      </c>
      <c r="M2375" s="28" t="s">
        <v>354</v>
      </c>
      <c r="N2375" s="28" t="s">
        <v>17</v>
      </c>
    </row>
    <row r="2376" spans="1:14" ht="52.2" customHeight="1" x14ac:dyDescent="0.25">
      <c r="A2376" s="28" t="s">
        <v>318</v>
      </c>
      <c r="B2376" s="28" t="s">
        <v>355</v>
      </c>
      <c r="C2376" s="28" t="s">
        <v>2160</v>
      </c>
      <c r="D2376" s="28" t="s">
        <v>399</v>
      </c>
      <c r="E2376" s="28" t="s">
        <v>400</v>
      </c>
      <c r="F2376" s="28">
        <v>4</v>
      </c>
      <c r="G2376" s="28">
        <v>0</v>
      </c>
      <c r="H2376" s="28" t="s">
        <v>355</v>
      </c>
      <c r="I2376" s="28" t="s">
        <v>2160</v>
      </c>
      <c r="J2376" s="28" t="s">
        <v>399</v>
      </c>
      <c r="K2376" s="28" t="s">
        <v>400</v>
      </c>
      <c r="L2376" s="28">
        <v>4</v>
      </c>
      <c r="M2376" s="28" t="s">
        <v>354</v>
      </c>
      <c r="N2376" s="28" t="s">
        <v>17</v>
      </c>
    </row>
    <row r="2377" spans="1:14" ht="52.2" customHeight="1" x14ac:dyDescent="0.25">
      <c r="A2377" s="28" t="s">
        <v>318</v>
      </c>
      <c r="B2377" s="28" t="s">
        <v>358</v>
      </c>
      <c r="C2377" s="28" t="s">
        <v>2160</v>
      </c>
      <c r="D2377" s="28" t="s">
        <v>604</v>
      </c>
      <c r="E2377" s="28" t="s">
        <v>740</v>
      </c>
      <c r="F2377" s="28">
        <v>8</v>
      </c>
      <c r="G2377" s="28">
        <v>0</v>
      </c>
      <c r="H2377" s="28" t="s">
        <v>358</v>
      </c>
      <c r="I2377" s="28" t="s">
        <v>2160</v>
      </c>
      <c r="J2377" s="28" t="s">
        <v>604</v>
      </c>
      <c r="K2377" s="28" t="s">
        <v>740</v>
      </c>
      <c r="L2377" s="28">
        <v>8</v>
      </c>
      <c r="M2377" s="28" t="s">
        <v>354</v>
      </c>
      <c r="N2377" s="28" t="s">
        <v>17</v>
      </c>
    </row>
    <row r="2378" spans="1:14" ht="52.2" customHeight="1" x14ac:dyDescent="0.25">
      <c r="A2378" s="28" t="s">
        <v>319</v>
      </c>
      <c r="B2378" s="28" t="s">
        <v>338</v>
      </c>
      <c r="C2378" s="28" t="s">
        <v>2161</v>
      </c>
      <c r="D2378" s="28" t="s">
        <v>340</v>
      </c>
      <c r="E2378" s="28" t="s">
        <v>341</v>
      </c>
      <c r="F2378" s="28">
        <v>100</v>
      </c>
      <c r="G2378" s="28">
        <v>1</v>
      </c>
      <c r="H2378" s="28" t="s">
        <v>338</v>
      </c>
      <c r="I2378" s="28" t="s">
        <v>2161</v>
      </c>
      <c r="J2378" s="28" t="s">
        <v>342</v>
      </c>
      <c r="K2378" s="28" t="s">
        <v>343</v>
      </c>
      <c r="L2378" s="28">
        <v>100</v>
      </c>
      <c r="M2378" s="28" t="s">
        <v>344</v>
      </c>
      <c r="N2378" s="28" t="s">
        <v>17</v>
      </c>
    </row>
    <row r="2379" spans="1:14" ht="52.2" customHeight="1" x14ac:dyDescent="0.25">
      <c r="A2379" s="28" t="s">
        <v>319</v>
      </c>
      <c r="B2379" s="28" t="s">
        <v>345</v>
      </c>
      <c r="C2379" s="28" t="s">
        <v>2161</v>
      </c>
      <c r="D2379" s="28" t="s">
        <v>346</v>
      </c>
      <c r="E2379" s="28" t="s">
        <v>347</v>
      </c>
      <c r="F2379" s="28">
        <v>8</v>
      </c>
      <c r="G2379" s="28">
        <v>1</v>
      </c>
      <c r="H2379" s="28" t="s">
        <v>345</v>
      </c>
      <c r="I2379" s="28" t="s">
        <v>2161</v>
      </c>
      <c r="J2379" s="28" t="s">
        <v>346</v>
      </c>
      <c r="K2379" s="28" t="s">
        <v>347</v>
      </c>
      <c r="L2379" s="28">
        <v>8</v>
      </c>
      <c r="M2379" s="28" t="s">
        <v>344</v>
      </c>
      <c r="N2379" s="28" t="s">
        <v>17</v>
      </c>
    </row>
    <row r="2380" spans="1:14" ht="52.2" customHeight="1" x14ac:dyDescent="0.25">
      <c r="A2380" s="28" t="s">
        <v>319</v>
      </c>
      <c r="B2380" s="28" t="s">
        <v>348</v>
      </c>
      <c r="C2380" s="28" t="s">
        <v>2161</v>
      </c>
      <c r="D2380" s="28" t="s">
        <v>349</v>
      </c>
      <c r="E2380" s="28" t="s">
        <v>350</v>
      </c>
      <c r="F2380" s="28">
        <v>8</v>
      </c>
      <c r="G2380" s="28">
        <v>1</v>
      </c>
      <c r="H2380" s="28" t="s">
        <v>348</v>
      </c>
      <c r="I2380" s="28" t="s">
        <v>2161</v>
      </c>
      <c r="J2380" s="28" t="s">
        <v>349</v>
      </c>
      <c r="K2380" s="28" t="s">
        <v>350</v>
      </c>
      <c r="L2380" s="28">
        <v>8</v>
      </c>
      <c r="M2380" s="28" t="s">
        <v>344</v>
      </c>
      <c r="N2380" s="28" t="s">
        <v>17</v>
      </c>
    </row>
    <row r="2381" spans="1:14" ht="52.2" customHeight="1" x14ac:dyDescent="0.25">
      <c r="A2381" s="28" t="s">
        <v>319</v>
      </c>
      <c r="B2381" s="28" t="s">
        <v>351</v>
      </c>
      <c r="C2381" s="28" t="s">
        <v>2161</v>
      </c>
      <c r="D2381" s="28" t="s">
        <v>399</v>
      </c>
      <c r="E2381" s="28" t="s">
        <v>400</v>
      </c>
      <c r="F2381" s="28">
        <v>11</v>
      </c>
      <c r="G2381" s="28">
        <v>0</v>
      </c>
      <c r="H2381" s="28" t="s">
        <v>351</v>
      </c>
      <c r="I2381" s="28" t="s">
        <v>2161</v>
      </c>
      <c r="J2381" s="28" t="s">
        <v>399</v>
      </c>
      <c r="K2381" s="28" t="s">
        <v>400</v>
      </c>
      <c r="L2381" s="28">
        <v>11</v>
      </c>
      <c r="M2381" s="28" t="s">
        <v>354</v>
      </c>
      <c r="N2381" s="28" t="s">
        <v>17</v>
      </c>
    </row>
    <row r="2382" spans="1:14" ht="52.2" customHeight="1" x14ac:dyDescent="0.25">
      <c r="A2382" s="28" t="s">
        <v>319</v>
      </c>
      <c r="B2382" s="28" t="s">
        <v>355</v>
      </c>
      <c r="C2382" s="28" t="s">
        <v>2161</v>
      </c>
      <c r="D2382" s="28" t="s">
        <v>901</v>
      </c>
      <c r="E2382" s="28" t="s">
        <v>902</v>
      </c>
      <c r="F2382" s="28">
        <v>8</v>
      </c>
      <c r="G2382" s="28">
        <v>0</v>
      </c>
      <c r="H2382" s="28" t="s">
        <v>355</v>
      </c>
      <c r="I2382" s="28" t="s">
        <v>2161</v>
      </c>
      <c r="J2382" s="28" t="s">
        <v>901</v>
      </c>
      <c r="K2382" s="28" t="s">
        <v>902</v>
      </c>
      <c r="L2382" s="28">
        <v>8</v>
      </c>
      <c r="M2382" s="28" t="s">
        <v>354</v>
      </c>
      <c r="N2382" s="28" t="s">
        <v>17</v>
      </c>
    </row>
    <row r="2383" spans="1:14" ht="52.2" customHeight="1" x14ac:dyDescent="0.25">
      <c r="A2383" s="28" t="s">
        <v>319</v>
      </c>
      <c r="B2383" s="28" t="s">
        <v>358</v>
      </c>
      <c r="C2383" s="28" t="s">
        <v>2161</v>
      </c>
      <c r="D2383" s="28" t="s">
        <v>2162</v>
      </c>
      <c r="E2383" s="28" t="s">
        <v>2163</v>
      </c>
      <c r="F2383" s="28">
        <v>8</v>
      </c>
      <c r="G2383" s="28">
        <v>0</v>
      </c>
      <c r="H2383" s="28" t="s">
        <v>358</v>
      </c>
      <c r="I2383" s="28" t="s">
        <v>2161</v>
      </c>
      <c r="J2383" s="28" t="s">
        <v>2162</v>
      </c>
      <c r="K2383" s="28" t="s">
        <v>2163</v>
      </c>
      <c r="L2383" s="28">
        <v>8</v>
      </c>
      <c r="M2383" s="28" t="s">
        <v>354</v>
      </c>
      <c r="N2383" s="28" t="s">
        <v>17</v>
      </c>
    </row>
    <row r="2384" spans="1:14" ht="52.2" customHeight="1" x14ac:dyDescent="0.25">
      <c r="A2384" s="28" t="s">
        <v>319</v>
      </c>
      <c r="B2384" s="28" t="s">
        <v>361</v>
      </c>
      <c r="C2384" s="28" t="s">
        <v>2161</v>
      </c>
      <c r="D2384" s="28" t="s">
        <v>2164</v>
      </c>
      <c r="E2384" s="28" t="s">
        <v>1416</v>
      </c>
      <c r="F2384" s="28">
        <v>8</v>
      </c>
      <c r="G2384" s="28">
        <v>0</v>
      </c>
      <c r="H2384" s="28" t="s">
        <v>361</v>
      </c>
      <c r="I2384" s="28" t="s">
        <v>2161</v>
      </c>
      <c r="J2384" s="28" t="s">
        <v>2164</v>
      </c>
      <c r="K2384" s="28" t="s">
        <v>1416</v>
      </c>
      <c r="L2384" s="28">
        <v>8</v>
      </c>
      <c r="M2384" s="28" t="s">
        <v>354</v>
      </c>
      <c r="N2384" s="28" t="s">
        <v>17</v>
      </c>
    </row>
    <row r="2385" spans="1:14" ht="52.2" customHeight="1" x14ac:dyDescent="0.25">
      <c r="A2385" s="28" t="s">
        <v>319</v>
      </c>
      <c r="B2385" s="28" t="s">
        <v>364</v>
      </c>
      <c r="C2385" s="28" t="s">
        <v>2161</v>
      </c>
      <c r="D2385" s="28" t="s">
        <v>2144</v>
      </c>
      <c r="E2385" s="28" t="s">
        <v>2146</v>
      </c>
      <c r="F2385" s="28">
        <v>8</v>
      </c>
      <c r="G2385" s="28">
        <v>0</v>
      </c>
      <c r="H2385" s="28" t="s">
        <v>364</v>
      </c>
      <c r="I2385" s="28" t="s">
        <v>2161</v>
      </c>
      <c r="J2385" s="28" t="s">
        <v>2144</v>
      </c>
      <c r="K2385" s="28" t="s">
        <v>2146</v>
      </c>
      <c r="L2385" s="28">
        <v>8</v>
      </c>
      <c r="M2385" s="28" t="s">
        <v>354</v>
      </c>
      <c r="N2385" s="28" t="s">
        <v>17</v>
      </c>
    </row>
    <row r="2386" spans="1:14" ht="52.2" customHeight="1" x14ac:dyDescent="0.25">
      <c r="A2386" s="28" t="s">
        <v>319</v>
      </c>
      <c r="B2386" s="28" t="s">
        <v>367</v>
      </c>
      <c r="C2386" s="28" t="s">
        <v>2161</v>
      </c>
      <c r="D2386" s="28" t="s">
        <v>2165</v>
      </c>
      <c r="E2386" s="28" t="s">
        <v>2166</v>
      </c>
      <c r="F2386" s="28">
        <v>6</v>
      </c>
      <c r="G2386" s="28">
        <v>0</v>
      </c>
      <c r="H2386" s="28" t="s">
        <v>367</v>
      </c>
      <c r="I2386" s="28" t="s">
        <v>2161</v>
      </c>
      <c r="J2386" s="28" t="s">
        <v>2165</v>
      </c>
      <c r="K2386" s="28" t="s">
        <v>2166</v>
      </c>
      <c r="L2386" s="28">
        <v>6</v>
      </c>
      <c r="M2386" s="28" t="s">
        <v>354</v>
      </c>
      <c r="N2386" s="28" t="s">
        <v>17</v>
      </c>
    </row>
    <row r="2387" spans="1:14" ht="87" customHeight="1" x14ac:dyDescent="0.25">
      <c r="A2387" s="28" t="s">
        <v>320</v>
      </c>
      <c r="B2387" s="28" t="s">
        <v>338</v>
      </c>
      <c r="C2387" s="28" t="s">
        <v>2167</v>
      </c>
      <c r="D2387" s="28" t="s">
        <v>340</v>
      </c>
      <c r="E2387" s="28" t="s">
        <v>341</v>
      </c>
      <c r="F2387" s="28">
        <v>100</v>
      </c>
      <c r="G2387" s="28">
        <v>1</v>
      </c>
      <c r="H2387" s="28" t="s">
        <v>338</v>
      </c>
      <c r="I2387" s="28" t="s">
        <v>2167</v>
      </c>
      <c r="J2387" s="28" t="s">
        <v>342</v>
      </c>
      <c r="K2387" s="28" t="s">
        <v>343</v>
      </c>
      <c r="L2387" s="28">
        <v>100</v>
      </c>
      <c r="M2387" s="28" t="s">
        <v>344</v>
      </c>
      <c r="N2387" s="28" t="s">
        <v>17</v>
      </c>
    </row>
    <row r="2388" spans="1:14" ht="87" customHeight="1" x14ac:dyDescent="0.25">
      <c r="A2388" s="28" t="s">
        <v>320</v>
      </c>
      <c r="B2388" s="28" t="s">
        <v>345</v>
      </c>
      <c r="C2388" s="28" t="s">
        <v>2167</v>
      </c>
      <c r="D2388" s="28" t="s">
        <v>346</v>
      </c>
      <c r="E2388" s="28" t="s">
        <v>347</v>
      </c>
      <c r="F2388" s="28">
        <v>8</v>
      </c>
      <c r="G2388" s="28">
        <v>1</v>
      </c>
      <c r="H2388" s="28" t="s">
        <v>345</v>
      </c>
      <c r="I2388" s="28" t="s">
        <v>2167</v>
      </c>
      <c r="J2388" s="28" t="s">
        <v>346</v>
      </c>
      <c r="K2388" s="28" t="s">
        <v>347</v>
      </c>
      <c r="L2388" s="28">
        <v>8</v>
      </c>
      <c r="M2388" s="28" t="s">
        <v>344</v>
      </c>
      <c r="N2388" s="28" t="s">
        <v>17</v>
      </c>
    </row>
    <row r="2389" spans="1:14" ht="87" customHeight="1" x14ac:dyDescent="0.25">
      <c r="A2389" s="28" t="s">
        <v>320</v>
      </c>
      <c r="B2389" s="28" t="s">
        <v>348</v>
      </c>
      <c r="C2389" s="28" t="s">
        <v>2167</v>
      </c>
      <c r="D2389" s="28" t="s">
        <v>349</v>
      </c>
      <c r="E2389" s="28" t="s">
        <v>350</v>
      </c>
      <c r="F2389" s="28">
        <v>8</v>
      </c>
      <c r="G2389" s="28">
        <v>1</v>
      </c>
      <c r="H2389" s="28" t="s">
        <v>348</v>
      </c>
      <c r="I2389" s="28" t="s">
        <v>2167</v>
      </c>
      <c r="J2389" s="28" t="s">
        <v>349</v>
      </c>
      <c r="K2389" s="28" t="s">
        <v>350</v>
      </c>
      <c r="L2389" s="28">
        <v>8</v>
      </c>
      <c r="M2389" s="28" t="s">
        <v>344</v>
      </c>
      <c r="N2389" s="28" t="s">
        <v>17</v>
      </c>
    </row>
    <row r="2390" spans="1:14" ht="87" customHeight="1" x14ac:dyDescent="0.25">
      <c r="A2390" s="28" t="s">
        <v>320</v>
      </c>
      <c r="B2390" s="28" t="s">
        <v>351</v>
      </c>
      <c r="C2390" s="28" t="s">
        <v>2167</v>
      </c>
      <c r="D2390" s="28" t="s">
        <v>1435</v>
      </c>
      <c r="E2390" s="28" t="s">
        <v>1436</v>
      </c>
      <c r="F2390" s="28">
        <v>8</v>
      </c>
      <c r="G2390" s="28">
        <v>0</v>
      </c>
      <c r="H2390" s="28" t="s">
        <v>351</v>
      </c>
      <c r="I2390" s="28" t="s">
        <v>2167</v>
      </c>
      <c r="J2390" s="28" t="s">
        <v>1435</v>
      </c>
      <c r="K2390" s="28" t="s">
        <v>1436</v>
      </c>
      <c r="L2390" s="28">
        <v>8</v>
      </c>
      <c r="M2390" s="28" t="s">
        <v>354</v>
      </c>
      <c r="N2390" s="28" t="s">
        <v>17</v>
      </c>
    </row>
    <row r="2391" spans="1:14" ht="87" customHeight="1" x14ac:dyDescent="0.25">
      <c r="A2391" s="28" t="s">
        <v>320</v>
      </c>
      <c r="B2391" s="28" t="s">
        <v>355</v>
      </c>
      <c r="C2391" s="28" t="s">
        <v>2167</v>
      </c>
      <c r="D2391" s="28" t="s">
        <v>746</v>
      </c>
      <c r="E2391" s="28" t="s">
        <v>747</v>
      </c>
      <c r="F2391" s="28">
        <v>2</v>
      </c>
      <c r="G2391" s="28">
        <v>0</v>
      </c>
      <c r="H2391" s="28" t="s">
        <v>355</v>
      </c>
      <c r="I2391" s="28" t="s">
        <v>2167</v>
      </c>
      <c r="J2391" s="28" t="s">
        <v>746</v>
      </c>
      <c r="K2391" s="28" t="s">
        <v>747</v>
      </c>
      <c r="L2391" s="28">
        <v>2</v>
      </c>
      <c r="M2391" s="28" t="s">
        <v>354</v>
      </c>
      <c r="N2391" s="28" t="s">
        <v>17</v>
      </c>
    </row>
    <row r="2392" spans="1:14" ht="87" customHeight="1" x14ac:dyDescent="0.25">
      <c r="A2392" s="28" t="s">
        <v>320</v>
      </c>
      <c r="B2392" s="28" t="s">
        <v>358</v>
      </c>
      <c r="C2392" s="28" t="s">
        <v>2167</v>
      </c>
      <c r="D2392" s="28" t="s">
        <v>928</v>
      </c>
      <c r="E2392" s="28" t="s">
        <v>929</v>
      </c>
      <c r="F2392" s="28">
        <v>8</v>
      </c>
      <c r="G2392" s="28">
        <v>0</v>
      </c>
      <c r="H2392" s="28" t="s">
        <v>358</v>
      </c>
      <c r="I2392" s="28" t="s">
        <v>2167</v>
      </c>
      <c r="J2392" s="28" t="s">
        <v>928</v>
      </c>
      <c r="K2392" s="28" t="s">
        <v>929</v>
      </c>
      <c r="L2392" s="28">
        <v>8</v>
      </c>
      <c r="M2392" s="28" t="s">
        <v>354</v>
      </c>
      <c r="N2392" s="28" t="s">
        <v>17</v>
      </c>
    </row>
    <row r="2393" spans="1:14" ht="52.2" customHeight="1" x14ac:dyDescent="0.25">
      <c r="A2393" s="28" t="s">
        <v>321</v>
      </c>
      <c r="B2393" s="28" t="s">
        <v>338</v>
      </c>
      <c r="C2393" s="28" t="s">
        <v>2168</v>
      </c>
      <c r="D2393" s="28" t="s">
        <v>340</v>
      </c>
      <c r="E2393" s="28" t="s">
        <v>341</v>
      </c>
      <c r="F2393" s="28">
        <v>100</v>
      </c>
      <c r="G2393" s="28">
        <v>1</v>
      </c>
      <c r="H2393" s="28" t="s">
        <v>338</v>
      </c>
      <c r="I2393" s="28" t="s">
        <v>2168</v>
      </c>
      <c r="J2393" s="28" t="s">
        <v>340</v>
      </c>
      <c r="K2393" s="28" t="s">
        <v>341</v>
      </c>
      <c r="L2393" s="28">
        <v>100</v>
      </c>
      <c r="M2393" s="28" t="s">
        <v>344</v>
      </c>
      <c r="N2393" s="28" t="s">
        <v>17</v>
      </c>
    </row>
    <row r="2394" spans="1:14" ht="52.2" customHeight="1" x14ac:dyDescent="0.25">
      <c r="A2394" s="28" t="s">
        <v>321</v>
      </c>
      <c r="B2394" s="28" t="s">
        <v>345</v>
      </c>
      <c r="C2394" s="28" t="s">
        <v>2168</v>
      </c>
      <c r="D2394" s="28" t="s">
        <v>346</v>
      </c>
      <c r="E2394" s="28" t="s">
        <v>347</v>
      </c>
      <c r="F2394" s="28">
        <v>8</v>
      </c>
      <c r="G2394" s="28">
        <v>1</v>
      </c>
      <c r="H2394" s="28" t="s">
        <v>345</v>
      </c>
      <c r="I2394" s="28" t="s">
        <v>2168</v>
      </c>
      <c r="J2394" s="28" t="s">
        <v>346</v>
      </c>
      <c r="K2394" s="28" t="s">
        <v>347</v>
      </c>
      <c r="L2394" s="28">
        <v>8</v>
      </c>
      <c r="M2394" s="28" t="s">
        <v>344</v>
      </c>
      <c r="N2394" s="28" t="s">
        <v>17</v>
      </c>
    </row>
    <row r="2395" spans="1:14" ht="52.2" customHeight="1" x14ac:dyDescent="0.25">
      <c r="A2395" s="28" t="s">
        <v>321</v>
      </c>
      <c r="B2395" s="28" t="s">
        <v>348</v>
      </c>
      <c r="C2395" s="28" t="s">
        <v>2168</v>
      </c>
      <c r="D2395" s="28" t="s">
        <v>349</v>
      </c>
      <c r="E2395" s="28" t="s">
        <v>350</v>
      </c>
      <c r="F2395" s="28">
        <v>8</v>
      </c>
      <c r="G2395" s="28">
        <v>1</v>
      </c>
      <c r="H2395" s="28" t="s">
        <v>348</v>
      </c>
      <c r="I2395" s="28" t="s">
        <v>2168</v>
      </c>
      <c r="J2395" s="28" t="s">
        <v>349</v>
      </c>
      <c r="K2395" s="28" t="s">
        <v>350</v>
      </c>
      <c r="L2395" s="28">
        <v>8</v>
      </c>
      <c r="M2395" s="28" t="s">
        <v>344</v>
      </c>
      <c r="N2395" s="28" t="s">
        <v>17</v>
      </c>
    </row>
    <row r="2396" spans="1:14" ht="52.2" customHeight="1" x14ac:dyDescent="0.25">
      <c r="A2396" s="28" t="s">
        <v>321</v>
      </c>
      <c r="B2396" s="28" t="s">
        <v>351</v>
      </c>
      <c r="C2396" s="28" t="s">
        <v>2168</v>
      </c>
      <c r="D2396" s="28" t="s">
        <v>399</v>
      </c>
      <c r="E2396" s="28" t="s">
        <v>400</v>
      </c>
      <c r="F2396" s="28">
        <v>6</v>
      </c>
      <c r="G2396" s="28">
        <v>0</v>
      </c>
      <c r="H2396" s="28" t="s">
        <v>351</v>
      </c>
      <c r="I2396" s="28" t="s">
        <v>2168</v>
      </c>
      <c r="J2396" s="28" t="s">
        <v>399</v>
      </c>
      <c r="K2396" s="28" t="s">
        <v>400</v>
      </c>
      <c r="L2396" s="28">
        <v>6</v>
      </c>
      <c r="M2396" s="28" t="s">
        <v>354</v>
      </c>
      <c r="N2396" s="28" t="s">
        <v>17</v>
      </c>
    </row>
    <row r="2397" spans="1:14" ht="52.2" customHeight="1" x14ac:dyDescent="0.25">
      <c r="A2397" s="28" t="s">
        <v>321</v>
      </c>
      <c r="B2397" s="28" t="s">
        <v>355</v>
      </c>
      <c r="C2397" s="28" t="s">
        <v>2168</v>
      </c>
      <c r="D2397" s="28" t="s">
        <v>2061</v>
      </c>
      <c r="E2397" s="28" t="s">
        <v>2062</v>
      </c>
      <c r="F2397" s="28">
        <v>11</v>
      </c>
      <c r="G2397" s="28">
        <v>0</v>
      </c>
      <c r="H2397" s="28" t="s">
        <v>355</v>
      </c>
      <c r="I2397" s="28" t="s">
        <v>2168</v>
      </c>
      <c r="J2397" s="28" t="s">
        <v>2061</v>
      </c>
      <c r="K2397" s="28" t="s">
        <v>2062</v>
      </c>
      <c r="L2397" s="28">
        <v>11</v>
      </c>
      <c r="M2397" s="28" t="s">
        <v>354</v>
      </c>
      <c r="N2397" s="28" t="s">
        <v>17</v>
      </c>
    </row>
    <row r="2398" spans="1:14" ht="52.2" customHeight="1" x14ac:dyDescent="0.25">
      <c r="A2398" s="28" t="s">
        <v>321</v>
      </c>
      <c r="B2398" s="28" t="s">
        <v>358</v>
      </c>
      <c r="C2398" s="28" t="s">
        <v>2168</v>
      </c>
      <c r="D2398" s="28" t="s">
        <v>1604</v>
      </c>
      <c r="E2398" s="28" t="s">
        <v>2169</v>
      </c>
      <c r="F2398" s="28">
        <v>8</v>
      </c>
      <c r="G2398" s="28">
        <v>0</v>
      </c>
      <c r="H2398" s="28" t="s">
        <v>358</v>
      </c>
      <c r="I2398" s="28" t="s">
        <v>2168</v>
      </c>
      <c r="J2398" s="28" t="s">
        <v>1604</v>
      </c>
      <c r="K2398" s="28" t="s">
        <v>2169</v>
      </c>
      <c r="L2398" s="28">
        <v>8</v>
      </c>
      <c r="M2398" s="28" t="s">
        <v>354</v>
      </c>
      <c r="N2398" s="28" t="s">
        <v>17</v>
      </c>
    </row>
    <row r="2399" spans="1:14" ht="69.599999999999994" customHeight="1" x14ac:dyDescent="0.25">
      <c r="A2399" s="28" t="s">
        <v>322</v>
      </c>
      <c r="B2399" s="28" t="s">
        <v>338</v>
      </c>
      <c r="C2399" s="28" t="s">
        <v>2170</v>
      </c>
      <c r="D2399" s="28" t="s">
        <v>340</v>
      </c>
      <c r="E2399" s="28" t="s">
        <v>341</v>
      </c>
      <c r="F2399" s="28">
        <v>100</v>
      </c>
      <c r="G2399" s="28">
        <v>1</v>
      </c>
      <c r="H2399" s="28" t="s">
        <v>338</v>
      </c>
      <c r="I2399" s="28" t="s">
        <v>2170</v>
      </c>
      <c r="J2399" s="28" t="s">
        <v>340</v>
      </c>
      <c r="K2399" s="28" t="s">
        <v>343</v>
      </c>
      <c r="L2399" s="28">
        <v>100</v>
      </c>
      <c r="M2399" s="28" t="s">
        <v>344</v>
      </c>
      <c r="N2399" s="28" t="s">
        <v>17</v>
      </c>
    </row>
    <row r="2400" spans="1:14" ht="69.599999999999994" customHeight="1" x14ac:dyDescent="0.25">
      <c r="A2400" s="28" t="s">
        <v>322</v>
      </c>
      <c r="B2400" s="28" t="s">
        <v>345</v>
      </c>
      <c r="C2400" s="28" t="s">
        <v>2170</v>
      </c>
      <c r="D2400" s="28" t="s">
        <v>346</v>
      </c>
      <c r="E2400" s="28" t="s">
        <v>347</v>
      </c>
      <c r="F2400" s="28">
        <v>8</v>
      </c>
      <c r="G2400" s="28">
        <v>1</v>
      </c>
      <c r="H2400" s="28" t="s">
        <v>345</v>
      </c>
      <c r="I2400" s="28" t="s">
        <v>2170</v>
      </c>
      <c r="J2400" s="28" t="s">
        <v>346</v>
      </c>
      <c r="K2400" s="28" t="s">
        <v>347</v>
      </c>
      <c r="L2400" s="28">
        <v>8</v>
      </c>
      <c r="M2400" s="28" t="s">
        <v>344</v>
      </c>
      <c r="N2400" s="28" t="s">
        <v>17</v>
      </c>
    </row>
    <row r="2401" spans="1:14" ht="69.599999999999994" customHeight="1" x14ac:dyDescent="0.25">
      <c r="A2401" s="28" t="s">
        <v>322</v>
      </c>
      <c r="B2401" s="28" t="s">
        <v>348</v>
      </c>
      <c r="C2401" s="28" t="s">
        <v>2170</v>
      </c>
      <c r="D2401" s="28" t="s">
        <v>349</v>
      </c>
      <c r="E2401" s="28" t="s">
        <v>350</v>
      </c>
      <c r="F2401" s="28">
        <v>8</v>
      </c>
      <c r="G2401" s="28">
        <v>1</v>
      </c>
      <c r="H2401" s="28" t="s">
        <v>348</v>
      </c>
      <c r="I2401" s="28" t="s">
        <v>2170</v>
      </c>
      <c r="J2401" s="28" t="s">
        <v>349</v>
      </c>
      <c r="K2401" s="28" t="s">
        <v>350</v>
      </c>
      <c r="L2401" s="28">
        <v>8</v>
      </c>
      <c r="M2401" s="28" t="s">
        <v>344</v>
      </c>
      <c r="N2401" s="28" t="s">
        <v>17</v>
      </c>
    </row>
    <row r="2402" spans="1:14" ht="69.599999999999994" customHeight="1" x14ac:dyDescent="0.25">
      <c r="A2402" s="28" t="s">
        <v>322</v>
      </c>
      <c r="B2402" s="28" t="s">
        <v>351</v>
      </c>
      <c r="C2402" s="28" t="s">
        <v>2170</v>
      </c>
      <c r="D2402" s="28" t="s">
        <v>1435</v>
      </c>
      <c r="E2402" s="28" t="s">
        <v>1436</v>
      </c>
      <c r="F2402" s="28">
        <v>13</v>
      </c>
      <c r="G2402" s="28">
        <v>0</v>
      </c>
      <c r="H2402" s="28" t="s">
        <v>351</v>
      </c>
      <c r="I2402" s="28" t="s">
        <v>2170</v>
      </c>
      <c r="J2402" s="28" t="s">
        <v>1435</v>
      </c>
      <c r="K2402" s="28" t="s">
        <v>1436</v>
      </c>
      <c r="L2402" s="28">
        <v>13</v>
      </c>
      <c r="M2402" s="28" t="s">
        <v>354</v>
      </c>
      <c r="N2402" s="28" t="s">
        <v>17</v>
      </c>
    </row>
    <row r="2403" spans="1:14" ht="69.599999999999994" customHeight="1" x14ac:dyDescent="0.25">
      <c r="A2403" s="28" t="s">
        <v>322</v>
      </c>
      <c r="B2403" s="28" t="s">
        <v>355</v>
      </c>
      <c r="C2403" s="28" t="s">
        <v>2170</v>
      </c>
      <c r="D2403" s="28" t="s">
        <v>746</v>
      </c>
      <c r="E2403" s="28" t="s">
        <v>747</v>
      </c>
      <c r="F2403" s="28">
        <v>6</v>
      </c>
      <c r="G2403" s="28">
        <v>0</v>
      </c>
      <c r="H2403" s="28" t="s">
        <v>355</v>
      </c>
      <c r="I2403" s="28" t="s">
        <v>2170</v>
      </c>
      <c r="J2403" s="28" t="s">
        <v>746</v>
      </c>
      <c r="K2403" s="28" t="s">
        <v>747</v>
      </c>
      <c r="L2403" s="28">
        <v>6</v>
      </c>
      <c r="M2403" s="28" t="s">
        <v>354</v>
      </c>
      <c r="N2403" s="28" t="s">
        <v>17</v>
      </c>
    </row>
    <row r="2404" spans="1:14" ht="69.599999999999994" customHeight="1" x14ac:dyDescent="0.25">
      <c r="A2404" s="28" t="s">
        <v>322</v>
      </c>
      <c r="B2404" s="28" t="s">
        <v>358</v>
      </c>
      <c r="C2404" s="28" t="s">
        <v>2170</v>
      </c>
      <c r="D2404" s="28" t="s">
        <v>928</v>
      </c>
      <c r="E2404" s="28" t="s">
        <v>929</v>
      </c>
      <c r="F2404" s="28">
        <v>8</v>
      </c>
      <c r="G2404" s="28">
        <v>0</v>
      </c>
      <c r="H2404" s="28" t="s">
        <v>358</v>
      </c>
      <c r="I2404" s="28" t="s">
        <v>2170</v>
      </c>
      <c r="J2404" s="28" t="s">
        <v>928</v>
      </c>
      <c r="K2404" s="28" t="s">
        <v>929</v>
      </c>
      <c r="L2404" s="28">
        <v>8</v>
      </c>
      <c r="M2404" s="28" t="s">
        <v>354</v>
      </c>
      <c r="N2404" s="28" t="s">
        <v>17</v>
      </c>
    </row>
  </sheetData>
  <mergeCells count="3">
    <mergeCell ref="B6:G6"/>
    <mergeCell ref="H6:N6"/>
    <mergeCell ref="A1:N1"/>
  </mergeCells>
  <phoneticPr fontId="2" type="noConversion"/>
  <pageMargins left="0.75" right="0.75" top="1" bottom="1" header="0.5" footer="0.5"/>
  <pageSetup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3006"/>
  <sheetViews>
    <sheetView workbookViewId="0">
      <selection activeCell="H7" sqref="H7"/>
    </sheetView>
  </sheetViews>
  <sheetFormatPr defaultColWidth="8.69921875" defaultRowHeight="13.2" x14ac:dyDescent="0.25"/>
  <cols>
    <col min="1" max="1" width="20.69921875" style="20" customWidth="1"/>
    <col min="2" max="2" width="13.19921875" style="20" customWidth="1"/>
    <col min="3" max="3" width="18.3984375" style="20" customWidth="1"/>
    <col min="4" max="4" width="21.3984375" style="20" customWidth="1"/>
    <col min="5" max="5" width="9.69921875" style="20" customWidth="1"/>
    <col min="6" max="6" width="13.8984375" style="20" customWidth="1"/>
    <col min="7" max="7" width="40.3984375" style="20" customWidth="1"/>
    <col min="8" max="9" width="8.69921875" style="20" customWidth="1"/>
    <col min="10" max="16384" width="8.69921875" style="20"/>
  </cols>
  <sheetData>
    <row r="1" spans="1:8" ht="24.6" customHeight="1" thickBot="1" x14ac:dyDescent="0.45">
      <c r="A1" s="43" t="s">
        <v>3073</v>
      </c>
      <c r="B1" s="44"/>
      <c r="C1" s="44"/>
      <c r="D1" s="44"/>
      <c r="E1" s="44"/>
      <c r="F1" s="44"/>
      <c r="G1" s="44"/>
      <c r="H1" s="45"/>
    </row>
    <row r="3" spans="1:8" ht="13.95" customHeight="1" x14ac:dyDescent="0.3">
      <c r="A3" s="19" t="s">
        <v>2172</v>
      </c>
      <c r="B3" s="8" t="s">
        <v>3074</v>
      </c>
      <c r="C3" s="8"/>
      <c r="E3" s="8"/>
      <c r="F3" s="8"/>
    </row>
    <row r="4" spans="1:8" ht="13.95" customHeight="1" x14ac:dyDescent="0.3">
      <c r="A4" s="19" t="s">
        <v>2174</v>
      </c>
      <c r="B4" s="8" t="s">
        <v>3075</v>
      </c>
      <c r="C4" s="8"/>
      <c r="E4" s="8"/>
      <c r="F4" s="8"/>
    </row>
    <row r="5" spans="1:8" ht="13.95" customHeight="1" thickBot="1" x14ac:dyDescent="0.3"/>
    <row r="6" spans="1:8" ht="15.6" customHeight="1" x14ac:dyDescent="0.4">
      <c r="A6" s="17"/>
      <c r="B6" s="40" t="s">
        <v>328</v>
      </c>
      <c r="C6" s="41"/>
      <c r="D6" s="42"/>
      <c r="E6" s="51" t="s">
        <v>3076</v>
      </c>
      <c r="F6" s="41"/>
      <c r="G6" s="41"/>
      <c r="H6" s="42"/>
    </row>
    <row r="7" spans="1:8" ht="30" customHeight="1" x14ac:dyDescent="0.25">
      <c r="A7" s="13" t="s">
        <v>330</v>
      </c>
      <c r="B7" s="9" t="s">
        <v>331</v>
      </c>
      <c r="C7" s="10" t="s">
        <v>332</v>
      </c>
      <c r="D7" s="11" t="s">
        <v>333</v>
      </c>
      <c r="E7" s="13" t="s">
        <v>331</v>
      </c>
      <c r="F7" s="14" t="s">
        <v>332</v>
      </c>
      <c r="G7" s="15" t="s">
        <v>3077</v>
      </c>
      <c r="H7" s="16" t="s">
        <v>337</v>
      </c>
    </row>
    <row r="8" spans="1:8" ht="69.599999999999994" customHeight="1" x14ac:dyDescent="0.25">
      <c r="A8" s="28" t="s">
        <v>21</v>
      </c>
      <c r="B8" s="28" t="s">
        <v>338</v>
      </c>
      <c r="C8" s="28" t="s">
        <v>339</v>
      </c>
      <c r="D8" s="28" t="s">
        <v>349</v>
      </c>
      <c r="E8" s="48">
        <v>1</v>
      </c>
      <c r="F8" s="48" t="s">
        <v>339</v>
      </c>
      <c r="G8" s="48" t="s">
        <v>3078</v>
      </c>
      <c r="H8" s="48" t="s">
        <v>17</v>
      </c>
    </row>
    <row r="9" spans="1:8" ht="69.599999999999994" customHeight="1" x14ac:dyDescent="0.25">
      <c r="A9" s="28" t="s">
        <v>21</v>
      </c>
      <c r="B9" s="28" t="s">
        <v>345</v>
      </c>
      <c r="C9" s="28" t="s">
        <v>339</v>
      </c>
      <c r="D9" s="28" t="s">
        <v>3079</v>
      </c>
      <c r="E9" s="49"/>
      <c r="F9" s="49"/>
      <c r="G9" s="49"/>
      <c r="H9" s="49"/>
    </row>
    <row r="10" spans="1:8" ht="69.599999999999994" customHeight="1" x14ac:dyDescent="0.25">
      <c r="A10" s="28" t="s">
        <v>21</v>
      </c>
      <c r="B10" s="28" t="s">
        <v>348</v>
      </c>
      <c r="C10" s="28" t="s">
        <v>339</v>
      </c>
      <c r="D10" s="28" t="s">
        <v>3080</v>
      </c>
      <c r="E10" s="49"/>
      <c r="F10" s="49"/>
      <c r="G10" s="49"/>
      <c r="H10" s="49"/>
    </row>
    <row r="11" spans="1:8" ht="69.599999999999994" customHeight="1" x14ac:dyDescent="0.25">
      <c r="A11" s="28" t="s">
        <v>21</v>
      </c>
      <c r="B11" s="28" t="s">
        <v>351</v>
      </c>
      <c r="C11" s="28" t="s">
        <v>339</v>
      </c>
      <c r="D11" s="28" t="s">
        <v>346</v>
      </c>
      <c r="E11" s="49"/>
      <c r="F11" s="49"/>
      <c r="G11" s="49"/>
      <c r="H11" s="49"/>
    </row>
    <row r="12" spans="1:8" ht="69.599999999999994" customHeight="1" x14ac:dyDescent="0.25">
      <c r="A12" s="28" t="s">
        <v>21</v>
      </c>
      <c r="B12" s="28" t="s">
        <v>355</v>
      </c>
      <c r="C12" s="28" t="s">
        <v>339</v>
      </c>
      <c r="D12" s="28" t="s">
        <v>3081</v>
      </c>
      <c r="E12" s="49"/>
      <c r="F12" s="49"/>
      <c r="G12" s="49"/>
      <c r="H12" s="49"/>
    </row>
    <row r="13" spans="1:8" ht="69.599999999999994" customHeight="1" x14ac:dyDescent="0.25">
      <c r="A13" s="28" t="s">
        <v>21</v>
      </c>
      <c r="B13" s="28" t="s">
        <v>358</v>
      </c>
      <c r="C13" s="28" t="s">
        <v>339</v>
      </c>
      <c r="D13" s="28" t="s">
        <v>352</v>
      </c>
      <c r="E13" s="49"/>
      <c r="F13" s="49"/>
      <c r="G13" s="49"/>
      <c r="H13" s="49"/>
    </row>
    <row r="14" spans="1:8" ht="69.599999999999994" customHeight="1" x14ac:dyDescent="0.25">
      <c r="A14" s="28" t="s">
        <v>21</v>
      </c>
      <c r="B14" s="28" t="s">
        <v>361</v>
      </c>
      <c r="C14" s="28" t="s">
        <v>339</v>
      </c>
      <c r="D14" s="28" t="s">
        <v>356</v>
      </c>
      <c r="E14" s="49"/>
      <c r="F14" s="49"/>
      <c r="G14" s="49"/>
      <c r="H14" s="49"/>
    </row>
    <row r="15" spans="1:8" ht="69.599999999999994" customHeight="1" x14ac:dyDescent="0.25">
      <c r="A15" s="28" t="s">
        <v>21</v>
      </c>
      <c r="B15" s="28" t="s">
        <v>364</v>
      </c>
      <c r="C15" s="28" t="s">
        <v>339</v>
      </c>
      <c r="D15" s="28" t="s">
        <v>359</v>
      </c>
      <c r="E15" s="49"/>
      <c r="F15" s="49"/>
      <c r="G15" s="49"/>
      <c r="H15" s="49"/>
    </row>
    <row r="16" spans="1:8" ht="69.599999999999994" customHeight="1" x14ac:dyDescent="0.25">
      <c r="A16" s="28" t="s">
        <v>21</v>
      </c>
      <c r="B16" s="28" t="s">
        <v>367</v>
      </c>
      <c r="C16" s="28" t="s">
        <v>339</v>
      </c>
      <c r="D16" s="28" t="s">
        <v>362</v>
      </c>
      <c r="E16" s="49"/>
      <c r="F16" s="49"/>
      <c r="G16" s="49"/>
      <c r="H16" s="49"/>
    </row>
    <row r="17" spans="1:8" ht="69.599999999999994" customHeight="1" x14ac:dyDescent="0.25">
      <c r="A17" s="28" t="s">
        <v>21</v>
      </c>
      <c r="B17" s="28" t="s">
        <v>370</v>
      </c>
      <c r="C17" s="28" t="s">
        <v>339</v>
      </c>
      <c r="D17" s="28" t="s">
        <v>365</v>
      </c>
      <c r="E17" s="49"/>
      <c r="F17" s="49"/>
      <c r="G17" s="49"/>
      <c r="H17" s="49"/>
    </row>
    <row r="18" spans="1:8" ht="69.599999999999994" customHeight="1" x14ac:dyDescent="0.25">
      <c r="A18" s="28" t="s">
        <v>21</v>
      </c>
      <c r="B18" s="28" t="s">
        <v>373</v>
      </c>
      <c r="C18" s="28" t="s">
        <v>339</v>
      </c>
      <c r="D18" s="28" t="s">
        <v>368</v>
      </c>
      <c r="E18" s="49"/>
      <c r="F18" s="49"/>
      <c r="G18" s="49"/>
      <c r="H18" s="49"/>
    </row>
    <row r="19" spans="1:8" ht="69.599999999999994" customHeight="1" x14ac:dyDescent="0.25">
      <c r="A19" s="28" t="s">
        <v>21</v>
      </c>
      <c r="B19" s="28" t="s">
        <v>411</v>
      </c>
      <c r="C19" s="28" t="s">
        <v>339</v>
      </c>
      <c r="D19" s="28" t="s">
        <v>371</v>
      </c>
      <c r="E19" s="49"/>
      <c r="F19" s="49"/>
      <c r="G19" s="49"/>
      <c r="H19" s="49"/>
    </row>
    <row r="20" spans="1:8" ht="69.599999999999994" customHeight="1" x14ac:dyDescent="0.25">
      <c r="A20" s="28" t="s">
        <v>21</v>
      </c>
      <c r="B20" s="28" t="s">
        <v>414</v>
      </c>
      <c r="C20" s="28" t="s">
        <v>339</v>
      </c>
      <c r="D20" s="28" t="s">
        <v>374</v>
      </c>
      <c r="E20" s="50"/>
      <c r="F20" s="50"/>
      <c r="G20" s="50"/>
      <c r="H20" s="50"/>
    </row>
    <row r="21" spans="1:8" ht="52.2" customHeight="1" x14ac:dyDescent="0.25">
      <c r="A21" s="28" t="s">
        <v>22</v>
      </c>
      <c r="B21" s="28" t="s">
        <v>338</v>
      </c>
      <c r="C21" s="28" t="s">
        <v>376</v>
      </c>
      <c r="D21" s="28" t="s">
        <v>349</v>
      </c>
      <c r="E21" s="48">
        <v>1</v>
      </c>
      <c r="F21" s="48" t="s">
        <v>376</v>
      </c>
      <c r="G21" s="48" t="s">
        <v>3082</v>
      </c>
      <c r="H21" s="48" t="s">
        <v>17</v>
      </c>
    </row>
    <row r="22" spans="1:8" ht="52.2" customHeight="1" x14ac:dyDescent="0.25">
      <c r="A22" s="28" t="s">
        <v>22</v>
      </c>
      <c r="B22" s="28" t="s">
        <v>345</v>
      </c>
      <c r="C22" s="28" t="s">
        <v>376</v>
      </c>
      <c r="D22" s="28" t="s">
        <v>3079</v>
      </c>
      <c r="E22" s="49"/>
      <c r="F22" s="49"/>
      <c r="G22" s="49"/>
      <c r="H22" s="49"/>
    </row>
    <row r="23" spans="1:8" ht="52.2" customHeight="1" x14ac:dyDescent="0.25">
      <c r="A23" s="28" t="s">
        <v>22</v>
      </c>
      <c r="B23" s="28" t="s">
        <v>348</v>
      </c>
      <c r="C23" s="28" t="s">
        <v>376</v>
      </c>
      <c r="D23" s="28" t="s">
        <v>3080</v>
      </c>
      <c r="E23" s="49"/>
      <c r="F23" s="49"/>
      <c r="G23" s="49"/>
      <c r="H23" s="49"/>
    </row>
    <row r="24" spans="1:8" ht="52.2" customHeight="1" x14ac:dyDescent="0.25">
      <c r="A24" s="28" t="s">
        <v>22</v>
      </c>
      <c r="B24" s="28" t="s">
        <v>351</v>
      </c>
      <c r="C24" s="28" t="s">
        <v>376</v>
      </c>
      <c r="D24" s="28" t="s">
        <v>346</v>
      </c>
      <c r="E24" s="49"/>
      <c r="F24" s="49"/>
      <c r="G24" s="49"/>
      <c r="H24" s="49"/>
    </row>
    <row r="25" spans="1:8" ht="52.2" customHeight="1" x14ac:dyDescent="0.25">
      <c r="A25" s="28" t="s">
        <v>22</v>
      </c>
      <c r="B25" s="28" t="s">
        <v>355</v>
      </c>
      <c r="C25" s="28" t="s">
        <v>376</v>
      </c>
      <c r="D25" s="28" t="s">
        <v>3081</v>
      </c>
      <c r="E25" s="49"/>
      <c r="F25" s="49"/>
      <c r="G25" s="49"/>
      <c r="H25" s="49"/>
    </row>
    <row r="26" spans="1:8" ht="52.2" customHeight="1" x14ac:dyDescent="0.25">
      <c r="A26" s="28" t="s">
        <v>22</v>
      </c>
      <c r="B26" s="28" t="s">
        <v>358</v>
      </c>
      <c r="C26" s="28" t="s">
        <v>376</v>
      </c>
      <c r="D26" s="28" t="s">
        <v>377</v>
      </c>
      <c r="E26" s="49"/>
      <c r="F26" s="49"/>
      <c r="G26" s="49"/>
      <c r="H26" s="49"/>
    </row>
    <row r="27" spans="1:8" ht="52.2" customHeight="1" x14ac:dyDescent="0.25">
      <c r="A27" s="28" t="s">
        <v>22</v>
      </c>
      <c r="B27" s="28" t="s">
        <v>361</v>
      </c>
      <c r="C27" s="28" t="s">
        <v>376</v>
      </c>
      <c r="D27" s="28" t="s">
        <v>379</v>
      </c>
      <c r="E27" s="49"/>
      <c r="F27" s="49"/>
      <c r="G27" s="49"/>
      <c r="H27" s="49"/>
    </row>
    <row r="28" spans="1:8" ht="52.2" customHeight="1" x14ac:dyDescent="0.25">
      <c r="A28" s="28" t="s">
        <v>22</v>
      </c>
      <c r="B28" s="28" t="s">
        <v>364</v>
      </c>
      <c r="C28" s="28" t="s">
        <v>376</v>
      </c>
      <c r="D28" s="28" t="s">
        <v>381</v>
      </c>
      <c r="E28" s="49"/>
      <c r="F28" s="49"/>
      <c r="G28" s="49"/>
      <c r="H28" s="49"/>
    </row>
    <row r="29" spans="1:8" ht="52.2" customHeight="1" x14ac:dyDescent="0.25">
      <c r="A29" s="28" t="s">
        <v>22</v>
      </c>
      <c r="B29" s="28" t="s">
        <v>367</v>
      </c>
      <c r="C29" s="28" t="s">
        <v>376</v>
      </c>
      <c r="D29" s="28" t="s">
        <v>383</v>
      </c>
      <c r="E29" s="50"/>
      <c r="F29" s="50"/>
      <c r="G29" s="50"/>
      <c r="H29" s="50"/>
    </row>
    <row r="30" spans="1:8" ht="52.2" customHeight="1" x14ac:dyDescent="0.25">
      <c r="A30" s="28" t="s">
        <v>23</v>
      </c>
      <c r="B30" s="28" t="s">
        <v>338</v>
      </c>
      <c r="C30" s="28" t="s">
        <v>385</v>
      </c>
      <c r="D30" s="28" t="s">
        <v>349</v>
      </c>
      <c r="E30" s="48">
        <v>1</v>
      </c>
      <c r="F30" s="48" t="s">
        <v>385</v>
      </c>
      <c r="G30" s="48" t="s">
        <v>3083</v>
      </c>
      <c r="H30" s="48" t="s">
        <v>17</v>
      </c>
    </row>
    <row r="31" spans="1:8" ht="52.2" customHeight="1" x14ac:dyDescent="0.25">
      <c r="A31" s="28" t="s">
        <v>23</v>
      </c>
      <c r="B31" s="28" t="s">
        <v>345</v>
      </c>
      <c r="C31" s="28" t="s">
        <v>385</v>
      </c>
      <c r="D31" s="28" t="s">
        <v>3079</v>
      </c>
      <c r="E31" s="49"/>
      <c r="F31" s="49"/>
      <c r="G31" s="49"/>
      <c r="H31" s="49"/>
    </row>
    <row r="32" spans="1:8" ht="52.2" customHeight="1" x14ac:dyDescent="0.25">
      <c r="A32" s="28" t="s">
        <v>23</v>
      </c>
      <c r="B32" s="28" t="s">
        <v>348</v>
      </c>
      <c r="C32" s="28" t="s">
        <v>385</v>
      </c>
      <c r="D32" s="28" t="s">
        <v>3080</v>
      </c>
      <c r="E32" s="49"/>
      <c r="F32" s="49"/>
      <c r="G32" s="49"/>
      <c r="H32" s="49"/>
    </row>
    <row r="33" spans="1:8" ht="52.2" customHeight="1" x14ac:dyDescent="0.25">
      <c r="A33" s="28" t="s">
        <v>23</v>
      </c>
      <c r="B33" s="28" t="s">
        <v>351</v>
      </c>
      <c r="C33" s="28" t="s">
        <v>385</v>
      </c>
      <c r="D33" s="28" t="s">
        <v>346</v>
      </c>
      <c r="E33" s="49"/>
      <c r="F33" s="49"/>
      <c r="G33" s="49"/>
      <c r="H33" s="49"/>
    </row>
    <row r="34" spans="1:8" ht="52.2" customHeight="1" x14ac:dyDescent="0.25">
      <c r="A34" s="28" t="s">
        <v>23</v>
      </c>
      <c r="B34" s="28" t="s">
        <v>355</v>
      </c>
      <c r="C34" s="28" t="s">
        <v>385</v>
      </c>
      <c r="D34" s="28" t="s">
        <v>3081</v>
      </c>
      <c r="E34" s="49"/>
      <c r="F34" s="49"/>
      <c r="G34" s="49"/>
      <c r="H34" s="49"/>
    </row>
    <row r="35" spans="1:8" ht="52.2" customHeight="1" x14ac:dyDescent="0.25">
      <c r="A35" s="28" t="s">
        <v>23</v>
      </c>
      <c r="B35" s="28" t="s">
        <v>358</v>
      </c>
      <c r="C35" s="28" t="s">
        <v>385</v>
      </c>
      <c r="D35" s="28" t="s">
        <v>377</v>
      </c>
      <c r="E35" s="49"/>
      <c r="F35" s="49"/>
      <c r="G35" s="49"/>
      <c r="H35" s="49"/>
    </row>
    <row r="36" spans="1:8" ht="52.2" customHeight="1" x14ac:dyDescent="0.25">
      <c r="A36" s="28" t="s">
        <v>23</v>
      </c>
      <c r="B36" s="28" t="s">
        <v>361</v>
      </c>
      <c r="C36" s="28" t="s">
        <v>385</v>
      </c>
      <c r="D36" s="28" t="s">
        <v>379</v>
      </c>
      <c r="E36" s="49"/>
      <c r="F36" s="49"/>
      <c r="G36" s="49"/>
      <c r="H36" s="49"/>
    </row>
    <row r="37" spans="1:8" ht="52.2" customHeight="1" x14ac:dyDescent="0.25">
      <c r="A37" s="28" t="s">
        <v>23</v>
      </c>
      <c r="B37" s="28" t="s">
        <v>364</v>
      </c>
      <c r="C37" s="28" t="s">
        <v>385</v>
      </c>
      <c r="D37" s="28" t="s">
        <v>386</v>
      </c>
      <c r="E37" s="49"/>
      <c r="F37" s="49"/>
      <c r="G37" s="49"/>
      <c r="H37" s="49"/>
    </row>
    <row r="38" spans="1:8" ht="52.2" customHeight="1" x14ac:dyDescent="0.25">
      <c r="A38" s="28" t="s">
        <v>23</v>
      </c>
      <c r="B38" s="28" t="s">
        <v>367</v>
      </c>
      <c r="C38" s="28" t="s">
        <v>385</v>
      </c>
      <c r="D38" s="28" t="s">
        <v>388</v>
      </c>
      <c r="E38" s="49"/>
      <c r="F38" s="49"/>
      <c r="G38" s="49"/>
      <c r="H38" s="49"/>
    </row>
    <row r="39" spans="1:8" ht="52.2" customHeight="1" x14ac:dyDescent="0.25">
      <c r="A39" s="28" t="s">
        <v>23</v>
      </c>
      <c r="B39" s="28" t="s">
        <v>370</v>
      </c>
      <c r="C39" s="28" t="s">
        <v>385</v>
      </c>
      <c r="D39" s="28" t="s">
        <v>383</v>
      </c>
      <c r="E39" s="50"/>
      <c r="F39" s="50"/>
      <c r="G39" s="50"/>
      <c r="H39" s="50"/>
    </row>
    <row r="40" spans="1:8" ht="52.2" customHeight="1" x14ac:dyDescent="0.25">
      <c r="A40" s="28" t="s">
        <v>24</v>
      </c>
      <c r="B40" s="28" t="s">
        <v>338</v>
      </c>
      <c r="C40" s="28" t="s">
        <v>390</v>
      </c>
      <c r="D40" s="28" t="s">
        <v>349</v>
      </c>
      <c r="E40" s="48">
        <v>1</v>
      </c>
      <c r="F40" s="48" t="s">
        <v>390</v>
      </c>
      <c r="G40" s="48" t="s">
        <v>3084</v>
      </c>
      <c r="H40" s="48" t="s">
        <v>17</v>
      </c>
    </row>
    <row r="41" spans="1:8" ht="52.2" customHeight="1" x14ac:dyDescent="0.25">
      <c r="A41" s="28" t="s">
        <v>24</v>
      </c>
      <c r="B41" s="28" t="s">
        <v>345</v>
      </c>
      <c r="C41" s="28" t="s">
        <v>390</v>
      </c>
      <c r="D41" s="28" t="s">
        <v>3079</v>
      </c>
      <c r="E41" s="49"/>
      <c r="F41" s="49"/>
      <c r="G41" s="49"/>
      <c r="H41" s="49"/>
    </row>
    <row r="42" spans="1:8" ht="52.2" customHeight="1" x14ac:dyDescent="0.25">
      <c r="A42" s="28" t="s">
        <v>24</v>
      </c>
      <c r="B42" s="28" t="s">
        <v>348</v>
      </c>
      <c r="C42" s="28" t="s">
        <v>390</v>
      </c>
      <c r="D42" s="28" t="s">
        <v>3080</v>
      </c>
      <c r="E42" s="49"/>
      <c r="F42" s="49"/>
      <c r="G42" s="49"/>
      <c r="H42" s="49"/>
    </row>
    <row r="43" spans="1:8" ht="52.2" customHeight="1" x14ac:dyDescent="0.25">
      <c r="A43" s="28" t="s">
        <v>24</v>
      </c>
      <c r="B43" s="28" t="s">
        <v>351</v>
      </c>
      <c r="C43" s="28" t="s">
        <v>390</v>
      </c>
      <c r="D43" s="28" t="s">
        <v>346</v>
      </c>
      <c r="E43" s="49"/>
      <c r="F43" s="49"/>
      <c r="G43" s="49"/>
      <c r="H43" s="49"/>
    </row>
    <row r="44" spans="1:8" ht="52.2" customHeight="1" x14ac:dyDescent="0.25">
      <c r="A44" s="28" t="s">
        <v>24</v>
      </c>
      <c r="B44" s="28" t="s">
        <v>355</v>
      </c>
      <c r="C44" s="28" t="s">
        <v>390</v>
      </c>
      <c r="D44" s="28" t="s">
        <v>3081</v>
      </c>
      <c r="E44" s="49"/>
      <c r="F44" s="49"/>
      <c r="G44" s="49"/>
      <c r="H44" s="49"/>
    </row>
    <row r="45" spans="1:8" ht="52.2" customHeight="1" x14ac:dyDescent="0.25">
      <c r="A45" s="28" t="s">
        <v>24</v>
      </c>
      <c r="B45" s="28" t="s">
        <v>358</v>
      </c>
      <c r="C45" s="28" t="s">
        <v>390</v>
      </c>
      <c r="D45" s="28" t="s">
        <v>377</v>
      </c>
      <c r="E45" s="49"/>
      <c r="F45" s="49"/>
      <c r="G45" s="49"/>
      <c r="H45" s="49"/>
    </row>
    <row r="46" spans="1:8" ht="52.2" customHeight="1" x14ac:dyDescent="0.25">
      <c r="A46" s="28" t="s">
        <v>24</v>
      </c>
      <c r="B46" s="28" t="s">
        <v>361</v>
      </c>
      <c r="C46" s="28" t="s">
        <v>390</v>
      </c>
      <c r="D46" s="28" t="s">
        <v>379</v>
      </c>
      <c r="E46" s="49"/>
      <c r="F46" s="49"/>
      <c r="G46" s="49"/>
      <c r="H46" s="49"/>
    </row>
    <row r="47" spans="1:8" ht="52.2" customHeight="1" x14ac:dyDescent="0.25">
      <c r="A47" s="28" t="s">
        <v>24</v>
      </c>
      <c r="B47" s="28" t="s">
        <v>364</v>
      </c>
      <c r="C47" s="28" t="s">
        <v>390</v>
      </c>
      <c r="D47" s="28" t="s">
        <v>386</v>
      </c>
      <c r="E47" s="49"/>
      <c r="F47" s="49"/>
      <c r="G47" s="49"/>
      <c r="H47" s="49"/>
    </row>
    <row r="48" spans="1:8" ht="52.2" customHeight="1" x14ac:dyDescent="0.25">
      <c r="A48" s="28" t="s">
        <v>24</v>
      </c>
      <c r="B48" s="28" t="s">
        <v>367</v>
      </c>
      <c r="C48" s="28" t="s">
        <v>390</v>
      </c>
      <c r="D48" s="28" t="s">
        <v>388</v>
      </c>
      <c r="E48" s="49"/>
      <c r="F48" s="49"/>
      <c r="G48" s="49"/>
      <c r="H48" s="49"/>
    </row>
    <row r="49" spans="1:8" ht="52.2" customHeight="1" x14ac:dyDescent="0.25">
      <c r="A49" s="28" t="s">
        <v>24</v>
      </c>
      <c r="B49" s="28" t="s">
        <v>370</v>
      </c>
      <c r="C49" s="28" t="s">
        <v>390</v>
      </c>
      <c r="D49" s="28" t="s">
        <v>392</v>
      </c>
      <c r="E49" s="49"/>
      <c r="F49" s="49"/>
      <c r="G49" s="49"/>
      <c r="H49" s="49"/>
    </row>
    <row r="50" spans="1:8" ht="52.2" customHeight="1" x14ac:dyDescent="0.25">
      <c r="A50" s="28" t="s">
        <v>24</v>
      </c>
      <c r="B50" s="28" t="s">
        <v>373</v>
      </c>
      <c r="C50" s="28" t="s">
        <v>390</v>
      </c>
      <c r="D50" s="28" t="s">
        <v>383</v>
      </c>
      <c r="E50" s="50"/>
      <c r="F50" s="50"/>
      <c r="G50" s="50"/>
      <c r="H50" s="50"/>
    </row>
    <row r="51" spans="1:8" ht="34.799999999999997" customHeight="1" x14ac:dyDescent="0.25">
      <c r="A51" s="28" t="s">
        <v>25</v>
      </c>
      <c r="B51" s="28" t="s">
        <v>338</v>
      </c>
      <c r="C51" s="28" t="s">
        <v>394</v>
      </c>
      <c r="D51" s="28" t="s">
        <v>349</v>
      </c>
      <c r="E51" s="48">
        <v>1</v>
      </c>
      <c r="F51" s="48" t="s">
        <v>394</v>
      </c>
      <c r="G51" s="48" t="s">
        <v>3085</v>
      </c>
      <c r="H51" s="48" t="s">
        <v>17</v>
      </c>
    </row>
    <row r="52" spans="1:8" ht="34.799999999999997" customHeight="1" x14ac:dyDescent="0.25">
      <c r="A52" s="28" t="s">
        <v>25</v>
      </c>
      <c r="B52" s="28" t="s">
        <v>345</v>
      </c>
      <c r="C52" s="28" t="s">
        <v>394</v>
      </c>
      <c r="D52" s="28" t="s">
        <v>3079</v>
      </c>
      <c r="E52" s="49"/>
      <c r="F52" s="49"/>
      <c r="G52" s="49"/>
      <c r="H52" s="49"/>
    </row>
    <row r="53" spans="1:8" ht="34.799999999999997" customHeight="1" x14ac:dyDescent="0.25">
      <c r="A53" s="28" t="s">
        <v>25</v>
      </c>
      <c r="B53" s="28" t="s">
        <v>348</v>
      </c>
      <c r="C53" s="28" t="s">
        <v>394</v>
      </c>
      <c r="D53" s="28" t="s">
        <v>3080</v>
      </c>
      <c r="E53" s="49"/>
      <c r="F53" s="49"/>
      <c r="G53" s="49"/>
      <c r="H53" s="49"/>
    </row>
    <row r="54" spans="1:8" ht="34.799999999999997" customHeight="1" x14ac:dyDescent="0.25">
      <c r="A54" s="28" t="s">
        <v>25</v>
      </c>
      <c r="B54" s="28" t="s">
        <v>351</v>
      </c>
      <c r="C54" s="28" t="s">
        <v>394</v>
      </c>
      <c r="D54" s="28" t="s">
        <v>346</v>
      </c>
      <c r="E54" s="49"/>
      <c r="F54" s="49"/>
      <c r="G54" s="49"/>
      <c r="H54" s="49"/>
    </row>
    <row r="55" spans="1:8" ht="34.799999999999997" customHeight="1" x14ac:dyDescent="0.25">
      <c r="A55" s="28" t="s">
        <v>25</v>
      </c>
      <c r="B55" s="28" t="s">
        <v>355</v>
      </c>
      <c r="C55" s="28" t="s">
        <v>394</v>
      </c>
      <c r="D55" s="28" t="s">
        <v>3081</v>
      </c>
      <c r="E55" s="49"/>
      <c r="F55" s="49"/>
      <c r="G55" s="49"/>
      <c r="H55" s="49"/>
    </row>
    <row r="56" spans="1:8" ht="34.799999999999997" customHeight="1" x14ac:dyDescent="0.25">
      <c r="A56" s="28" t="s">
        <v>25</v>
      </c>
      <c r="B56" s="28" t="s">
        <v>358</v>
      </c>
      <c r="C56" s="28" t="s">
        <v>394</v>
      </c>
      <c r="D56" s="28" t="s">
        <v>395</v>
      </c>
      <c r="E56" s="49"/>
      <c r="F56" s="49"/>
      <c r="G56" s="49"/>
      <c r="H56" s="49"/>
    </row>
    <row r="57" spans="1:8" ht="34.799999999999997" customHeight="1" x14ac:dyDescent="0.25">
      <c r="A57" s="28" t="s">
        <v>25</v>
      </c>
      <c r="B57" s="28" t="s">
        <v>361</v>
      </c>
      <c r="C57" s="28" t="s">
        <v>394</v>
      </c>
      <c r="D57" s="28" t="s">
        <v>397</v>
      </c>
      <c r="E57" s="49"/>
      <c r="F57" s="49"/>
      <c r="G57" s="49"/>
      <c r="H57" s="49"/>
    </row>
    <row r="58" spans="1:8" ht="34.799999999999997" customHeight="1" x14ac:dyDescent="0.25">
      <c r="A58" s="28" t="s">
        <v>25</v>
      </c>
      <c r="B58" s="28" t="s">
        <v>364</v>
      </c>
      <c r="C58" s="28" t="s">
        <v>394</v>
      </c>
      <c r="D58" s="28" t="s">
        <v>399</v>
      </c>
      <c r="E58" s="49"/>
      <c r="F58" s="49"/>
      <c r="G58" s="49"/>
      <c r="H58" s="49"/>
    </row>
    <row r="59" spans="1:8" ht="34.799999999999997" customHeight="1" x14ac:dyDescent="0.25">
      <c r="A59" s="28" t="s">
        <v>25</v>
      </c>
      <c r="B59" s="28" t="s">
        <v>367</v>
      </c>
      <c r="C59" s="28" t="s">
        <v>394</v>
      </c>
      <c r="D59" s="28" t="s">
        <v>401</v>
      </c>
      <c r="E59" s="49"/>
      <c r="F59" s="49"/>
      <c r="G59" s="49"/>
      <c r="H59" s="49"/>
    </row>
    <row r="60" spans="1:8" ht="34.799999999999997" customHeight="1" x14ac:dyDescent="0.25">
      <c r="A60" s="28" t="s">
        <v>25</v>
      </c>
      <c r="B60" s="28" t="s">
        <v>370</v>
      </c>
      <c r="C60" s="28" t="s">
        <v>394</v>
      </c>
      <c r="D60" s="28" t="s">
        <v>403</v>
      </c>
      <c r="E60" s="49"/>
      <c r="F60" s="49"/>
      <c r="G60" s="49"/>
      <c r="H60" s="49"/>
    </row>
    <row r="61" spans="1:8" ht="34.799999999999997" customHeight="1" x14ac:dyDescent="0.25">
      <c r="A61" s="28" t="s">
        <v>25</v>
      </c>
      <c r="B61" s="28" t="s">
        <v>373</v>
      </c>
      <c r="C61" s="28" t="s">
        <v>394</v>
      </c>
      <c r="D61" s="28" t="s">
        <v>405</v>
      </c>
      <c r="E61" s="49"/>
      <c r="F61" s="49"/>
      <c r="G61" s="49"/>
      <c r="H61" s="49"/>
    </row>
    <row r="62" spans="1:8" ht="34.799999999999997" customHeight="1" x14ac:dyDescent="0.25">
      <c r="A62" s="28" t="s">
        <v>25</v>
      </c>
      <c r="B62" s="28" t="s">
        <v>411</v>
      </c>
      <c r="C62" s="28" t="s">
        <v>394</v>
      </c>
      <c r="D62" s="28" t="s">
        <v>407</v>
      </c>
      <c r="E62" s="49"/>
      <c r="F62" s="49"/>
      <c r="G62" s="49"/>
      <c r="H62" s="49"/>
    </row>
    <row r="63" spans="1:8" ht="34.799999999999997" customHeight="1" x14ac:dyDescent="0.25">
      <c r="A63" s="28" t="s">
        <v>25</v>
      </c>
      <c r="B63" s="28" t="s">
        <v>414</v>
      </c>
      <c r="C63" s="28" t="s">
        <v>394</v>
      </c>
      <c r="D63" s="28" t="s">
        <v>409</v>
      </c>
      <c r="E63" s="49"/>
      <c r="F63" s="49"/>
      <c r="G63" s="49"/>
      <c r="H63" s="49"/>
    </row>
    <row r="64" spans="1:8" ht="34.799999999999997" customHeight="1" x14ac:dyDescent="0.25">
      <c r="A64" s="28" t="s">
        <v>25</v>
      </c>
      <c r="B64" s="28" t="s">
        <v>417</v>
      </c>
      <c r="C64" s="28" t="s">
        <v>394</v>
      </c>
      <c r="D64" s="28" t="s">
        <v>412</v>
      </c>
      <c r="E64" s="49"/>
      <c r="F64" s="49"/>
      <c r="G64" s="49"/>
      <c r="H64" s="49"/>
    </row>
    <row r="65" spans="1:8" ht="34.799999999999997" customHeight="1" x14ac:dyDescent="0.25">
      <c r="A65" s="28" t="s">
        <v>25</v>
      </c>
      <c r="B65" s="28" t="s">
        <v>420</v>
      </c>
      <c r="C65" s="28" t="s">
        <v>394</v>
      </c>
      <c r="D65" s="28" t="s">
        <v>415</v>
      </c>
      <c r="E65" s="49"/>
      <c r="F65" s="49"/>
      <c r="G65" s="49"/>
      <c r="H65" s="49"/>
    </row>
    <row r="66" spans="1:8" ht="34.799999999999997" customHeight="1" x14ac:dyDescent="0.25">
      <c r="A66" s="28" t="s">
        <v>25</v>
      </c>
      <c r="B66" s="28" t="s">
        <v>423</v>
      </c>
      <c r="C66" s="28" t="s">
        <v>394</v>
      </c>
      <c r="D66" s="28" t="s">
        <v>418</v>
      </c>
      <c r="E66" s="49"/>
      <c r="F66" s="49"/>
      <c r="G66" s="49"/>
      <c r="H66" s="49"/>
    </row>
    <row r="67" spans="1:8" ht="34.799999999999997" customHeight="1" x14ac:dyDescent="0.25">
      <c r="A67" s="28" t="s">
        <v>25</v>
      </c>
      <c r="B67" s="28" t="s">
        <v>426</v>
      </c>
      <c r="C67" s="28" t="s">
        <v>394</v>
      </c>
      <c r="D67" s="28" t="s">
        <v>421</v>
      </c>
      <c r="E67" s="49"/>
      <c r="F67" s="49"/>
      <c r="G67" s="49"/>
      <c r="H67" s="49"/>
    </row>
    <row r="68" spans="1:8" ht="34.799999999999997" customHeight="1" x14ac:dyDescent="0.25">
      <c r="A68" s="28" t="s">
        <v>25</v>
      </c>
      <c r="B68" s="28" t="s">
        <v>429</v>
      </c>
      <c r="C68" s="28" t="s">
        <v>394</v>
      </c>
      <c r="D68" s="28" t="s">
        <v>424</v>
      </c>
      <c r="E68" s="49"/>
      <c r="F68" s="49"/>
      <c r="G68" s="49"/>
      <c r="H68" s="49"/>
    </row>
    <row r="69" spans="1:8" ht="34.799999999999997" customHeight="1" x14ac:dyDescent="0.25">
      <c r="A69" s="28" t="s">
        <v>25</v>
      </c>
      <c r="B69" s="28" t="s">
        <v>432</v>
      </c>
      <c r="C69" s="28" t="s">
        <v>394</v>
      </c>
      <c r="D69" s="28" t="s">
        <v>427</v>
      </c>
      <c r="E69" s="49"/>
      <c r="F69" s="49"/>
      <c r="G69" s="49"/>
      <c r="H69" s="49"/>
    </row>
    <row r="70" spans="1:8" ht="34.799999999999997" customHeight="1" x14ac:dyDescent="0.25">
      <c r="A70" s="28" t="s">
        <v>25</v>
      </c>
      <c r="B70" s="28" t="s">
        <v>435</v>
      </c>
      <c r="C70" s="28" t="s">
        <v>394</v>
      </c>
      <c r="D70" s="28" t="s">
        <v>436</v>
      </c>
      <c r="E70" s="49"/>
      <c r="F70" s="49"/>
      <c r="G70" s="49"/>
      <c r="H70" s="49"/>
    </row>
    <row r="71" spans="1:8" ht="34.799999999999997" customHeight="1" x14ac:dyDescent="0.25">
      <c r="A71" s="28" t="s">
        <v>25</v>
      </c>
      <c r="B71" s="28" t="s">
        <v>438</v>
      </c>
      <c r="C71" s="28" t="s">
        <v>394</v>
      </c>
      <c r="D71" s="28" t="s">
        <v>439</v>
      </c>
      <c r="E71" s="50"/>
      <c r="F71" s="50"/>
      <c r="G71" s="50"/>
      <c r="H71" s="50"/>
    </row>
    <row r="72" spans="1:8" ht="52.2" customHeight="1" x14ac:dyDescent="0.25">
      <c r="A72" s="28" t="s">
        <v>26</v>
      </c>
      <c r="B72" s="28" t="s">
        <v>338</v>
      </c>
      <c r="C72" s="28" t="s">
        <v>441</v>
      </c>
      <c r="D72" s="28" t="s">
        <v>349</v>
      </c>
      <c r="E72" s="48">
        <v>1</v>
      </c>
      <c r="F72" s="48" t="s">
        <v>441</v>
      </c>
      <c r="G72" s="48" t="s">
        <v>2196</v>
      </c>
      <c r="H72" s="48" t="s">
        <v>17</v>
      </c>
    </row>
    <row r="73" spans="1:8" ht="52.2" customHeight="1" x14ac:dyDescent="0.25">
      <c r="A73" s="28" t="s">
        <v>26</v>
      </c>
      <c r="B73" s="28" t="s">
        <v>345</v>
      </c>
      <c r="C73" s="28" t="s">
        <v>441</v>
      </c>
      <c r="D73" s="28" t="s">
        <v>3079</v>
      </c>
      <c r="E73" s="49"/>
      <c r="F73" s="49"/>
      <c r="G73" s="49"/>
      <c r="H73" s="49"/>
    </row>
    <row r="74" spans="1:8" ht="52.2" customHeight="1" x14ac:dyDescent="0.25">
      <c r="A74" s="28" t="s">
        <v>26</v>
      </c>
      <c r="B74" s="28" t="s">
        <v>348</v>
      </c>
      <c r="C74" s="28" t="s">
        <v>441</v>
      </c>
      <c r="D74" s="28" t="s">
        <v>3080</v>
      </c>
      <c r="E74" s="49"/>
      <c r="F74" s="49"/>
      <c r="G74" s="49"/>
      <c r="H74" s="49"/>
    </row>
    <row r="75" spans="1:8" ht="52.2" customHeight="1" x14ac:dyDescent="0.25">
      <c r="A75" s="28" t="s">
        <v>26</v>
      </c>
      <c r="B75" s="28" t="s">
        <v>351</v>
      </c>
      <c r="C75" s="28" t="s">
        <v>441</v>
      </c>
      <c r="D75" s="28" t="s">
        <v>346</v>
      </c>
      <c r="E75" s="49"/>
      <c r="F75" s="49"/>
      <c r="G75" s="49"/>
      <c r="H75" s="49"/>
    </row>
    <row r="76" spans="1:8" ht="52.2" customHeight="1" x14ac:dyDescent="0.25">
      <c r="A76" s="28" t="s">
        <v>26</v>
      </c>
      <c r="B76" s="28" t="s">
        <v>355</v>
      </c>
      <c r="C76" s="28" t="s">
        <v>441</v>
      </c>
      <c r="D76" s="28" t="s">
        <v>3081</v>
      </c>
      <c r="E76" s="49"/>
      <c r="F76" s="49"/>
      <c r="G76" s="49"/>
      <c r="H76" s="49"/>
    </row>
    <row r="77" spans="1:8" ht="52.2" customHeight="1" x14ac:dyDescent="0.25">
      <c r="A77" s="28" t="s">
        <v>26</v>
      </c>
      <c r="B77" s="28" t="s">
        <v>358</v>
      </c>
      <c r="C77" s="28" t="s">
        <v>441</v>
      </c>
      <c r="D77" s="28" t="s">
        <v>377</v>
      </c>
      <c r="E77" s="49"/>
      <c r="F77" s="49"/>
      <c r="G77" s="49"/>
      <c r="H77" s="49"/>
    </row>
    <row r="78" spans="1:8" ht="52.2" customHeight="1" x14ac:dyDescent="0.25">
      <c r="A78" s="28" t="s">
        <v>26</v>
      </c>
      <c r="B78" s="28" t="s">
        <v>361</v>
      </c>
      <c r="C78" s="28" t="s">
        <v>441</v>
      </c>
      <c r="D78" s="28" t="s">
        <v>379</v>
      </c>
      <c r="E78" s="49"/>
      <c r="F78" s="49"/>
      <c r="G78" s="49"/>
      <c r="H78" s="49"/>
    </row>
    <row r="79" spans="1:8" ht="52.2" customHeight="1" x14ac:dyDescent="0.25">
      <c r="A79" s="28" t="s">
        <v>26</v>
      </c>
      <c r="B79" s="28" t="s">
        <v>364</v>
      </c>
      <c r="C79" s="28" t="s">
        <v>441</v>
      </c>
      <c r="D79" s="28" t="s">
        <v>442</v>
      </c>
      <c r="E79" s="49"/>
      <c r="F79" s="49"/>
      <c r="G79" s="49"/>
      <c r="H79" s="49"/>
    </row>
    <row r="80" spans="1:8" ht="52.2" customHeight="1" x14ac:dyDescent="0.25">
      <c r="A80" s="28" t="s">
        <v>26</v>
      </c>
      <c r="B80" s="28" t="s">
        <v>367</v>
      </c>
      <c r="C80" s="28" t="s">
        <v>441</v>
      </c>
      <c r="D80" s="28" t="s">
        <v>444</v>
      </c>
      <c r="E80" s="49"/>
      <c r="F80" s="49"/>
      <c r="G80" s="49"/>
      <c r="H80" s="49"/>
    </row>
    <row r="81" spans="1:8" ht="52.2" customHeight="1" x14ac:dyDescent="0.25">
      <c r="A81" s="28" t="s">
        <v>26</v>
      </c>
      <c r="B81" s="28" t="s">
        <v>370</v>
      </c>
      <c r="C81" s="28" t="s">
        <v>441</v>
      </c>
      <c r="D81" s="28" t="s">
        <v>383</v>
      </c>
      <c r="E81" s="50"/>
      <c r="F81" s="50"/>
      <c r="G81" s="50"/>
      <c r="H81" s="50"/>
    </row>
    <row r="82" spans="1:8" ht="52.2" customHeight="1" x14ac:dyDescent="0.25">
      <c r="A82" s="28" t="s">
        <v>27</v>
      </c>
      <c r="B82" s="28" t="s">
        <v>338</v>
      </c>
      <c r="C82" s="28" t="s">
        <v>446</v>
      </c>
      <c r="D82" s="28" t="s">
        <v>349</v>
      </c>
      <c r="E82" s="48">
        <v>1</v>
      </c>
      <c r="F82" s="48" t="s">
        <v>446</v>
      </c>
      <c r="G82" s="48" t="s">
        <v>2199</v>
      </c>
      <c r="H82" s="48" t="s">
        <v>17</v>
      </c>
    </row>
    <row r="83" spans="1:8" ht="52.2" customHeight="1" x14ac:dyDescent="0.25">
      <c r="A83" s="28" t="s">
        <v>27</v>
      </c>
      <c r="B83" s="28" t="s">
        <v>345</v>
      </c>
      <c r="C83" s="28" t="s">
        <v>446</v>
      </c>
      <c r="D83" s="28" t="s">
        <v>3079</v>
      </c>
      <c r="E83" s="49"/>
      <c r="F83" s="49"/>
      <c r="G83" s="49"/>
      <c r="H83" s="49"/>
    </row>
    <row r="84" spans="1:8" ht="52.2" customHeight="1" x14ac:dyDescent="0.25">
      <c r="A84" s="28" t="s">
        <v>27</v>
      </c>
      <c r="B84" s="28" t="s">
        <v>348</v>
      </c>
      <c r="C84" s="28" t="s">
        <v>446</v>
      </c>
      <c r="D84" s="28" t="s">
        <v>3080</v>
      </c>
      <c r="E84" s="49"/>
      <c r="F84" s="49"/>
      <c r="G84" s="49"/>
      <c r="H84" s="49"/>
    </row>
    <row r="85" spans="1:8" ht="52.2" customHeight="1" x14ac:dyDescent="0.25">
      <c r="A85" s="28" t="s">
        <v>27</v>
      </c>
      <c r="B85" s="28" t="s">
        <v>351</v>
      </c>
      <c r="C85" s="28" t="s">
        <v>446</v>
      </c>
      <c r="D85" s="28" t="s">
        <v>346</v>
      </c>
      <c r="E85" s="49"/>
      <c r="F85" s="49"/>
      <c r="G85" s="49"/>
      <c r="H85" s="49"/>
    </row>
    <row r="86" spans="1:8" ht="52.2" customHeight="1" x14ac:dyDescent="0.25">
      <c r="A86" s="28" t="s">
        <v>27</v>
      </c>
      <c r="B86" s="28" t="s">
        <v>355</v>
      </c>
      <c r="C86" s="28" t="s">
        <v>446</v>
      </c>
      <c r="D86" s="28" t="s">
        <v>3081</v>
      </c>
      <c r="E86" s="49"/>
      <c r="F86" s="49"/>
      <c r="G86" s="49"/>
      <c r="H86" s="49"/>
    </row>
    <row r="87" spans="1:8" ht="52.2" customHeight="1" x14ac:dyDescent="0.25">
      <c r="A87" s="28" t="s">
        <v>27</v>
      </c>
      <c r="B87" s="28" t="s">
        <v>358</v>
      </c>
      <c r="C87" s="28" t="s">
        <v>446</v>
      </c>
      <c r="D87" s="28" t="s">
        <v>377</v>
      </c>
      <c r="E87" s="49"/>
      <c r="F87" s="49"/>
      <c r="G87" s="49"/>
      <c r="H87" s="49"/>
    </row>
    <row r="88" spans="1:8" ht="52.2" customHeight="1" x14ac:dyDescent="0.25">
      <c r="A88" s="28" t="s">
        <v>27</v>
      </c>
      <c r="B88" s="28" t="s">
        <v>361</v>
      </c>
      <c r="C88" s="28" t="s">
        <v>446</v>
      </c>
      <c r="D88" s="28" t="s">
        <v>379</v>
      </c>
      <c r="E88" s="49"/>
      <c r="F88" s="49"/>
      <c r="G88" s="49"/>
      <c r="H88" s="49"/>
    </row>
    <row r="89" spans="1:8" ht="52.2" customHeight="1" x14ac:dyDescent="0.25">
      <c r="A89" s="28" t="s">
        <v>27</v>
      </c>
      <c r="B89" s="28" t="s">
        <v>364</v>
      </c>
      <c r="C89" s="28" t="s">
        <v>446</v>
      </c>
      <c r="D89" s="28" t="s">
        <v>447</v>
      </c>
      <c r="E89" s="49"/>
      <c r="F89" s="49"/>
      <c r="G89" s="49"/>
      <c r="H89" s="49"/>
    </row>
    <row r="90" spans="1:8" ht="52.2" customHeight="1" x14ac:dyDescent="0.25">
      <c r="A90" s="28" t="s">
        <v>27</v>
      </c>
      <c r="B90" s="28" t="s">
        <v>367</v>
      </c>
      <c r="C90" s="28" t="s">
        <v>446</v>
      </c>
      <c r="D90" s="28" t="s">
        <v>449</v>
      </c>
      <c r="E90" s="49"/>
      <c r="F90" s="49"/>
      <c r="G90" s="49"/>
      <c r="H90" s="49"/>
    </row>
    <row r="91" spans="1:8" ht="52.2" customHeight="1" x14ac:dyDescent="0.25">
      <c r="A91" s="28" t="s">
        <v>27</v>
      </c>
      <c r="B91" s="28" t="s">
        <v>370</v>
      </c>
      <c r="C91" s="28" t="s">
        <v>446</v>
      </c>
      <c r="D91" s="28" t="s">
        <v>383</v>
      </c>
      <c r="E91" s="50"/>
      <c r="F91" s="50"/>
      <c r="G91" s="50"/>
      <c r="H91" s="50"/>
    </row>
    <row r="92" spans="1:8" ht="69.599999999999994" customHeight="1" x14ac:dyDescent="0.25">
      <c r="A92" s="28" t="s">
        <v>28</v>
      </c>
      <c r="B92" s="28" t="s">
        <v>338</v>
      </c>
      <c r="C92" s="28" t="s">
        <v>451</v>
      </c>
      <c r="D92" s="28" t="s">
        <v>349</v>
      </c>
      <c r="E92" s="48">
        <v>1</v>
      </c>
      <c r="F92" s="48" t="s">
        <v>451</v>
      </c>
      <c r="G92" s="48" t="s">
        <v>3086</v>
      </c>
      <c r="H92" s="48" t="s">
        <v>17</v>
      </c>
    </row>
    <row r="93" spans="1:8" ht="69.599999999999994" customHeight="1" x14ac:dyDescent="0.25">
      <c r="A93" s="28" t="s">
        <v>28</v>
      </c>
      <c r="B93" s="28" t="s">
        <v>345</v>
      </c>
      <c r="C93" s="28" t="s">
        <v>451</v>
      </c>
      <c r="D93" s="28" t="s">
        <v>3079</v>
      </c>
      <c r="E93" s="49"/>
      <c r="F93" s="49"/>
      <c r="G93" s="49"/>
      <c r="H93" s="49"/>
    </row>
    <row r="94" spans="1:8" ht="69.599999999999994" customHeight="1" x14ac:dyDescent="0.25">
      <c r="A94" s="28" t="s">
        <v>28</v>
      </c>
      <c r="B94" s="28" t="s">
        <v>348</v>
      </c>
      <c r="C94" s="28" t="s">
        <v>451</v>
      </c>
      <c r="D94" s="28" t="s">
        <v>3080</v>
      </c>
      <c r="E94" s="49"/>
      <c r="F94" s="49"/>
      <c r="G94" s="49"/>
      <c r="H94" s="49"/>
    </row>
    <row r="95" spans="1:8" ht="69.599999999999994" customHeight="1" x14ac:dyDescent="0.25">
      <c r="A95" s="28" t="s">
        <v>28</v>
      </c>
      <c r="B95" s="28" t="s">
        <v>351</v>
      </c>
      <c r="C95" s="28" t="s">
        <v>451</v>
      </c>
      <c r="D95" s="28" t="s">
        <v>346</v>
      </c>
      <c r="E95" s="49"/>
      <c r="F95" s="49"/>
      <c r="G95" s="49"/>
      <c r="H95" s="49"/>
    </row>
    <row r="96" spans="1:8" ht="69.599999999999994" customHeight="1" x14ac:dyDescent="0.25">
      <c r="A96" s="28" t="s">
        <v>28</v>
      </c>
      <c r="B96" s="28" t="s">
        <v>355</v>
      </c>
      <c r="C96" s="28" t="s">
        <v>451</v>
      </c>
      <c r="D96" s="28" t="s">
        <v>3081</v>
      </c>
      <c r="E96" s="49"/>
      <c r="F96" s="49"/>
      <c r="G96" s="49"/>
      <c r="H96" s="49"/>
    </row>
    <row r="97" spans="1:8" ht="69.599999999999994" customHeight="1" x14ac:dyDescent="0.25">
      <c r="A97" s="28" t="s">
        <v>28</v>
      </c>
      <c r="B97" s="28" t="s">
        <v>358</v>
      </c>
      <c r="C97" s="28" t="s">
        <v>451</v>
      </c>
      <c r="D97" s="28" t="s">
        <v>377</v>
      </c>
      <c r="E97" s="49"/>
      <c r="F97" s="49"/>
      <c r="G97" s="49"/>
      <c r="H97" s="49"/>
    </row>
    <row r="98" spans="1:8" ht="69.599999999999994" customHeight="1" x14ac:dyDescent="0.25">
      <c r="A98" s="28" t="s">
        <v>28</v>
      </c>
      <c r="B98" s="28" t="s">
        <v>361</v>
      </c>
      <c r="C98" s="28" t="s">
        <v>451</v>
      </c>
      <c r="D98" s="28" t="s">
        <v>452</v>
      </c>
      <c r="E98" s="49"/>
      <c r="F98" s="49"/>
      <c r="G98" s="49"/>
      <c r="H98" s="49"/>
    </row>
    <row r="99" spans="1:8" ht="69.599999999999994" customHeight="1" x14ac:dyDescent="0.25">
      <c r="A99" s="28" t="s">
        <v>28</v>
      </c>
      <c r="B99" s="28" t="s">
        <v>364</v>
      </c>
      <c r="C99" s="28" t="s">
        <v>451</v>
      </c>
      <c r="D99" s="28" t="s">
        <v>454</v>
      </c>
      <c r="E99" s="50"/>
      <c r="F99" s="50"/>
      <c r="G99" s="50"/>
      <c r="H99" s="50"/>
    </row>
    <row r="100" spans="1:8" ht="52.2" customHeight="1" x14ac:dyDescent="0.25">
      <c r="A100" s="28" t="s">
        <v>29</v>
      </c>
      <c r="B100" s="28" t="s">
        <v>338</v>
      </c>
      <c r="C100" s="28" t="s">
        <v>456</v>
      </c>
      <c r="D100" s="28" t="s">
        <v>349</v>
      </c>
      <c r="E100" s="48">
        <v>1</v>
      </c>
      <c r="F100" s="48" t="s">
        <v>456</v>
      </c>
      <c r="G100" s="48" t="s">
        <v>2205</v>
      </c>
      <c r="H100" s="48" t="s">
        <v>17</v>
      </c>
    </row>
    <row r="101" spans="1:8" ht="52.2" customHeight="1" x14ac:dyDescent="0.25">
      <c r="A101" s="28" t="s">
        <v>29</v>
      </c>
      <c r="B101" s="28" t="s">
        <v>345</v>
      </c>
      <c r="C101" s="28" t="s">
        <v>456</v>
      </c>
      <c r="D101" s="28" t="s">
        <v>3079</v>
      </c>
      <c r="E101" s="49"/>
      <c r="F101" s="49"/>
      <c r="G101" s="49"/>
      <c r="H101" s="49"/>
    </row>
    <row r="102" spans="1:8" ht="52.2" customHeight="1" x14ac:dyDescent="0.25">
      <c r="A102" s="28" t="s">
        <v>29</v>
      </c>
      <c r="B102" s="28" t="s">
        <v>348</v>
      </c>
      <c r="C102" s="28" t="s">
        <v>456</v>
      </c>
      <c r="D102" s="28" t="s">
        <v>3080</v>
      </c>
      <c r="E102" s="49"/>
      <c r="F102" s="49"/>
      <c r="G102" s="49"/>
      <c r="H102" s="49"/>
    </row>
    <row r="103" spans="1:8" ht="52.2" customHeight="1" x14ac:dyDescent="0.25">
      <c r="A103" s="28" t="s">
        <v>29</v>
      </c>
      <c r="B103" s="28" t="s">
        <v>351</v>
      </c>
      <c r="C103" s="28" t="s">
        <v>456</v>
      </c>
      <c r="D103" s="28" t="s">
        <v>346</v>
      </c>
      <c r="E103" s="49"/>
      <c r="F103" s="49"/>
      <c r="G103" s="49"/>
      <c r="H103" s="49"/>
    </row>
    <row r="104" spans="1:8" ht="52.2" customHeight="1" x14ac:dyDescent="0.25">
      <c r="A104" s="28" t="s">
        <v>29</v>
      </c>
      <c r="B104" s="28" t="s">
        <v>355</v>
      </c>
      <c r="C104" s="28" t="s">
        <v>456</v>
      </c>
      <c r="D104" s="28" t="s">
        <v>3081</v>
      </c>
      <c r="E104" s="49"/>
      <c r="F104" s="49"/>
      <c r="G104" s="49"/>
      <c r="H104" s="49"/>
    </row>
    <row r="105" spans="1:8" ht="52.2" customHeight="1" x14ac:dyDescent="0.25">
      <c r="A105" s="28" t="s">
        <v>29</v>
      </c>
      <c r="B105" s="28" t="s">
        <v>358</v>
      </c>
      <c r="C105" s="28" t="s">
        <v>456</v>
      </c>
      <c r="D105" s="28" t="s">
        <v>377</v>
      </c>
      <c r="E105" s="49"/>
      <c r="F105" s="49"/>
      <c r="G105" s="49"/>
      <c r="H105" s="49"/>
    </row>
    <row r="106" spans="1:8" ht="52.2" customHeight="1" x14ac:dyDescent="0.25">
      <c r="A106" s="28" t="s">
        <v>29</v>
      </c>
      <c r="B106" s="28" t="s">
        <v>361</v>
      </c>
      <c r="C106" s="28" t="s">
        <v>456</v>
      </c>
      <c r="D106" s="28" t="s">
        <v>379</v>
      </c>
      <c r="E106" s="49"/>
      <c r="F106" s="49"/>
      <c r="G106" s="49"/>
      <c r="H106" s="49"/>
    </row>
    <row r="107" spans="1:8" ht="52.2" customHeight="1" x14ac:dyDescent="0.25">
      <c r="A107" s="28" t="s">
        <v>29</v>
      </c>
      <c r="B107" s="28" t="s">
        <v>364</v>
      </c>
      <c r="C107" s="28" t="s">
        <v>456</v>
      </c>
      <c r="D107" s="28" t="s">
        <v>457</v>
      </c>
      <c r="E107" s="49"/>
      <c r="F107" s="49"/>
      <c r="G107" s="49"/>
      <c r="H107" s="49"/>
    </row>
    <row r="108" spans="1:8" ht="52.2" customHeight="1" x14ac:dyDescent="0.25">
      <c r="A108" s="28" t="s">
        <v>29</v>
      </c>
      <c r="B108" s="28" t="s">
        <v>367</v>
      </c>
      <c r="C108" s="28" t="s">
        <v>456</v>
      </c>
      <c r="D108" s="28" t="s">
        <v>383</v>
      </c>
      <c r="E108" s="50"/>
      <c r="F108" s="50"/>
      <c r="G108" s="50"/>
      <c r="H108" s="50"/>
    </row>
    <row r="109" spans="1:8" ht="52.2" customHeight="1" x14ac:dyDescent="0.25">
      <c r="A109" s="28" t="s">
        <v>30</v>
      </c>
      <c r="B109" s="28" t="s">
        <v>338</v>
      </c>
      <c r="C109" s="28" t="s">
        <v>459</v>
      </c>
      <c r="D109" s="28" t="s">
        <v>349</v>
      </c>
      <c r="E109" s="48">
        <v>1</v>
      </c>
      <c r="F109" s="48" t="s">
        <v>459</v>
      </c>
      <c r="G109" s="48" t="s">
        <v>2208</v>
      </c>
      <c r="H109" s="48" t="s">
        <v>17</v>
      </c>
    </row>
    <row r="110" spans="1:8" ht="52.2" customHeight="1" x14ac:dyDescent="0.25">
      <c r="A110" s="28" t="s">
        <v>30</v>
      </c>
      <c r="B110" s="28" t="s">
        <v>345</v>
      </c>
      <c r="C110" s="28" t="s">
        <v>459</v>
      </c>
      <c r="D110" s="28" t="s">
        <v>3079</v>
      </c>
      <c r="E110" s="49"/>
      <c r="F110" s="49"/>
      <c r="G110" s="49"/>
      <c r="H110" s="49"/>
    </row>
    <row r="111" spans="1:8" ht="52.2" customHeight="1" x14ac:dyDescent="0.25">
      <c r="A111" s="28" t="s">
        <v>30</v>
      </c>
      <c r="B111" s="28" t="s">
        <v>348</v>
      </c>
      <c r="C111" s="28" t="s">
        <v>459</v>
      </c>
      <c r="D111" s="28" t="s">
        <v>3080</v>
      </c>
      <c r="E111" s="49"/>
      <c r="F111" s="49"/>
      <c r="G111" s="49"/>
      <c r="H111" s="49"/>
    </row>
    <row r="112" spans="1:8" ht="52.2" customHeight="1" x14ac:dyDescent="0.25">
      <c r="A112" s="28" t="s">
        <v>30</v>
      </c>
      <c r="B112" s="28" t="s">
        <v>351</v>
      </c>
      <c r="C112" s="28" t="s">
        <v>459</v>
      </c>
      <c r="D112" s="28" t="s">
        <v>346</v>
      </c>
      <c r="E112" s="49"/>
      <c r="F112" s="49"/>
      <c r="G112" s="49"/>
      <c r="H112" s="49"/>
    </row>
    <row r="113" spans="1:8" ht="52.2" customHeight="1" x14ac:dyDescent="0.25">
      <c r="A113" s="28" t="s">
        <v>30</v>
      </c>
      <c r="B113" s="28" t="s">
        <v>355</v>
      </c>
      <c r="C113" s="28" t="s">
        <v>459</v>
      </c>
      <c r="D113" s="28" t="s">
        <v>3081</v>
      </c>
      <c r="E113" s="49"/>
      <c r="F113" s="49"/>
      <c r="G113" s="49"/>
      <c r="H113" s="49"/>
    </row>
    <row r="114" spans="1:8" ht="52.2" customHeight="1" x14ac:dyDescent="0.25">
      <c r="A114" s="28" t="s">
        <v>30</v>
      </c>
      <c r="B114" s="28" t="s">
        <v>358</v>
      </c>
      <c r="C114" s="28" t="s">
        <v>459</v>
      </c>
      <c r="D114" s="28" t="s">
        <v>377</v>
      </c>
      <c r="E114" s="49"/>
      <c r="F114" s="49"/>
      <c r="G114" s="49"/>
      <c r="H114" s="49"/>
    </row>
    <row r="115" spans="1:8" ht="52.2" customHeight="1" x14ac:dyDescent="0.25">
      <c r="A115" s="28" t="s">
        <v>30</v>
      </c>
      <c r="B115" s="28" t="s">
        <v>361</v>
      </c>
      <c r="C115" s="28" t="s">
        <v>459</v>
      </c>
      <c r="D115" s="28" t="s">
        <v>379</v>
      </c>
      <c r="E115" s="49"/>
      <c r="F115" s="49"/>
      <c r="G115" s="49"/>
      <c r="H115" s="49"/>
    </row>
    <row r="116" spans="1:8" ht="52.2" customHeight="1" x14ac:dyDescent="0.25">
      <c r="A116" s="28" t="s">
        <v>30</v>
      </c>
      <c r="B116" s="28" t="s">
        <v>364</v>
      </c>
      <c r="C116" s="28" t="s">
        <v>459</v>
      </c>
      <c r="D116" s="28" t="s">
        <v>460</v>
      </c>
      <c r="E116" s="50"/>
      <c r="F116" s="50"/>
      <c r="G116" s="50"/>
      <c r="H116" s="50"/>
    </row>
    <row r="117" spans="1:8" ht="69.599999999999994" customHeight="1" x14ac:dyDescent="0.25">
      <c r="A117" s="28" t="s">
        <v>31</v>
      </c>
      <c r="B117" s="28" t="s">
        <v>338</v>
      </c>
      <c r="C117" s="28" t="s">
        <v>462</v>
      </c>
      <c r="D117" s="28" t="s">
        <v>349</v>
      </c>
      <c r="E117" s="48">
        <v>1</v>
      </c>
      <c r="F117" s="48" t="s">
        <v>462</v>
      </c>
      <c r="G117" s="48" t="s">
        <v>2211</v>
      </c>
      <c r="H117" s="48" t="s">
        <v>17</v>
      </c>
    </row>
    <row r="118" spans="1:8" ht="69.599999999999994" customHeight="1" x14ac:dyDescent="0.25">
      <c r="A118" s="28" t="s">
        <v>31</v>
      </c>
      <c r="B118" s="28" t="s">
        <v>345</v>
      </c>
      <c r="C118" s="28" t="s">
        <v>462</v>
      </c>
      <c r="D118" s="28" t="s">
        <v>3079</v>
      </c>
      <c r="E118" s="49"/>
      <c r="F118" s="49"/>
      <c r="G118" s="49"/>
      <c r="H118" s="49"/>
    </row>
    <row r="119" spans="1:8" ht="69.599999999999994" customHeight="1" x14ac:dyDescent="0.25">
      <c r="A119" s="28" t="s">
        <v>31</v>
      </c>
      <c r="B119" s="28" t="s">
        <v>348</v>
      </c>
      <c r="C119" s="28" t="s">
        <v>462</v>
      </c>
      <c r="D119" s="28" t="s">
        <v>3080</v>
      </c>
      <c r="E119" s="49"/>
      <c r="F119" s="49"/>
      <c r="G119" s="49"/>
      <c r="H119" s="49"/>
    </row>
    <row r="120" spans="1:8" ht="69.599999999999994" customHeight="1" x14ac:dyDescent="0.25">
      <c r="A120" s="28" t="s">
        <v>31</v>
      </c>
      <c r="B120" s="28" t="s">
        <v>351</v>
      </c>
      <c r="C120" s="28" t="s">
        <v>462</v>
      </c>
      <c r="D120" s="28" t="s">
        <v>346</v>
      </c>
      <c r="E120" s="49"/>
      <c r="F120" s="49"/>
      <c r="G120" s="49"/>
      <c r="H120" s="49"/>
    </row>
    <row r="121" spans="1:8" ht="69.599999999999994" customHeight="1" x14ac:dyDescent="0.25">
      <c r="A121" s="28" t="s">
        <v>31</v>
      </c>
      <c r="B121" s="28" t="s">
        <v>355</v>
      </c>
      <c r="C121" s="28" t="s">
        <v>462</v>
      </c>
      <c r="D121" s="28" t="s">
        <v>3081</v>
      </c>
      <c r="E121" s="49"/>
      <c r="F121" s="49"/>
      <c r="G121" s="49"/>
      <c r="H121" s="49"/>
    </row>
    <row r="122" spans="1:8" ht="69.599999999999994" customHeight="1" x14ac:dyDescent="0.25">
      <c r="A122" s="28" t="s">
        <v>31</v>
      </c>
      <c r="B122" s="28" t="s">
        <v>358</v>
      </c>
      <c r="C122" s="28" t="s">
        <v>462</v>
      </c>
      <c r="D122" s="28" t="s">
        <v>377</v>
      </c>
      <c r="E122" s="49"/>
      <c r="F122" s="49"/>
      <c r="G122" s="49"/>
      <c r="H122" s="49"/>
    </row>
    <row r="123" spans="1:8" ht="69.599999999999994" customHeight="1" x14ac:dyDescent="0.25">
      <c r="A123" s="28" t="s">
        <v>31</v>
      </c>
      <c r="B123" s="28" t="s">
        <v>361</v>
      </c>
      <c r="C123" s="28" t="s">
        <v>462</v>
      </c>
      <c r="D123" s="28" t="s">
        <v>463</v>
      </c>
      <c r="E123" s="49"/>
      <c r="F123" s="49"/>
      <c r="G123" s="49"/>
      <c r="H123" s="49"/>
    </row>
    <row r="124" spans="1:8" ht="69.599999999999994" customHeight="1" x14ac:dyDescent="0.25">
      <c r="A124" s="28" t="s">
        <v>31</v>
      </c>
      <c r="B124" s="28" t="s">
        <v>364</v>
      </c>
      <c r="C124" s="28" t="s">
        <v>462</v>
      </c>
      <c r="D124" s="28" t="s">
        <v>465</v>
      </c>
      <c r="E124" s="50"/>
      <c r="F124" s="50"/>
      <c r="G124" s="50"/>
      <c r="H124" s="50"/>
    </row>
    <row r="125" spans="1:8" ht="34.799999999999997" customHeight="1" x14ac:dyDescent="0.25">
      <c r="A125" s="28" t="s">
        <v>32</v>
      </c>
      <c r="B125" s="28" t="s">
        <v>338</v>
      </c>
      <c r="C125" s="28" t="s">
        <v>467</v>
      </c>
      <c r="D125" s="28" t="s">
        <v>349</v>
      </c>
      <c r="E125" s="48">
        <v>1</v>
      </c>
      <c r="F125" s="48" t="s">
        <v>467</v>
      </c>
      <c r="G125" s="48" t="s">
        <v>2214</v>
      </c>
      <c r="H125" s="48" t="s">
        <v>17</v>
      </c>
    </row>
    <row r="126" spans="1:8" ht="34.799999999999997" customHeight="1" x14ac:dyDescent="0.25">
      <c r="A126" s="28" t="s">
        <v>32</v>
      </c>
      <c r="B126" s="28" t="s">
        <v>345</v>
      </c>
      <c r="C126" s="28" t="s">
        <v>467</v>
      </c>
      <c r="D126" s="28" t="s">
        <v>3079</v>
      </c>
      <c r="E126" s="49"/>
      <c r="F126" s="49"/>
      <c r="G126" s="49"/>
      <c r="H126" s="49"/>
    </row>
    <row r="127" spans="1:8" ht="34.799999999999997" customHeight="1" x14ac:dyDescent="0.25">
      <c r="A127" s="28" t="s">
        <v>32</v>
      </c>
      <c r="B127" s="28" t="s">
        <v>348</v>
      </c>
      <c r="C127" s="28" t="s">
        <v>467</v>
      </c>
      <c r="D127" s="28" t="s">
        <v>3080</v>
      </c>
      <c r="E127" s="49"/>
      <c r="F127" s="49"/>
      <c r="G127" s="49"/>
      <c r="H127" s="49"/>
    </row>
    <row r="128" spans="1:8" ht="34.799999999999997" customHeight="1" x14ac:dyDescent="0.25">
      <c r="A128" s="28" t="s">
        <v>32</v>
      </c>
      <c r="B128" s="28" t="s">
        <v>351</v>
      </c>
      <c r="C128" s="28" t="s">
        <v>467</v>
      </c>
      <c r="D128" s="28" t="s">
        <v>346</v>
      </c>
      <c r="E128" s="49"/>
      <c r="F128" s="49"/>
      <c r="G128" s="49"/>
      <c r="H128" s="49"/>
    </row>
    <row r="129" spans="1:8" ht="34.799999999999997" customHeight="1" x14ac:dyDescent="0.25">
      <c r="A129" s="28" t="s">
        <v>32</v>
      </c>
      <c r="B129" s="28" t="s">
        <v>355</v>
      </c>
      <c r="C129" s="28" t="s">
        <v>467</v>
      </c>
      <c r="D129" s="28" t="s">
        <v>3081</v>
      </c>
      <c r="E129" s="49"/>
      <c r="F129" s="49"/>
      <c r="G129" s="49"/>
      <c r="H129" s="49"/>
    </row>
    <row r="130" spans="1:8" ht="34.799999999999997" customHeight="1" x14ac:dyDescent="0.25">
      <c r="A130" s="28" t="s">
        <v>32</v>
      </c>
      <c r="B130" s="28" t="s">
        <v>358</v>
      </c>
      <c r="C130" s="28" t="s">
        <v>467</v>
      </c>
      <c r="D130" s="28" t="s">
        <v>377</v>
      </c>
      <c r="E130" s="49"/>
      <c r="F130" s="49"/>
      <c r="G130" s="49"/>
      <c r="H130" s="49"/>
    </row>
    <row r="131" spans="1:8" ht="34.799999999999997" customHeight="1" x14ac:dyDescent="0.25">
      <c r="A131" s="28" t="s">
        <v>32</v>
      </c>
      <c r="B131" s="28" t="s">
        <v>361</v>
      </c>
      <c r="C131" s="28" t="s">
        <v>467</v>
      </c>
      <c r="D131" s="28" t="s">
        <v>379</v>
      </c>
      <c r="E131" s="49"/>
      <c r="F131" s="49"/>
      <c r="G131" s="49"/>
      <c r="H131" s="49"/>
    </row>
    <row r="132" spans="1:8" ht="34.799999999999997" customHeight="1" x14ac:dyDescent="0.25">
      <c r="A132" s="28" t="s">
        <v>32</v>
      </c>
      <c r="B132" s="28" t="s">
        <v>364</v>
      </c>
      <c r="C132" s="28" t="s">
        <v>467</v>
      </c>
      <c r="D132" s="28" t="s">
        <v>468</v>
      </c>
      <c r="E132" s="49"/>
      <c r="F132" s="49"/>
      <c r="G132" s="49"/>
      <c r="H132" s="49"/>
    </row>
    <row r="133" spans="1:8" ht="34.799999999999997" customHeight="1" x14ac:dyDescent="0.25">
      <c r="A133" s="28" t="s">
        <v>32</v>
      </c>
      <c r="B133" s="28" t="s">
        <v>367</v>
      </c>
      <c r="C133" s="28" t="s">
        <v>467</v>
      </c>
      <c r="D133" s="28" t="s">
        <v>470</v>
      </c>
      <c r="E133" s="50"/>
      <c r="F133" s="50"/>
      <c r="G133" s="50"/>
      <c r="H133" s="50"/>
    </row>
    <row r="134" spans="1:8" ht="34.799999999999997" customHeight="1" x14ac:dyDescent="0.25">
      <c r="A134" s="28" t="s">
        <v>33</v>
      </c>
      <c r="B134" s="28" t="s">
        <v>338</v>
      </c>
      <c r="C134" s="28" t="s">
        <v>472</v>
      </c>
      <c r="D134" s="28" t="s">
        <v>349</v>
      </c>
      <c r="E134" s="48">
        <v>1</v>
      </c>
      <c r="F134" s="48" t="s">
        <v>472</v>
      </c>
      <c r="G134" s="48" t="s">
        <v>2217</v>
      </c>
      <c r="H134" s="48" t="s">
        <v>17</v>
      </c>
    </row>
    <row r="135" spans="1:8" ht="34.799999999999997" customHeight="1" x14ac:dyDescent="0.25">
      <c r="A135" s="28" t="s">
        <v>33</v>
      </c>
      <c r="B135" s="28" t="s">
        <v>345</v>
      </c>
      <c r="C135" s="28" t="s">
        <v>472</v>
      </c>
      <c r="D135" s="28" t="s">
        <v>3079</v>
      </c>
      <c r="E135" s="49"/>
      <c r="F135" s="49"/>
      <c r="G135" s="49"/>
      <c r="H135" s="49"/>
    </row>
    <row r="136" spans="1:8" ht="34.799999999999997" customHeight="1" x14ac:dyDescent="0.25">
      <c r="A136" s="28" t="s">
        <v>33</v>
      </c>
      <c r="B136" s="28" t="s">
        <v>348</v>
      </c>
      <c r="C136" s="28" t="s">
        <v>472</v>
      </c>
      <c r="D136" s="28" t="s">
        <v>3080</v>
      </c>
      <c r="E136" s="49"/>
      <c r="F136" s="49"/>
      <c r="G136" s="49"/>
      <c r="H136" s="49"/>
    </row>
    <row r="137" spans="1:8" ht="34.799999999999997" customHeight="1" x14ac:dyDescent="0.25">
      <c r="A137" s="28" t="s">
        <v>33</v>
      </c>
      <c r="B137" s="28" t="s">
        <v>351</v>
      </c>
      <c r="C137" s="28" t="s">
        <v>472</v>
      </c>
      <c r="D137" s="28" t="s">
        <v>346</v>
      </c>
      <c r="E137" s="49"/>
      <c r="F137" s="49"/>
      <c r="G137" s="49"/>
      <c r="H137" s="49"/>
    </row>
    <row r="138" spans="1:8" ht="34.799999999999997" customHeight="1" x14ac:dyDescent="0.25">
      <c r="A138" s="28" t="s">
        <v>33</v>
      </c>
      <c r="B138" s="28" t="s">
        <v>355</v>
      </c>
      <c r="C138" s="28" t="s">
        <v>472</v>
      </c>
      <c r="D138" s="28" t="s">
        <v>3081</v>
      </c>
      <c r="E138" s="49"/>
      <c r="F138" s="49"/>
      <c r="G138" s="49"/>
      <c r="H138" s="49"/>
    </row>
    <row r="139" spans="1:8" ht="34.799999999999997" customHeight="1" x14ac:dyDescent="0.25">
      <c r="A139" s="28" t="s">
        <v>33</v>
      </c>
      <c r="B139" s="28" t="s">
        <v>358</v>
      </c>
      <c r="C139" s="28" t="s">
        <v>472</v>
      </c>
      <c r="D139" s="28" t="s">
        <v>377</v>
      </c>
      <c r="E139" s="49"/>
      <c r="F139" s="49"/>
      <c r="G139" s="49"/>
      <c r="H139" s="49"/>
    </row>
    <row r="140" spans="1:8" ht="34.799999999999997" customHeight="1" x14ac:dyDescent="0.25">
      <c r="A140" s="28" t="s">
        <v>33</v>
      </c>
      <c r="B140" s="28" t="s">
        <v>361</v>
      </c>
      <c r="C140" s="28" t="s">
        <v>472</v>
      </c>
      <c r="D140" s="28" t="s">
        <v>379</v>
      </c>
      <c r="E140" s="49"/>
      <c r="F140" s="49"/>
      <c r="G140" s="49"/>
      <c r="H140" s="49"/>
    </row>
    <row r="141" spans="1:8" ht="34.799999999999997" customHeight="1" x14ac:dyDescent="0.25">
      <c r="A141" s="28" t="s">
        <v>33</v>
      </c>
      <c r="B141" s="28" t="s">
        <v>364</v>
      </c>
      <c r="C141" s="28" t="s">
        <v>472</v>
      </c>
      <c r="D141" s="28" t="s">
        <v>468</v>
      </c>
      <c r="E141" s="49"/>
      <c r="F141" s="49"/>
      <c r="G141" s="49"/>
      <c r="H141" s="49"/>
    </row>
    <row r="142" spans="1:8" ht="34.799999999999997" customHeight="1" x14ac:dyDescent="0.25">
      <c r="A142" s="28" t="s">
        <v>33</v>
      </c>
      <c r="B142" s="28" t="s">
        <v>367</v>
      </c>
      <c r="C142" s="28" t="s">
        <v>472</v>
      </c>
      <c r="D142" s="28" t="s">
        <v>473</v>
      </c>
      <c r="E142" s="50"/>
      <c r="F142" s="50"/>
      <c r="G142" s="50"/>
      <c r="H142" s="50"/>
    </row>
    <row r="143" spans="1:8" ht="34.799999999999997" customHeight="1" x14ac:dyDescent="0.25">
      <c r="A143" s="28" t="s">
        <v>34</v>
      </c>
      <c r="B143" s="28" t="s">
        <v>338</v>
      </c>
      <c r="C143" s="28" t="s">
        <v>475</v>
      </c>
      <c r="D143" s="28" t="s">
        <v>349</v>
      </c>
      <c r="E143" s="48">
        <v>1</v>
      </c>
      <c r="F143" s="48" t="s">
        <v>475</v>
      </c>
      <c r="G143" s="48" t="s">
        <v>3082</v>
      </c>
      <c r="H143" s="48" t="s">
        <v>17</v>
      </c>
    </row>
    <row r="144" spans="1:8" ht="34.799999999999997" customHeight="1" x14ac:dyDescent="0.25">
      <c r="A144" s="28" t="s">
        <v>34</v>
      </c>
      <c r="B144" s="28" t="s">
        <v>345</v>
      </c>
      <c r="C144" s="28" t="s">
        <v>475</v>
      </c>
      <c r="D144" s="28" t="s">
        <v>3079</v>
      </c>
      <c r="E144" s="49"/>
      <c r="F144" s="49"/>
      <c r="G144" s="49"/>
      <c r="H144" s="49"/>
    </row>
    <row r="145" spans="1:8" ht="34.799999999999997" customHeight="1" x14ac:dyDescent="0.25">
      <c r="A145" s="28" t="s">
        <v>34</v>
      </c>
      <c r="B145" s="28" t="s">
        <v>348</v>
      </c>
      <c r="C145" s="28" t="s">
        <v>475</v>
      </c>
      <c r="D145" s="28" t="s">
        <v>3080</v>
      </c>
      <c r="E145" s="49"/>
      <c r="F145" s="49"/>
      <c r="G145" s="49"/>
      <c r="H145" s="49"/>
    </row>
    <row r="146" spans="1:8" ht="34.799999999999997" customHeight="1" x14ac:dyDescent="0.25">
      <c r="A146" s="28" t="s">
        <v>34</v>
      </c>
      <c r="B146" s="28" t="s">
        <v>351</v>
      </c>
      <c r="C146" s="28" t="s">
        <v>475</v>
      </c>
      <c r="D146" s="28" t="s">
        <v>346</v>
      </c>
      <c r="E146" s="49"/>
      <c r="F146" s="49"/>
      <c r="G146" s="49"/>
      <c r="H146" s="49"/>
    </row>
    <row r="147" spans="1:8" ht="34.799999999999997" customHeight="1" x14ac:dyDescent="0.25">
      <c r="A147" s="28" t="s">
        <v>34</v>
      </c>
      <c r="B147" s="28" t="s">
        <v>355</v>
      </c>
      <c r="C147" s="28" t="s">
        <v>475</v>
      </c>
      <c r="D147" s="28" t="s">
        <v>3081</v>
      </c>
      <c r="E147" s="49"/>
      <c r="F147" s="49"/>
      <c r="G147" s="49"/>
      <c r="H147" s="49"/>
    </row>
    <row r="148" spans="1:8" ht="34.799999999999997" customHeight="1" x14ac:dyDescent="0.25">
      <c r="A148" s="28" t="s">
        <v>34</v>
      </c>
      <c r="B148" s="28" t="s">
        <v>358</v>
      </c>
      <c r="C148" s="28" t="s">
        <v>475</v>
      </c>
      <c r="D148" s="28" t="s">
        <v>377</v>
      </c>
      <c r="E148" s="49"/>
      <c r="F148" s="49"/>
      <c r="G148" s="49"/>
      <c r="H148" s="49"/>
    </row>
    <row r="149" spans="1:8" ht="34.799999999999997" customHeight="1" x14ac:dyDescent="0.25">
      <c r="A149" s="28" t="s">
        <v>34</v>
      </c>
      <c r="B149" s="28" t="s">
        <v>361</v>
      </c>
      <c r="C149" s="28" t="s">
        <v>475</v>
      </c>
      <c r="D149" s="28" t="s">
        <v>379</v>
      </c>
      <c r="E149" s="49"/>
      <c r="F149" s="49"/>
      <c r="G149" s="49"/>
      <c r="H149" s="49"/>
    </row>
    <row r="150" spans="1:8" ht="34.799999999999997" customHeight="1" x14ac:dyDescent="0.25">
      <c r="A150" s="28" t="s">
        <v>34</v>
      </c>
      <c r="B150" s="28" t="s">
        <v>364</v>
      </c>
      <c r="C150" s="28" t="s">
        <v>475</v>
      </c>
      <c r="D150" s="28" t="s">
        <v>381</v>
      </c>
      <c r="E150" s="49"/>
      <c r="F150" s="49"/>
      <c r="G150" s="49"/>
      <c r="H150" s="49"/>
    </row>
    <row r="151" spans="1:8" ht="34.799999999999997" customHeight="1" x14ac:dyDescent="0.25">
      <c r="A151" s="28" t="s">
        <v>34</v>
      </c>
      <c r="B151" s="28" t="s">
        <v>367</v>
      </c>
      <c r="C151" s="28" t="s">
        <v>475</v>
      </c>
      <c r="D151" s="28" t="s">
        <v>383</v>
      </c>
      <c r="E151" s="50"/>
      <c r="F151" s="50"/>
      <c r="G151" s="50"/>
      <c r="H151" s="50"/>
    </row>
    <row r="152" spans="1:8" ht="52.2" customHeight="1" x14ac:dyDescent="0.25">
      <c r="A152" s="28" t="s">
        <v>35</v>
      </c>
      <c r="B152" s="28" t="s">
        <v>338</v>
      </c>
      <c r="C152" s="28" t="s">
        <v>476</v>
      </c>
      <c r="D152" s="28" t="s">
        <v>349</v>
      </c>
      <c r="E152" s="48">
        <v>1</v>
      </c>
      <c r="F152" s="48" t="s">
        <v>476</v>
      </c>
      <c r="G152" s="48" t="s">
        <v>3087</v>
      </c>
      <c r="H152" s="48" t="s">
        <v>17</v>
      </c>
    </row>
    <row r="153" spans="1:8" ht="52.2" customHeight="1" x14ac:dyDescent="0.25">
      <c r="A153" s="28" t="s">
        <v>35</v>
      </c>
      <c r="B153" s="28" t="s">
        <v>345</v>
      </c>
      <c r="C153" s="28" t="s">
        <v>476</v>
      </c>
      <c r="D153" s="28" t="s">
        <v>3079</v>
      </c>
      <c r="E153" s="49"/>
      <c r="F153" s="49"/>
      <c r="G153" s="49"/>
      <c r="H153" s="49"/>
    </row>
    <row r="154" spans="1:8" ht="52.2" customHeight="1" x14ac:dyDescent="0.25">
      <c r="A154" s="28" t="s">
        <v>35</v>
      </c>
      <c r="B154" s="28" t="s">
        <v>348</v>
      </c>
      <c r="C154" s="28" t="s">
        <v>476</v>
      </c>
      <c r="D154" s="28" t="s">
        <v>3080</v>
      </c>
      <c r="E154" s="49"/>
      <c r="F154" s="49"/>
      <c r="G154" s="49"/>
      <c r="H154" s="49"/>
    </row>
    <row r="155" spans="1:8" ht="52.2" customHeight="1" x14ac:dyDescent="0.25">
      <c r="A155" s="28" t="s">
        <v>35</v>
      </c>
      <c r="B155" s="28" t="s">
        <v>351</v>
      </c>
      <c r="C155" s="28" t="s">
        <v>476</v>
      </c>
      <c r="D155" s="28" t="s">
        <v>346</v>
      </c>
      <c r="E155" s="49"/>
      <c r="F155" s="49"/>
      <c r="G155" s="49"/>
      <c r="H155" s="49"/>
    </row>
    <row r="156" spans="1:8" ht="52.2" customHeight="1" x14ac:dyDescent="0.25">
      <c r="A156" s="28" t="s">
        <v>35</v>
      </c>
      <c r="B156" s="28" t="s">
        <v>355</v>
      </c>
      <c r="C156" s="28" t="s">
        <v>476</v>
      </c>
      <c r="D156" s="28" t="s">
        <v>3081</v>
      </c>
      <c r="E156" s="49"/>
      <c r="F156" s="49"/>
      <c r="G156" s="49"/>
      <c r="H156" s="49"/>
    </row>
    <row r="157" spans="1:8" ht="52.2" customHeight="1" x14ac:dyDescent="0.25">
      <c r="A157" s="28" t="s">
        <v>35</v>
      </c>
      <c r="B157" s="28" t="s">
        <v>358</v>
      </c>
      <c r="C157" s="28" t="s">
        <v>476</v>
      </c>
      <c r="D157" s="28" t="s">
        <v>377</v>
      </c>
      <c r="E157" s="49"/>
      <c r="F157" s="49"/>
      <c r="G157" s="49"/>
      <c r="H157" s="49"/>
    </row>
    <row r="158" spans="1:8" ht="52.2" customHeight="1" x14ac:dyDescent="0.25">
      <c r="A158" s="28" t="s">
        <v>35</v>
      </c>
      <c r="B158" s="28" t="s">
        <v>361</v>
      </c>
      <c r="C158" s="28" t="s">
        <v>476</v>
      </c>
      <c r="D158" s="28" t="s">
        <v>379</v>
      </c>
      <c r="E158" s="49"/>
      <c r="F158" s="49"/>
      <c r="G158" s="49"/>
      <c r="H158" s="49"/>
    </row>
    <row r="159" spans="1:8" ht="52.2" customHeight="1" x14ac:dyDescent="0.25">
      <c r="A159" s="28" t="s">
        <v>35</v>
      </c>
      <c r="B159" s="28" t="s">
        <v>364</v>
      </c>
      <c r="C159" s="28" t="s">
        <v>476</v>
      </c>
      <c r="D159" s="28" t="s">
        <v>477</v>
      </c>
      <c r="E159" s="49"/>
      <c r="F159" s="49"/>
      <c r="G159" s="49"/>
      <c r="H159" s="49"/>
    </row>
    <row r="160" spans="1:8" ht="52.2" customHeight="1" x14ac:dyDescent="0.25">
      <c r="A160" s="28" t="s">
        <v>35</v>
      </c>
      <c r="B160" s="28" t="s">
        <v>367</v>
      </c>
      <c r="C160" s="28" t="s">
        <v>476</v>
      </c>
      <c r="D160" s="28" t="s">
        <v>479</v>
      </c>
      <c r="E160" s="49"/>
      <c r="F160" s="49"/>
      <c r="G160" s="49"/>
      <c r="H160" s="49"/>
    </row>
    <row r="161" spans="1:8" ht="52.2" customHeight="1" x14ac:dyDescent="0.25">
      <c r="A161" s="28" t="s">
        <v>35</v>
      </c>
      <c r="B161" s="28" t="s">
        <v>370</v>
      </c>
      <c r="C161" s="28" t="s">
        <v>476</v>
      </c>
      <c r="D161" s="28" t="s">
        <v>481</v>
      </c>
      <c r="E161" s="50"/>
      <c r="F161" s="50"/>
      <c r="G161" s="50"/>
      <c r="H161" s="50"/>
    </row>
    <row r="162" spans="1:8" ht="69.599999999999994" customHeight="1" x14ac:dyDescent="0.25">
      <c r="A162" s="28" t="s">
        <v>36</v>
      </c>
      <c r="B162" s="28" t="s">
        <v>338</v>
      </c>
      <c r="C162" s="28" t="s">
        <v>483</v>
      </c>
      <c r="D162" s="28" t="s">
        <v>349</v>
      </c>
      <c r="E162" s="48">
        <v>1</v>
      </c>
      <c r="F162" s="48" t="s">
        <v>483</v>
      </c>
      <c r="G162" s="48" t="s">
        <v>3086</v>
      </c>
      <c r="H162" s="48" t="s">
        <v>17</v>
      </c>
    </row>
    <row r="163" spans="1:8" ht="69.599999999999994" customHeight="1" x14ac:dyDescent="0.25">
      <c r="A163" s="28" t="s">
        <v>36</v>
      </c>
      <c r="B163" s="28" t="s">
        <v>345</v>
      </c>
      <c r="C163" s="28" t="s">
        <v>483</v>
      </c>
      <c r="D163" s="28" t="s">
        <v>3079</v>
      </c>
      <c r="E163" s="49"/>
      <c r="F163" s="49"/>
      <c r="G163" s="49"/>
      <c r="H163" s="49"/>
    </row>
    <row r="164" spans="1:8" ht="69.599999999999994" customHeight="1" x14ac:dyDescent="0.25">
      <c r="A164" s="28" t="s">
        <v>36</v>
      </c>
      <c r="B164" s="28" t="s">
        <v>348</v>
      </c>
      <c r="C164" s="28" t="s">
        <v>483</v>
      </c>
      <c r="D164" s="28" t="s">
        <v>3080</v>
      </c>
      <c r="E164" s="49"/>
      <c r="F164" s="49"/>
      <c r="G164" s="49"/>
      <c r="H164" s="49"/>
    </row>
    <row r="165" spans="1:8" ht="69.599999999999994" customHeight="1" x14ac:dyDescent="0.25">
      <c r="A165" s="28" t="s">
        <v>36</v>
      </c>
      <c r="B165" s="28" t="s">
        <v>351</v>
      </c>
      <c r="C165" s="28" t="s">
        <v>483</v>
      </c>
      <c r="D165" s="28" t="s">
        <v>346</v>
      </c>
      <c r="E165" s="49"/>
      <c r="F165" s="49"/>
      <c r="G165" s="49"/>
      <c r="H165" s="49"/>
    </row>
    <row r="166" spans="1:8" ht="69.599999999999994" customHeight="1" x14ac:dyDescent="0.25">
      <c r="A166" s="28" t="s">
        <v>36</v>
      </c>
      <c r="B166" s="28" t="s">
        <v>355</v>
      </c>
      <c r="C166" s="28" t="s">
        <v>483</v>
      </c>
      <c r="D166" s="28" t="s">
        <v>3081</v>
      </c>
      <c r="E166" s="49"/>
      <c r="F166" s="49"/>
      <c r="G166" s="49"/>
      <c r="H166" s="49"/>
    </row>
    <row r="167" spans="1:8" ht="69.599999999999994" customHeight="1" x14ac:dyDescent="0.25">
      <c r="A167" s="28" t="s">
        <v>36</v>
      </c>
      <c r="B167" s="28" t="s">
        <v>358</v>
      </c>
      <c r="C167" s="28" t="s">
        <v>483</v>
      </c>
      <c r="D167" s="28" t="s">
        <v>484</v>
      </c>
      <c r="E167" s="49"/>
      <c r="F167" s="49"/>
      <c r="G167" s="49"/>
      <c r="H167" s="49"/>
    </row>
    <row r="168" spans="1:8" ht="69.599999999999994" customHeight="1" x14ac:dyDescent="0.25">
      <c r="A168" s="28" t="s">
        <v>36</v>
      </c>
      <c r="B168" s="28" t="s">
        <v>361</v>
      </c>
      <c r="C168" s="28" t="s">
        <v>483</v>
      </c>
      <c r="D168" s="28" t="s">
        <v>486</v>
      </c>
      <c r="E168" s="49"/>
      <c r="F168" s="49"/>
      <c r="G168" s="49"/>
      <c r="H168" s="49"/>
    </row>
    <row r="169" spans="1:8" ht="69.599999999999994" customHeight="1" x14ac:dyDescent="0.25">
      <c r="A169" s="28" t="s">
        <v>36</v>
      </c>
      <c r="B169" s="28" t="s">
        <v>364</v>
      </c>
      <c r="C169" s="28" t="s">
        <v>483</v>
      </c>
      <c r="D169" s="28" t="s">
        <v>488</v>
      </c>
      <c r="E169" s="49"/>
      <c r="F169" s="49"/>
      <c r="G169" s="49"/>
      <c r="H169" s="49"/>
    </row>
    <row r="170" spans="1:8" ht="69.599999999999994" customHeight="1" x14ac:dyDescent="0.25">
      <c r="A170" s="28" t="s">
        <v>36</v>
      </c>
      <c r="B170" s="28" t="s">
        <v>367</v>
      </c>
      <c r="C170" s="28" t="s">
        <v>483</v>
      </c>
      <c r="D170" s="28" t="s">
        <v>490</v>
      </c>
      <c r="E170" s="49"/>
      <c r="F170" s="49"/>
      <c r="G170" s="49"/>
      <c r="H170" s="49"/>
    </row>
    <row r="171" spans="1:8" ht="69.599999999999994" customHeight="1" x14ac:dyDescent="0.25">
      <c r="A171" s="28" t="s">
        <v>36</v>
      </c>
      <c r="B171" s="28" t="s">
        <v>370</v>
      </c>
      <c r="C171" s="28" t="s">
        <v>483</v>
      </c>
      <c r="D171" s="28" t="s">
        <v>492</v>
      </c>
      <c r="E171" s="49"/>
      <c r="F171" s="49"/>
      <c r="G171" s="49"/>
      <c r="H171" s="49"/>
    </row>
    <row r="172" spans="1:8" ht="69.599999999999994" customHeight="1" x14ac:dyDescent="0.25">
      <c r="A172" s="28" t="s">
        <v>36</v>
      </c>
      <c r="B172" s="28" t="s">
        <v>373</v>
      </c>
      <c r="C172" s="28" t="s">
        <v>483</v>
      </c>
      <c r="D172" s="28" t="s">
        <v>494</v>
      </c>
      <c r="E172" s="49"/>
      <c r="F172" s="49"/>
      <c r="G172" s="49"/>
      <c r="H172" s="49"/>
    </row>
    <row r="173" spans="1:8" ht="69.599999999999994" customHeight="1" x14ac:dyDescent="0.25">
      <c r="A173" s="28" t="s">
        <v>36</v>
      </c>
      <c r="B173" s="28" t="s">
        <v>411</v>
      </c>
      <c r="C173" s="28" t="s">
        <v>483</v>
      </c>
      <c r="D173" s="28" t="s">
        <v>496</v>
      </c>
      <c r="E173" s="49"/>
      <c r="F173" s="49"/>
      <c r="G173" s="49"/>
      <c r="H173" s="49"/>
    </row>
    <row r="174" spans="1:8" ht="69.599999999999994" customHeight="1" x14ac:dyDescent="0.25">
      <c r="A174" s="28" t="s">
        <v>36</v>
      </c>
      <c r="B174" s="28" t="s">
        <v>414</v>
      </c>
      <c r="C174" s="28" t="s">
        <v>483</v>
      </c>
      <c r="D174" s="28" t="s">
        <v>498</v>
      </c>
      <c r="E174" s="49"/>
      <c r="F174" s="49"/>
      <c r="G174" s="49"/>
      <c r="H174" s="49"/>
    </row>
    <row r="175" spans="1:8" ht="69.599999999999994" customHeight="1" x14ac:dyDescent="0.25">
      <c r="A175" s="28" t="s">
        <v>36</v>
      </c>
      <c r="B175" s="28" t="s">
        <v>417</v>
      </c>
      <c r="C175" s="28" t="s">
        <v>483</v>
      </c>
      <c r="D175" s="28" t="s">
        <v>500</v>
      </c>
      <c r="E175" s="49"/>
      <c r="F175" s="49"/>
      <c r="G175" s="49"/>
      <c r="H175" s="49"/>
    </row>
    <row r="176" spans="1:8" ht="69.599999999999994" customHeight="1" x14ac:dyDescent="0.25">
      <c r="A176" s="28" t="s">
        <v>36</v>
      </c>
      <c r="B176" s="28" t="s">
        <v>420</v>
      </c>
      <c r="C176" s="28" t="s">
        <v>483</v>
      </c>
      <c r="D176" s="28" t="s">
        <v>502</v>
      </c>
      <c r="E176" s="49"/>
      <c r="F176" s="49"/>
      <c r="G176" s="49"/>
      <c r="H176" s="49"/>
    </row>
    <row r="177" spans="1:8" ht="69.599999999999994" customHeight="1" x14ac:dyDescent="0.25">
      <c r="A177" s="28" t="s">
        <v>36</v>
      </c>
      <c r="B177" s="28" t="s">
        <v>423</v>
      </c>
      <c r="C177" s="28" t="s">
        <v>483</v>
      </c>
      <c r="D177" s="28" t="s">
        <v>504</v>
      </c>
      <c r="E177" s="49"/>
      <c r="F177" s="49"/>
      <c r="G177" s="49"/>
      <c r="H177" s="49"/>
    </row>
    <row r="178" spans="1:8" ht="69.599999999999994" customHeight="1" x14ac:dyDescent="0.25">
      <c r="A178" s="28" t="s">
        <v>36</v>
      </c>
      <c r="B178" s="28" t="s">
        <v>426</v>
      </c>
      <c r="C178" s="28" t="s">
        <v>483</v>
      </c>
      <c r="D178" s="28" t="s">
        <v>506</v>
      </c>
      <c r="E178" s="49"/>
      <c r="F178" s="49"/>
      <c r="G178" s="49"/>
      <c r="H178" s="49"/>
    </row>
    <row r="179" spans="1:8" ht="69.599999999999994" customHeight="1" x14ac:dyDescent="0.25">
      <c r="A179" s="28" t="s">
        <v>36</v>
      </c>
      <c r="B179" s="28" t="s">
        <v>429</v>
      </c>
      <c r="C179" s="28" t="s">
        <v>483</v>
      </c>
      <c r="D179" s="28" t="s">
        <v>508</v>
      </c>
      <c r="E179" s="49"/>
      <c r="F179" s="49"/>
      <c r="G179" s="49"/>
      <c r="H179" s="49"/>
    </row>
    <row r="180" spans="1:8" ht="69.599999999999994" customHeight="1" x14ac:dyDescent="0.25">
      <c r="A180" s="28" t="s">
        <v>36</v>
      </c>
      <c r="B180" s="28" t="s">
        <v>432</v>
      </c>
      <c r="C180" s="28" t="s">
        <v>483</v>
      </c>
      <c r="D180" s="28" t="s">
        <v>510</v>
      </c>
      <c r="E180" s="49"/>
      <c r="F180" s="49"/>
      <c r="G180" s="49"/>
      <c r="H180" s="49"/>
    </row>
    <row r="181" spans="1:8" ht="69.599999999999994" customHeight="1" x14ac:dyDescent="0.25">
      <c r="A181" s="28" t="s">
        <v>36</v>
      </c>
      <c r="B181" s="28" t="s">
        <v>435</v>
      </c>
      <c r="C181" s="28" t="s">
        <v>483</v>
      </c>
      <c r="D181" s="28" t="s">
        <v>512</v>
      </c>
      <c r="E181" s="49"/>
      <c r="F181" s="49"/>
      <c r="G181" s="49"/>
      <c r="H181" s="49"/>
    </row>
    <row r="182" spans="1:8" ht="69.599999999999994" customHeight="1" x14ac:dyDescent="0.25">
      <c r="A182" s="28" t="s">
        <v>36</v>
      </c>
      <c r="B182" s="28" t="s">
        <v>438</v>
      </c>
      <c r="C182" s="28" t="s">
        <v>483</v>
      </c>
      <c r="D182" s="28" t="s">
        <v>514</v>
      </c>
      <c r="E182" s="49"/>
      <c r="F182" s="49"/>
      <c r="G182" s="49"/>
      <c r="H182" s="49"/>
    </row>
    <row r="183" spans="1:8" ht="69.599999999999994" customHeight="1" x14ac:dyDescent="0.25">
      <c r="A183" s="28" t="s">
        <v>36</v>
      </c>
      <c r="B183" s="28" t="s">
        <v>520</v>
      </c>
      <c r="C183" s="28" t="s">
        <v>483</v>
      </c>
      <c r="D183" s="28" t="s">
        <v>516</v>
      </c>
      <c r="E183" s="49"/>
      <c r="F183" s="49"/>
      <c r="G183" s="49"/>
      <c r="H183" s="49"/>
    </row>
    <row r="184" spans="1:8" ht="69.599999999999994" customHeight="1" x14ac:dyDescent="0.25">
      <c r="A184" s="28" t="s">
        <v>36</v>
      </c>
      <c r="B184" s="28" t="s">
        <v>523</v>
      </c>
      <c r="C184" s="28" t="s">
        <v>483</v>
      </c>
      <c r="D184" s="28" t="s">
        <v>518</v>
      </c>
      <c r="E184" s="49"/>
      <c r="F184" s="49"/>
      <c r="G184" s="49"/>
      <c r="H184" s="49"/>
    </row>
    <row r="185" spans="1:8" ht="69.599999999999994" customHeight="1" x14ac:dyDescent="0.25">
      <c r="A185" s="28" t="s">
        <v>36</v>
      </c>
      <c r="B185" s="28" t="s">
        <v>1199</v>
      </c>
      <c r="C185" s="28" t="s">
        <v>483</v>
      </c>
      <c r="D185" s="28" t="s">
        <v>521</v>
      </c>
      <c r="E185" s="49"/>
      <c r="F185" s="49"/>
      <c r="G185" s="49"/>
      <c r="H185" s="49"/>
    </row>
    <row r="186" spans="1:8" ht="69.599999999999994" customHeight="1" x14ac:dyDescent="0.25">
      <c r="A186" s="28" t="s">
        <v>36</v>
      </c>
      <c r="B186" s="28" t="s">
        <v>3088</v>
      </c>
      <c r="C186" s="28" t="s">
        <v>483</v>
      </c>
      <c r="D186" s="28" t="s">
        <v>524</v>
      </c>
      <c r="E186" s="50"/>
      <c r="F186" s="50"/>
      <c r="G186" s="50"/>
      <c r="H186" s="50"/>
    </row>
    <row r="187" spans="1:8" ht="52.2" customHeight="1" x14ac:dyDescent="0.25">
      <c r="A187" s="28" t="s">
        <v>37</v>
      </c>
      <c r="B187" s="28" t="s">
        <v>338</v>
      </c>
      <c r="C187" s="28" t="s">
        <v>526</v>
      </c>
      <c r="D187" s="28" t="s">
        <v>349</v>
      </c>
      <c r="E187" s="48">
        <v>1</v>
      </c>
      <c r="F187" s="48" t="s">
        <v>526</v>
      </c>
      <c r="G187" s="48" t="s">
        <v>2225</v>
      </c>
      <c r="H187" s="48" t="s">
        <v>17</v>
      </c>
    </row>
    <row r="188" spans="1:8" ht="52.2" customHeight="1" x14ac:dyDescent="0.25">
      <c r="A188" s="28" t="s">
        <v>37</v>
      </c>
      <c r="B188" s="28" t="s">
        <v>345</v>
      </c>
      <c r="C188" s="28" t="s">
        <v>526</v>
      </c>
      <c r="D188" s="28" t="s">
        <v>3079</v>
      </c>
      <c r="E188" s="49"/>
      <c r="F188" s="49"/>
      <c r="G188" s="49"/>
      <c r="H188" s="49"/>
    </row>
    <row r="189" spans="1:8" ht="52.2" customHeight="1" x14ac:dyDescent="0.25">
      <c r="A189" s="28" t="s">
        <v>37</v>
      </c>
      <c r="B189" s="28" t="s">
        <v>348</v>
      </c>
      <c r="C189" s="28" t="s">
        <v>526</v>
      </c>
      <c r="D189" s="28" t="s">
        <v>3080</v>
      </c>
      <c r="E189" s="49"/>
      <c r="F189" s="49"/>
      <c r="G189" s="49"/>
      <c r="H189" s="49"/>
    </row>
    <row r="190" spans="1:8" ht="52.2" customHeight="1" x14ac:dyDescent="0.25">
      <c r="A190" s="28" t="s">
        <v>37</v>
      </c>
      <c r="B190" s="28" t="s">
        <v>351</v>
      </c>
      <c r="C190" s="28" t="s">
        <v>526</v>
      </c>
      <c r="D190" s="28" t="s">
        <v>346</v>
      </c>
      <c r="E190" s="49"/>
      <c r="F190" s="49"/>
      <c r="G190" s="49"/>
      <c r="H190" s="49"/>
    </row>
    <row r="191" spans="1:8" ht="52.2" customHeight="1" x14ac:dyDescent="0.25">
      <c r="A191" s="28" t="s">
        <v>37</v>
      </c>
      <c r="B191" s="28" t="s">
        <v>355</v>
      </c>
      <c r="C191" s="28" t="s">
        <v>526</v>
      </c>
      <c r="D191" s="28" t="s">
        <v>3081</v>
      </c>
      <c r="E191" s="49"/>
      <c r="F191" s="49"/>
      <c r="G191" s="49"/>
      <c r="H191" s="49"/>
    </row>
    <row r="192" spans="1:8" ht="52.2" customHeight="1" x14ac:dyDescent="0.25">
      <c r="A192" s="28" t="s">
        <v>37</v>
      </c>
      <c r="B192" s="28" t="s">
        <v>358</v>
      </c>
      <c r="C192" s="28" t="s">
        <v>526</v>
      </c>
      <c r="D192" s="28" t="s">
        <v>377</v>
      </c>
      <c r="E192" s="49"/>
      <c r="F192" s="49"/>
      <c r="G192" s="49"/>
      <c r="H192" s="49"/>
    </row>
    <row r="193" spans="1:8" ht="52.2" customHeight="1" x14ac:dyDescent="0.25">
      <c r="A193" s="28" t="s">
        <v>37</v>
      </c>
      <c r="B193" s="28" t="s">
        <v>361</v>
      </c>
      <c r="C193" s="28" t="s">
        <v>526</v>
      </c>
      <c r="D193" s="28" t="s">
        <v>379</v>
      </c>
      <c r="E193" s="49"/>
      <c r="F193" s="49"/>
      <c r="G193" s="49"/>
      <c r="H193" s="49"/>
    </row>
    <row r="194" spans="1:8" ht="52.2" customHeight="1" x14ac:dyDescent="0.25">
      <c r="A194" s="28" t="s">
        <v>37</v>
      </c>
      <c r="B194" s="28" t="s">
        <v>364</v>
      </c>
      <c r="C194" s="28" t="s">
        <v>526</v>
      </c>
      <c r="D194" s="28" t="s">
        <v>468</v>
      </c>
      <c r="E194" s="49"/>
      <c r="F194" s="49"/>
      <c r="G194" s="49"/>
      <c r="H194" s="49"/>
    </row>
    <row r="195" spans="1:8" ht="52.2" customHeight="1" x14ac:dyDescent="0.25">
      <c r="A195" s="28" t="s">
        <v>37</v>
      </c>
      <c r="B195" s="28" t="s">
        <v>367</v>
      </c>
      <c r="C195" s="28" t="s">
        <v>526</v>
      </c>
      <c r="D195" s="28" t="s">
        <v>527</v>
      </c>
      <c r="E195" s="50"/>
      <c r="F195" s="50"/>
      <c r="G195" s="50"/>
      <c r="H195" s="50"/>
    </row>
    <row r="196" spans="1:8" ht="52.2" customHeight="1" x14ac:dyDescent="0.25">
      <c r="A196" s="28" t="s">
        <v>38</v>
      </c>
      <c r="B196" s="28" t="s">
        <v>338</v>
      </c>
      <c r="C196" s="28" t="s">
        <v>529</v>
      </c>
      <c r="D196" s="28" t="s">
        <v>349</v>
      </c>
      <c r="E196" s="48">
        <v>1</v>
      </c>
      <c r="F196" s="48" t="s">
        <v>529</v>
      </c>
      <c r="G196" s="48" t="s">
        <v>2228</v>
      </c>
      <c r="H196" s="48" t="s">
        <v>17</v>
      </c>
    </row>
    <row r="197" spans="1:8" ht="52.2" customHeight="1" x14ac:dyDescent="0.25">
      <c r="A197" s="28" t="s">
        <v>38</v>
      </c>
      <c r="B197" s="28" t="s">
        <v>345</v>
      </c>
      <c r="C197" s="28" t="s">
        <v>529</v>
      </c>
      <c r="D197" s="28" t="s">
        <v>3079</v>
      </c>
      <c r="E197" s="49"/>
      <c r="F197" s="49"/>
      <c r="G197" s="49"/>
      <c r="H197" s="49"/>
    </row>
    <row r="198" spans="1:8" ht="52.2" customHeight="1" x14ac:dyDescent="0.25">
      <c r="A198" s="28" t="s">
        <v>38</v>
      </c>
      <c r="B198" s="28" t="s">
        <v>348</v>
      </c>
      <c r="C198" s="28" t="s">
        <v>529</v>
      </c>
      <c r="D198" s="28" t="s">
        <v>3080</v>
      </c>
      <c r="E198" s="49"/>
      <c r="F198" s="49"/>
      <c r="G198" s="49"/>
      <c r="H198" s="49"/>
    </row>
    <row r="199" spans="1:8" ht="52.2" customHeight="1" x14ac:dyDescent="0.25">
      <c r="A199" s="28" t="s">
        <v>38</v>
      </c>
      <c r="B199" s="28" t="s">
        <v>351</v>
      </c>
      <c r="C199" s="28" t="s">
        <v>529</v>
      </c>
      <c r="D199" s="28" t="s">
        <v>346</v>
      </c>
      <c r="E199" s="49"/>
      <c r="F199" s="49"/>
      <c r="G199" s="49"/>
      <c r="H199" s="49"/>
    </row>
    <row r="200" spans="1:8" ht="52.2" customHeight="1" x14ac:dyDescent="0.25">
      <c r="A200" s="28" t="s">
        <v>38</v>
      </c>
      <c r="B200" s="28" t="s">
        <v>355</v>
      </c>
      <c r="C200" s="28" t="s">
        <v>529</v>
      </c>
      <c r="D200" s="28" t="s">
        <v>3081</v>
      </c>
      <c r="E200" s="49"/>
      <c r="F200" s="49"/>
      <c r="G200" s="49"/>
      <c r="H200" s="49"/>
    </row>
    <row r="201" spans="1:8" ht="52.2" customHeight="1" x14ac:dyDescent="0.25">
      <c r="A201" s="28" t="s">
        <v>38</v>
      </c>
      <c r="B201" s="28" t="s">
        <v>358</v>
      </c>
      <c r="C201" s="28" t="s">
        <v>529</v>
      </c>
      <c r="D201" s="28" t="s">
        <v>377</v>
      </c>
      <c r="E201" s="49"/>
      <c r="F201" s="49"/>
      <c r="G201" s="49"/>
      <c r="H201" s="49"/>
    </row>
    <row r="202" spans="1:8" ht="52.2" customHeight="1" x14ac:dyDescent="0.25">
      <c r="A202" s="28" t="s">
        <v>38</v>
      </c>
      <c r="B202" s="28" t="s">
        <v>361</v>
      </c>
      <c r="C202" s="28" t="s">
        <v>529</v>
      </c>
      <c r="D202" s="28" t="s">
        <v>379</v>
      </c>
      <c r="E202" s="49"/>
      <c r="F202" s="49"/>
      <c r="G202" s="49"/>
      <c r="H202" s="49"/>
    </row>
    <row r="203" spans="1:8" ht="52.2" customHeight="1" x14ac:dyDescent="0.25">
      <c r="A203" s="28" t="s">
        <v>38</v>
      </c>
      <c r="B203" s="28" t="s">
        <v>364</v>
      </c>
      <c r="C203" s="28" t="s">
        <v>529</v>
      </c>
      <c r="D203" s="28" t="s">
        <v>530</v>
      </c>
      <c r="E203" s="49"/>
      <c r="F203" s="49"/>
      <c r="G203" s="49"/>
      <c r="H203" s="49"/>
    </row>
    <row r="204" spans="1:8" ht="52.2" customHeight="1" x14ac:dyDescent="0.25">
      <c r="A204" s="28" t="s">
        <v>38</v>
      </c>
      <c r="B204" s="28" t="s">
        <v>367</v>
      </c>
      <c r="C204" s="28" t="s">
        <v>529</v>
      </c>
      <c r="D204" s="28" t="s">
        <v>468</v>
      </c>
      <c r="E204" s="50"/>
      <c r="F204" s="50"/>
      <c r="G204" s="50"/>
      <c r="H204" s="50"/>
    </row>
    <row r="205" spans="1:8" ht="87" customHeight="1" x14ac:dyDescent="0.25">
      <c r="A205" s="28" t="s">
        <v>39</v>
      </c>
      <c r="B205" s="28" t="s">
        <v>338</v>
      </c>
      <c r="C205" s="28" t="s">
        <v>532</v>
      </c>
      <c r="D205" s="28" t="s">
        <v>349</v>
      </c>
      <c r="E205" s="48">
        <v>1</v>
      </c>
      <c r="F205" s="48" t="s">
        <v>532</v>
      </c>
      <c r="G205" s="48" t="s">
        <v>3089</v>
      </c>
      <c r="H205" s="48" t="s">
        <v>17</v>
      </c>
    </row>
    <row r="206" spans="1:8" ht="87" customHeight="1" x14ac:dyDescent="0.25">
      <c r="A206" s="28" t="s">
        <v>39</v>
      </c>
      <c r="B206" s="28" t="s">
        <v>345</v>
      </c>
      <c r="C206" s="28" t="s">
        <v>532</v>
      </c>
      <c r="D206" s="28" t="s">
        <v>3079</v>
      </c>
      <c r="E206" s="49"/>
      <c r="F206" s="49"/>
      <c r="G206" s="49"/>
      <c r="H206" s="49"/>
    </row>
    <row r="207" spans="1:8" ht="87" customHeight="1" x14ac:dyDescent="0.25">
      <c r="A207" s="28" t="s">
        <v>39</v>
      </c>
      <c r="B207" s="28" t="s">
        <v>348</v>
      </c>
      <c r="C207" s="28" t="s">
        <v>532</v>
      </c>
      <c r="D207" s="28" t="s">
        <v>3080</v>
      </c>
      <c r="E207" s="49"/>
      <c r="F207" s="49"/>
      <c r="G207" s="49"/>
      <c r="H207" s="49"/>
    </row>
    <row r="208" spans="1:8" ht="87" customHeight="1" x14ac:dyDescent="0.25">
      <c r="A208" s="28" t="s">
        <v>39</v>
      </c>
      <c r="B208" s="28" t="s">
        <v>351</v>
      </c>
      <c r="C208" s="28" t="s">
        <v>532</v>
      </c>
      <c r="D208" s="28" t="s">
        <v>346</v>
      </c>
      <c r="E208" s="49"/>
      <c r="F208" s="49"/>
      <c r="G208" s="49"/>
      <c r="H208" s="49"/>
    </row>
    <row r="209" spans="1:8" ht="87" customHeight="1" x14ac:dyDescent="0.25">
      <c r="A209" s="28" t="s">
        <v>39</v>
      </c>
      <c r="B209" s="28" t="s">
        <v>355</v>
      </c>
      <c r="C209" s="28" t="s">
        <v>532</v>
      </c>
      <c r="D209" s="28" t="s">
        <v>3081</v>
      </c>
      <c r="E209" s="49"/>
      <c r="F209" s="49"/>
      <c r="G209" s="49"/>
      <c r="H209" s="49"/>
    </row>
    <row r="210" spans="1:8" ht="87" customHeight="1" x14ac:dyDescent="0.25">
      <c r="A210" s="28" t="s">
        <v>39</v>
      </c>
      <c r="B210" s="28" t="s">
        <v>358</v>
      </c>
      <c r="C210" s="28" t="s">
        <v>532</v>
      </c>
      <c r="D210" s="28" t="s">
        <v>533</v>
      </c>
      <c r="E210" s="49"/>
      <c r="F210" s="49"/>
      <c r="G210" s="49"/>
      <c r="H210" s="49"/>
    </row>
    <row r="211" spans="1:8" ht="87" customHeight="1" x14ac:dyDescent="0.25">
      <c r="A211" s="28" t="s">
        <v>39</v>
      </c>
      <c r="B211" s="28" t="s">
        <v>361</v>
      </c>
      <c r="C211" s="28" t="s">
        <v>532</v>
      </c>
      <c r="D211" s="28" t="s">
        <v>535</v>
      </c>
      <c r="E211" s="49"/>
      <c r="F211" s="49"/>
      <c r="G211" s="49"/>
      <c r="H211" s="49"/>
    </row>
    <row r="212" spans="1:8" ht="87" customHeight="1" x14ac:dyDescent="0.25">
      <c r="A212" s="28" t="s">
        <v>39</v>
      </c>
      <c r="B212" s="28" t="s">
        <v>364</v>
      </c>
      <c r="C212" s="28" t="s">
        <v>532</v>
      </c>
      <c r="D212" s="28" t="s">
        <v>399</v>
      </c>
      <c r="E212" s="50"/>
      <c r="F212" s="50"/>
      <c r="G212" s="50"/>
      <c r="H212" s="50"/>
    </row>
    <row r="213" spans="1:8" ht="52.2" customHeight="1" x14ac:dyDescent="0.25">
      <c r="A213" s="28" t="s">
        <v>40</v>
      </c>
      <c r="B213" s="28" t="s">
        <v>338</v>
      </c>
      <c r="C213" s="28" t="s">
        <v>537</v>
      </c>
      <c r="D213" s="28" t="s">
        <v>349</v>
      </c>
      <c r="E213" s="48">
        <v>1</v>
      </c>
      <c r="F213" s="48" t="s">
        <v>537</v>
      </c>
      <c r="G213" s="48" t="s">
        <v>2234</v>
      </c>
      <c r="H213" s="48" t="s">
        <v>17</v>
      </c>
    </row>
    <row r="214" spans="1:8" ht="52.2" customHeight="1" x14ac:dyDescent="0.25">
      <c r="A214" s="28" t="s">
        <v>40</v>
      </c>
      <c r="B214" s="28" t="s">
        <v>345</v>
      </c>
      <c r="C214" s="28" t="s">
        <v>537</v>
      </c>
      <c r="D214" s="28" t="s">
        <v>3079</v>
      </c>
      <c r="E214" s="49"/>
      <c r="F214" s="49"/>
      <c r="G214" s="49"/>
      <c r="H214" s="49"/>
    </row>
    <row r="215" spans="1:8" ht="52.2" customHeight="1" x14ac:dyDescent="0.25">
      <c r="A215" s="28" t="s">
        <v>40</v>
      </c>
      <c r="B215" s="28" t="s">
        <v>348</v>
      </c>
      <c r="C215" s="28" t="s">
        <v>537</v>
      </c>
      <c r="D215" s="28" t="s">
        <v>3080</v>
      </c>
      <c r="E215" s="49"/>
      <c r="F215" s="49"/>
      <c r="G215" s="49"/>
      <c r="H215" s="49"/>
    </row>
    <row r="216" spans="1:8" ht="52.2" customHeight="1" x14ac:dyDescent="0.25">
      <c r="A216" s="28" t="s">
        <v>40</v>
      </c>
      <c r="B216" s="28" t="s">
        <v>351</v>
      </c>
      <c r="C216" s="28" t="s">
        <v>537</v>
      </c>
      <c r="D216" s="28" t="s">
        <v>346</v>
      </c>
      <c r="E216" s="49"/>
      <c r="F216" s="49"/>
      <c r="G216" s="49"/>
      <c r="H216" s="49"/>
    </row>
    <row r="217" spans="1:8" ht="52.2" customHeight="1" x14ac:dyDescent="0.25">
      <c r="A217" s="28" t="s">
        <v>40</v>
      </c>
      <c r="B217" s="28" t="s">
        <v>355</v>
      </c>
      <c r="C217" s="28" t="s">
        <v>537</v>
      </c>
      <c r="D217" s="28" t="s">
        <v>3081</v>
      </c>
      <c r="E217" s="49"/>
      <c r="F217" s="49"/>
      <c r="G217" s="49"/>
      <c r="H217" s="49"/>
    </row>
    <row r="218" spans="1:8" ht="52.2" customHeight="1" x14ac:dyDescent="0.25">
      <c r="A218" s="28" t="s">
        <v>40</v>
      </c>
      <c r="B218" s="28" t="s">
        <v>358</v>
      </c>
      <c r="C218" s="28" t="s">
        <v>537</v>
      </c>
      <c r="D218" s="28" t="s">
        <v>377</v>
      </c>
      <c r="E218" s="49"/>
      <c r="F218" s="49"/>
      <c r="G218" s="49"/>
      <c r="H218" s="49"/>
    </row>
    <row r="219" spans="1:8" ht="52.2" customHeight="1" x14ac:dyDescent="0.25">
      <c r="A219" s="28" t="s">
        <v>40</v>
      </c>
      <c r="B219" s="28" t="s">
        <v>361</v>
      </c>
      <c r="C219" s="28" t="s">
        <v>537</v>
      </c>
      <c r="D219" s="28" t="s">
        <v>379</v>
      </c>
      <c r="E219" s="49"/>
      <c r="F219" s="49"/>
      <c r="G219" s="49"/>
      <c r="H219" s="49"/>
    </row>
    <row r="220" spans="1:8" ht="52.2" customHeight="1" x14ac:dyDescent="0.25">
      <c r="A220" s="28" t="s">
        <v>40</v>
      </c>
      <c r="B220" s="28" t="s">
        <v>364</v>
      </c>
      <c r="C220" s="28" t="s">
        <v>537</v>
      </c>
      <c r="D220" s="28" t="s">
        <v>538</v>
      </c>
      <c r="E220" s="50"/>
      <c r="F220" s="50"/>
      <c r="G220" s="50"/>
      <c r="H220" s="50"/>
    </row>
    <row r="221" spans="1:8" ht="52.2" customHeight="1" x14ac:dyDescent="0.25">
      <c r="A221" s="28" t="s">
        <v>41</v>
      </c>
      <c r="B221" s="28" t="s">
        <v>338</v>
      </c>
      <c r="C221" s="28" t="s">
        <v>540</v>
      </c>
      <c r="D221" s="28" t="s">
        <v>349</v>
      </c>
      <c r="E221" s="48">
        <v>1</v>
      </c>
      <c r="F221" s="48" t="s">
        <v>540</v>
      </c>
      <c r="G221" s="48" t="s">
        <v>2237</v>
      </c>
      <c r="H221" s="48" t="s">
        <v>17</v>
      </c>
    </row>
    <row r="222" spans="1:8" ht="52.2" customHeight="1" x14ac:dyDescent="0.25">
      <c r="A222" s="28" t="s">
        <v>41</v>
      </c>
      <c r="B222" s="28" t="s">
        <v>345</v>
      </c>
      <c r="C222" s="28" t="s">
        <v>540</v>
      </c>
      <c r="D222" s="28" t="s">
        <v>3079</v>
      </c>
      <c r="E222" s="49"/>
      <c r="F222" s="49"/>
      <c r="G222" s="49"/>
      <c r="H222" s="49"/>
    </row>
    <row r="223" spans="1:8" ht="52.2" customHeight="1" x14ac:dyDescent="0.25">
      <c r="A223" s="28" t="s">
        <v>41</v>
      </c>
      <c r="B223" s="28" t="s">
        <v>348</v>
      </c>
      <c r="C223" s="28" t="s">
        <v>540</v>
      </c>
      <c r="D223" s="28" t="s">
        <v>3080</v>
      </c>
      <c r="E223" s="49"/>
      <c r="F223" s="49"/>
      <c r="G223" s="49"/>
      <c r="H223" s="49"/>
    </row>
    <row r="224" spans="1:8" ht="52.2" customHeight="1" x14ac:dyDescent="0.25">
      <c r="A224" s="28" t="s">
        <v>41</v>
      </c>
      <c r="B224" s="28" t="s">
        <v>351</v>
      </c>
      <c r="C224" s="28" t="s">
        <v>540</v>
      </c>
      <c r="D224" s="28" t="s">
        <v>346</v>
      </c>
      <c r="E224" s="49"/>
      <c r="F224" s="49"/>
      <c r="G224" s="49"/>
      <c r="H224" s="49"/>
    </row>
    <row r="225" spans="1:8" ht="52.2" customHeight="1" x14ac:dyDescent="0.25">
      <c r="A225" s="28" t="s">
        <v>41</v>
      </c>
      <c r="B225" s="28" t="s">
        <v>355</v>
      </c>
      <c r="C225" s="28" t="s">
        <v>540</v>
      </c>
      <c r="D225" s="28" t="s">
        <v>3081</v>
      </c>
      <c r="E225" s="49"/>
      <c r="F225" s="49"/>
      <c r="G225" s="49"/>
      <c r="H225" s="49"/>
    </row>
    <row r="226" spans="1:8" ht="52.2" customHeight="1" x14ac:dyDescent="0.25">
      <c r="A226" s="28" t="s">
        <v>41</v>
      </c>
      <c r="B226" s="28" t="s">
        <v>358</v>
      </c>
      <c r="C226" s="28" t="s">
        <v>540</v>
      </c>
      <c r="D226" s="28" t="s">
        <v>377</v>
      </c>
      <c r="E226" s="49"/>
      <c r="F226" s="49"/>
      <c r="G226" s="49"/>
      <c r="H226" s="49"/>
    </row>
    <row r="227" spans="1:8" ht="52.2" customHeight="1" x14ac:dyDescent="0.25">
      <c r="A227" s="28" t="s">
        <v>41</v>
      </c>
      <c r="B227" s="28" t="s">
        <v>361</v>
      </c>
      <c r="C227" s="28" t="s">
        <v>540</v>
      </c>
      <c r="D227" s="28" t="s">
        <v>541</v>
      </c>
      <c r="E227" s="49"/>
      <c r="F227" s="49"/>
      <c r="G227" s="49"/>
      <c r="H227" s="49"/>
    </row>
    <row r="228" spans="1:8" ht="52.2" customHeight="1" x14ac:dyDescent="0.25">
      <c r="A228" s="28" t="s">
        <v>41</v>
      </c>
      <c r="B228" s="28" t="s">
        <v>364</v>
      </c>
      <c r="C228" s="28" t="s">
        <v>540</v>
      </c>
      <c r="D228" s="28" t="s">
        <v>543</v>
      </c>
      <c r="E228" s="49"/>
      <c r="F228" s="49"/>
      <c r="G228" s="49"/>
      <c r="H228" s="49"/>
    </row>
    <row r="229" spans="1:8" ht="52.2" customHeight="1" x14ac:dyDescent="0.25">
      <c r="A229" s="28" t="s">
        <v>41</v>
      </c>
      <c r="B229" s="28" t="s">
        <v>367</v>
      </c>
      <c r="C229" s="28" t="s">
        <v>540</v>
      </c>
      <c r="D229" s="28" t="s">
        <v>545</v>
      </c>
      <c r="E229" s="50"/>
      <c r="F229" s="50"/>
      <c r="G229" s="50"/>
      <c r="H229" s="50"/>
    </row>
    <row r="230" spans="1:8" ht="52.2" customHeight="1" x14ac:dyDescent="0.25">
      <c r="A230" s="28" t="s">
        <v>42</v>
      </c>
      <c r="B230" s="28" t="s">
        <v>338</v>
      </c>
      <c r="C230" s="28" t="s">
        <v>547</v>
      </c>
      <c r="D230" s="28" t="s">
        <v>349</v>
      </c>
      <c r="E230" s="48">
        <v>1</v>
      </c>
      <c r="F230" s="48" t="s">
        <v>547</v>
      </c>
      <c r="G230" s="48" t="s">
        <v>2240</v>
      </c>
      <c r="H230" s="48" t="s">
        <v>17</v>
      </c>
    </row>
    <row r="231" spans="1:8" ht="52.2" customHeight="1" x14ac:dyDescent="0.25">
      <c r="A231" s="28" t="s">
        <v>42</v>
      </c>
      <c r="B231" s="28" t="s">
        <v>345</v>
      </c>
      <c r="C231" s="28" t="s">
        <v>547</v>
      </c>
      <c r="D231" s="28" t="s">
        <v>3079</v>
      </c>
      <c r="E231" s="49"/>
      <c r="F231" s="49"/>
      <c r="G231" s="49"/>
      <c r="H231" s="49"/>
    </row>
    <row r="232" spans="1:8" ht="52.2" customHeight="1" x14ac:dyDescent="0.25">
      <c r="A232" s="28" t="s">
        <v>42</v>
      </c>
      <c r="B232" s="28" t="s">
        <v>348</v>
      </c>
      <c r="C232" s="28" t="s">
        <v>547</v>
      </c>
      <c r="D232" s="28" t="s">
        <v>3080</v>
      </c>
      <c r="E232" s="49"/>
      <c r="F232" s="49"/>
      <c r="G232" s="49"/>
      <c r="H232" s="49"/>
    </row>
    <row r="233" spans="1:8" ht="52.2" customHeight="1" x14ac:dyDescent="0.25">
      <c r="A233" s="28" t="s">
        <v>42</v>
      </c>
      <c r="B233" s="28" t="s">
        <v>351</v>
      </c>
      <c r="C233" s="28" t="s">
        <v>547</v>
      </c>
      <c r="D233" s="28" t="s">
        <v>346</v>
      </c>
      <c r="E233" s="49"/>
      <c r="F233" s="49"/>
      <c r="G233" s="49"/>
      <c r="H233" s="49"/>
    </row>
    <row r="234" spans="1:8" ht="52.2" customHeight="1" x14ac:dyDescent="0.25">
      <c r="A234" s="28" t="s">
        <v>42</v>
      </c>
      <c r="B234" s="28" t="s">
        <v>355</v>
      </c>
      <c r="C234" s="28" t="s">
        <v>547</v>
      </c>
      <c r="D234" s="28" t="s">
        <v>3081</v>
      </c>
      <c r="E234" s="49"/>
      <c r="F234" s="49"/>
      <c r="G234" s="49"/>
      <c r="H234" s="49"/>
    </row>
    <row r="235" spans="1:8" ht="52.2" customHeight="1" x14ac:dyDescent="0.25">
      <c r="A235" s="28" t="s">
        <v>42</v>
      </c>
      <c r="B235" s="28" t="s">
        <v>358</v>
      </c>
      <c r="C235" s="28" t="s">
        <v>547</v>
      </c>
      <c r="D235" s="28" t="s">
        <v>377</v>
      </c>
      <c r="E235" s="49"/>
      <c r="F235" s="49"/>
      <c r="G235" s="49"/>
      <c r="H235" s="49"/>
    </row>
    <row r="236" spans="1:8" ht="52.2" customHeight="1" x14ac:dyDescent="0.25">
      <c r="A236" s="28" t="s">
        <v>42</v>
      </c>
      <c r="B236" s="28" t="s">
        <v>361</v>
      </c>
      <c r="C236" s="28" t="s">
        <v>547</v>
      </c>
      <c r="D236" s="28" t="s">
        <v>541</v>
      </c>
      <c r="E236" s="49"/>
      <c r="F236" s="49"/>
      <c r="G236" s="49"/>
      <c r="H236" s="49"/>
    </row>
    <row r="237" spans="1:8" ht="52.2" customHeight="1" x14ac:dyDescent="0.25">
      <c r="A237" s="28" t="s">
        <v>42</v>
      </c>
      <c r="B237" s="28" t="s">
        <v>364</v>
      </c>
      <c r="C237" s="28" t="s">
        <v>547</v>
      </c>
      <c r="D237" s="28" t="s">
        <v>545</v>
      </c>
      <c r="E237" s="50"/>
      <c r="F237" s="50"/>
      <c r="G237" s="50"/>
      <c r="H237" s="50"/>
    </row>
    <row r="238" spans="1:8" ht="69.599999999999994" customHeight="1" x14ac:dyDescent="0.25">
      <c r="A238" s="28" t="s">
        <v>43</v>
      </c>
      <c r="B238" s="28" t="s">
        <v>338</v>
      </c>
      <c r="C238" s="28" t="s">
        <v>548</v>
      </c>
      <c r="D238" s="28" t="s">
        <v>349</v>
      </c>
      <c r="E238" s="48">
        <v>1</v>
      </c>
      <c r="F238" s="48" t="s">
        <v>548</v>
      </c>
      <c r="G238" s="48" t="s">
        <v>3090</v>
      </c>
      <c r="H238" s="48" t="s">
        <v>17</v>
      </c>
    </row>
    <row r="239" spans="1:8" ht="69.599999999999994" customHeight="1" x14ac:dyDescent="0.25">
      <c r="A239" s="28" t="s">
        <v>43</v>
      </c>
      <c r="B239" s="28" t="s">
        <v>345</v>
      </c>
      <c r="C239" s="28" t="s">
        <v>548</v>
      </c>
      <c r="D239" s="28" t="s">
        <v>3079</v>
      </c>
      <c r="E239" s="49"/>
      <c r="F239" s="49"/>
      <c r="G239" s="49"/>
      <c r="H239" s="49"/>
    </row>
    <row r="240" spans="1:8" ht="69.599999999999994" customHeight="1" x14ac:dyDescent="0.25">
      <c r="A240" s="28" t="s">
        <v>43</v>
      </c>
      <c r="B240" s="28" t="s">
        <v>348</v>
      </c>
      <c r="C240" s="28" t="s">
        <v>548</v>
      </c>
      <c r="D240" s="28" t="s">
        <v>3080</v>
      </c>
      <c r="E240" s="49"/>
      <c r="F240" s="49"/>
      <c r="G240" s="49"/>
      <c r="H240" s="49"/>
    </row>
    <row r="241" spans="1:8" ht="69.599999999999994" customHeight="1" x14ac:dyDescent="0.25">
      <c r="A241" s="28" t="s">
        <v>43</v>
      </c>
      <c r="B241" s="28" t="s">
        <v>351</v>
      </c>
      <c r="C241" s="28" t="s">
        <v>548</v>
      </c>
      <c r="D241" s="28" t="s">
        <v>346</v>
      </c>
      <c r="E241" s="49"/>
      <c r="F241" s="49"/>
      <c r="G241" s="49"/>
      <c r="H241" s="49"/>
    </row>
    <row r="242" spans="1:8" ht="69.599999999999994" customHeight="1" x14ac:dyDescent="0.25">
      <c r="A242" s="28" t="s">
        <v>43</v>
      </c>
      <c r="B242" s="28" t="s">
        <v>355</v>
      </c>
      <c r="C242" s="28" t="s">
        <v>548</v>
      </c>
      <c r="D242" s="28" t="s">
        <v>3081</v>
      </c>
      <c r="E242" s="49"/>
      <c r="F242" s="49"/>
      <c r="G242" s="49"/>
      <c r="H242" s="49"/>
    </row>
    <row r="243" spans="1:8" ht="69.599999999999994" customHeight="1" x14ac:dyDescent="0.25">
      <c r="A243" s="28" t="s">
        <v>43</v>
      </c>
      <c r="B243" s="28" t="s">
        <v>358</v>
      </c>
      <c r="C243" s="28" t="s">
        <v>548</v>
      </c>
      <c r="D243" s="28" t="s">
        <v>549</v>
      </c>
      <c r="E243" s="49"/>
      <c r="F243" s="49"/>
      <c r="G243" s="49"/>
      <c r="H243" s="49"/>
    </row>
    <row r="244" spans="1:8" ht="69.599999999999994" customHeight="1" x14ac:dyDescent="0.25">
      <c r="A244" s="28" t="s">
        <v>43</v>
      </c>
      <c r="B244" s="28" t="s">
        <v>361</v>
      </c>
      <c r="C244" s="28" t="s">
        <v>548</v>
      </c>
      <c r="D244" s="28" t="s">
        <v>551</v>
      </c>
      <c r="E244" s="49"/>
      <c r="F244" s="49"/>
      <c r="G244" s="49"/>
      <c r="H244" s="49"/>
    </row>
    <row r="245" spans="1:8" ht="69.599999999999994" customHeight="1" x14ac:dyDescent="0.25">
      <c r="A245" s="28" t="s">
        <v>43</v>
      </c>
      <c r="B245" s="28" t="s">
        <v>364</v>
      </c>
      <c r="C245" s="28" t="s">
        <v>548</v>
      </c>
      <c r="D245" s="28" t="s">
        <v>553</v>
      </c>
      <c r="E245" s="49"/>
      <c r="F245" s="49"/>
      <c r="G245" s="49"/>
      <c r="H245" s="49"/>
    </row>
    <row r="246" spans="1:8" ht="69.599999999999994" customHeight="1" x14ac:dyDescent="0.25">
      <c r="A246" s="28" t="s">
        <v>43</v>
      </c>
      <c r="B246" s="28" t="s">
        <v>367</v>
      </c>
      <c r="C246" s="28" t="s">
        <v>548</v>
      </c>
      <c r="D246" s="28" t="s">
        <v>555</v>
      </c>
      <c r="E246" s="49"/>
      <c r="F246" s="49"/>
      <c r="G246" s="49"/>
      <c r="H246" s="49"/>
    </row>
    <row r="247" spans="1:8" ht="69.599999999999994" customHeight="1" x14ac:dyDescent="0.25">
      <c r="A247" s="28" t="s">
        <v>43</v>
      </c>
      <c r="B247" s="28" t="s">
        <v>370</v>
      </c>
      <c r="C247" s="28" t="s">
        <v>548</v>
      </c>
      <c r="D247" s="28" t="s">
        <v>557</v>
      </c>
      <c r="E247" s="49"/>
      <c r="F247" s="49"/>
      <c r="G247" s="49"/>
      <c r="H247" s="49"/>
    </row>
    <row r="248" spans="1:8" ht="69.599999999999994" customHeight="1" x14ac:dyDescent="0.25">
      <c r="A248" s="28" t="s">
        <v>43</v>
      </c>
      <c r="B248" s="28" t="s">
        <v>373</v>
      </c>
      <c r="C248" s="28" t="s">
        <v>548</v>
      </c>
      <c r="D248" s="28" t="s">
        <v>559</v>
      </c>
      <c r="E248" s="49"/>
      <c r="F248" s="49"/>
      <c r="G248" s="49"/>
      <c r="H248" s="49"/>
    </row>
    <row r="249" spans="1:8" ht="69.599999999999994" customHeight="1" x14ac:dyDescent="0.25">
      <c r="A249" s="28" t="s">
        <v>43</v>
      </c>
      <c r="B249" s="28" t="s">
        <v>411</v>
      </c>
      <c r="C249" s="28" t="s">
        <v>548</v>
      </c>
      <c r="D249" s="28" t="s">
        <v>561</v>
      </c>
      <c r="E249" s="49"/>
      <c r="F249" s="49"/>
      <c r="G249" s="49"/>
      <c r="H249" s="49"/>
    </row>
    <row r="250" spans="1:8" ht="69.599999999999994" customHeight="1" x14ac:dyDescent="0.25">
      <c r="A250" s="28" t="s">
        <v>43</v>
      </c>
      <c r="B250" s="28" t="s">
        <v>414</v>
      </c>
      <c r="C250" s="28" t="s">
        <v>548</v>
      </c>
      <c r="D250" s="28" t="s">
        <v>563</v>
      </c>
      <c r="E250" s="49"/>
      <c r="F250" s="49"/>
      <c r="G250" s="49"/>
      <c r="H250" s="49"/>
    </row>
    <row r="251" spans="1:8" ht="69.599999999999994" customHeight="1" x14ac:dyDescent="0.25">
      <c r="A251" s="28" t="s">
        <v>43</v>
      </c>
      <c r="B251" s="28" t="s">
        <v>417</v>
      </c>
      <c r="C251" s="28" t="s">
        <v>548</v>
      </c>
      <c r="D251" s="28" t="s">
        <v>565</v>
      </c>
      <c r="E251" s="49"/>
      <c r="F251" s="49"/>
      <c r="G251" s="49"/>
      <c r="H251" s="49"/>
    </row>
    <row r="252" spans="1:8" ht="69.599999999999994" customHeight="1" x14ac:dyDescent="0.25">
      <c r="A252" s="28" t="s">
        <v>43</v>
      </c>
      <c r="B252" s="28" t="s">
        <v>420</v>
      </c>
      <c r="C252" s="28" t="s">
        <v>548</v>
      </c>
      <c r="D252" s="28" t="s">
        <v>567</v>
      </c>
      <c r="E252" s="49"/>
      <c r="F252" s="49"/>
      <c r="G252" s="49"/>
      <c r="H252" s="49"/>
    </row>
    <row r="253" spans="1:8" ht="69.599999999999994" customHeight="1" x14ac:dyDescent="0.25">
      <c r="A253" s="28" t="s">
        <v>43</v>
      </c>
      <c r="B253" s="28" t="s">
        <v>423</v>
      </c>
      <c r="C253" s="28" t="s">
        <v>548</v>
      </c>
      <c r="D253" s="28" t="s">
        <v>569</v>
      </c>
      <c r="E253" s="49"/>
      <c r="F253" s="49"/>
      <c r="G253" s="49"/>
      <c r="H253" s="49"/>
    </row>
    <row r="254" spans="1:8" ht="69.599999999999994" customHeight="1" x14ac:dyDescent="0.25">
      <c r="A254" s="28" t="s">
        <v>43</v>
      </c>
      <c r="B254" s="28" t="s">
        <v>426</v>
      </c>
      <c r="C254" s="28" t="s">
        <v>548</v>
      </c>
      <c r="D254" s="28" t="s">
        <v>571</v>
      </c>
      <c r="E254" s="49"/>
      <c r="F254" s="49"/>
      <c r="G254" s="49"/>
      <c r="H254" s="49"/>
    </row>
    <row r="255" spans="1:8" ht="69.599999999999994" customHeight="1" x14ac:dyDescent="0.25">
      <c r="A255" s="28" t="s">
        <v>43</v>
      </c>
      <c r="B255" s="28" t="s">
        <v>429</v>
      </c>
      <c r="C255" s="28" t="s">
        <v>548</v>
      </c>
      <c r="D255" s="28" t="s">
        <v>573</v>
      </c>
      <c r="E255" s="49"/>
      <c r="F255" s="49"/>
      <c r="G255" s="49"/>
      <c r="H255" s="49"/>
    </row>
    <row r="256" spans="1:8" ht="69.599999999999994" customHeight="1" x14ac:dyDescent="0.25">
      <c r="A256" s="28" t="s">
        <v>43</v>
      </c>
      <c r="B256" s="28" t="s">
        <v>432</v>
      </c>
      <c r="C256" s="28" t="s">
        <v>548</v>
      </c>
      <c r="D256" s="28" t="s">
        <v>575</v>
      </c>
      <c r="E256" s="49"/>
      <c r="F256" s="49"/>
      <c r="G256" s="49"/>
      <c r="H256" s="49"/>
    </row>
    <row r="257" spans="1:8" ht="69.599999999999994" customHeight="1" x14ac:dyDescent="0.25">
      <c r="A257" s="28" t="s">
        <v>43</v>
      </c>
      <c r="B257" s="28" t="s">
        <v>435</v>
      </c>
      <c r="C257" s="28" t="s">
        <v>548</v>
      </c>
      <c r="D257" s="28" t="s">
        <v>577</v>
      </c>
      <c r="E257" s="49"/>
      <c r="F257" s="49"/>
      <c r="G257" s="49"/>
      <c r="H257" s="49"/>
    </row>
    <row r="258" spans="1:8" ht="69.599999999999994" customHeight="1" x14ac:dyDescent="0.25">
      <c r="A258" s="28" t="s">
        <v>43</v>
      </c>
      <c r="B258" s="28" t="s">
        <v>438</v>
      </c>
      <c r="C258" s="28" t="s">
        <v>548</v>
      </c>
      <c r="D258" s="28" t="s">
        <v>579</v>
      </c>
      <c r="E258" s="49"/>
      <c r="F258" s="49"/>
      <c r="G258" s="49"/>
      <c r="H258" s="49"/>
    </row>
    <row r="259" spans="1:8" ht="69.599999999999994" customHeight="1" x14ac:dyDescent="0.25">
      <c r="A259" s="28" t="s">
        <v>43</v>
      </c>
      <c r="B259" s="28" t="s">
        <v>520</v>
      </c>
      <c r="C259" s="28" t="s">
        <v>548</v>
      </c>
      <c r="D259" s="28" t="s">
        <v>581</v>
      </c>
      <c r="E259" s="49"/>
      <c r="F259" s="49"/>
      <c r="G259" s="49"/>
      <c r="H259" s="49"/>
    </row>
    <row r="260" spans="1:8" ht="69.599999999999994" customHeight="1" x14ac:dyDescent="0.25">
      <c r="A260" s="28" t="s">
        <v>43</v>
      </c>
      <c r="B260" s="28" t="s">
        <v>523</v>
      </c>
      <c r="C260" s="28" t="s">
        <v>548</v>
      </c>
      <c r="D260" s="28" t="s">
        <v>583</v>
      </c>
      <c r="E260" s="49"/>
      <c r="F260" s="49"/>
      <c r="G260" s="49"/>
      <c r="H260" s="49"/>
    </row>
    <row r="261" spans="1:8" ht="69.599999999999994" customHeight="1" x14ac:dyDescent="0.25">
      <c r="A261" s="28" t="s">
        <v>43</v>
      </c>
      <c r="B261" s="28" t="s">
        <v>1199</v>
      </c>
      <c r="C261" s="28" t="s">
        <v>548</v>
      </c>
      <c r="D261" s="28" t="s">
        <v>585</v>
      </c>
      <c r="E261" s="49"/>
      <c r="F261" s="49"/>
      <c r="G261" s="49"/>
      <c r="H261" s="49"/>
    </row>
    <row r="262" spans="1:8" ht="69.599999999999994" customHeight="1" x14ac:dyDescent="0.25">
      <c r="A262" s="28" t="s">
        <v>43</v>
      </c>
      <c r="B262" s="28" t="s">
        <v>3088</v>
      </c>
      <c r="C262" s="28" t="s">
        <v>548</v>
      </c>
      <c r="D262" s="28" t="s">
        <v>439</v>
      </c>
      <c r="E262" s="50"/>
      <c r="F262" s="50"/>
      <c r="G262" s="50"/>
      <c r="H262" s="50"/>
    </row>
    <row r="263" spans="1:8" ht="69.599999999999994" customHeight="1" x14ac:dyDescent="0.25">
      <c r="A263" s="28" t="s">
        <v>44</v>
      </c>
      <c r="B263" s="28" t="s">
        <v>338</v>
      </c>
      <c r="C263" s="28" t="s">
        <v>587</v>
      </c>
      <c r="D263" s="28" t="s">
        <v>349</v>
      </c>
      <c r="E263" s="48">
        <v>1</v>
      </c>
      <c r="F263" s="48" t="s">
        <v>587</v>
      </c>
      <c r="G263" s="48" t="s">
        <v>3091</v>
      </c>
      <c r="H263" s="48" t="s">
        <v>17</v>
      </c>
    </row>
    <row r="264" spans="1:8" ht="69.599999999999994" customHeight="1" x14ac:dyDescent="0.25">
      <c r="A264" s="28" t="s">
        <v>44</v>
      </c>
      <c r="B264" s="28" t="s">
        <v>345</v>
      </c>
      <c r="C264" s="28" t="s">
        <v>587</v>
      </c>
      <c r="D264" s="28" t="s">
        <v>3079</v>
      </c>
      <c r="E264" s="49"/>
      <c r="F264" s="49"/>
      <c r="G264" s="49"/>
      <c r="H264" s="49"/>
    </row>
    <row r="265" spans="1:8" ht="69.599999999999994" customHeight="1" x14ac:dyDescent="0.25">
      <c r="A265" s="28" t="s">
        <v>44</v>
      </c>
      <c r="B265" s="28" t="s">
        <v>348</v>
      </c>
      <c r="C265" s="28" t="s">
        <v>587</v>
      </c>
      <c r="D265" s="28" t="s">
        <v>3080</v>
      </c>
      <c r="E265" s="49"/>
      <c r="F265" s="49"/>
      <c r="G265" s="49"/>
      <c r="H265" s="49"/>
    </row>
    <row r="266" spans="1:8" ht="69.599999999999994" customHeight="1" x14ac:dyDescent="0.25">
      <c r="A266" s="28" t="s">
        <v>44</v>
      </c>
      <c r="B266" s="28" t="s">
        <v>351</v>
      </c>
      <c r="C266" s="28" t="s">
        <v>587</v>
      </c>
      <c r="D266" s="28" t="s">
        <v>346</v>
      </c>
      <c r="E266" s="49"/>
      <c r="F266" s="49"/>
      <c r="G266" s="49"/>
      <c r="H266" s="49"/>
    </row>
    <row r="267" spans="1:8" ht="69.599999999999994" customHeight="1" x14ac:dyDescent="0.25">
      <c r="A267" s="28" t="s">
        <v>44</v>
      </c>
      <c r="B267" s="28" t="s">
        <v>355</v>
      </c>
      <c r="C267" s="28" t="s">
        <v>587</v>
      </c>
      <c r="D267" s="28" t="s">
        <v>3081</v>
      </c>
      <c r="E267" s="49"/>
      <c r="F267" s="49"/>
      <c r="G267" s="49"/>
      <c r="H267" s="49"/>
    </row>
    <row r="268" spans="1:8" ht="69.599999999999994" customHeight="1" x14ac:dyDescent="0.25">
      <c r="A268" s="28" t="s">
        <v>44</v>
      </c>
      <c r="B268" s="28" t="s">
        <v>358</v>
      </c>
      <c r="C268" s="28" t="s">
        <v>587</v>
      </c>
      <c r="D268" s="28" t="s">
        <v>352</v>
      </c>
      <c r="E268" s="49"/>
      <c r="F268" s="49"/>
      <c r="G268" s="49"/>
      <c r="H268" s="49"/>
    </row>
    <row r="269" spans="1:8" ht="69.599999999999994" customHeight="1" x14ac:dyDescent="0.25">
      <c r="A269" s="28" t="s">
        <v>44</v>
      </c>
      <c r="B269" s="28" t="s">
        <v>361</v>
      </c>
      <c r="C269" s="28" t="s">
        <v>587</v>
      </c>
      <c r="D269" s="28" t="s">
        <v>588</v>
      </c>
      <c r="E269" s="49"/>
      <c r="F269" s="49"/>
      <c r="G269" s="49"/>
      <c r="H269" s="49"/>
    </row>
    <row r="270" spans="1:8" ht="69.599999999999994" customHeight="1" x14ac:dyDescent="0.25">
      <c r="A270" s="28" t="s">
        <v>44</v>
      </c>
      <c r="B270" s="28" t="s">
        <v>364</v>
      </c>
      <c r="C270" s="28" t="s">
        <v>587</v>
      </c>
      <c r="D270" s="28" t="s">
        <v>590</v>
      </c>
      <c r="E270" s="49"/>
      <c r="F270" s="49"/>
      <c r="G270" s="49"/>
      <c r="H270" s="49"/>
    </row>
    <row r="271" spans="1:8" ht="69.599999999999994" customHeight="1" x14ac:dyDescent="0.25">
      <c r="A271" s="28" t="s">
        <v>44</v>
      </c>
      <c r="B271" s="28" t="s">
        <v>367</v>
      </c>
      <c r="C271" s="28" t="s">
        <v>587</v>
      </c>
      <c r="D271" s="28" t="s">
        <v>592</v>
      </c>
      <c r="E271" s="49"/>
      <c r="F271" s="49"/>
      <c r="G271" s="49"/>
      <c r="H271" s="49"/>
    </row>
    <row r="272" spans="1:8" ht="69.599999999999994" customHeight="1" x14ac:dyDescent="0.25">
      <c r="A272" s="28" t="s">
        <v>44</v>
      </c>
      <c r="B272" s="28" t="s">
        <v>370</v>
      </c>
      <c r="C272" s="28" t="s">
        <v>587</v>
      </c>
      <c r="D272" s="28" t="s">
        <v>594</v>
      </c>
      <c r="E272" s="49"/>
      <c r="F272" s="49"/>
      <c r="G272" s="49"/>
      <c r="H272" s="49"/>
    </row>
    <row r="273" spans="1:8" ht="69.599999999999994" customHeight="1" x14ac:dyDescent="0.25">
      <c r="A273" s="28" t="s">
        <v>44</v>
      </c>
      <c r="B273" s="28" t="s">
        <v>373</v>
      </c>
      <c r="C273" s="28" t="s">
        <v>587</v>
      </c>
      <c r="D273" s="28" t="s">
        <v>596</v>
      </c>
      <c r="E273" s="49"/>
      <c r="F273" s="49"/>
      <c r="G273" s="49"/>
      <c r="H273" s="49"/>
    </row>
    <row r="274" spans="1:8" ht="69.599999999999994" customHeight="1" x14ac:dyDescent="0.25">
      <c r="A274" s="28" t="s">
        <v>44</v>
      </c>
      <c r="B274" s="28" t="s">
        <v>411</v>
      </c>
      <c r="C274" s="28" t="s">
        <v>587</v>
      </c>
      <c r="D274" s="28" t="s">
        <v>598</v>
      </c>
      <c r="E274" s="49"/>
      <c r="F274" s="49"/>
      <c r="G274" s="49"/>
      <c r="H274" s="49"/>
    </row>
    <row r="275" spans="1:8" ht="69.599999999999994" customHeight="1" x14ac:dyDescent="0.25">
      <c r="A275" s="28" t="s">
        <v>44</v>
      </c>
      <c r="B275" s="28" t="s">
        <v>414</v>
      </c>
      <c r="C275" s="28" t="s">
        <v>587</v>
      </c>
      <c r="D275" s="28" t="s">
        <v>600</v>
      </c>
      <c r="E275" s="49"/>
      <c r="F275" s="49"/>
      <c r="G275" s="49"/>
      <c r="H275" s="49"/>
    </row>
    <row r="276" spans="1:8" ht="69.599999999999994" customHeight="1" x14ac:dyDescent="0.25">
      <c r="A276" s="28" t="s">
        <v>44</v>
      </c>
      <c r="B276" s="28" t="s">
        <v>417</v>
      </c>
      <c r="C276" s="28" t="s">
        <v>587</v>
      </c>
      <c r="D276" s="28" t="s">
        <v>602</v>
      </c>
      <c r="E276" s="49"/>
      <c r="F276" s="49"/>
      <c r="G276" s="49"/>
      <c r="H276" s="49"/>
    </row>
    <row r="277" spans="1:8" ht="69.599999999999994" customHeight="1" x14ac:dyDescent="0.25">
      <c r="A277" s="28" t="s">
        <v>44</v>
      </c>
      <c r="B277" s="28" t="s">
        <v>420</v>
      </c>
      <c r="C277" s="28" t="s">
        <v>587</v>
      </c>
      <c r="D277" s="28" t="s">
        <v>604</v>
      </c>
      <c r="E277" s="50"/>
      <c r="F277" s="50"/>
      <c r="G277" s="50"/>
      <c r="H277" s="50"/>
    </row>
    <row r="278" spans="1:8" ht="69.599999999999994" customHeight="1" x14ac:dyDescent="0.25">
      <c r="A278" s="28" t="s">
        <v>45</v>
      </c>
      <c r="B278" s="28" t="s">
        <v>338</v>
      </c>
      <c r="C278" s="28" t="s">
        <v>606</v>
      </c>
      <c r="D278" s="28" t="s">
        <v>349</v>
      </c>
      <c r="E278" s="48">
        <v>1</v>
      </c>
      <c r="F278" s="48" t="s">
        <v>606</v>
      </c>
      <c r="G278" s="48" t="s">
        <v>3092</v>
      </c>
      <c r="H278" s="48" t="s">
        <v>17</v>
      </c>
    </row>
    <row r="279" spans="1:8" ht="69.599999999999994" customHeight="1" x14ac:dyDescent="0.25">
      <c r="A279" s="28" t="s">
        <v>45</v>
      </c>
      <c r="B279" s="28" t="s">
        <v>345</v>
      </c>
      <c r="C279" s="28" t="s">
        <v>606</v>
      </c>
      <c r="D279" s="28" t="s">
        <v>3079</v>
      </c>
      <c r="E279" s="49"/>
      <c r="F279" s="49"/>
      <c r="G279" s="49"/>
      <c r="H279" s="49"/>
    </row>
    <row r="280" spans="1:8" ht="69.599999999999994" customHeight="1" x14ac:dyDescent="0.25">
      <c r="A280" s="28" t="s">
        <v>45</v>
      </c>
      <c r="B280" s="28" t="s">
        <v>348</v>
      </c>
      <c r="C280" s="28" t="s">
        <v>606</v>
      </c>
      <c r="D280" s="28" t="s">
        <v>3080</v>
      </c>
      <c r="E280" s="49"/>
      <c r="F280" s="49"/>
      <c r="G280" s="49"/>
      <c r="H280" s="49"/>
    </row>
    <row r="281" spans="1:8" ht="69.599999999999994" customHeight="1" x14ac:dyDescent="0.25">
      <c r="A281" s="28" t="s">
        <v>45</v>
      </c>
      <c r="B281" s="28" t="s">
        <v>351</v>
      </c>
      <c r="C281" s="28" t="s">
        <v>606</v>
      </c>
      <c r="D281" s="28" t="s">
        <v>346</v>
      </c>
      <c r="E281" s="49"/>
      <c r="F281" s="49"/>
      <c r="G281" s="49"/>
      <c r="H281" s="49"/>
    </row>
    <row r="282" spans="1:8" ht="69.599999999999994" customHeight="1" x14ac:dyDescent="0.25">
      <c r="A282" s="28" t="s">
        <v>45</v>
      </c>
      <c r="B282" s="28" t="s">
        <v>355</v>
      </c>
      <c r="C282" s="28" t="s">
        <v>606</v>
      </c>
      <c r="D282" s="28" t="s">
        <v>3081</v>
      </c>
      <c r="E282" s="49"/>
      <c r="F282" s="49"/>
      <c r="G282" s="49"/>
      <c r="H282" s="49"/>
    </row>
    <row r="283" spans="1:8" ht="69.599999999999994" customHeight="1" x14ac:dyDescent="0.25">
      <c r="A283" s="28" t="s">
        <v>45</v>
      </c>
      <c r="B283" s="28" t="s">
        <v>358</v>
      </c>
      <c r="C283" s="28" t="s">
        <v>606</v>
      </c>
      <c r="D283" s="28" t="s">
        <v>399</v>
      </c>
      <c r="E283" s="49"/>
      <c r="F283" s="49"/>
      <c r="G283" s="49"/>
      <c r="H283" s="49"/>
    </row>
    <row r="284" spans="1:8" ht="69.599999999999994" customHeight="1" x14ac:dyDescent="0.25">
      <c r="A284" s="28" t="s">
        <v>45</v>
      </c>
      <c r="B284" s="28" t="s">
        <v>361</v>
      </c>
      <c r="C284" s="28" t="s">
        <v>606</v>
      </c>
      <c r="D284" s="28" t="s">
        <v>607</v>
      </c>
      <c r="E284" s="49"/>
      <c r="F284" s="49"/>
      <c r="G284" s="49"/>
      <c r="H284" s="49"/>
    </row>
    <row r="285" spans="1:8" ht="69.599999999999994" customHeight="1" x14ac:dyDescent="0.25">
      <c r="A285" s="28" t="s">
        <v>45</v>
      </c>
      <c r="B285" s="28" t="s">
        <v>364</v>
      </c>
      <c r="C285" s="28" t="s">
        <v>606</v>
      </c>
      <c r="D285" s="28" t="s">
        <v>609</v>
      </c>
      <c r="E285" s="49"/>
      <c r="F285" s="49"/>
      <c r="G285" s="49"/>
      <c r="H285" s="49"/>
    </row>
    <row r="286" spans="1:8" ht="69.599999999999994" customHeight="1" x14ac:dyDescent="0.25">
      <c r="A286" s="28" t="s">
        <v>45</v>
      </c>
      <c r="B286" s="28" t="s">
        <v>367</v>
      </c>
      <c r="C286" s="28" t="s">
        <v>606</v>
      </c>
      <c r="D286" s="28" t="s">
        <v>611</v>
      </c>
      <c r="E286" s="49"/>
      <c r="F286" s="49"/>
      <c r="G286" s="49"/>
      <c r="H286" s="49"/>
    </row>
    <row r="287" spans="1:8" ht="69.599999999999994" customHeight="1" x14ac:dyDescent="0.25">
      <c r="A287" s="28" t="s">
        <v>45</v>
      </c>
      <c r="B287" s="28" t="s">
        <v>370</v>
      </c>
      <c r="C287" s="28" t="s">
        <v>606</v>
      </c>
      <c r="D287" s="28" t="s">
        <v>613</v>
      </c>
      <c r="E287" s="49"/>
      <c r="F287" s="49"/>
      <c r="G287" s="49"/>
      <c r="H287" s="49"/>
    </row>
    <row r="288" spans="1:8" ht="69.599999999999994" customHeight="1" x14ac:dyDescent="0.25">
      <c r="A288" s="28" t="s">
        <v>45</v>
      </c>
      <c r="B288" s="28" t="s">
        <v>373</v>
      </c>
      <c r="C288" s="28" t="s">
        <v>606</v>
      </c>
      <c r="D288" s="28" t="s">
        <v>615</v>
      </c>
      <c r="E288" s="49"/>
      <c r="F288" s="49"/>
      <c r="G288" s="49"/>
      <c r="H288" s="49"/>
    </row>
    <row r="289" spans="1:8" ht="69.599999999999994" customHeight="1" x14ac:dyDescent="0.25">
      <c r="A289" s="28" t="s">
        <v>45</v>
      </c>
      <c r="B289" s="28" t="s">
        <v>411</v>
      </c>
      <c r="C289" s="28" t="s">
        <v>606</v>
      </c>
      <c r="D289" s="28" t="s">
        <v>617</v>
      </c>
      <c r="E289" s="49"/>
      <c r="F289" s="49"/>
      <c r="G289" s="49"/>
      <c r="H289" s="49"/>
    </row>
    <row r="290" spans="1:8" ht="69.599999999999994" customHeight="1" x14ac:dyDescent="0.25">
      <c r="A290" s="28" t="s">
        <v>45</v>
      </c>
      <c r="B290" s="28" t="s">
        <v>414</v>
      </c>
      <c r="C290" s="28" t="s">
        <v>606</v>
      </c>
      <c r="D290" s="28" t="s">
        <v>619</v>
      </c>
      <c r="E290" s="49"/>
      <c r="F290" s="49"/>
      <c r="G290" s="49"/>
      <c r="H290" s="49"/>
    </row>
    <row r="291" spans="1:8" ht="69.599999999999994" customHeight="1" x14ac:dyDescent="0.25">
      <c r="A291" s="28" t="s">
        <v>45</v>
      </c>
      <c r="B291" s="28" t="s">
        <v>417</v>
      </c>
      <c r="C291" s="28" t="s">
        <v>606</v>
      </c>
      <c r="D291" s="28" t="s">
        <v>621</v>
      </c>
      <c r="E291" s="50"/>
      <c r="F291" s="50"/>
      <c r="G291" s="50"/>
      <c r="H291" s="50"/>
    </row>
    <row r="292" spans="1:8" ht="69.599999999999994" customHeight="1" x14ac:dyDescent="0.25">
      <c r="A292" s="28" t="s">
        <v>46</v>
      </c>
      <c r="B292" s="28" t="s">
        <v>338</v>
      </c>
      <c r="C292" s="28" t="s">
        <v>623</v>
      </c>
      <c r="D292" s="28" t="s">
        <v>349</v>
      </c>
      <c r="E292" s="48">
        <v>1</v>
      </c>
      <c r="F292" s="48" t="s">
        <v>623</v>
      </c>
      <c r="G292" s="48" t="s">
        <v>2252</v>
      </c>
      <c r="H292" s="48" t="s">
        <v>17</v>
      </c>
    </row>
    <row r="293" spans="1:8" ht="69.599999999999994" customHeight="1" x14ac:dyDescent="0.25">
      <c r="A293" s="28" t="s">
        <v>46</v>
      </c>
      <c r="B293" s="28" t="s">
        <v>345</v>
      </c>
      <c r="C293" s="28" t="s">
        <v>623</v>
      </c>
      <c r="D293" s="28" t="s">
        <v>3079</v>
      </c>
      <c r="E293" s="49"/>
      <c r="F293" s="49"/>
      <c r="G293" s="49"/>
      <c r="H293" s="49"/>
    </row>
    <row r="294" spans="1:8" ht="69.599999999999994" customHeight="1" x14ac:dyDescent="0.25">
      <c r="A294" s="28" t="s">
        <v>46</v>
      </c>
      <c r="B294" s="28" t="s">
        <v>348</v>
      </c>
      <c r="C294" s="28" t="s">
        <v>623</v>
      </c>
      <c r="D294" s="28" t="s">
        <v>3080</v>
      </c>
      <c r="E294" s="49"/>
      <c r="F294" s="49"/>
      <c r="G294" s="49"/>
      <c r="H294" s="49"/>
    </row>
    <row r="295" spans="1:8" ht="69.599999999999994" customHeight="1" x14ac:dyDescent="0.25">
      <c r="A295" s="28" t="s">
        <v>46</v>
      </c>
      <c r="B295" s="28" t="s">
        <v>351</v>
      </c>
      <c r="C295" s="28" t="s">
        <v>623</v>
      </c>
      <c r="D295" s="28" t="s">
        <v>346</v>
      </c>
      <c r="E295" s="49"/>
      <c r="F295" s="49"/>
      <c r="G295" s="49"/>
      <c r="H295" s="49"/>
    </row>
    <row r="296" spans="1:8" ht="69.599999999999994" customHeight="1" x14ac:dyDescent="0.25">
      <c r="A296" s="28" t="s">
        <v>46</v>
      </c>
      <c r="B296" s="28" t="s">
        <v>355</v>
      </c>
      <c r="C296" s="28" t="s">
        <v>623</v>
      </c>
      <c r="D296" s="28" t="s">
        <v>3081</v>
      </c>
      <c r="E296" s="49"/>
      <c r="F296" s="49"/>
      <c r="G296" s="49"/>
      <c r="H296" s="49"/>
    </row>
    <row r="297" spans="1:8" ht="69.599999999999994" customHeight="1" x14ac:dyDescent="0.25">
      <c r="A297" s="28" t="s">
        <v>46</v>
      </c>
      <c r="B297" s="28" t="s">
        <v>358</v>
      </c>
      <c r="C297" s="28" t="s">
        <v>623</v>
      </c>
      <c r="D297" s="28" t="s">
        <v>352</v>
      </c>
      <c r="E297" s="49"/>
      <c r="F297" s="49"/>
      <c r="G297" s="49"/>
      <c r="H297" s="49"/>
    </row>
    <row r="298" spans="1:8" ht="69.599999999999994" customHeight="1" x14ac:dyDescent="0.25">
      <c r="A298" s="28" t="s">
        <v>46</v>
      </c>
      <c r="B298" s="28" t="s">
        <v>361</v>
      </c>
      <c r="C298" s="28" t="s">
        <v>623</v>
      </c>
      <c r="D298" s="28" t="s">
        <v>399</v>
      </c>
      <c r="E298" s="49"/>
      <c r="F298" s="49"/>
      <c r="G298" s="49"/>
      <c r="H298" s="49"/>
    </row>
    <row r="299" spans="1:8" ht="69.599999999999994" customHeight="1" x14ac:dyDescent="0.25">
      <c r="A299" s="28" t="s">
        <v>46</v>
      </c>
      <c r="B299" s="28" t="s">
        <v>364</v>
      </c>
      <c r="C299" s="28" t="s">
        <v>623</v>
      </c>
      <c r="D299" s="28" t="s">
        <v>624</v>
      </c>
      <c r="E299" s="50"/>
      <c r="F299" s="50"/>
      <c r="G299" s="50"/>
      <c r="H299" s="50"/>
    </row>
    <row r="300" spans="1:8" ht="69.599999999999994" customHeight="1" x14ac:dyDescent="0.25">
      <c r="A300" s="28" t="s">
        <v>47</v>
      </c>
      <c r="B300" s="28" t="s">
        <v>338</v>
      </c>
      <c r="C300" s="28" t="s">
        <v>626</v>
      </c>
      <c r="D300" s="28" t="s">
        <v>349</v>
      </c>
      <c r="E300" s="48">
        <v>1</v>
      </c>
      <c r="F300" s="48" t="s">
        <v>626</v>
      </c>
      <c r="G300" s="48" t="s">
        <v>2255</v>
      </c>
      <c r="H300" s="48" t="s">
        <v>17</v>
      </c>
    </row>
    <row r="301" spans="1:8" ht="69.599999999999994" customHeight="1" x14ac:dyDescent="0.25">
      <c r="A301" s="28" t="s">
        <v>47</v>
      </c>
      <c r="B301" s="28" t="s">
        <v>345</v>
      </c>
      <c r="C301" s="28" t="s">
        <v>626</v>
      </c>
      <c r="D301" s="28" t="s">
        <v>3079</v>
      </c>
      <c r="E301" s="49"/>
      <c r="F301" s="49"/>
      <c r="G301" s="49"/>
      <c r="H301" s="49"/>
    </row>
    <row r="302" spans="1:8" ht="69.599999999999994" customHeight="1" x14ac:dyDescent="0.25">
      <c r="A302" s="28" t="s">
        <v>47</v>
      </c>
      <c r="B302" s="28" t="s">
        <v>348</v>
      </c>
      <c r="C302" s="28" t="s">
        <v>626</v>
      </c>
      <c r="D302" s="28" t="s">
        <v>3080</v>
      </c>
      <c r="E302" s="49"/>
      <c r="F302" s="49"/>
      <c r="G302" s="49"/>
      <c r="H302" s="49"/>
    </row>
    <row r="303" spans="1:8" ht="69.599999999999994" customHeight="1" x14ac:dyDescent="0.25">
      <c r="A303" s="28" t="s">
        <v>47</v>
      </c>
      <c r="B303" s="28" t="s">
        <v>351</v>
      </c>
      <c r="C303" s="28" t="s">
        <v>626</v>
      </c>
      <c r="D303" s="28" t="s">
        <v>346</v>
      </c>
      <c r="E303" s="49"/>
      <c r="F303" s="49"/>
      <c r="G303" s="49"/>
      <c r="H303" s="49"/>
    </row>
    <row r="304" spans="1:8" ht="69.599999999999994" customHeight="1" x14ac:dyDescent="0.25">
      <c r="A304" s="28" t="s">
        <v>47</v>
      </c>
      <c r="B304" s="28" t="s">
        <v>355</v>
      </c>
      <c r="C304" s="28" t="s">
        <v>626</v>
      </c>
      <c r="D304" s="28" t="s">
        <v>3081</v>
      </c>
      <c r="E304" s="49"/>
      <c r="F304" s="49"/>
      <c r="G304" s="49"/>
      <c r="H304" s="49"/>
    </row>
    <row r="305" spans="1:8" ht="69.599999999999994" customHeight="1" x14ac:dyDescent="0.25">
      <c r="A305" s="28" t="s">
        <v>47</v>
      </c>
      <c r="B305" s="28" t="s">
        <v>358</v>
      </c>
      <c r="C305" s="28" t="s">
        <v>626</v>
      </c>
      <c r="D305" s="28" t="s">
        <v>352</v>
      </c>
      <c r="E305" s="49"/>
      <c r="F305" s="49"/>
      <c r="G305" s="49"/>
      <c r="H305" s="49"/>
    </row>
    <row r="306" spans="1:8" ht="69.599999999999994" customHeight="1" x14ac:dyDescent="0.25">
      <c r="A306" s="28" t="s">
        <v>47</v>
      </c>
      <c r="B306" s="28" t="s">
        <v>361</v>
      </c>
      <c r="C306" s="28" t="s">
        <v>626</v>
      </c>
      <c r="D306" s="28" t="s">
        <v>399</v>
      </c>
      <c r="E306" s="49"/>
      <c r="F306" s="49"/>
      <c r="G306" s="49"/>
      <c r="H306" s="49"/>
    </row>
    <row r="307" spans="1:8" ht="69.599999999999994" customHeight="1" x14ac:dyDescent="0.25">
      <c r="A307" s="28" t="s">
        <v>47</v>
      </c>
      <c r="B307" s="28" t="s">
        <v>364</v>
      </c>
      <c r="C307" s="28" t="s">
        <v>626</v>
      </c>
      <c r="D307" s="28" t="s">
        <v>627</v>
      </c>
      <c r="E307" s="49"/>
      <c r="F307" s="49"/>
      <c r="G307" s="49"/>
      <c r="H307" s="49"/>
    </row>
    <row r="308" spans="1:8" ht="69.599999999999994" customHeight="1" x14ac:dyDescent="0.25">
      <c r="A308" s="28" t="s">
        <v>47</v>
      </c>
      <c r="B308" s="28" t="s">
        <v>367</v>
      </c>
      <c r="C308" s="28" t="s">
        <v>626</v>
      </c>
      <c r="D308" s="28" t="s">
        <v>604</v>
      </c>
      <c r="E308" s="50"/>
      <c r="F308" s="50"/>
      <c r="G308" s="50"/>
      <c r="H308" s="50"/>
    </row>
    <row r="309" spans="1:8" ht="69.599999999999994" customHeight="1" x14ac:dyDescent="0.25">
      <c r="A309" s="28" t="s">
        <v>48</v>
      </c>
      <c r="B309" s="28" t="s">
        <v>338</v>
      </c>
      <c r="C309" s="28" t="s">
        <v>629</v>
      </c>
      <c r="D309" s="28" t="s">
        <v>349</v>
      </c>
      <c r="E309" s="48">
        <v>1</v>
      </c>
      <c r="F309" s="48" t="s">
        <v>3193</v>
      </c>
      <c r="G309" s="48" t="s">
        <v>2258</v>
      </c>
      <c r="H309" s="48" t="s">
        <v>2027</v>
      </c>
    </row>
    <row r="310" spans="1:8" ht="69.599999999999994" customHeight="1" x14ac:dyDescent="0.25">
      <c r="A310" s="28" t="s">
        <v>48</v>
      </c>
      <c r="B310" s="28" t="s">
        <v>345</v>
      </c>
      <c r="C310" s="28" t="s">
        <v>629</v>
      </c>
      <c r="D310" s="28" t="s">
        <v>3079</v>
      </c>
      <c r="E310" s="49"/>
      <c r="F310" s="49"/>
      <c r="G310" s="49"/>
      <c r="H310" s="49"/>
    </row>
    <row r="311" spans="1:8" ht="69.599999999999994" customHeight="1" x14ac:dyDescent="0.25">
      <c r="A311" s="28" t="s">
        <v>48</v>
      </c>
      <c r="B311" s="28" t="s">
        <v>348</v>
      </c>
      <c r="C311" s="28" t="s">
        <v>629</v>
      </c>
      <c r="D311" s="28" t="s">
        <v>3080</v>
      </c>
      <c r="E311" s="49"/>
      <c r="F311" s="49"/>
      <c r="G311" s="49"/>
      <c r="H311" s="49"/>
    </row>
    <row r="312" spans="1:8" ht="69.599999999999994" customHeight="1" x14ac:dyDescent="0.25">
      <c r="A312" s="28" t="s">
        <v>48</v>
      </c>
      <c r="B312" s="28" t="s">
        <v>351</v>
      </c>
      <c r="C312" s="28" t="s">
        <v>629</v>
      </c>
      <c r="D312" s="28" t="s">
        <v>346</v>
      </c>
      <c r="E312" s="49"/>
      <c r="F312" s="49"/>
      <c r="G312" s="49"/>
      <c r="H312" s="49"/>
    </row>
    <row r="313" spans="1:8" ht="69.599999999999994" customHeight="1" x14ac:dyDescent="0.25">
      <c r="A313" s="28" t="s">
        <v>48</v>
      </c>
      <c r="B313" s="28" t="s">
        <v>355</v>
      </c>
      <c r="C313" s="28" t="s">
        <v>629</v>
      </c>
      <c r="D313" s="28" t="s">
        <v>3081</v>
      </c>
      <c r="E313" s="49"/>
      <c r="F313" s="49"/>
      <c r="G313" s="49"/>
      <c r="H313" s="49"/>
    </row>
    <row r="314" spans="1:8" ht="69.599999999999994" customHeight="1" x14ac:dyDescent="0.25">
      <c r="A314" s="28" t="s">
        <v>48</v>
      </c>
      <c r="B314" s="28" t="s">
        <v>358</v>
      </c>
      <c r="C314" s="28" t="s">
        <v>629</v>
      </c>
      <c r="D314" s="28" t="s">
        <v>377</v>
      </c>
      <c r="E314" s="49"/>
      <c r="F314" s="49"/>
      <c r="G314" s="49"/>
      <c r="H314" s="49"/>
    </row>
    <row r="315" spans="1:8" ht="69.599999999999994" customHeight="1" x14ac:dyDescent="0.25">
      <c r="A315" s="28" t="s">
        <v>48</v>
      </c>
      <c r="B315" s="28" t="s">
        <v>361</v>
      </c>
      <c r="C315" s="28" t="s">
        <v>629</v>
      </c>
      <c r="D315" s="28" t="s">
        <v>630</v>
      </c>
      <c r="E315" s="49"/>
      <c r="F315" s="49"/>
      <c r="G315" s="49"/>
      <c r="H315" s="49"/>
    </row>
    <row r="316" spans="1:8" ht="69.599999999999994" customHeight="1" x14ac:dyDescent="0.25">
      <c r="A316" s="28" t="s">
        <v>48</v>
      </c>
      <c r="B316" s="28" t="s">
        <v>364</v>
      </c>
      <c r="C316" s="28" t="s">
        <v>629</v>
      </c>
      <c r="D316" s="28" t="s">
        <v>627</v>
      </c>
      <c r="E316" s="49"/>
      <c r="F316" s="49"/>
      <c r="G316" s="49"/>
      <c r="H316" s="49"/>
    </row>
    <row r="317" spans="1:8" ht="69.599999999999994" customHeight="1" x14ac:dyDescent="0.25">
      <c r="A317" s="28" t="s">
        <v>48</v>
      </c>
      <c r="B317" s="28" t="s">
        <v>367</v>
      </c>
      <c r="C317" s="28" t="s">
        <v>629</v>
      </c>
      <c r="D317" s="28" t="s">
        <v>604</v>
      </c>
      <c r="E317" s="50"/>
      <c r="F317" s="50"/>
      <c r="G317" s="50"/>
      <c r="H317" s="50"/>
    </row>
    <row r="318" spans="1:8" ht="69.599999999999994" customHeight="1" x14ac:dyDescent="0.25">
      <c r="A318" s="28" t="s">
        <v>49</v>
      </c>
      <c r="B318" s="28" t="s">
        <v>338</v>
      </c>
      <c r="C318" s="28" t="s">
        <v>632</v>
      </c>
      <c r="D318" s="28" t="s">
        <v>349</v>
      </c>
      <c r="E318" s="48">
        <v>1</v>
      </c>
      <c r="F318" s="48" t="s">
        <v>3194</v>
      </c>
      <c r="G318" s="48" t="s">
        <v>2258</v>
      </c>
      <c r="H318" s="48" t="s">
        <v>2027</v>
      </c>
    </row>
    <row r="319" spans="1:8" ht="69.599999999999994" customHeight="1" x14ac:dyDescent="0.25">
      <c r="A319" s="28" t="s">
        <v>49</v>
      </c>
      <c r="B319" s="28" t="s">
        <v>345</v>
      </c>
      <c r="C319" s="28" t="s">
        <v>632</v>
      </c>
      <c r="D319" s="28" t="s">
        <v>3079</v>
      </c>
      <c r="E319" s="49"/>
      <c r="F319" s="49"/>
      <c r="G319" s="49"/>
      <c r="H319" s="49"/>
    </row>
    <row r="320" spans="1:8" ht="69.599999999999994" customHeight="1" x14ac:dyDescent="0.25">
      <c r="A320" s="28" t="s">
        <v>49</v>
      </c>
      <c r="B320" s="28" t="s">
        <v>348</v>
      </c>
      <c r="C320" s="28" t="s">
        <v>632</v>
      </c>
      <c r="D320" s="28" t="s">
        <v>3080</v>
      </c>
      <c r="E320" s="49"/>
      <c r="F320" s="49"/>
      <c r="G320" s="49"/>
      <c r="H320" s="49"/>
    </row>
    <row r="321" spans="1:8" ht="69.599999999999994" customHeight="1" x14ac:dyDescent="0.25">
      <c r="A321" s="28" t="s">
        <v>49</v>
      </c>
      <c r="B321" s="28" t="s">
        <v>351</v>
      </c>
      <c r="C321" s="28" t="s">
        <v>632</v>
      </c>
      <c r="D321" s="28" t="s">
        <v>346</v>
      </c>
      <c r="E321" s="49"/>
      <c r="F321" s="49"/>
      <c r="G321" s="49"/>
      <c r="H321" s="49"/>
    </row>
    <row r="322" spans="1:8" ht="69.599999999999994" customHeight="1" x14ac:dyDescent="0.25">
      <c r="A322" s="28" t="s">
        <v>49</v>
      </c>
      <c r="B322" s="28" t="s">
        <v>355</v>
      </c>
      <c r="C322" s="28" t="s">
        <v>632</v>
      </c>
      <c r="D322" s="28" t="s">
        <v>3081</v>
      </c>
      <c r="E322" s="49"/>
      <c r="F322" s="49"/>
      <c r="G322" s="49"/>
      <c r="H322" s="49"/>
    </row>
    <row r="323" spans="1:8" ht="69.599999999999994" customHeight="1" x14ac:dyDescent="0.25">
      <c r="A323" s="28" t="s">
        <v>49</v>
      </c>
      <c r="B323" s="28" t="s">
        <v>358</v>
      </c>
      <c r="C323" s="28" t="s">
        <v>632</v>
      </c>
      <c r="D323" s="28" t="s">
        <v>352</v>
      </c>
      <c r="E323" s="49"/>
      <c r="F323" s="49"/>
      <c r="G323" s="49"/>
      <c r="H323" s="49"/>
    </row>
    <row r="324" spans="1:8" ht="69.599999999999994" customHeight="1" x14ac:dyDescent="0.25">
      <c r="A324" s="28" t="s">
        <v>49</v>
      </c>
      <c r="B324" s="28" t="s">
        <v>361</v>
      </c>
      <c r="C324" s="28" t="s">
        <v>632</v>
      </c>
      <c r="D324" s="28" t="s">
        <v>399</v>
      </c>
      <c r="E324" s="49"/>
      <c r="F324" s="49"/>
      <c r="G324" s="49"/>
      <c r="H324" s="49"/>
    </row>
    <row r="325" spans="1:8" ht="69.599999999999994" customHeight="1" x14ac:dyDescent="0.25">
      <c r="A325" s="28" t="s">
        <v>49</v>
      </c>
      <c r="B325" s="28" t="s">
        <v>364</v>
      </c>
      <c r="C325" s="28" t="s">
        <v>632</v>
      </c>
      <c r="D325" s="28" t="s">
        <v>633</v>
      </c>
      <c r="E325" s="50"/>
      <c r="F325" s="50"/>
      <c r="G325" s="50"/>
      <c r="H325" s="50"/>
    </row>
    <row r="326" spans="1:8" ht="52.2" customHeight="1" x14ac:dyDescent="0.25">
      <c r="A326" s="28" t="s">
        <v>50</v>
      </c>
      <c r="B326" s="28" t="s">
        <v>338</v>
      </c>
      <c r="C326" s="28" t="s">
        <v>635</v>
      </c>
      <c r="D326" s="28" t="s">
        <v>349</v>
      </c>
      <c r="E326" s="48">
        <v>1</v>
      </c>
      <c r="F326" s="48" t="s">
        <v>635</v>
      </c>
      <c r="G326" s="48" t="s">
        <v>2263</v>
      </c>
      <c r="H326" s="48" t="s">
        <v>17</v>
      </c>
    </row>
    <row r="327" spans="1:8" ht="52.2" customHeight="1" x14ac:dyDescent="0.25">
      <c r="A327" s="28" t="s">
        <v>50</v>
      </c>
      <c r="B327" s="28" t="s">
        <v>345</v>
      </c>
      <c r="C327" s="28" t="s">
        <v>635</v>
      </c>
      <c r="D327" s="28" t="s">
        <v>3079</v>
      </c>
      <c r="E327" s="49"/>
      <c r="F327" s="49"/>
      <c r="G327" s="49"/>
      <c r="H327" s="49"/>
    </row>
    <row r="328" spans="1:8" ht="52.2" customHeight="1" x14ac:dyDescent="0.25">
      <c r="A328" s="28" t="s">
        <v>50</v>
      </c>
      <c r="B328" s="28" t="s">
        <v>348</v>
      </c>
      <c r="C328" s="28" t="s">
        <v>635</v>
      </c>
      <c r="D328" s="28" t="s">
        <v>3080</v>
      </c>
      <c r="E328" s="49"/>
      <c r="F328" s="49"/>
      <c r="G328" s="49"/>
      <c r="H328" s="49"/>
    </row>
    <row r="329" spans="1:8" ht="52.2" customHeight="1" x14ac:dyDescent="0.25">
      <c r="A329" s="28" t="s">
        <v>50</v>
      </c>
      <c r="B329" s="28" t="s">
        <v>351</v>
      </c>
      <c r="C329" s="28" t="s">
        <v>635</v>
      </c>
      <c r="D329" s="28" t="s">
        <v>346</v>
      </c>
      <c r="E329" s="49"/>
      <c r="F329" s="49"/>
      <c r="G329" s="49"/>
      <c r="H329" s="49"/>
    </row>
    <row r="330" spans="1:8" ht="52.2" customHeight="1" x14ac:dyDescent="0.25">
      <c r="A330" s="28" t="s">
        <v>50</v>
      </c>
      <c r="B330" s="28" t="s">
        <v>355</v>
      </c>
      <c r="C330" s="28" t="s">
        <v>635</v>
      </c>
      <c r="D330" s="28" t="s">
        <v>3081</v>
      </c>
      <c r="E330" s="49"/>
      <c r="F330" s="49"/>
      <c r="G330" s="49"/>
      <c r="H330" s="49"/>
    </row>
    <row r="331" spans="1:8" ht="52.2" customHeight="1" x14ac:dyDescent="0.25">
      <c r="A331" s="28" t="s">
        <v>50</v>
      </c>
      <c r="B331" s="28" t="s">
        <v>358</v>
      </c>
      <c r="C331" s="28" t="s">
        <v>635</v>
      </c>
      <c r="D331" s="28" t="s">
        <v>636</v>
      </c>
      <c r="E331" s="49"/>
      <c r="F331" s="49"/>
      <c r="G331" s="49"/>
      <c r="H331" s="49"/>
    </row>
    <row r="332" spans="1:8" ht="52.2" customHeight="1" x14ac:dyDescent="0.25">
      <c r="A332" s="28" t="s">
        <v>50</v>
      </c>
      <c r="B332" s="28" t="s">
        <v>361</v>
      </c>
      <c r="C332" s="28" t="s">
        <v>635</v>
      </c>
      <c r="D332" s="28" t="s">
        <v>399</v>
      </c>
      <c r="E332" s="49"/>
      <c r="F332" s="49"/>
      <c r="G332" s="49"/>
      <c r="H332" s="49"/>
    </row>
    <row r="333" spans="1:8" ht="52.2" customHeight="1" x14ac:dyDescent="0.25">
      <c r="A333" s="28" t="s">
        <v>50</v>
      </c>
      <c r="B333" s="28" t="s">
        <v>364</v>
      </c>
      <c r="C333" s="28" t="s">
        <v>635</v>
      </c>
      <c r="D333" s="28" t="s">
        <v>638</v>
      </c>
      <c r="E333" s="49"/>
      <c r="F333" s="49"/>
      <c r="G333" s="49"/>
      <c r="H333" s="49"/>
    </row>
    <row r="334" spans="1:8" ht="52.2" customHeight="1" x14ac:dyDescent="0.25">
      <c r="A334" s="28" t="s">
        <v>50</v>
      </c>
      <c r="B334" s="28" t="s">
        <v>367</v>
      </c>
      <c r="C334" s="28" t="s">
        <v>635</v>
      </c>
      <c r="D334" s="28" t="s">
        <v>604</v>
      </c>
      <c r="E334" s="50"/>
      <c r="F334" s="50"/>
      <c r="G334" s="50"/>
      <c r="H334" s="50"/>
    </row>
    <row r="335" spans="1:8" ht="52.2" customHeight="1" x14ac:dyDescent="0.25">
      <c r="A335" s="28" t="s">
        <v>51</v>
      </c>
      <c r="B335" s="28" t="s">
        <v>338</v>
      </c>
      <c r="C335" s="28" t="s">
        <v>640</v>
      </c>
      <c r="D335" s="28" t="s">
        <v>349</v>
      </c>
      <c r="E335" s="48">
        <v>1</v>
      </c>
      <c r="F335" s="48" t="s">
        <v>640</v>
      </c>
      <c r="G335" s="48" t="s">
        <v>3093</v>
      </c>
      <c r="H335" s="48" t="s">
        <v>17</v>
      </c>
    </row>
    <row r="336" spans="1:8" ht="52.2" customHeight="1" x14ac:dyDescent="0.25">
      <c r="A336" s="28" t="s">
        <v>51</v>
      </c>
      <c r="B336" s="28" t="s">
        <v>345</v>
      </c>
      <c r="C336" s="28" t="s">
        <v>640</v>
      </c>
      <c r="D336" s="28" t="s">
        <v>3079</v>
      </c>
      <c r="E336" s="49"/>
      <c r="F336" s="49"/>
      <c r="G336" s="49"/>
      <c r="H336" s="49"/>
    </row>
    <row r="337" spans="1:8" ht="52.2" customHeight="1" x14ac:dyDescent="0.25">
      <c r="A337" s="28" t="s">
        <v>51</v>
      </c>
      <c r="B337" s="28" t="s">
        <v>348</v>
      </c>
      <c r="C337" s="28" t="s">
        <v>640</v>
      </c>
      <c r="D337" s="28" t="s">
        <v>3080</v>
      </c>
      <c r="E337" s="49"/>
      <c r="F337" s="49"/>
      <c r="G337" s="49"/>
      <c r="H337" s="49"/>
    </row>
    <row r="338" spans="1:8" ht="52.2" customHeight="1" x14ac:dyDescent="0.25">
      <c r="A338" s="28" t="s">
        <v>51</v>
      </c>
      <c r="B338" s="28" t="s">
        <v>351</v>
      </c>
      <c r="C338" s="28" t="s">
        <v>640</v>
      </c>
      <c r="D338" s="28" t="s">
        <v>346</v>
      </c>
      <c r="E338" s="49"/>
      <c r="F338" s="49"/>
      <c r="G338" s="49"/>
      <c r="H338" s="49"/>
    </row>
    <row r="339" spans="1:8" ht="52.2" customHeight="1" x14ac:dyDescent="0.25">
      <c r="A339" s="28" t="s">
        <v>51</v>
      </c>
      <c r="B339" s="28" t="s">
        <v>355</v>
      </c>
      <c r="C339" s="28" t="s">
        <v>640</v>
      </c>
      <c r="D339" s="28" t="s">
        <v>3081</v>
      </c>
      <c r="E339" s="49"/>
      <c r="F339" s="49"/>
      <c r="G339" s="49"/>
      <c r="H339" s="49"/>
    </row>
    <row r="340" spans="1:8" ht="52.2" customHeight="1" x14ac:dyDescent="0.25">
      <c r="A340" s="28" t="s">
        <v>51</v>
      </c>
      <c r="B340" s="28" t="s">
        <v>358</v>
      </c>
      <c r="C340" s="28" t="s">
        <v>640</v>
      </c>
      <c r="D340" s="28" t="s">
        <v>636</v>
      </c>
      <c r="E340" s="49"/>
      <c r="F340" s="49"/>
      <c r="G340" s="49"/>
      <c r="H340" s="49"/>
    </row>
    <row r="341" spans="1:8" ht="52.2" customHeight="1" x14ac:dyDescent="0.25">
      <c r="A341" s="28" t="s">
        <v>51</v>
      </c>
      <c r="B341" s="28" t="s">
        <v>361</v>
      </c>
      <c r="C341" s="28" t="s">
        <v>640</v>
      </c>
      <c r="D341" s="28" t="s">
        <v>399</v>
      </c>
      <c r="E341" s="49"/>
      <c r="F341" s="49"/>
      <c r="G341" s="49"/>
      <c r="H341" s="49"/>
    </row>
    <row r="342" spans="1:8" ht="52.2" customHeight="1" x14ac:dyDescent="0.25">
      <c r="A342" s="28" t="s">
        <v>51</v>
      </c>
      <c r="B342" s="28" t="s">
        <v>364</v>
      </c>
      <c r="C342" s="28" t="s">
        <v>640</v>
      </c>
      <c r="D342" s="28" t="s">
        <v>641</v>
      </c>
      <c r="E342" s="49"/>
      <c r="F342" s="49"/>
      <c r="G342" s="49"/>
      <c r="H342" s="49"/>
    </row>
    <row r="343" spans="1:8" ht="52.2" customHeight="1" x14ac:dyDescent="0.25">
      <c r="A343" s="28" t="s">
        <v>51</v>
      </c>
      <c r="B343" s="28" t="s">
        <v>367</v>
      </c>
      <c r="C343" s="28" t="s">
        <v>640</v>
      </c>
      <c r="D343" s="28" t="s">
        <v>643</v>
      </c>
      <c r="E343" s="49"/>
      <c r="F343" s="49"/>
      <c r="G343" s="49"/>
      <c r="H343" s="49"/>
    </row>
    <row r="344" spans="1:8" ht="52.2" customHeight="1" x14ac:dyDescent="0.25">
      <c r="A344" s="28" t="s">
        <v>51</v>
      </c>
      <c r="B344" s="28" t="s">
        <v>370</v>
      </c>
      <c r="C344" s="28" t="s">
        <v>640</v>
      </c>
      <c r="D344" s="28" t="s">
        <v>645</v>
      </c>
      <c r="E344" s="49"/>
      <c r="F344" s="49"/>
      <c r="G344" s="49"/>
      <c r="H344" s="49"/>
    </row>
    <row r="345" spans="1:8" ht="52.2" customHeight="1" x14ac:dyDescent="0.25">
      <c r="A345" s="28" t="s">
        <v>51</v>
      </c>
      <c r="B345" s="28" t="s">
        <v>373</v>
      </c>
      <c r="C345" s="28" t="s">
        <v>640</v>
      </c>
      <c r="D345" s="28" t="s">
        <v>647</v>
      </c>
      <c r="E345" s="49"/>
      <c r="F345" s="49"/>
      <c r="G345" s="49"/>
      <c r="H345" s="49"/>
    </row>
    <row r="346" spans="1:8" ht="52.2" customHeight="1" x14ac:dyDescent="0.25">
      <c r="A346" s="28" t="s">
        <v>51</v>
      </c>
      <c r="B346" s="28" t="s">
        <v>411</v>
      </c>
      <c r="C346" s="28" t="s">
        <v>640</v>
      </c>
      <c r="D346" s="28" t="s">
        <v>649</v>
      </c>
      <c r="E346" s="49"/>
      <c r="F346" s="49"/>
      <c r="G346" s="49"/>
      <c r="H346" s="49"/>
    </row>
    <row r="347" spans="1:8" ht="52.2" customHeight="1" x14ac:dyDescent="0.25">
      <c r="A347" s="28" t="s">
        <v>51</v>
      </c>
      <c r="B347" s="28" t="s">
        <v>414</v>
      </c>
      <c r="C347" s="28" t="s">
        <v>640</v>
      </c>
      <c r="D347" s="28" t="s">
        <v>651</v>
      </c>
      <c r="E347" s="49"/>
      <c r="F347" s="49"/>
      <c r="G347" s="49"/>
      <c r="H347" s="49"/>
    </row>
    <row r="348" spans="1:8" ht="52.2" customHeight="1" x14ac:dyDescent="0.25">
      <c r="A348" s="28" t="s">
        <v>51</v>
      </c>
      <c r="B348" s="28" t="s">
        <v>417</v>
      </c>
      <c r="C348" s="28" t="s">
        <v>640</v>
      </c>
      <c r="D348" s="28" t="s">
        <v>653</v>
      </c>
      <c r="E348" s="50"/>
      <c r="F348" s="50"/>
      <c r="G348" s="50"/>
      <c r="H348" s="50"/>
    </row>
    <row r="349" spans="1:8" ht="69.599999999999994" customHeight="1" x14ac:dyDescent="0.25">
      <c r="A349" s="28" t="s">
        <v>52</v>
      </c>
      <c r="B349" s="28" t="s">
        <v>338</v>
      </c>
      <c r="C349" s="28" t="s">
        <v>655</v>
      </c>
      <c r="D349" s="28" t="s">
        <v>349</v>
      </c>
      <c r="E349" s="48">
        <v>1</v>
      </c>
      <c r="F349" s="48" t="s">
        <v>655</v>
      </c>
      <c r="G349" s="48" t="s">
        <v>3094</v>
      </c>
      <c r="H349" s="48" t="s">
        <v>17</v>
      </c>
    </row>
    <row r="350" spans="1:8" ht="69.599999999999994" customHeight="1" x14ac:dyDescent="0.25">
      <c r="A350" s="28" t="s">
        <v>52</v>
      </c>
      <c r="B350" s="28" t="s">
        <v>345</v>
      </c>
      <c r="C350" s="28" t="s">
        <v>655</v>
      </c>
      <c r="D350" s="28" t="s">
        <v>3079</v>
      </c>
      <c r="E350" s="49"/>
      <c r="F350" s="49"/>
      <c r="G350" s="49"/>
      <c r="H350" s="49"/>
    </row>
    <row r="351" spans="1:8" ht="69.599999999999994" customHeight="1" x14ac:dyDescent="0.25">
      <c r="A351" s="28" t="s">
        <v>52</v>
      </c>
      <c r="B351" s="28" t="s">
        <v>348</v>
      </c>
      <c r="C351" s="28" t="s">
        <v>655</v>
      </c>
      <c r="D351" s="28" t="s">
        <v>3080</v>
      </c>
      <c r="E351" s="49"/>
      <c r="F351" s="49"/>
      <c r="G351" s="49"/>
      <c r="H351" s="49"/>
    </row>
    <row r="352" spans="1:8" ht="69.599999999999994" customHeight="1" x14ac:dyDescent="0.25">
      <c r="A352" s="28" t="s">
        <v>52</v>
      </c>
      <c r="B352" s="28" t="s">
        <v>351</v>
      </c>
      <c r="C352" s="28" t="s">
        <v>655</v>
      </c>
      <c r="D352" s="28" t="s">
        <v>346</v>
      </c>
      <c r="E352" s="49"/>
      <c r="F352" s="49"/>
      <c r="G352" s="49"/>
      <c r="H352" s="49"/>
    </row>
    <row r="353" spans="1:8" ht="69.599999999999994" customHeight="1" x14ac:dyDescent="0.25">
      <c r="A353" s="28" t="s">
        <v>52</v>
      </c>
      <c r="B353" s="28" t="s">
        <v>355</v>
      </c>
      <c r="C353" s="28" t="s">
        <v>655</v>
      </c>
      <c r="D353" s="28" t="s">
        <v>3081</v>
      </c>
      <c r="E353" s="49"/>
      <c r="F353" s="49"/>
      <c r="G353" s="49"/>
      <c r="H353" s="49"/>
    </row>
    <row r="354" spans="1:8" ht="69.599999999999994" customHeight="1" x14ac:dyDescent="0.25">
      <c r="A354" s="28" t="s">
        <v>52</v>
      </c>
      <c r="B354" s="28" t="s">
        <v>358</v>
      </c>
      <c r="C354" s="28" t="s">
        <v>655</v>
      </c>
      <c r="D354" s="28" t="s">
        <v>656</v>
      </c>
      <c r="E354" s="49"/>
      <c r="F354" s="49"/>
      <c r="G354" s="49"/>
      <c r="H354" s="49"/>
    </row>
    <row r="355" spans="1:8" ht="69.599999999999994" customHeight="1" x14ac:dyDescent="0.25">
      <c r="A355" s="28" t="s">
        <v>52</v>
      </c>
      <c r="B355" s="28" t="s">
        <v>361</v>
      </c>
      <c r="C355" s="28" t="s">
        <v>655</v>
      </c>
      <c r="D355" s="28" t="s">
        <v>658</v>
      </c>
      <c r="E355" s="49"/>
      <c r="F355" s="49"/>
      <c r="G355" s="49"/>
      <c r="H355" s="49"/>
    </row>
    <row r="356" spans="1:8" ht="69.599999999999994" customHeight="1" x14ac:dyDescent="0.25">
      <c r="A356" s="28" t="s">
        <v>52</v>
      </c>
      <c r="B356" s="28" t="s">
        <v>364</v>
      </c>
      <c r="C356" s="28" t="s">
        <v>655</v>
      </c>
      <c r="D356" s="28" t="s">
        <v>660</v>
      </c>
      <c r="E356" s="49"/>
      <c r="F356" s="49"/>
      <c r="G356" s="49"/>
      <c r="H356" s="49"/>
    </row>
    <row r="357" spans="1:8" ht="69.599999999999994" customHeight="1" x14ac:dyDescent="0.25">
      <c r="A357" s="28" t="s">
        <v>52</v>
      </c>
      <c r="B357" s="28" t="s">
        <v>367</v>
      </c>
      <c r="C357" s="28" t="s">
        <v>655</v>
      </c>
      <c r="D357" s="28" t="s">
        <v>662</v>
      </c>
      <c r="E357" s="49"/>
      <c r="F357" s="49"/>
      <c r="G357" s="49"/>
      <c r="H357" s="49"/>
    </row>
    <row r="358" spans="1:8" ht="69.599999999999994" customHeight="1" x14ac:dyDescent="0.25">
      <c r="A358" s="28" t="s">
        <v>52</v>
      </c>
      <c r="B358" s="28" t="s">
        <v>370</v>
      </c>
      <c r="C358" s="28" t="s">
        <v>655</v>
      </c>
      <c r="D358" s="28" t="s">
        <v>664</v>
      </c>
      <c r="E358" s="49"/>
      <c r="F358" s="49"/>
      <c r="G358" s="49"/>
      <c r="H358" s="49"/>
    </row>
    <row r="359" spans="1:8" ht="69.599999999999994" customHeight="1" x14ac:dyDescent="0.25">
      <c r="A359" s="28" t="s">
        <v>52</v>
      </c>
      <c r="B359" s="28" t="s">
        <v>373</v>
      </c>
      <c r="C359" s="28" t="s">
        <v>655</v>
      </c>
      <c r="D359" s="28" t="s">
        <v>666</v>
      </c>
      <c r="E359" s="49"/>
      <c r="F359" s="49"/>
      <c r="G359" s="49"/>
      <c r="H359" s="49"/>
    </row>
    <row r="360" spans="1:8" ht="69.599999999999994" customHeight="1" x14ac:dyDescent="0.25">
      <c r="A360" s="28" t="s">
        <v>52</v>
      </c>
      <c r="B360" s="28" t="s">
        <v>411</v>
      </c>
      <c r="C360" s="28" t="s">
        <v>655</v>
      </c>
      <c r="D360" s="28" t="s">
        <v>668</v>
      </c>
      <c r="E360" s="49"/>
      <c r="F360" s="49"/>
      <c r="G360" s="49"/>
      <c r="H360" s="49"/>
    </row>
    <row r="361" spans="1:8" ht="69.599999999999994" customHeight="1" x14ac:dyDescent="0.25">
      <c r="A361" s="28" t="s">
        <v>52</v>
      </c>
      <c r="B361" s="28" t="s">
        <v>414</v>
      </c>
      <c r="C361" s="28" t="s">
        <v>655</v>
      </c>
      <c r="D361" s="28" t="s">
        <v>670</v>
      </c>
      <c r="E361" s="49"/>
      <c r="F361" s="49"/>
      <c r="G361" s="49"/>
      <c r="H361" s="49"/>
    </row>
    <row r="362" spans="1:8" ht="69.599999999999994" customHeight="1" x14ac:dyDescent="0.25">
      <c r="A362" s="28" t="s">
        <v>52</v>
      </c>
      <c r="B362" s="28" t="s">
        <v>417</v>
      </c>
      <c r="C362" s="28" t="s">
        <v>655</v>
      </c>
      <c r="D362" s="28" t="s">
        <v>672</v>
      </c>
      <c r="E362" s="50"/>
      <c r="F362" s="50"/>
      <c r="G362" s="50"/>
      <c r="H362" s="50"/>
    </row>
    <row r="363" spans="1:8" ht="52.2" customHeight="1" x14ac:dyDescent="0.25">
      <c r="A363" s="28" t="s">
        <v>53</v>
      </c>
      <c r="B363" s="28" t="s">
        <v>338</v>
      </c>
      <c r="C363" s="28" t="s">
        <v>674</v>
      </c>
      <c r="D363" s="28" t="s">
        <v>349</v>
      </c>
      <c r="E363" s="48">
        <v>1</v>
      </c>
      <c r="F363" s="48" t="s">
        <v>674</v>
      </c>
      <c r="G363" s="48" t="s">
        <v>2272</v>
      </c>
      <c r="H363" s="48" t="s">
        <v>17</v>
      </c>
    </row>
    <row r="364" spans="1:8" ht="52.2" customHeight="1" x14ac:dyDescent="0.25">
      <c r="A364" s="28" t="s">
        <v>53</v>
      </c>
      <c r="B364" s="28" t="s">
        <v>345</v>
      </c>
      <c r="C364" s="28" t="s">
        <v>674</v>
      </c>
      <c r="D364" s="28" t="s">
        <v>3079</v>
      </c>
      <c r="E364" s="49"/>
      <c r="F364" s="49"/>
      <c r="G364" s="49"/>
      <c r="H364" s="49"/>
    </row>
    <row r="365" spans="1:8" ht="52.2" customHeight="1" x14ac:dyDescent="0.25">
      <c r="A365" s="28" t="s">
        <v>53</v>
      </c>
      <c r="B365" s="28" t="s">
        <v>348</v>
      </c>
      <c r="C365" s="28" t="s">
        <v>674</v>
      </c>
      <c r="D365" s="28" t="s">
        <v>3080</v>
      </c>
      <c r="E365" s="49"/>
      <c r="F365" s="49"/>
      <c r="G365" s="49"/>
      <c r="H365" s="49"/>
    </row>
    <row r="366" spans="1:8" ht="52.2" customHeight="1" x14ac:dyDescent="0.25">
      <c r="A366" s="28" t="s">
        <v>53</v>
      </c>
      <c r="B366" s="28" t="s">
        <v>351</v>
      </c>
      <c r="C366" s="28" t="s">
        <v>674</v>
      </c>
      <c r="D366" s="28" t="s">
        <v>346</v>
      </c>
      <c r="E366" s="49"/>
      <c r="F366" s="49"/>
      <c r="G366" s="49"/>
      <c r="H366" s="49"/>
    </row>
    <row r="367" spans="1:8" ht="52.2" customHeight="1" x14ac:dyDescent="0.25">
      <c r="A367" s="28" t="s">
        <v>53</v>
      </c>
      <c r="B367" s="28" t="s">
        <v>355</v>
      </c>
      <c r="C367" s="28" t="s">
        <v>674</v>
      </c>
      <c r="D367" s="28" t="s">
        <v>3081</v>
      </c>
      <c r="E367" s="49"/>
      <c r="F367" s="49"/>
      <c r="G367" s="49"/>
      <c r="H367" s="49"/>
    </row>
    <row r="368" spans="1:8" ht="52.2" customHeight="1" x14ac:dyDescent="0.25">
      <c r="A368" s="28" t="s">
        <v>53</v>
      </c>
      <c r="B368" s="28" t="s">
        <v>358</v>
      </c>
      <c r="C368" s="28" t="s">
        <v>674</v>
      </c>
      <c r="D368" s="28" t="s">
        <v>377</v>
      </c>
      <c r="E368" s="49"/>
      <c r="F368" s="49"/>
      <c r="G368" s="49"/>
      <c r="H368" s="49"/>
    </row>
    <row r="369" spans="1:8" ht="52.2" customHeight="1" x14ac:dyDescent="0.25">
      <c r="A369" s="28" t="s">
        <v>53</v>
      </c>
      <c r="B369" s="28" t="s">
        <v>361</v>
      </c>
      <c r="C369" s="28" t="s">
        <v>674</v>
      </c>
      <c r="D369" s="28" t="s">
        <v>676</v>
      </c>
      <c r="E369" s="49"/>
      <c r="F369" s="49"/>
      <c r="G369" s="49"/>
      <c r="H369" s="49"/>
    </row>
    <row r="370" spans="1:8" ht="52.2" customHeight="1" x14ac:dyDescent="0.25">
      <c r="A370" s="28" t="s">
        <v>53</v>
      </c>
      <c r="B370" s="28" t="s">
        <v>364</v>
      </c>
      <c r="C370" s="28" t="s">
        <v>674</v>
      </c>
      <c r="D370" s="28" t="s">
        <v>678</v>
      </c>
      <c r="E370" s="49"/>
      <c r="F370" s="49"/>
      <c r="G370" s="49"/>
      <c r="H370" s="49"/>
    </row>
    <row r="371" spans="1:8" ht="52.2" customHeight="1" x14ac:dyDescent="0.25">
      <c r="A371" s="28" t="s">
        <v>53</v>
      </c>
      <c r="B371" s="28" t="s">
        <v>367</v>
      </c>
      <c r="C371" s="28" t="s">
        <v>674</v>
      </c>
      <c r="D371" s="28" t="s">
        <v>680</v>
      </c>
      <c r="E371" s="49"/>
      <c r="F371" s="49"/>
      <c r="G371" s="49"/>
      <c r="H371" s="49"/>
    </row>
    <row r="372" spans="1:8" ht="52.2" customHeight="1" x14ac:dyDescent="0.25">
      <c r="A372" s="28" t="s">
        <v>53</v>
      </c>
      <c r="B372" s="28" t="s">
        <v>370</v>
      </c>
      <c r="C372" s="28" t="s">
        <v>674</v>
      </c>
      <c r="D372" s="28" t="s">
        <v>682</v>
      </c>
      <c r="E372" s="50"/>
      <c r="F372" s="50"/>
      <c r="G372" s="50"/>
      <c r="H372" s="50"/>
    </row>
    <row r="373" spans="1:8" ht="52.2" customHeight="1" x14ac:dyDescent="0.25">
      <c r="A373" s="28" t="s">
        <v>54</v>
      </c>
      <c r="B373" s="28" t="s">
        <v>338</v>
      </c>
      <c r="C373" s="28" t="s">
        <v>684</v>
      </c>
      <c r="D373" s="28" t="s">
        <v>349</v>
      </c>
      <c r="E373" s="48">
        <v>1</v>
      </c>
      <c r="F373" s="48" t="s">
        <v>684</v>
      </c>
      <c r="G373" s="48" t="s">
        <v>2275</v>
      </c>
      <c r="H373" s="48" t="s">
        <v>17</v>
      </c>
    </row>
    <row r="374" spans="1:8" ht="52.2" customHeight="1" x14ac:dyDescent="0.25">
      <c r="A374" s="28" t="s">
        <v>54</v>
      </c>
      <c r="B374" s="28" t="s">
        <v>345</v>
      </c>
      <c r="C374" s="28" t="s">
        <v>684</v>
      </c>
      <c r="D374" s="28" t="s">
        <v>3079</v>
      </c>
      <c r="E374" s="49"/>
      <c r="F374" s="49"/>
      <c r="G374" s="49"/>
      <c r="H374" s="49"/>
    </row>
    <row r="375" spans="1:8" ht="52.2" customHeight="1" x14ac:dyDescent="0.25">
      <c r="A375" s="28" t="s">
        <v>54</v>
      </c>
      <c r="B375" s="28" t="s">
        <v>348</v>
      </c>
      <c r="C375" s="28" t="s">
        <v>684</v>
      </c>
      <c r="D375" s="28" t="s">
        <v>3080</v>
      </c>
      <c r="E375" s="49"/>
      <c r="F375" s="49"/>
      <c r="G375" s="49"/>
      <c r="H375" s="49"/>
    </row>
    <row r="376" spans="1:8" ht="52.2" customHeight="1" x14ac:dyDescent="0.25">
      <c r="A376" s="28" t="s">
        <v>54</v>
      </c>
      <c r="B376" s="28" t="s">
        <v>351</v>
      </c>
      <c r="C376" s="28" t="s">
        <v>684</v>
      </c>
      <c r="D376" s="28" t="s">
        <v>346</v>
      </c>
      <c r="E376" s="49"/>
      <c r="F376" s="49"/>
      <c r="G376" s="49"/>
      <c r="H376" s="49"/>
    </row>
    <row r="377" spans="1:8" ht="52.2" customHeight="1" x14ac:dyDescent="0.25">
      <c r="A377" s="28" t="s">
        <v>54</v>
      </c>
      <c r="B377" s="28" t="s">
        <v>355</v>
      </c>
      <c r="C377" s="28" t="s">
        <v>684</v>
      </c>
      <c r="D377" s="28" t="s">
        <v>3081</v>
      </c>
      <c r="E377" s="49"/>
      <c r="F377" s="49"/>
      <c r="G377" s="49"/>
      <c r="H377" s="49"/>
    </row>
    <row r="378" spans="1:8" ht="52.2" customHeight="1" x14ac:dyDescent="0.25">
      <c r="A378" s="28" t="s">
        <v>54</v>
      </c>
      <c r="B378" s="28" t="s">
        <v>358</v>
      </c>
      <c r="C378" s="28" t="s">
        <v>684</v>
      </c>
      <c r="D378" s="28" t="s">
        <v>636</v>
      </c>
      <c r="E378" s="49"/>
      <c r="F378" s="49"/>
      <c r="G378" s="49"/>
      <c r="H378" s="49"/>
    </row>
    <row r="379" spans="1:8" ht="52.2" customHeight="1" x14ac:dyDescent="0.25">
      <c r="A379" s="28" t="s">
        <v>54</v>
      </c>
      <c r="B379" s="28" t="s">
        <v>361</v>
      </c>
      <c r="C379" s="28" t="s">
        <v>684</v>
      </c>
      <c r="D379" s="28" t="s">
        <v>685</v>
      </c>
      <c r="E379" s="49"/>
      <c r="F379" s="49"/>
      <c r="G379" s="49"/>
      <c r="H379" s="49"/>
    </row>
    <row r="380" spans="1:8" ht="52.2" customHeight="1" x14ac:dyDescent="0.25">
      <c r="A380" s="28" t="s">
        <v>54</v>
      </c>
      <c r="B380" s="28" t="s">
        <v>364</v>
      </c>
      <c r="C380" s="28" t="s">
        <v>684</v>
      </c>
      <c r="D380" s="28" t="s">
        <v>680</v>
      </c>
      <c r="E380" s="49"/>
      <c r="F380" s="49"/>
      <c r="G380" s="49"/>
      <c r="H380" s="49"/>
    </row>
    <row r="381" spans="1:8" ht="52.2" customHeight="1" x14ac:dyDescent="0.25">
      <c r="A381" s="28" t="s">
        <v>54</v>
      </c>
      <c r="B381" s="28" t="s">
        <v>367</v>
      </c>
      <c r="C381" s="28" t="s">
        <v>684</v>
      </c>
      <c r="D381" s="28" t="s">
        <v>682</v>
      </c>
      <c r="E381" s="50"/>
      <c r="F381" s="50"/>
      <c r="G381" s="50"/>
      <c r="H381" s="50"/>
    </row>
    <row r="382" spans="1:8" ht="52.2" customHeight="1" x14ac:dyDescent="0.25">
      <c r="A382" s="28" t="s">
        <v>55</v>
      </c>
      <c r="B382" s="28" t="s">
        <v>338</v>
      </c>
      <c r="C382" s="28" t="s">
        <v>687</v>
      </c>
      <c r="D382" s="28" t="s">
        <v>349</v>
      </c>
      <c r="E382" s="48">
        <v>1</v>
      </c>
      <c r="F382" s="48" t="s">
        <v>687</v>
      </c>
      <c r="G382" s="48" t="s">
        <v>2278</v>
      </c>
      <c r="H382" s="48" t="s">
        <v>17</v>
      </c>
    </row>
    <row r="383" spans="1:8" ht="52.2" customHeight="1" x14ac:dyDescent="0.25">
      <c r="A383" s="28" t="s">
        <v>55</v>
      </c>
      <c r="B383" s="28" t="s">
        <v>345</v>
      </c>
      <c r="C383" s="28" t="s">
        <v>687</v>
      </c>
      <c r="D383" s="28" t="s">
        <v>3079</v>
      </c>
      <c r="E383" s="49"/>
      <c r="F383" s="49"/>
      <c r="G383" s="49"/>
      <c r="H383" s="49"/>
    </row>
    <row r="384" spans="1:8" ht="52.2" customHeight="1" x14ac:dyDescent="0.25">
      <c r="A384" s="28" t="s">
        <v>55</v>
      </c>
      <c r="B384" s="28" t="s">
        <v>348</v>
      </c>
      <c r="C384" s="28" t="s">
        <v>687</v>
      </c>
      <c r="D384" s="28" t="s">
        <v>3080</v>
      </c>
      <c r="E384" s="49"/>
      <c r="F384" s="49"/>
      <c r="G384" s="49"/>
      <c r="H384" s="49"/>
    </row>
    <row r="385" spans="1:8" ht="52.2" customHeight="1" x14ac:dyDescent="0.25">
      <c r="A385" s="28" t="s">
        <v>55</v>
      </c>
      <c r="B385" s="28" t="s">
        <v>351</v>
      </c>
      <c r="C385" s="28" t="s">
        <v>687</v>
      </c>
      <c r="D385" s="28" t="s">
        <v>346</v>
      </c>
      <c r="E385" s="49"/>
      <c r="F385" s="49"/>
      <c r="G385" s="49"/>
      <c r="H385" s="49"/>
    </row>
    <row r="386" spans="1:8" ht="52.2" customHeight="1" x14ac:dyDescent="0.25">
      <c r="A386" s="28" t="s">
        <v>55</v>
      </c>
      <c r="B386" s="28" t="s">
        <v>355</v>
      </c>
      <c r="C386" s="28" t="s">
        <v>687</v>
      </c>
      <c r="D386" s="28" t="s">
        <v>3081</v>
      </c>
      <c r="E386" s="49"/>
      <c r="F386" s="49"/>
      <c r="G386" s="49"/>
      <c r="H386" s="49"/>
    </row>
    <row r="387" spans="1:8" ht="52.2" customHeight="1" x14ac:dyDescent="0.25">
      <c r="A387" s="28" t="s">
        <v>55</v>
      </c>
      <c r="B387" s="28" t="s">
        <v>358</v>
      </c>
      <c r="C387" s="28" t="s">
        <v>687</v>
      </c>
      <c r="D387" s="28" t="s">
        <v>636</v>
      </c>
      <c r="E387" s="49"/>
      <c r="F387" s="49"/>
      <c r="G387" s="49"/>
      <c r="H387" s="49"/>
    </row>
    <row r="388" spans="1:8" ht="52.2" customHeight="1" x14ac:dyDescent="0.25">
      <c r="A388" s="28" t="s">
        <v>55</v>
      </c>
      <c r="B388" s="28" t="s">
        <v>361</v>
      </c>
      <c r="C388" s="28" t="s">
        <v>687</v>
      </c>
      <c r="D388" s="28" t="s">
        <v>399</v>
      </c>
      <c r="E388" s="49"/>
      <c r="F388" s="49"/>
      <c r="G388" s="49"/>
      <c r="H388" s="49"/>
    </row>
    <row r="389" spans="1:8" ht="52.2" customHeight="1" x14ac:dyDescent="0.25">
      <c r="A389" s="28" t="s">
        <v>55</v>
      </c>
      <c r="B389" s="28" t="s">
        <v>364</v>
      </c>
      <c r="C389" s="28" t="s">
        <v>687</v>
      </c>
      <c r="D389" s="28" t="s">
        <v>638</v>
      </c>
      <c r="E389" s="49"/>
      <c r="F389" s="49"/>
      <c r="G389" s="49"/>
      <c r="H389" s="49"/>
    </row>
    <row r="390" spans="1:8" ht="52.2" customHeight="1" x14ac:dyDescent="0.25">
      <c r="A390" s="28" t="s">
        <v>55</v>
      </c>
      <c r="B390" s="28" t="s">
        <v>367</v>
      </c>
      <c r="C390" s="28" t="s">
        <v>687</v>
      </c>
      <c r="D390" s="28" t="s">
        <v>604</v>
      </c>
      <c r="E390" s="50"/>
      <c r="F390" s="50"/>
      <c r="G390" s="50"/>
      <c r="H390" s="50"/>
    </row>
    <row r="391" spans="1:8" ht="52.2" customHeight="1" x14ac:dyDescent="0.25">
      <c r="A391" s="28" t="s">
        <v>56</v>
      </c>
      <c r="B391" s="28" t="s">
        <v>338</v>
      </c>
      <c r="C391" s="28" t="s">
        <v>688</v>
      </c>
      <c r="D391" s="28" t="s">
        <v>349</v>
      </c>
      <c r="E391" s="48">
        <v>1</v>
      </c>
      <c r="F391" s="48" t="s">
        <v>688</v>
      </c>
      <c r="G391" s="48" t="s">
        <v>2275</v>
      </c>
      <c r="H391" s="48" t="s">
        <v>17</v>
      </c>
    </row>
    <row r="392" spans="1:8" ht="52.2" customHeight="1" x14ac:dyDescent="0.25">
      <c r="A392" s="28" t="s">
        <v>56</v>
      </c>
      <c r="B392" s="28" t="s">
        <v>345</v>
      </c>
      <c r="C392" s="28" t="s">
        <v>688</v>
      </c>
      <c r="D392" s="28" t="s">
        <v>3079</v>
      </c>
      <c r="E392" s="49"/>
      <c r="F392" s="49"/>
      <c r="G392" s="49"/>
      <c r="H392" s="49"/>
    </row>
    <row r="393" spans="1:8" ht="52.2" customHeight="1" x14ac:dyDescent="0.25">
      <c r="A393" s="28" t="s">
        <v>56</v>
      </c>
      <c r="B393" s="28" t="s">
        <v>348</v>
      </c>
      <c r="C393" s="28" t="s">
        <v>688</v>
      </c>
      <c r="D393" s="28" t="s">
        <v>3080</v>
      </c>
      <c r="E393" s="49"/>
      <c r="F393" s="49"/>
      <c r="G393" s="49"/>
      <c r="H393" s="49"/>
    </row>
    <row r="394" spans="1:8" ht="52.2" customHeight="1" x14ac:dyDescent="0.25">
      <c r="A394" s="28" t="s">
        <v>56</v>
      </c>
      <c r="B394" s="28" t="s">
        <v>351</v>
      </c>
      <c r="C394" s="28" t="s">
        <v>688</v>
      </c>
      <c r="D394" s="28" t="s">
        <v>346</v>
      </c>
      <c r="E394" s="49"/>
      <c r="F394" s="49"/>
      <c r="G394" s="49"/>
      <c r="H394" s="49"/>
    </row>
    <row r="395" spans="1:8" ht="52.2" customHeight="1" x14ac:dyDescent="0.25">
      <c r="A395" s="28" t="s">
        <v>56</v>
      </c>
      <c r="B395" s="28" t="s">
        <v>355</v>
      </c>
      <c r="C395" s="28" t="s">
        <v>688</v>
      </c>
      <c r="D395" s="28" t="s">
        <v>3081</v>
      </c>
      <c r="E395" s="49"/>
      <c r="F395" s="49"/>
      <c r="G395" s="49"/>
      <c r="H395" s="49"/>
    </row>
    <row r="396" spans="1:8" ht="52.2" customHeight="1" x14ac:dyDescent="0.25">
      <c r="A396" s="28" t="s">
        <v>56</v>
      </c>
      <c r="B396" s="28" t="s">
        <v>358</v>
      </c>
      <c r="C396" s="28" t="s">
        <v>688</v>
      </c>
      <c r="D396" s="28" t="s">
        <v>689</v>
      </c>
      <c r="E396" s="49"/>
      <c r="F396" s="49"/>
      <c r="G396" s="49"/>
      <c r="H396" s="49"/>
    </row>
    <row r="397" spans="1:8" ht="52.2" customHeight="1" x14ac:dyDescent="0.25">
      <c r="A397" s="28" t="s">
        <v>56</v>
      </c>
      <c r="B397" s="28" t="s">
        <v>361</v>
      </c>
      <c r="C397" s="28" t="s">
        <v>688</v>
      </c>
      <c r="D397" s="28" t="s">
        <v>678</v>
      </c>
      <c r="E397" s="49"/>
      <c r="F397" s="49"/>
      <c r="G397" s="49"/>
      <c r="H397" s="49"/>
    </row>
    <row r="398" spans="1:8" ht="52.2" customHeight="1" x14ac:dyDescent="0.25">
      <c r="A398" s="28" t="s">
        <v>56</v>
      </c>
      <c r="B398" s="28" t="s">
        <v>364</v>
      </c>
      <c r="C398" s="28" t="s">
        <v>688</v>
      </c>
      <c r="D398" s="28" t="s">
        <v>680</v>
      </c>
      <c r="E398" s="49"/>
      <c r="F398" s="49"/>
      <c r="G398" s="49"/>
      <c r="H398" s="49"/>
    </row>
    <row r="399" spans="1:8" ht="52.2" customHeight="1" x14ac:dyDescent="0.25">
      <c r="A399" s="28" t="s">
        <v>56</v>
      </c>
      <c r="B399" s="28" t="s">
        <v>367</v>
      </c>
      <c r="C399" s="28" t="s">
        <v>688</v>
      </c>
      <c r="D399" s="28" t="s">
        <v>541</v>
      </c>
      <c r="E399" s="49"/>
      <c r="F399" s="49"/>
      <c r="G399" s="49"/>
      <c r="H399" s="49"/>
    </row>
    <row r="400" spans="1:8" ht="52.2" customHeight="1" x14ac:dyDescent="0.25">
      <c r="A400" s="28" t="s">
        <v>56</v>
      </c>
      <c r="B400" s="28" t="s">
        <v>370</v>
      </c>
      <c r="C400" s="28" t="s">
        <v>688</v>
      </c>
      <c r="D400" s="28" t="s">
        <v>691</v>
      </c>
      <c r="E400" s="49"/>
      <c r="F400" s="49"/>
      <c r="G400" s="49"/>
      <c r="H400" s="49"/>
    </row>
    <row r="401" spans="1:8" ht="52.2" customHeight="1" x14ac:dyDescent="0.25">
      <c r="A401" s="28" t="s">
        <v>56</v>
      </c>
      <c r="B401" s="28" t="s">
        <v>373</v>
      </c>
      <c r="C401" s="28" t="s">
        <v>688</v>
      </c>
      <c r="D401" s="28" t="s">
        <v>693</v>
      </c>
      <c r="E401" s="49"/>
      <c r="F401" s="49"/>
      <c r="G401" s="49"/>
      <c r="H401" s="49"/>
    </row>
    <row r="402" spans="1:8" ht="52.2" customHeight="1" x14ac:dyDescent="0.25">
      <c r="A402" s="28" t="s">
        <v>56</v>
      </c>
      <c r="B402" s="28" t="s">
        <v>411</v>
      </c>
      <c r="C402" s="28" t="s">
        <v>688</v>
      </c>
      <c r="D402" s="28" t="s">
        <v>695</v>
      </c>
      <c r="E402" s="49"/>
      <c r="F402" s="49"/>
      <c r="G402" s="49"/>
      <c r="H402" s="49"/>
    </row>
    <row r="403" spans="1:8" ht="52.2" customHeight="1" x14ac:dyDescent="0.25">
      <c r="A403" s="28" t="s">
        <v>56</v>
      </c>
      <c r="B403" s="28" t="s">
        <v>414</v>
      </c>
      <c r="C403" s="28" t="s">
        <v>688</v>
      </c>
      <c r="D403" s="28" t="s">
        <v>697</v>
      </c>
      <c r="E403" s="49"/>
      <c r="F403" s="49"/>
      <c r="G403" s="49"/>
      <c r="H403" s="49"/>
    </row>
    <row r="404" spans="1:8" ht="52.2" customHeight="1" x14ac:dyDescent="0.25">
      <c r="A404" s="28" t="s">
        <v>56</v>
      </c>
      <c r="B404" s="28" t="s">
        <v>417</v>
      </c>
      <c r="C404" s="28" t="s">
        <v>688</v>
      </c>
      <c r="D404" s="28" t="s">
        <v>699</v>
      </c>
      <c r="E404" s="50"/>
      <c r="F404" s="50"/>
      <c r="G404" s="50"/>
      <c r="H404" s="50"/>
    </row>
    <row r="405" spans="1:8" ht="52.2" customHeight="1" x14ac:dyDescent="0.25">
      <c r="A405" s="28" t="s">
        <v>57</v>
      </c>
      <c r="B405" s="28" t="s">
        <v>338</v>
      </c>
      <c r="C405" s="28" t="s">
        <v>701</v>
      </c>
      <c r="D405" s="28" t="s">
        <v>349</v>
      </c>
      <c r="E405" s="48">
        <v>1</v>
      </c>
      <c r="F405" s="48" t="s">
        <v>701</v>
      </c>
      <c r="G405" s="48" t="s">
        <v>3095</v>
      </c>
      <c r="H405" s="48" t="s">
        <v>17</v>
      </c>
    </row>
    <row r="406" spans="1:8" ht="52.2" customHeight="1" x14ac:dyDescent="0.25">
      <c r="A406" s="28" t="s">
        <v>57</v>
      </c>
      <c r="B406" s="28" t="s">
        <v>345</v>
      </c>
      <c r="C406" s="28" t="s">
        <v>701</v>
      </c>
      <c r="D406" s="28" t="s">
        <v>3079</v>
      </c>
      <c r="E406" s="49"/>
      <c r="F406" s="49"/>
      <c r="G406" s="49"/>
      <c r="H406" s="49"/>
    </row>
    <row r="407" spans="1:8" ht="52.2" customHeight="1" x14ac:dyDescent="0.25">
      <c r="A407" s="28" t="s">
        <v>57</v>
      </c>
      <c r="B407" s="28" t="s">
        <v>348</v>
      </c>
      <c r="C407" s="28" t="s">
        <v>701</v>
      </c>
      <c r="D407" s="28" t="s">
        <v>3080</v>
      </c>
      <c r="E407" s="49"/>
      <c r="F407" s="49"/>
      <c r="G407" s="49"/>
      <c r="H407" s="49"/>
    </row>
    <row r="408" spans="1:8" ht="52.2" customHeight="1" x14ac:dyDescent="0.25">
      <c r="A408" s="28" t="s">
        <v>57</v>
      </c>
      <c r="B408" s="28" t="s">
        <v>351</v>
      </c>
      <c r="C408" s="28" t="s">
        <v>701</v>
      </c>
      <c r="D408" s="28" t="s">
        <v>346</v>
      </c>
      <c r="E408" s="49"/>
      <c r="F408" s="49"/>
      <c r="G408" s="49"/>
      <c r="H408" s="49"/>
    </row>
    <row r="409" spans="1:8" ht="52.2" customHeight="1" x14ac:dyDescent="0.25">
      <c r="A409" s="28" t="s">
        <v>57</v>
      </c>
      <c r="B409" s="28" t="s">
        <v>355</v>
      </c>
      <c r="C409" s="28" t="s">
        <v>701</v>
      </c>
      <c r="D409" s="28" t="s">
        <v>3081</v>
      </c>
      <c r="E409" s="49"/>
      <c r="F409" s="49"/>
      <c r="G409" s="49"/>
      <c r="H409" s="49"/>
    </row>
    <row r="410" spans="1:8" ht="52.2" customHeight="1" x14ac:dyDescent="0.25">
      <c r="A410" s="28" t="s">
        <v>57</v>
      </c>
      <c r="B410" s="28" t="s">
        <v>358</v>
      </c>
      <c r="C410" s="28" t="s">
        <v>701</v>
      </c>
      <c r="D410" s="28" t="s">
        <v>636</v>
      </c>
      <c r="E410" s="49"/>
      <c r="F410" s="49"/>
      <c r="G410" s="49"/>
      <c r="H410" s="49"/>
    </row>
    <row r="411" spans="1:8" ht="52.2" customHeight="1" x14ac:dyDescent="0.25">
      <c r="A411" s="28" t="s">
        <v>57</v>
      </c>
      <c r="B411" s="28" t="s">
        <v>361</v>
      </c>
      <c r="C411" s="28" t="s">
        <v>701</v>
      </c>
      <c r="D411" s="28" t="s">
        <v>399</v>
      </c>
      <c r="E411" s="49"/>
      <c r="F411" s="49"/>
      <c r="G411" s="49"/>
      <c r="H411" s="49"/>
    </row>
    <row r="412" spans="1:8" ht="52.2" customHeight="1" x14ac:dyDescent="0.25">
      <c r="A412" s="28" t="s">
        <v>57</v>
      </c>
      <c r="B412" s="28" t="s">
        <v>364</v>
      </c>
      <c r="C412" s="28" t="s">
        <v>701</v>
      </c>
      <c r="D412" s="28" t="s">
        <v>545</v>
      </c>
      <c r="E412" s="49"/>
      <c r="F412" s="49"/>
      <c r="G412" s="49"/>
      <c r="H412" s="49"/>
    </row>
    <row r="413" spans="1:8" ht="52.2" customHeight="1" x14ac:dyDescent="0.25">
      <c r="A413" s="28" t="s">
        <v>57</v>
      </c>
      <c r="B413" s="28" t="s">
        <v>367</v>
      </c>
      <c r="C413" s="28" t="s">
        <v>701</v>
      </c>
      <c r="D413" s="28" t="s">
        <v>702</v>
      </c>
      <c r="E413" s="49"/>
      <c r="F413" s="49"/>
      <c r="G413" s="49"/>
      <c r="H413" s="49"/>
    </row>
    <row r="414" spans="1:8" ht="52.2" customHeight="1" x14ac:dyDescent="0.25">
      <c r="A414" s="28" t="s">
        <v>57</v>
      </c>
      <c r="B414" s="28" t="s">
        <v>370</v>
      </c>
      <c r="C414" s="28" t="s">
        <v>701</v>
      </c>
      <c r="D414" s="28" t="s">
        <v>704</v>
      </c>
      <c r="E414" s="49"/>
      <c r="F414" s="49"/>
      <c r="G414" s="49"/>
      <c r="H414" s="49"/>
    </row>
    <row r="415" spans="1:8" ht="52.2" customHeight="1" x14ac:dyDescent="0.25">
      <c r="A415" s="28" t="s">
        <v>57</v>
      </c>
      <c r="B415" s="28" t="s">
        <v>373</v>
      </c>
      <c r="C415" s="28" t="s">
        <v>701</v>
      </c>
      <c r="D415" s="28" t="s">
        <v>697</v>
      </c>
      <c r="E415" s="49"/>
      <c r="F415" s="49"/>
      <c r="G415" s="49"/>
      <c r="H415" s="49"/>
    </row>
    <row r="416" spans="1:8" ht="52.2" customHeight="1" x14ac:dyDescent="0.25">
      <c r="A416" s="28" t="s">
        <v>57</v>
      </c>
      <c r="B416" s="28" t="s">
        <v>411</v>
      </c>
      <c r="C416" s="28" t="s">
        <v>701</v>
      </c>
      <c r="D416" s="28" t="s">
        <v>699</v>
      </c>
      <c r="E416" s="50"/>
      <c r="F416" s="50"/>
      <c r="G416" s="50"/>
      <c r="H416" s="50"/>
    </row>
    <row r="417" spans="1:8" ht="34.799999999999997" customHeight="1" x14ac:dyDescent="0.25">
      <c r="A417" s="28" t="s">
        <v>58</v>
      </c>
      <c r="B417" s="28" t="s">
        <v>338</v>
      </c>
      <c r="C417" s="28" t="s">
        <v>706</v>
      </c>
      <c r="D417" s="28" t="s">
        <v>349</v>
      </c>
      <c r="E417" s="48">
        <v>1</v>
      </c>
      <c r="F417" s="48" t="s">
        <v>706</v>
      </c>
      <c r="G417" s="48" t="s">
        <v>3096</v>
      </c>
      <c r="H417" s="48" t="s">
        <v>17</v>
      </c>
    </row>
    <row r="418" spans="1:8" ht="34.799999999999997" customHeight="1" x14ac:dyDescent="0.25">
      <c r="A418" s="28" t="s">
        <v>58</v>
      </c>
      <c r="B418" s="28" t="s">
        <v>345</v>
      </c>
      <c r="C418" s="28" t="s">
        <v>706</v>
      </c>
      <c r="D418" s="28" t="s">
        <v>3079</v>
      </c>
      <c r="E418" s="49"/>
      <c r="F418" s="49"/>
      <c r="G418" s="49"/>
      <c r="H418" s="49"/>
    </row>
    <row r="419" spans="1:8" ht="34.799999999999997" customHeight="1" x14ac:dyDescent="0.25">
      <c r="A419" s="28" t="s">
        <v>58</v>
      </c>
      <c r="B419" s="28" t="s">
        <v>348</v>
      </c>
      <c r="C419" s="28" t="s">
        <v>706</v>
      </c>
      <c r="D419" s="28" t="s">
        <v>3080</v>
      </c>
      <c r="E419" s="49"/>
      <c r="F419" s="49"/>
      <c r="G419" s="49"/>
      <c r="H419" s="49"/>
    </row>
    <row r="420" spans="1:8" ht="34.799999999999997" customHeight="1" x14ac:dyDescent="0.25">
      <c r="A420" s="28" t="s">
        <v>58</v>
      </c>
      <c r="B420" s="28" t="s">
        <v>351</v>
      </c>
      <c r="C420" s="28" t="s">
        <v>706</v>
      </c>
      <c r="D420" s="28" t="s">
        <v>346</v>
      </c>
      <c r="E420" s="49"/>
      <c r="F420" s="49"/>
      <c r="G420" s="49"/>
      <c r="H420" s="49"/>
    </row>
    <row r="421" spans="1:8" ht="34.799999999999997" customHeight="1" x14ac:dyDescent="0.25">
      <c r="A421" s="28" t="s">
        <v>58</v>
      </c>
      <c r="B421" s="28" t="s">
        <v>355</v>
      </c>
      <c r="C421" s="28" t="s">
        <v>706</v>
      </c>
      <c r="D421" s="28" t="s">
        <v>3081</v>
      </c>
      <c r="E421" s="49"/>
      <c r="F421" s="49"/>
      <c r="G421" s="49"/>
      <c r="H421" s="49"/>
    </row>
    <row r="422" spans="1:8" ht="34.799999999999997" customHeight="1" x14ac:dyDescent="0.25">
      <c r="A422" s="28" t="s">
        <v>58</v>
      </c>
      <c r="B422" s="28" t="s">
        <v>358</v>
      </c>
      <c r="C422" s="28" t="s">
        <v>706</v>
      </c>
      <c r="D422" s="28" t="s">
        <v>397</v>
      </c>
      <c r="E422" s="49"/>
      <c r="F422" s="49"/>
      <c r="G422" s="49"/>
      <c r="H422" s="49"/>
    </row>
    <row r="423" spans="1:8" ht="34.799999999999997" customHeight="1" x14ac:dyDescent="0.25">
      <c r="A423" s="28" t="s">
        <v>58</v>
      </c>
      <c r="B423" s="28" t="s">
        <v>361</v>
      </c>
      <c r="C423" s="28" t="s">
        <v>706</v>
      </c>
      <c r="D423" s="28" t="s">
        <v>707</v>
      </c>
      <c r="E423" s="49"/>
      <c r="F423" s="49"/>
      <c r="G423" s="49"/>
      <c r="H423" s="49"/>
    </row>
    <row r="424" spans="1:8" ht="34.799999999999997" customHeight="1" x14ac:dyDescent="0.25">
      <c r="A424" s="28" t="s">
        <v>58</v>
      </c>
      <c r="B424" s="28" t="s">
        <v>364</v>
      </c>
      <c r="C424" s="28" t="s">
        <v>706</v>
      </c>
      <c r="D424" s="28" t="s">
        <v>709</v>
      </c>
      <c r="E424" s="49"/>
      <c r="F424" s="49"/>
      <c r="G424" s="49"/>
      <c r="H424" s="49"/>
    </row>
    <row r="425" spans="1:8" ht="34.799999999999997" customHeight="1" x14ac:dyDescent="0.25">
      <c r="A425" s="28" t="s">
        <v>58</v>
      </c>
      <c r="B425" s="28" t="s">
        <v>367</v>
      </c>
      <c r="C425" s="28" t="s">
        <v>706</v>
      </c>
      <c r="D425" s="28" t="s">
        <v>711</v>
      </c>
      <c r="E425" s="49"/>
      <c r="F425" s="49"/>
      <c r="G425" s="49"/>
      <c r="H425" s="49"/>
    </row>
    <row r="426" spans="1:8" ht="34.799999999999997" customHeight="1" x14ac:dyDescent="0.25">
      <c r="A426" s="28" t="s">
        <v>58</v>
      </c>
      <c r="B426" s="28" t="s">
        <v>370</v>
      </c>
      <c r="C426" s="28" t="s">
        <v>706</v>
      </c>
      <c r="D426" s="28" t="s">
        <v>713</v>
      </c>
      <c r="E426" s="49"/>
      <c r="F426" s="49"/>
      <c r="G426" s="49"/>
      <c r="H426" s="49"/>
    </row>
    <row r="427" spans="1:8" ht="34.799999999999997" customHeight="1" x14ac:dyDescent="0.25">
      <c r="A427" s="28" t="s">
        <v>58</v>
      </c>
      <c r="B427" s="28" t="s">
        <v>373</v>
      </c>
      <c r="C427" s="28" t="s">
        <v>706</v>
      </c>
      <c r="D427" s="28" t="s">
        <v>715</v>
      </c>
      <c r="E427" s="49"/>
      <c r="F427" s="49"/>
      <c r="G427" s="49"/>
      <c r="H427" s="49"/>
    </row>
    <row r="428" spans="1:8" ht="34.799999999999997" customHeight="1" x14ac:dyDescent="0.25">
      <c r="A428" s="28" t="s">
        <v>58</v>
      </c>
      <c r="B428" s="28" t="s">
        <v>411</v>
      </c>
      <c r="C428" s="28" t="s">
        <v>706</v>
      </c>
      <c r="D428" s="28" t="s">
        <v>717</v>
      </c>
      <c r="E428" s="49"/>
      <c r="F428" s="49"/>
      <c r="G428" s="49"/>
      <c r="H428" s="49"/>
    </row>
    <row r="429" spans="1:8" ht="34.799999999999997" customHeight="1" x14ac:dyDescent="0.25">
      <c r="A429" s="28" t="s">
        <v>58</v>
      </c>
      <c r="B429" s="28" t="s">
        <v>414</v>
      </c>
      <c r="C429" s="28" t="s">
        <v>706</v>
      </c>
      <c r="D429" s="28" t="s">
        <v>719</v>
      </c>
      <c r="E429" s="49"/>
      <c r="F429" s="49"/>
      <c r="G429" s="49"/>
      <c r="H429" s="49"/>
    </row>
    <row r="430" spans="1:8" ht="34.799999999999997" customHeight="1" x14ac:dyDescent="0.25">
      <c r="A430" s="28" t="s">
        <v>58</v>
      </c>
      <c r="B430" s="28" t="s">
        <v>417</v>
      </c>
      <c r="C430" s="28" t="s">
        <v>706</v>
      </c>
      <c r="D430" s="28" t="s">
        <v>463</v>
      </c>
      <c r="E430" s="49"/>
      <c r="F430" s="49"/>
      <c r="G430" s="49"/>
      <c r="H430" s="49"/>
    </row>
    <row r="431" spans="1:8" ht="34.799999999999997" customHeight="1" x14ac:dyDescent="0.25">
      <c r="A431" s="28" t="s">
        <v>58</v>
      </c>
      <c r="B431" s="28" t="s">
        <v>420</v>
      </c>
      <c r="C431" s="28" t="s">
        <v>706</v>
      </c>
      <c r="D431" s="28" t="s">
        <v>721</v>
      </c>
      <c r="E431" s="49"/>
      <c r="F431" s="49"/>
      <c r="G431" s="49"/>
      <c r="H431" s="49"/>
    </row>
    <row r="432" spans="1:8" ht="34.799999999999997" customHeight="1" x14ac:dyDescent="0.25">
      <c r="A432" s="28" t="s">
        <v>58</v>
      </c>
      <c r="B432" s="28" t="s">
        <v>423</v>
      </c>
      <c r="C432" s="28" t="s">
        <v>706</v>
      </c>
      <c r="D432" s="28" t="s">
        <v>723</v>
      </c>
      <c r="E432" s="49"/>
      <c r="F432" s="49"/>
      <c r="G432" s="49"/>
      <c r="H432" s="49"/>
    </row>
    <row r="433" spans="1:8" ht="34.799999999999997" customHeight="1" x14ac:dyDescent="0.25">
      <c r="A433" s="28" t="s">
        <v>58</v>
      </c>
      <c r="B433" s="28" t="s">
        <v>426</v>
      </c>
      <c r="C433" s="28" t="s">
        <v>706</v>
      </c>
      <c r="D433" s="28" t="s">
        <v>725</v>
      </c>
      <c r="E433" s="49"/>
      <c r="F433" s="49"/>
      <c r="G433" s="49"/>
      <c r="H433" s="49"/>
    </row>
    <row r="434" spans="1:8" ht="34.799999999999997" customHeight="1" x14ac:dyDescent="0.25">
      <c r="A434" s="28" t="s">
        <v>58</v>
      </c>
      <c r="B434" s="28" t="s">
        <v>429</v>
      </c>
      <c r="C434" s="28" t="s">
        <v>706</v>
      </c>
      <c r="D434" s="28" t="s">
        <v>727</v>
      </c>
      <c r="E434" s="49"/>
      <c r="F434" s="49"/>
      <c r="G434" s="49"/>
      <c r="H434" s="49"/>
    </row>
    <row r="435" spans="1:8" ht="34.799999999999997" customHeight="1" x14ac:dyDescent="0.25">
      <c r="A435" s="28" t="s">
        <v>58</v>
      </c>
      <c r="B435" s="28" t="s">
        <v>432</v>
      </c>
      <c r="C435" s="28" t="s">
        <v>706</v>
      </c>
      <c r="D435" s="28" t="s">
        <v>729</v>
      </c>
      <c r="E435" s="49"/>
      <c r="F435" s="49"/>
      <c r="G435" s="49"/>
      <c r="H435" s="49"/>
    </row>
    <row r="436" spans="1:8" ht="34.799999999999997" customHeight="1" x14ac:dyDescent="0.25">
      <c r="A436" s="28" t="s">
        <v>58</v>
      </c>
      <c r="B436" s="28" t="s">
        <v>435</v>
      </c>
      <c r="C436" s="28" t="s">
        <v>706</v>
      </c>
      <c r="D436" s="28" t="s">
        <v>731</v>
      </c>
      <c r="E436" s="49"/>
      <c r="F436" s="49"/>
      <c r="G436" s="49"/>
      <c r="H436" s="49"/>
    </row>
    <row r="437" spans="1:8" ht="34.799999999999997" customHeight="1" x14ac:dyDescent="0.25">
      <c r="A437" s="28" t="s">
        <v>58</v>
      </c>
      <c r="B437" s="28" t="s">
        <v>438</v>
      </c>
      <c r="C437" s="28" t="s">
        <v>706</v>
      </c>
      <c r="D437" s="28" t="s">
        <v>733</v>
      </c>
      <c r="E437" s="49"/>
      <c r="F437" s="49"/>
      <c r="G437" s="49"/>
      <c r="H437" s="49"/>
    </row>
    <row r="438" spans="1:8" ht="34.799999999999997" customHeight="1" x14ac:dyDescent="0.25">
      <c r="A438" s="28" t="s">
        <v>58</v>
      </c>
      <c r="B438" s="28" t="s">
        <v>520</v>
      </c>
      <c r="C438" s="28" t="s">
        <v>706</v>
      </c>
      <c r="D438" s="28" t="s">
        <v>735</v>
      </c>
      <c r="E438" s="49"/>
      <c r="F438" s="49"/>
      <c r="G438" s="49"/>
      <c r="H438" s="49"/>
    </row>
    <row r="439" spans="1:8" ht="34.799999999999997" customHeight="1" x14ac:dyDescent="0.25">
      <c r="A439" s="28" t="s">
        <v>58</v>
      </c>
      <c r="B439" s="28" t="s">
        <v>523</v>
      </c>
      <c r="C439" s="28" t="s">
        <v>706</v>
      </c>
      <c r="D439" s="28" t="s">
        <v>737</v>
      </c>
      <c r="E439" s="50"/>
      <c r="F439" s="50"/>
      <c r="G439" s="50"/>
      <c r="H439" s="50"/>
    </row>
    <row r="440" spans="1:8" ht="34.799999999999997" customHeight="1" x14ac:dyDescent="0.25">
      <c r="A440" s="28" t="s">
        <v>59</v>
      </c>
      <c r="B440" s="28" t="s">
        <v>338</v>
      </c>
      <c r="C440" s="28" t="s">
        <v>739</v>
      </c>
      <c r="D440" s="28" t="s">
        <v>349</v>
      </c>
      <c r="E440" s="48">
        <v>1</v>
      </c>
      <c r="F440" s="48" t="s">
        <v>739</v>
      </c>
      <c r="G440" s="48" t="s">
        <v>2289</v>
      </c>
      <c r="H440" s="48" t="s">
        <v>17</v>
      </c>
    </row>
    <row r="441" spans="1:8" ht="34.799999999999997" customHeight="1" x14ac:dyDescent="0.25">
      <c r="A441" s="28" t="s">
        <v>59</v>
      </c>
      <c r="B441" s="28" t="s">
        <v>345</v>
      </c>
      <c r="C441" s="28" t="s">
        <v>739</v>
      </c>
      <c r="D441" s="28" t="s">
        <v>3079</v>
      </c>
      <c r="E441" s="49"/>
      <c r="F441" s="49"/>
      <c r="G441" s="49"/>
      <c r="H441" s="49"/>
    </row>
    <row r="442" spans="1:8" ht="34.799999999999997" customHeight="1" x14ac:dyDescent="0.25">
      <c r="A442" s="28" t="s">
        <v>59</v>
      </c>
      <c r="B442" s="28" t="s">
        <v>348</v>
      </c>
      <c r="C442" s="28" t="s">
        <v>739</v>
      </c>
      <c r="D442" s="28" t="s">
        <v>3080</v>
      </c>
      <c r="E442" s="49"/>
      <c r="F442" s="49"/>
      <c r="G442" s="49"/>
      <c r="H442" s="49"/>
    </row>
    <row r="443" spans="1:8" ht="34.799999999999997" customHeight="1" x14ac:dyDescent="0.25">
      <c r="A443" s="28" t="s">
        <v>59</v>
      </c>
      <c r="B443" s="28" t="s">
        <v>351</v>
      </c>
      <c r="C443" s="28" t="s">
        <v>739</v>
      </c>
      <c r="D443" s="28" t="s">
        <v>346</v>
      </c>
      <c r="E443" s="49"/>
      <c r="F443" s="49"/>
      <c r="G443" s="49"/>
      <c r="H443" s="49"/>
    </row>
    <row r="444" spans="1:8" ht="34.799999999999997" customHeight="1" x14ac:dyDescent="0.25">
      <c r="A444" s="28" t="s">
        <v>59</v>
      </c>
      <c r="B444" s="28" t="s">
        <v>355</v>
      </c>
      <c r="C444" s="28" t="s">
        <v>739</v>
      </c>
      <c r="D444" s="28" t="s">
        <v>3081</v>
      </c>
      <c r="E444" s="49"/>
      <c r="F444" s="49"/>
      <c r="G444" s="49"/>
      <c r="H444" s="49"/>
    </row>
    <row r="445" spans="1:8" ht="34.799999999999997" customHeight="1" x14ac:dyDescent="0.25">
      <c r="A445" s="28" t="s">
        <v>59</v>
      </c>
      <c r="B445" s="28" t="s">
        <v>358</v>
      </c>
      <c r="C445" s="28" t="s">
        <v>739</v>
      </c>
      <c r="D445" s="28" t="s">
        <v>399</v>
      </c>
      <c r="E445" s="49"/>
      <c r="F445" s="49"/>
      <c r="G445" s="49"/>
      <c r="H445" s="49"/>
    </row>
    <row r="446" spans="1:8" ht="34.799999999999997" customHeight="1" x14ac:dyDescent="0.25">
      <c r="A446" s="28" t="s">
        <v>59</v>
      </c>
      <c r="B446" s="28" t="s">
        <v>361</v>
      </c>
      <c r="C446" s="28" t="s">
        <v>739</v>
      </c>
      <c r="D446" s="28" t="s">
        <v>711</v>
      </c>
      <c r="E446" s="49"/>
      <c r="F446" s="49"/>
      <c r="G446" s="49"/>
      <c r="H446" s="49"/>
    </row>
    <row r="447" spans="1:8" ht="34.799999999999997" customHeight="1" x14ac:dyDescent="0.25">
      <c r="A447" s="28" t="s">
        <v>59</v>
      </c>
      <c r="B447" s="28" t="s">
        <v>364</v>
      </c>
      <c r="C447" s="28" t="s">
        <v>739</v>
      </c>
      <c r="D447" s="28" t="s">
        <v>604</v>
      </c>
      <c r="E447" s="50"/>
      <c r="F447" s="50"/>
      <c r="G447" s="50"/>
      <c r="H447" s="50"/>
    </row>
    <row r="448" spans="1:8" ht="52.2" customHeight="1" x14ac:dyDescent="0.25">
      <c r="A448" s="28" t="s">
        <v>60</v>
      </c>
      <c r="B448" s="28" t="s">
        <v>338</v>
      </c>
      <c r="C448" s="28" t="s">
        <v>741</v>
      </c>
      <c r="D448" s="28" t="s">
        <v>349</v>
      </c>
      <c r="E448" s="48">
        <v>1</v>
      </c>
      <c r="F448" s="48" t="s">
        <v>741</v>
      </c>
      <c r="G448" s="48" t="s">
        <v>2292</v>
      </c>
      <c r="H448" s="48" t="s">
        <v>17</v>
      </c>
    </row>
    <row r="449" spans="1:8" ht="52.2" customHeight="1" x14ac:dyDescent="0.25">
      <c r="A449" s="28" t="s">
        <v>60</v>
      </c>
      <c r="B449" s="28" t="s">
        <v>345</v>
      </c>
      <c r="C449" s="28" t="s">
        <v>741</v>
      </c>
      <c r="D449" s="28" t="s">
        <v>3079</v>
      </c>
      <c r="E449" s="49"/>
      <c r="F449" s="49"/>
      <c r="G449" s="49"/>
      <c r="H449" s="49"/>
    </row>
    <row r="450" spans="1:8" ht="52.2" customHeight="1" x14ac:dyDescent="0.25">
      <c r="A450" s="28" t="s">
        <v>60</v>
      </c>
      <c r="B450" s="28" t="s">
        <v>348</v>
      </c>
      <c r="C450" s="28" t="s">
        <v>741</v>
      </c>
      <c r="D450" s="28" t="s">
        <v>3080</v>
      </c>
      <c r="E450" s="49"/>
      <c r="F450" s="49"/>
      <c r="G450" s="49"/>
      <c r="H450" s="49"/>
    </row>
    <row r="451" spans="1:8" ht="52.2" customHeight="1" x14ac:dyDescent="0.25">
      <c r="A451" s="28" t="s">
        <v>60</v>
      </c>
      <c r="B451" s="28" t="s">
        <v>351</v>
      </c>
      <c r="C451" s="28" t="s">
        <v>741</v>
      </c>
      <c r="D451" s="28" t="s">
        <v>346</v>
      </c>
      <c r="E451" s="49"/>
      <c r="F451" s="49"/>
      <c r="G451" s="49"/>
      <c r="H451" s="49"/>
    </row>
    <row r="452" spans="1:8" ht="52.2" customHeight="1" x14ac:dyDescent="0.25">
      <c r="A452" s="28" t="s">
        <v>60</v>
      </c>
      <c r="B452" s="28" t="s">
        <v>355</v>
      </c>
      <c r="C452" s="28" t="s">
        <v>741</v>
      </c>
      <c r="D452" s="28" t="s">
        <v>3081</v>
      </c>
      <c r="E452" s="49"/>
      <c r="F452" s="49"/>
      <c r="G452" s="49"/>
      <c r="H452" s="49"/>
    </row>
    <row r="453" spans="1:8" ht="52.2" customHeight="1" x14ac:dyDescent="0.25">
      <c r="A453" s="28" t="s">
        <v>60</v>
      </c>
      <c r="B453" s="28" t="s">
        <v>358</v>
      </c>
      <c r="C453" s="28" t="s">
        <v>741</v>
      </c>
      <c r="D453" s="28" t="s">
        <v>742</v>
      </c>
      <c r="E453" s="49"/>
      <c r="F453" s="49"/>
      <c r="G453" s="49"/>
      <c r="H453" s="49"/>
    </row>
    <row r="454" spans="1:8" ht="52.2" customHeight="1" x14ac:dyDescent="0.25">
      <c r="A454" s="28" t="s">
        <v>60</v>
      </c>
      <c r="B454" s="28" t="s">
        <v>361</v>
      </c>
      <c r="C454" s="28" t="s">
        <v>741</v>
      </c>
      <c r="D454" s="28" t="s">
        <v>744</v>
      </c>
      <c r="E454" s="49"/>
      <c r="F454" s="49"/>
      <c r="G454" s="49"/>
      <c r="H454" s="49"/>
    </row>
    <row r="455" spans="1:8" ht="52.2" customHeight="1" x14ac:dyDescent="0.25">
      <c r="A455" s="28" t="s">
        <v>60</v>
      </c>
      <c r="B455" s="28" t="s">
        <v>364</v>
      </c>
      <c r="C455" s="28" t="s">
        <v>741</v>
      </c>
      <c r="D455" s="28" t="s">
        <v>746</v>
      </c>
      <c r="E455" s="49"/>
      <c r="F455" s="49"/>
      <c r="G455" s="49"/>
      <c r="H455" s="49"/>
    </row>
    <row r="456" spans="1:8" ht="52.2" customHeight="1" x14ac:dyDescent="0.25">
      <c r="A456" s="28" t="s">
        <v>60</v>
      </c>
      <c r="B456" s="28" t="s">
        <v>367</v>
      </c>
      <c r="C456" s="28" t="s">
        <v>741</v>
      </c>
      <c r="D456" s="28" t="s">
        <v>748</v>
      </c>
      <c r="E456" s="49"/>
      <c r="F456" s="49"/>
      <c r="G456" s="49"/>
      <c r="H456" s="49"/>
    </row>
    <row r="457" spans="1:8" ht="52.2" customHeight="1" x14ac:dyDescent="0.25">
      <c r="A457" s="28" t="s">
        <v>60</v>
      </c>
      <c r="B457" s="28" t="s">
        <v>370</v>
      </c>
      <c r="C457" s="28" t="s">
        <v>741</v>
      </c>
      <c r="D457" s="28" t="s">
        <v>750</v>
      </c>
      <c r="E457" s="49"/>
      <c r="F457" s="49"/>
      <c r="G457" s="49"/>
      <c r="H457" s="49"/>
    </row>
    <row r="458" spans="1:8" ht="52.2" customHeight="1" x14ac:dyDescent="0.25">
      <c r="A458" s="28" t="s">
        <v>60</v>
      </c>
      <c r="B458" s="28" t="s">
        <v>373</v>
      </c>
      <c r="C458" s="28" t="s">
        <v>741</v>
      </c>
      <c r="D458" s="28" t="s">
        <v>752</v>
      </c>
      <c r="E458" s="50"/>
      <c r="F458" s="50"/>
      <c r="G458" s="50"/>
      <c r="H458" s="50"/>
    </row>
    <row r="459" spans="1:8" ht="52.2" customHeight="1" x14ac:dyDescent="0.25">
      <c r="A459" s="28" t="s">
        <v>61</v>
      </c>
      <c r="B459" s="28" t="s">
        <v>338</v>
      </c>
      <c r="C459" s="28" t="s">
        <v>754</v>
      </c>
      <c r="D459" s="28" t="s">
        <v>349</v>
      </c>
      <c r="E459" s="48">
        <v>1</v>
      </c>
      <c r="F459" s="48" t="s">
        <v>754</v>
      </c>
      <c r="G459" s="48" t="s">
        <v>3097</v>
      </c>
      <c r="H459" s="48" t="s">
        <v>17</v>
      </c>
    </row>
    <row r="460" spans="1:8" ht="52.2" customHeight="1" x14ac:dyDescent="0.25">
      <c r="A460" s="28" t="s">
        <v>61</v>
      </c>
      <c r="B460" s="28" t="s">
        <v>345</v>
      </c>
      <c r="C460" s="28" t="s">
        <v>754</v>
      </c>
      <c r="D460" s="28" t="s">
        <v>3079</v>
      </c>
      <c r="E460" s="49"/>
      <c r="F460" s="49"/>
      <c r="G460" s="49"/>
      <c r="H460" s="49"/>
    </row>
    <row r="461" spans="1:8" ht="52.2" customHeight="1" x14ac:dyDescent="0.25">
      <c r="A461" s="28" t="s">
        <v>61</v>
      </c>
      <c r="B461" s="28" t="s">
        <v>348</v>
      </c>
      <c r="C461" s="28" t="s">
        <v>754</v>
      </c>
      <c r="D461" s="28" t="s">
        <v>3080</v>
      </c>
      <c r="E461" s="49"/>
      <c r="F461" s="49"/>
      <c r="G461" s="49"/>
      <c r="H461" s="49"/>
    </row>
    <row r="462" spans="1:8" ht="52.2" customHeight="1" x14ac:dyDescent="0.25">
      <c r="A462" s="28" t="s">
        <v>61</v>
      </c>
      <c r="B462" s="28" t="s">
        <v>351</v>
      </c>
      <c r="C462" s="28" t="s">
        <v>754</v>
      </c>
      <c r="D462" s="28" t="s">
        <v>346</v>
      </c>
      <c r="E462" s="49"/>
      <c r="F462" s="49"/>
      <c r="G462" s="49"/>
      <c r="H462" s="49"/>
    </row>
    <row r="463" spans="1:8" ht="52.2" customHeight="1" x14ac:dyDescent="0.25">
      <c r="A463" s="28" t="s">
        <v>61</v>
      </c>
      <c r="B463" s="28" t="s">
        <v>355</v>
      </c>
      <c r="C463" s="28" t="s">
        <v>754</v>
      </c>
      <c r="D463" s="28" t="s">
        <v>3081</v>
      </c>
      <c r="E463" s="49"/>
      <c r="F463" s="49"/>
      <c r="G463" s="49"/>
      <c r="H463" s="49"/>
    </row>
    <row r="464" spans="1:8" ht="52.2" customHeight="1" x14ac:dyDescent="0.25">
      <c r="A464" s="28" t="s">
        <v>61</v>
      </c>
      <c r="B464" s="28" t="s">
        <v>358</v>
      </c>
      <c r="C464" s="28" t="s">
        <v>754</v>
      </c>
      <c r="D464" s="28" t="s">
        <v>755</v>
      </c>
      <c r="E464" s="49"/>
      <c r="F464" s="49"/>
      <c r="G464" s="49"/>
      <c r="H464" s="49"/>
    </row>
    <row r="465" spans="1:8" ht="52.2" customHeight="1" x14ac:dyDescent="0.25">
      <c r="A465" s="28" t="s">
        <v>61</v>
      </c>
      <c r="B465" s="28" t="s">
        <v>361</v>
      </c>
      <c r="C465" s="28" t="s">
        <v>754</v>
      </c>
      <c r="D465" s="28" t="s">
        <v>757</v>
      </c>
      <c r="E465" s="49"/>
      <c r="F465" s="49"/>
      <c r="G465" s="49"/>
      <c r="H465" s="49"/>
    </row>
    <row r="466" spans="1:8" ht="52.2" customHeight="1" x14ac:dyDescent="0.25">
      <c r="A466" s="28" t="s">
        <v>61</v>
      </c>
      <c r="B466" s="28" t="s">
        <v>364</v>
      </c>
      <c r="C466" s="28" t="s">
        <v>754</v>
      </c>
      <c r="D466" s="28" t="s">
        <v>759</v>
      </c>
      <c r="E466" s="49"/>
      <c r="F466" s="49"/>
      <c r="G466" s="49"/>
      <c r="H466" s="49"/>
    </row>
    <row r="467" spans="1:8" ht="52.2" customHeight="1" x14ac:dyDescent="0.25">
      <c r="A467" s="28" t="s">
        <v>61</v>
      </c>
      <c r="B467" s="28" t="s">
        <v>367</v>
      </c>
      <c r="C467" s="28" t="s">
        <v>754</v>
      </c>
      <c r="D467" s="28" t="s">
        <v>761</v>
      </c>
      <c r="E467" s="49"/>
      <c r="F467" s="49"/>
      <c r="G467" s="49"/>
      <c r="H467" s="49"/>
    </row>
    <row r="468" spans="1:8" ht="52.2" customHeight="1" x14ac:dyDescent="0.25">
      <c r="A468" s="28" t="s">
        <v>61</v>
      </c>
      <c r="B468" s="28" t="s">
        <v>370</v>
      </c>
      <c r="C468" s="28" t="s">
        <v>754</v>
      </c>
      <c r="D468" s="28" t="s">
        <v>763</v>
      </c>
      <c r="E468" s="50"/>
      <c r="F468" s="50"/>
      <c r="G468" s="50"/>
      <c r="H468" s="50"/>
    </row>
    <row r="469" spans="1:8" ht="52.2" customHeight="1" x14ac:dyDescent="0.25">
      <c r="A469" s="28" t="s">
        <v>62</v>
      </c>
      <c r="B469" s="28" t="s">
        <v>338</v>
      </c>
      <c r="C469" s="28" t="s">
        <v>765</v>
      </c>
      <c r="D469" s="28" t="s">
        <v>349</v>
      </c>
      <c r="E469" s="48">
        <v>1</v>
      </c>
      <c r="F469" s="48" t="s">
        <v>765</v>
      </c>
      <c r="G469" s="48" t="s">
        <v>3098</v>
      </c>
      <c r="H469" s="48" t="s">
        <v>17</v>
      </c>
    </row>
    <row r="470" spans="1:8" ht="52.2" customHeight="1" x14ac:dyDescent="0.25">
      <c r="A470" s="28" t="s">
        <v>62</v>
      </c>
      <c r="B470" s="28" t="s">
        <v>345</v>
      </c>
      <c r="C470" s="28" t="s">
        <v>765</v>
      </c>
      <c r="D470" s="28" t="s">
        <v>3079</v>
      </c>
      <c r="E470" s="49"/>
      <c r="F470" s="49"/>
      <c r="G470" s="49"/>
      <c r="H470" s="49"/>
    </row>
    <row r="471" spans="1:8" ht="52.2" customHeight="1" x14ac:dyDescent="0.25">
      <c r="A471" s="28" t="s">
        <v>62</v>
      </c>
      <c r="B471" s="28" t="s">
        <v>348</v>
      </c>
      <c r="C471" s="28" t="s">
        <v>765</v>
      </c>
      <c r="D471" s="28" t="s">
        <v>3080</v>
      </c>
      <c r="E471" s="49"/>
      <c r="F471" s="49"/>
      <c r="G471" s="49"/>
      <c r="H471" s="49"/>
    </row>
    <row r="472" spans="1:8" ht="52.2" customHeight="1" x14ac:dyDescent="0.25">
      <c r="A472" s="28" t="s">
        <v>62</v>
      </c>
      <c r="B472" s="28" t="s">
        <v>351</v>
      </c>
      <c r="C472" s="28" t="s">
        <v>765</v>
      </c>
      <c r="D472" s="28" t="s">
        <v>346</v>
      </c>
      <c r="E472" s="49"/>
      <c r="F472" s="49"/>
      <c r="G472" s="49"/>
      <c r="H472" s="49"/>
    </row>
    <row r="473" spans="1:8" ht="52.2" customHeight="1" x14ac:dyDescent="0.25">
      <c r="A473" s="28" t="s">
        <v>62</v>
      </c>
      <c r="B473" s="28" t="s">
        <v>355</v>
      </c>
      <c r="C473" s="28" t="s">
        <v>765</v>
      </c>
      <c r="D473" s="28" t="s">
        <v>3081</v>
      </c>
      <c r="E473" s="49"/>
      <c r="F473" s="49"/>
      <c r="G473" s="49"/>
      <c r="H473" s="49"/>
    </row>
    <row r="474" spans="1:8" ht="52.2" customHeight="1" x14ac:dyDescent="0.25">
      <c r="A474" s="28" t="s">
        <v>62</v>
      </c>
      <c r="B474" s="28" t="s">
        <v>358</v>
      </c>
      <c r="C474" s="28" t="s">
        <v>765</v>
      </c>
      <c r="D474" s="28" t="s">
        <v>742</v>
      </c>
      <c r="E474" s="49"/>
      <c r="F474" s="49"/>
      <c r="G474" s="49"/>
      <c r="H474" s="49"/>
    </row>
    <row r="475" spans="1:8" ht="52.2" customHeight="1" x14ac:dyDescent="0.25">
      <c r="A475" s="28" t="s">
        <v>62</v>
      </c>
      <c r="B475" s="28" t="s">
        <v>361</v>
      </c>
      <c r="C475" s="28" t="s">
        <v>765</v>
      </c>
      <c r="D475" s="28" t="s">
        <v>766</v>
      </c>
      <c r="E475" s="49"/>
      <c r="F475" s="49"/>
      <c r="G475" s="49"/>
      <c r="H475" s="49"/>
    </row>
    <row r="476" spans="1:8" ht="52.2" customHeight="1" x14ac:dyDescent="0.25">
      <c r="A476" s="28" t="s">
        <v>62</v>
      </c>
      <c r="B476" s="28" t="s">
        <v>364</v>
      </c>
      <c r="C476" s="28" t="s">
        <v>765</v>
      </c>
      <c r="D476" s="28" t="s">
        <v>768</v>
      </c>
      <c r="E476" s="49"/>
      <c r="F476" s="49"/>
      <c r="G476" s="49"/>
      <c r="H476" s="49"/>
    </row>
    <row r="477" spans="1:8" ht="52.2" customHeight="1" x14ac:dyDescent="0.25">
      <c r="A477" s="28" t="s">
        <v>62</v>
      </c>
      <c r="B477" s="28" t="s">
        <v>367</v>
      </c>
      <c r="C477" s="28" t="s">
        <v>765</v>
      </c>
      <c r="D477" s="28" t="s">
        <v>770</v>
      </c>
      <c r="E477" s="49"/>
      <c r="F477" s="49"/>
      <c r="G477" s="49"/>
      <c r="H477" s="49"/>
    </row>
    <row r="478" spans="1:8" ht="52.2" customHeight="1" x14ac:dyDescent="0.25">
      <c r="A478" s="28" t="s">
        <v>62</v>
      </c>
      <c r="B478" s="28" t="s">
        <v>370</v>
      </c>
      <c r="C478" s="28" t="s">
        <v>765</v>
      </c>
      <c r="D478" s="28" t="s">
        <v>772</v>
      </c>
      <c r="E478" s="49"/>
      <c r="F478" s="49"/>
      <c r="G478" s="49"/>
      <c r="H478" s="49"/>
    </row>
    <row r="479" spans="1:8" ht="52.2" customHeight="1" x14ac:dyDescent="0.25">
      <c r="A479" s="28" t="s">
        <v>62</v>
      </c>
      <c r="B479" s="28" t="s">
        <v>373</v>
      </c>
      <c r="C479" s="28" t="s">
        <v>765</v>
      </c>
      <c r="D479" s="28" t="s">
        <v>774</v>
      </c>
      <c r="E479" s="49"/>
      <c r="F479" s="49"/>
      <c r="G479" s="49"/>
      <c r="H479" s="49"/>
    </row>
    <row r="480" spans="1:8" ht="52.2" customHeight="1" x14ac:dyDescent="0.25">
      <c r="A480" s="28" t="s">
        <v>62</v>
      </c>
      <c r="B480" s="28" t="s">
        <v>411</v>
      </c>
      <c r="C480" s="28" t="s">
        <v>765</v>
      </c>
      <c r="D480" s="28" t="s">
        <v>776</v>
      </c>
      <c r="E480" s="50"/>
      <c r="F480" s="50"/>
      <c r="G480" s="50"/>
      <c r="H480" s="50"/>
    </row>
    <row r="481" spans="1:8" ht="52.2" customHeight="1" x14ac:dyDescent="0.25">
      <c r="A481" s="28" t="s">
        <v>63</v>
      </c>
      <c r="B481" s="28" t="s">
        <v>338</v>
      </c>
      <c r="C481" s="28" t="s">
        <v>778</v>
      </c>
      <c r="D481" s="28" t="s">
        <v>349</v>
      </c>
      <c r="E481" s="48">
        <v>1</v>
      </c>
      <c r="F481" s="48" t="s">
        <v>778</v>
      </c>
      <c r="G481" s="48" t="s">
        <v>3099</v>
      </c>
      <c r="H481" s="48" t="s">
        <v>17</v>
      </c>
    </row>
    <row r="482" spans="1:8" ht="52.2" customHeight="1" x14ac:dyDescent="0.25">
      <c r="A482" s="28" t="s">
        <v>63</v>
      </c>
      <c r="B482" s="28" t="s">
        <v>345</v>
      </c>
      <c r="C482" s="28" t="s">
        <v>778</v>
      </c>
      <c r="D482" s="28" t="s">
        <v>3079</v>
      </c>
      <c r="E482" s="49"/>
      <c r="F482" s="49"/>
      <c r="G482" s="49"/>
      <c r="H482" s="49"/>
    </row>
    <row r="483" spans="1:8" ht="52.2" customHeight="1" x14ac:dyDescent="0.25">
      <c r="A483" s="28" t="s">
        <v>63</v>
      </c>
      <c r="B483" s="28" t="s">
        <v>348</v>
      </c>
      <c r="C483" s="28" t="s">
        <v>778</v>
      </c>
      <c r="D483" s="28" t="s">
        <v>3080</v>
      </c>
      <c r="E483" s="49"/>
      <c r="F483" s="49"/>
      <c r="G483" s="49"/>
      <c r="H483" s="49"/>
    </row>
    <row r="484" spans="1:8" ht="52.2" customHeight="1" x14ac:dyDescent="0.25">
      <c r="A484" s="28" t="s">
        <v>63</v>
      </c>
      <c r="B484" s="28" t="s">
        <v>351</v>
      </c>
      <c r="C484" s="28" t="s">
        <v>778</v>
      </c>
      <c r="D484" s="28" t="s">
        <v>346</v>
      </c>
      <c r="E484" s="49"/>
      <c r="F484" s="49"/>
      <c r="G484" s="49"/>
      <c r="H484" s="49"/>
    </row>
    <row r="485" spans="1:8" ht="52.2" customHeight="1" x14ac:dyDescent="0.25">
      <c r="A485" s="28" t="s">
        <v>63</v>
      </c>
      <c r="B485" s="28" t="s">
        <v>355</v>
      </c>
      <c r="C485" s="28" t="s">
        <v>778</v>
      </c>
      <c r="D485" s="28" t="s">
        <v>3081</v>
      </c>
      <c r="E485" s="49"/>
      <c r="F485" s="49"/>
      <c r="G485" s="49"/>
      <c r="H485" s="49"/>
    </row>
    <row r="486" spans="1:8" ht="52.2" customHeight="1" x14ac:dyDescent="0.25">
      <c r="A486" s="28" t="s">
        <v>63</v>
      </c>
      <c r="B486" s="28" t="s">
        <v>358</v>
      </c>
      <c r="C486" s="28" t="s">
        <v>778</v>
      </c>
      <c r="D486" s="28" t="s">
        <v>779</v>
      </c>
      <c r="E486" s="49"/>
      <c r="F486" s="49"/>
      <c r="G486" s="49"/>
      <c r="H486" s="49"/>
    </row>
    <row r="487" spans="1:8" ht="52.2" customHeight="1" x14ac:dyDescent="0.25">
      <c r="A487" s="28" t="s">
        <v>63</v>
      </c>
      <c r="B487" s="28" t="s">
        <v>361</v>
      </c>
      <c r="C487" s="28" t="s">
        <v>778</v>
      </c>
      <c r="D487" s="28" t="s">
        <v>781</v>
      </c>
      <c r="E487" s="49"/>
      <c r="F487" s="49"/>
      <c r="G487" s="49"/>
      <c r="H487" s="49"/>
    </row>
    <row r="488" spans="1:8" ht="52.2" customHeight="1" x14ac:dyDescent="0.25">
      <c r="A488" s="28" t="s">
        <v>63</v>
      </c>
      <c r="B488" s="28" t="s">
        <v>364</v>
      </c>
      <c r="C488" s="28" t="s">
        <v>778</v>
      </c>
      <c r="D488" s="28" t="s">
        <v>783</v>
      </c>
      <c r="E488" s="49"/>
      <c r="F488" s="49"/>
      <c r="G488" s="49"/>
      <c r="H488" s="49"/>
    </row>
    <row r="489" spans="1:8" ht="52.2" customHeight="1" x14ac:dyDescent="0.25">
      <c r="A489" s="28" t="s">
        <v>63</v>
      </c>
      <c r="B489" s="28" t="s">
        <v>367</v>
      </c>
      <c r="C489" s="28" t="s">
        <v>778</v>
      </c>
      <c r="D489" s="28" t="s">
        <v>463</v>
      </c>
      <c r="E489" s="49"/>
      <c r="F489" s="49"/>
      <c r="G489" s="49"/>
      <c r="H489" s="49"/>
    </row>
    <row r="490" spans="1:8" ht="52.2" customHeight="1" x14ac:dyDescent="0.25">
      <c r="A490" s="28" t="s">
        <v>63</v>
      </c>
      <c r="B490" s="28" t="s">
        <v>370</v>
      </c>
      <c r="C490" s="28" t="s">
        <v>778</v>
      </c>
      <c r="D490" s="28" t="s">
        <v>785</v>
      </c>
      <c r="E490" s="49"/>
      <c r="F490" s="49"/>
      <c r="G490" s="49"/>
      <c r="H490" s="49"/>
    </row>
    <row r="491" spans="1:8" ht="52.2" customHeight="1" x14ac:dyDescent="0.25">
      <c r="A491" s="28" t="s">
        <v>63</v>
      </c>
      <c r="B491" s="28" t="s">
        <v>373</v>
      </c>
      <c r="C491" s="28" t="s">
        <v>778</v>
      </c>
      <c r="D491" s="28" t="s">
        <v>787</v>
      </c>
      <c r="E491" s="49"/>
      <c r="F491" s="49"/>
      <c r="G491" s="49"/>
      <c r="H491" s="49"/>
    </row>
    <row r="492" spans="1:8" ht="52.2" customHeight="1" x14ac:dyDescent="0.25">
      <c r="A492" s="28" t="s">
        <v>63</v>
      </c>
      <c r="B492" s="28" t="s">
        <v>411</v>
      </c>
      <c r="C492" s="28" t="s">
        <v>778</v>
      </c>
      <c r="D492" s="28" t="s">
        <v>789</v>
      </c>
      <c r="E492" s="49"/>
      <c r="F492" s="49"/>
      <c r="G492" s="49"/>
      <c r="H492" s="49"/>
    </row>
    <row r="493" spans="1:8" ht="52.2" customHeight="1" x14ac:dyDescent="0.25">
      <c r="A493" s="28" t="s">
        <v>63</v>
      </c>
      <c r="B493" s="28" t="s">
        <v>414</v>
      </c>
      <c r="C493" s="28" t="s">
        <v>778</v>
      </c>
      <c r="D493" s="28" t="s">
        <v>791</v>
      </c>
      <c r="E493" s="49"/>
      <c r="F493" s="49"/>
      <c r="G493" s="49"/>
      <c r="H493" s="49"/>
    </row>
    <row r="494" spans="1:8" ht="52.2" customHeight="1" x14ac:dyDescent="0.25">
      <c r="A494" s="28" t="s">
        <v>63</v>
      </c>
      <c r="B494" s="28" t="s">
        <v>417</v>
      </c>
      <c r="C494" s="28" t="s">
        <v>778</v>
      </c>
      <c r="D494" s="28" t="s">
        <v>793</v>
      </c>
      <c r="E494" s="49"/>
      <c r="F494" s="49"/>
      <c r="G494" s="49"/>
      <c r="H494" s="49"/>
    </row>
    <row r="495" spans="1:8" ht="52.2" customHeight="1" x14ac:dyDescent="0.25">
      <c r="A495" s="28" t="s">
        <v>63</v>
      </c>
      <c r="B495" s="28" t="s">
        <v>420</v>
      </c>
      <c r="C495" s="28" t="s">
        <v>778</v>
      </c>
      <c r="D495" s="28" t="s">
        <v>795</v>
      </c>
      <c r="E495" s="49"/>
      <c r="F495" s="49"/>
      <c r="G495" s="49"/>
      <c r="H495" s="49"/>
    </row>
    <row r="496" spans="1:8" ht="52.2" customHeight="1" x14ac:dyDescent="0.25">
      <c r="A496" s="28" t="s">
        <v>63</v>
      </c>
      <c r="B496" s="28" t="s">
        <v>423</v>
      </c>
      <c r="C496" s="28" t="s">
        <v>778</v>
      </c>
      <c r="D496" s="28" t="s">
        <v>797</v>
      </c>
      <c r="E496" s="49"/>
      <c r="F496" s="49"/>
      <c r="G496" s="49"/>
      <c r="H496" s="49"/>
    </row>
    <row r="497" spans="1:8" ht="52.2" customHeight="1" x14ac:dyDescent="0.25">
      <c r="A497" s="28" t="s">
        <v>63</v>
      </c>
      <c r="B497" s="28" t="s">
        <v>426</v>
      </c>
      <c r="C497" s="28" t="s">
        <v>778</v>
      </c>
      <c r="D497" s="28" t="s">
        <v>799</v>
      </c>
      <c r="E497" s="49"/>
      <c r="F497" s="49"/>
      <c r="G497" s="49"/>
      <c r="H497" s="49"/>
    </row>
    <row r="498" spans="1:8" ht="52.2" customHeight="1" x14ac:dyDescent="0.25">
      <c r="A498" s="28" t="s">
        <v>63</v>
      </c>
      <c r="B498" s="28" t="s">
        <v>429</v>
      </c>
      <c r="C498" s="28" t="s">
        <v>778</v>
      </c>
      <c r="D498" s="28" t="s">
        <v>801</v>
      </c>
      <c r="E498" s="49"/>
      <c r="F498" s="49"/>
      <c r="G498" s="49"/>
      <c r="H498" s="49"/>
    </row>
    <row r="499" spans="1:8" ht="52.2" customHeight="1" x14ac:dyDescent="0.25">
      <c r="A499" s="28" t="s">
        <v>63</v>
      </c>
      <c r="B499" s="28" t="s">
        <v>432</v>
      </c>
      <c r="C499" s="28" t="s">
        <v>778</v>
      </c>
      <c r="D499" s="28" t="s">
        <v>803</v>
      </c>
      <c r="E499" s="49"/>
      <c r="F499" s="49"/>
      <c r="G499" s="49"/>
      <c r="H499" s="49"/>
    </row>
    <row r="500" spans="1:8" ht="52.2" customHeight="1" x14ac:dyDescent="0.25">
      <c r="A500" s="28" t="s">
        <v>63</v>
      </c>
      <c r="B500" s="28" t="s">
        <v>435</v>
      </c>
      <c r="C500" s="28" t="s">
        <v>778</v>
      </c>
      <c r="D500" s="28" t="s">
        <v>439</v>
      </c>
      <c r="E500" s="50"/>
      <c r="F500" s="50"/>
      <c r="G500" s="50"/>
      <c r="H500" s="50"/>
    </row>
    <row r="501" spans="1:8" ht="52.2" customHeight="1" x14ac:dyDescent="0.25">
      <c r="A501" s="28" t="s">
        <v>64</v>
      </c>
      <c r="B501" s="28" t="s">
        <v>338</v>
      </c>
      <c r="C501" s="28" t="s">
        <v>805</v>
      </c>
      <c r="D501" s="28" t="s">
        <v>349</v>
      </c>
      <c r="E501" s="48">
        <v>1</v>
      </c>
      <c r="F501" s="48" t="s">
        <v>805</v>
      </c>
      <c r="G501" s="48" t="s">
        <v>3100</v>
      </c>
      <c r="H501" s="48" t="s">
        <v>17</v>
      </c>
    </row>
    <row r="502" spans="1:8" ht="52.2" customHeight="1" x14ac:dyDescent="0.25">
      <c r="A502" s="28" t="s">
        <v>64</v>
      </c>
      <c r="B502" s="28" t="s">
        <v>345</v>
      </c>
      <c r="C502" s="28" t="s">
        <v>805</v>
      </c>
      <c r="D502" s="28" t="s">
        <v>3079</v>
      </c>
      <c r="E502" s="49"/>
      <c r="F502" s="49"/>
      <c r="G502" s="49"/>
      <c r="H502" s="49"/>
    </row>
    <row r="503" spans="1:8" ht="52.2" customHeight="1" x14ac:dyDescent="0.25">
      <c r="A503" s="28" t="s">
        <v>64</v>
      </c>
      <c r="B503" s="28" t="s">
        <v>348</v>
      </c>
      <c r="C503" s="28" t="s">
        <v>805</v>
      </c>
      <c r="D503" s="28" t="s">
        <v>3080</v>
      </c>
      <c r="E503" s="49"/>
      <c r="F503" s="49"/>
      <c r="G503" s="49"/>
      <c r="H503" s="49"/>
    </row>
    <row r="504" spans="1:8" ht="52.2" customHeight="1" x14ac:dyDescent="0.25">
      <c r="A504" s="28" t="s">
        <v>64</v>
      </c>
      <c r="B504" s="28" t="s">
        <v>351</v>
      </c>
      <c r="C504" s="28" t="s">
        <v>805</v>
      </c>
      <c r="D504" s="28" t="s">
        <v>346</v>
      </c>
      <c r="E504" s="49"/>
      <c r="F504" s="49"/>
      <c r="G504" s="49"/>
      <c r="H504" s="49"/>
    </row>
    <row r="505" spans="1:8" ht="52.2" customHeight="1" x14ac:dyDescent="0.25">
      <c r="A505" s="28" t="s">
        <v>64</v>
      </c>
      <c r="B505" s="28" t="s">
        <v>355</v>
      </c>
      <c r="C505" s="28" t="s">
        <v>805</v>
      </c>
      <c r="D505" s="28" t="s">
        <v>3081</v>
      </c>
      <c r="E505" s="49"/>
      <c r="F505" s="49"/>
      <c r="G505" s="49"/>
      <c r="H505" s="49"/>
    </row>
    <row r="506" spans="1:8" ht="52.2" customHeight="1" x14ac:dyDescent="0.25">
      <c r="A506" s="28" t="s">
        <v>64</v>
      </c>
      <c r="B506" s="28" t="s">
        <v>358</v>
      </c>
      <c r="C506" s="28" t="s">
        <v>805</v>
      </c>
      <c r="D506" s="28" t="s">
        <v>779</v>
      </c>
      <c r="E506" s="49"/>
      <c r="F506" s="49"/>
      <c r="G506" s="49"/>
      <c r="H506" s="49"/>
    </row>
    <row r="507" spans="1:8" ht="52.2" customHeight="1" x14ac:dyDescent="0.25">
      <c r="A507" s="28" t="s">
        <v>64</v>
      </c>
      <c r="B507" s="28" t="s">
        <v>361</v>
      </c>
      <c r="C507" s="28" t="s">
        <v>805</v>
      </c>
      <c r="D507" s="28" t="s">
        <v>781</v>
      </c>
      <c r="E507" s="49"/>
      <c r="F507" s="49"/>
      <c r="G507" s="49"/>
      <c r="H507" s="49"/>
    </row>
    <row r="508" spans="1:8" ht="52.2" customHeight="1" x14ac:dyDescent="0.25">
      <c r="A508" s="28" t="s">
        <v>64</v>
      </c>
      <c r="B508" s="28" t="s">
        <v>364</v>
      </c>
      <c r="C508" s="28" t="s">
        <v>805</v>
      </c>
      <c r="D508" s="28" t="s">
        <v>806</v>
      </c>
      <c r="E508" s="49"/>
      <c r="F508" s="49"/>
      <c r="G508" s="49"/>
      <c r="H508" s="49"/>
    </row>
    <row r="509" spans="1:8" ht="52.2" customHeight="1" x14ac:dyDescent="0.25">
      <c r="A509" s="28" t="s">
        <v>64</v>
      </c>
      <c r="B509" s="28" t="s">
        <v>367</v>
      </c>
      <c r="C509" s="28" t="s">
        <v>805</v>
      </c>
      <c r="D509" s="28" t="s">
        <v>463</v>
      </c>
      <c r="E509" s="49"/>
      <c r="F509" s="49"/>
      <c r="G509" s="49"/>
      <c r="H509" s="49"/>
    </row>
    <row r="510" spans="1:8" ht="52.2" customHeight="1" x14ac:dyDescent="0.25">
      <c r="A510" s="28" t="s">
        <v>64</v>
      </c>
      <c r="B510" s="28" t="s">
        <v>370</v>
      </c>
      <c r="C510" s="28" t="s">
        <v>805</v>
      </c>
      <c r="D510" s="28" t="s">
        <v>785</v>
      </c>
      <c r="E510" s="49"/>
      <c r="F510" s="49"/>
      <c r="G510" s="49"/>
      <c r="H510" s="49"/>
    </row>
    <row r="511" spans="1:8" ht="52.2" customHeight="1" x14ac:dyDescent="0.25">
      <c r="A511" s="28" t="s">
        <v>64</v>
      </c>
      <c r="B511" s="28" t="s">
        <v>373</v>
      </c>
      <c r="C511" s="28" t="s">
        <v>805</v>
      </c>
      <c r="D511" s="28" t="s">
        <v>808</v>
      </c>
      <c r="E511" s="49"/>
      <c r="F511" s="49"/>
      <c r="G511" s="49"/>
      <c r="H511" s="49"/>
    </row>
    <row r="512" spans="1:8" ht="52.2" customHeight="1" x14ac:dyDescent="0.25">
      <c r="A512" s="28" t="s">
        <v>64</v>
      </c>
      <c r="B512" s="28" t="s">
        <v>411</v>
      </c>
      <c r="C512" s="28" t="s">
        <v>805</v>
      </c>
      <c r="D512" s="28" t="s">
        <v>810</v>
      </c>
      <c r="E512" s="49"/>
      <c r="F512" s="49"/>
      <c r="G512" s="49"/>
      <c r="H512" s="49"/>
    </row>
    <row r="513" spans="1:8" ht="52.2" customHeight="1" x14ac:dyDescent="0.25">
      <c r="A513" s="28" t="s">
        <v>64</v>
      </c>
      <c r="B513" s="28" t="s">
        <v>414</v>
      </c>
      <c r="C513" s="28" t="s">
        <v>805</v>
      </c>
      <c r="D513" s="28" t="s">
        <v>812</v>
      </c>
      <c r="E513" s="49"/>
      <c r="F513" s="49"/>
      <c r="G513" s="49"/>
      <c r="H513" s="49"/>
    </row>
    <row r="514" spans="1:8" ht="52.2" customHeight="1" x14ac:dyDescent="0.25">
      <c r="A514" s="28" t="s">
        <v>64</v>
      </c>
      <c r="B514" s="28" t="s">
        <v>417</v>
      </c>
      <c r="C514" s="28" t="s">
        <v>805</v>
      </c>
      <c r="D514" s="28" t="s">
        <v>814</v>
      </c>
      <c r="E514" s="49"/>
      <c r="F514" s="49"/>
      <c r="G514" s="49"/>
      <c r="H514" s="49"/>
    </row>
    <row r="515" spans="1:8" ht="52.2" customHeight="1" x14ac:dyDescent="0.25">
      <c r="A515" s="28" t="s">
        <v>64</v>
      </c>
      <c r="B515" s="28" t="s">
        <v>420</v>
      </c>
      <c r="C515" s="28" t="s">
        <v>805</v>
      </c>
      <c r="D515" s="28" t="s">
        <v>816</v>
      </c>
      <c r="E515" s="49"/>
      <c r="F515" s="49"/>
      <c r="G515" s="49"/>
      <c r="H515" s="49"/>
    </row>
    <row r="516" spans="1:8" ht="52.2" customHeight="1" x14ac:dyDescent="0.25">
      <c r="A516" s="28" t="s">
        <v>64</v>
      </c>
      <c r="B516" s="28" t="s">
        <v>423</v>
      </c>
      <c r="C516" s="28" t="s">
        <v>805</v>
      </c>
      <c r="D516" s="28" t="s">
        <v>818</v>
      </c>
      <c r="E516" s="49"/>
      <c r="F516" s="49"/>
      <c r="G516" s="49"/>
      <c r="H516" s="49"/>
    </row>
    <row r="517" spans="1:8" ht="52.2" customHeight="1" x14ac:dyDescent="0.25">
      <c r="A517" s="28" t="s">
        <v>64</v>
      </c>
      <c r="B517" s="28" t="s">
        <v>426</v>
      </c>
      <c r="C517" s="28" t="s">
        <v>805</v>
      </c>
      <c r="D517" s="28" t="s">
        <v>820</v>
      </c>
      <c r="E517" s="49"/>
      <c r="F517" s="49"/>
      <c r="G517" s="49"/>
      <c r="H517" s="49"/>
    </row>
    <row r="518" spans="1:8" ht="52.2" customHeight="1" x14ac:dyDescent="0.25">
      <c r="A518" s="28" t="s">
        <v>64</v>
      </c>
      <c r="B518" s="28" t="s">
        <v>429</v>
      </c>
      <c r="C518" s="28" t="s">
        <v>805</v>
      </c>
      <c r="D518" s="28" t="s">
        <v>822</v>
      </c>
      <c r="E518" s="49"/>
      <c r="F518" s="49"/>
      <c r="G518" s="49"/>
      <c r="H518" s="49"/>
    </row>
    <row r="519" spans="1:8" ht="52.2" customHeight="1" x14ac:dyDescent="0.25">
      <c r="A519" s="28" t="s">
        <v>64</v>
      </c>
      <c r="B519" s="28" t="s">
        <v>432</v>
      </c>
      <c r="C519" s="28" t="s">
        <v>805</v>
      </c>
      <c r="D519" s="28" t="s">
        <v>439</v>
      </c>
      <c r="E519" s="50"/>
      <c r="F519" s="50"/>
      <c r="G519" s="50"/>
      <c r="H519" s="50"/>
    </row>
    <row r="520" spans="1:8" ht="87" customHeight="1" x14ac:dyDescent="0.25">
      <c r="A520" s="28" t="s">
        <v>65</v>
      </c>
      <c r="B520" s="28" t="s">
        <v>338</v>
      </c>
      <c r="C520" s="28" t="s">
        <v>824</v>
      </c>
      <c r="D520" s="28" t="s">
        <v>349</v>
      </c>
      <c r="E520" s="48">
        <v>1</v>
      </c>
      <c r="F520" s="48" t="s">
        <v>824</v>
      </c>
      <c r="G520" s="48" t="s">
        <v>3101</v>
      </c>
      <c r="H520" s="48" t="s">
        <v>17</v>
      </c>
    </row>
    <row r="521" spans="1:8" ht="87" customHeight="1" x14ac:dyDescent="0.25">
      <c r="A521" s="28" t="s">
        <v>65</v>
      </c>
      <c r="B521" s="28" t="s">
        <v>345</v>
      </c>
      <c r="C521" s="28" t="s">
        <v>824</v>
      </c>
      <c r="D521" s="28" t="s">
        <v>3079</v>
      </c>
      <c r="E521" s="49"/>
      <c r="F521" s="49"/>
      <c r="G521" s="49"/>
      <c r="H521" s="49"/>
    </row>
    <row r="522" spans="1:8" ht="87" customHeight="1" x14ac:dyDescent="0.25">
      <c r="A522" s="28" t="s">
        <v>65</v>
      </c>
      <c r="B522" s="28" t="s">
        <v>348</v>
      </c>
      <c r="C522" s="28" t="s">
        <v>824</v>
      </c>
      <c r="D522" s="28" t="s">
        <v>3080</v>
      </c>
      <c r="E522" s="49"/>
      <c r="F522" s="49"/>
      <c r="G522" s="49"/>
      <c r="H522" s="49"/>
    </row>
    <row r="523" spans="1:8" ht="87" customHeight="1" x14ac:dyDescent="0.25">
      <c r="A523" s="28" t="s">
        <v>65</v>
      </c>
      <c r="B523" s="28" t="s">
        <v>351</v>
      </c>
      <c r="C523" s="28" t="s">
        <v>824</v>
      </c>
      <c r="D523" s="28" t="s">
        <v>346</v>
      </c>
      <c r="E523" s="49"/>
      <c r="F523" s="49"/>
      <c r="G523" s="49"/>
      <c r="H523" s="49"/>
    </row>
    <row r="524" spans="1:8" ht="87" customHeight="1" x14ac:dyDescent="0.25">
      <c r="A524" s="28" t="s">
        <v>65</v>
      </c>
      <c r="B524" s="28" t="s">
        <v>355</v>
      </c>
      <c r="C524" s="28" t="s">
        <v>824</v>
      </c>
      <c r="D524" s="28" t="s">
        <v>3081</v>
      </c>
      <c r="E524" s="49"/>
      <c r="F524" s="49"/>
      <c r="G524" s="49"/>
      <c r="H524" s="49"/>
    </row>
    <row r="525" spans="1:8" ht="87" customHeight="1" x14ac:dyDescent="0.25">
      <c r="A525" s="28" t="s">
        <v>65</v>
      </c>
      <c r="B525" s="28" t="s">
        <v>358</v>
      </c>
      <c r="C525" s="28" t="s">
        <v>824</v>
      </c>
      <c r="D525" s="28" t="s">
        <v>825</v>
      </c>
      <c r="E525" s="49"/>
      <c r="F525" s="49"/>
      <c r="G525" s="49"/>
      <c r="H525" s="49"/>
    </row>
    <row r="526" spans="1:8" ht="87" customHeight="1" x14ac:dyDescent="0.25">
      <c r="A526" s="28" t="s">
        <v>65</v>
      </c>
      <c r="B526" s="28" t="s">
        <v>361</v>
      </c>
      <c r="C526" s="28" t="s">
        <v>824</v>
      </c>
      <c r="D526" s="28" t="s">
        <v>827</v>
      </c>
      <c r="E526" s="49"/>
      <c r="F526" s="49"/>
      <c r="G526" s="49"/>
      <c r="H526" s="49"/>
    </row>
    <row r="527" spans="1:8" ht="87" customHeight="1" x14ac:dyDescent="0.25">
      <c r="A527" s="28" t="s">
        <v>65</v>
      </c>
      <c r="B527" s="28" t="s">
        <v>364</v>
      </c>
      <c r="C527" s="28" t="s">
        <v>824</v>
      </c>
      <c r="D527" s="28" t="s">
        <v>829</v>
      </c>
      <c r="E527" s="50"/>
      <c r="F527" s="50"/>
      <c r="G527" s="50"/>
      <c r="H527" s="50"/>
    </row>
    <row r="528" spans="1:8" ht="34.799999999999997" customHeight="1" x14ac:dyDescent="0.25">
      <c r="A528" s="28" t="s">
        <v>66</v>
      </c>
      <c r="B528" s="28" t="s">
        <v>338</v>
      </c>
      <c r="C528" s="28" t="s">
        <v>831</v>
      </c>
      <c r="D528" s="28" t="s">
        <v>349</v>
      </c>
      <c r="E528" s="48">
        <v>1</v>
      </c>
      <c r="F528" s="48" t="s">
        <v>831</v>
      </c>
      <c r="G528" s="48" t="s">
        <v>2310</v>
      </c>
      <c r="H528" s="48" t="s">
        <v>17</v>
      </c>
    </row>
    <row r="529" spans="1:8" ht="34.799999999999997" customHeight="1" x14ac:dyDescent="0.25">
      <c r="A529" s="28" t="s">
        <v>66</v>
      </c>
      <c r="B529" s="28" t="s">
        <v>345</v>
      </c>
      <c r="C529" s="28" t="s">
        <v>831</v>
      </c>
      <c r="D529" s="28" t="s">
        <v>3079</v>
      </c>
      <c r="E529" s="49"/>
      <c r="F529" s="49"/>
      <c r="G529" s="49"/>
      <c r="H529" s="49"/>
    </row>
    <row r="530" spans="1:8" ht="34.799999999999997" customHeight="1" x14ac:dyDescent="0.25">
      <c r="A530" s="28" t="s">
        <v>66</v>
      </c>
      <c r="B530" s="28" t="s">
        <v>348</v>
      </c>
      <c r="C530" s="28" t="s">
        <v>831</v>
      </c>
      <c r="D530" s="28" t="s">
        <v>3080</v>
      </c>
      <c r="E530" s="49"/>
      <c r="F530" s="49"/>
      <c r="G530" s="49"/>
      <c r="H530" s="49"/>
    </row>
    <row r="531" spans="1:8" ht="34.799999999999997" customHeight="1" x14ac:dyDescent="0.25">
      <c r="A531" s="28" t="s">
        <v>66</v>
      </c>
      <c r="B531" s="28" t="s">
        <v>351</v>
      </c>
      <c r="C531" s="28" t="s">
        <v>831</v>
      </c>
      <c r="D531" s="28" t="s">
        <v>346</v>
      </c>
      <c r="E531" s="49"/>
      <c r="F531" s="49"/>
      <c r="G531" s="49"/>
      <c r="H531" s="49"/>
    </row>
    <row r="532" spans="1:8" ht="34.799999999999997" customHeight="1" x14ac:dyDescent="0.25">
      <c r="A532" s="28" t="s">
        <v>66</v>
      </c>
      <c r="B532" s="28" t="s">
        <v>355</v>
      </c>
      <c r="C532" s="28" t="s">
        <v>831</v>
      </c>
      <c r="D532" s="28" t="s">
        <v>3081</v>
      </c>
      <c r="E532" s="49"/>
      <c r="F532" s="49"/>
      <c r="G532" s="49"/>
      <c r="H532" s="49"/>
    </row>
    <row r="533" spans="1:8" ht="34.799999999999997" customHeight="1" x14ac:dyDescent="0.25">
      <c r="A533" s="28" t="s">
        <v>66</v>
      </c>
      <c r="B533" s="28" t="s">
        <v>358</v>
      </c>
      <c r="C533" s="28" t="s">
        <v>831</v>
      </c>
      <c r="D533" s="28" t="s">
        <v>377</v>
      </c>
      <c r="E533" s="49"/>
      <c r="F533" s="49"/>
      <c r="G533" s="49"/>
      <c r="H533" s="49"/>
    </row>
    <row r="534" spans="1:8" ht="34.799999999999997" customHeight="1" x14ac:dyDescent="0.25">
      <c r="A534" s="28" t="s">
        <v>66</v>
      </c>
      <c r="B534" s="28" t="s">
        <v>361</v>
      </c>
      <c r="C534" s="28" t="s">
        <v>831</v>
      </c>
      <c r="D534" s="28" t="s">
        <v>832</v>
      </c>
      <c r="E534" s="49"/>
      <c r="F534" s="49"/>
      <c r="G534" s="49"/>
      <c r="H534" s="49"/>
    </row>
    <row r="535" spans="1:8" ht="34.799999999999997" customHeight="1" x14ac:dyDescent="0.25">
      <c r="A535" s="28" t="s">
        <v>66</v>
      </c>
      <c r="B535" s="28" t="s">
        <v>364</v>
      </c>
      <c r="C535" s="28" t="s">
        <v>831</v>
      </c>
      <c r="D535" s="28" t="s">
        <v>680</v>
      </c>
      <c r="E535" s="49"/>
      <c r="F535" s="49"/>
      <c r="G535" s="49"/>
      <c r="H535" s="49"/>
    </row>
    <row r="536" spans="1:8" ht="34.799999999999997" customHeight="1" x14ac:dyDescent="0.25">
      <c r="A536" s="28" t="s">
        <v>66</v>
      </c>
      <c r="B536" s="28" t="s">
        <v>367</v>
      </c>
      <c r="C536" s="28" t="s">
        <v>831</v>
      </c>
      <c r="D536" s="28" t="s">
        <v>604</v>
      </c>
      <c r="E536" s="50"/>
      <c r="F536" s="50"/>
      <c r="G536" s="50"/>
      <c r="H536" s="50"/>
    </row>
    <row r="537" spans="1:8" ht="52.2" customHeight="1" x14ac:dyDescent="0.25">
      <c r="A537" s="28" t="s">
        <v>67</v>
      </c>
      <c r="B537" s="28" t="s">
        <v>338</v>
      </c>
      <c r="C537" s="28" t="s">
        <v>834</v>
      </c>
      <c r="D537" s="28" t="s">
        <v>349</v>
      </c>
      <c r="E537" s="48">
        <v>1</v>
      </c>
      <c r="F537" s="48" t="s">
        <v>834</v>
      </c>
      <c r="G537" s="48" t="s">
        <v>2313</v>
      </c>
      <c r="H537" s="48" t="s">
        <v>17</v>
      </c>
    </row>
    <row r="538" spans="1:8" ht="52.2" customHeight="1" x14ac:dyDescent="0.25">
      <c r="A538" s="28" t="s">
        <v>67</v>
      </c>
      <c r="B538" s="28" t="s">
        <v>345</v>
      </c>
      <c r="C538" s="28" t="s">
        <v>834</v>
      </c>
      <c r="D538" s="28" t="s">
        <v>3079</v>
      </c>
      <c r="E538" s="49"/>
      <c r="F538" s="49"/>
      <c r="G538" s="49"/>
      <c r="H538" s="49"/>
    </row>
    <row r="539" spans="1:8" ht="52.2" customHeight="1" x14ac:dyDescent="0.25">
      <c r="A539" s="28" t="s">
        <v>67</v>
      </c>
      <c r="B539" s="28" t="s">
        <v>348</v>
      </c>
      <c r="C539" s="28" t="s">
        <v>834</v>
      </c>
      <c r="D539" s="28" t="s">
        <v>3080</v>
      </c>
      <c r="E539" s="49"/>
      <c r="F539" s="49"/>
      <c r="G539" s="49"/>
      <c r="H539" s="49"/>
    </row>
    <row r="540" spans="1:8" ht="52.2" customHeight="1" x14ac:dyDescent="0.25">
      <c r="A540" s="28" t="s">
        <v>67</v>
      </c>
      <c r="B540" s="28" t="s">
        <v>351</v>
      </c>
      <c r="C540" s="28" t="s">
        <v>834</v>
      </c>
      <c r="D540" s="28" t="s">
        <v>346</v>
      </c>
      <c r="E540" s="49"/>
      <c r="F540" s="49"/>
      <c r="G540" s="49"/>
      <c r="H540" s="49"/>
    </row>
    <row r="541" spans="1:8" ht="52.2" customHeight="1" x14ac:dyDescent="0.25">
      <c r="A541" s="28" t="s">
        <v>67</v>
      </c>
      <c r="B541" s="28" t="s">
        <v>355</v>
      </c>
      <c r="C541" s="28" t="s">
        <v>834</v>
      </c>
      <c r="D541" s="28" t="s">
        <v>3081</v>
      </c>
      <c r="E541" s="49"/>
      <c r="F541" s="49"/>
      <c r="G541" s="49"/>
      <c r="H541" s="49"/>
    </row>
    <row r="542" spans="1:8" ht="52.2" customHeight="1" x14ac:dyDescent="0.25">
      <c r="A542" s="28" t="s">
        <v>67</v>
      </c>
      <c r="B542" s="28" t="s">
        <v>358</v>
      </c>
      <c r="C542" s="28" t="s">
        <v>834</v>
      </c>
      <c r="D542" s="28" t="s">
        <v>835</v>
      </c>
      <c r="E542" s="49"/>
      <c r="F542" s="49"/>
      <c r="G542" s="49"/>
      <c r="H542" s="49"/>
    </row>
    <row r="543" spans="1:8" ht="52.2" customHeight="1" x14ac:dyDescent="0.25">
      <c r="A543" s="28" t="s">
        <v>67</v>
      </c>
      <c r="B543" s="28" t="s">
        <v>361</v>
      </c>
      <c r="C543" s="28" t="s">
        <v>834</v>
      </c>
      <c r="D543" s="28" t="s">
        <v>837</v>
      </c>
      <c r="E543" s="49"/>
      <c r="F543" s="49"/>
      <c r="G543" s="49"/>
      <c r="H543" s="49"/>
    </row>
    <row r="544" spans="1:8" ht="52.2" customHeight="1" x14ac:dyDescent="0.25">
      <c r="A544" s="28" t="s">
        <v>67</v>
      </c>
      <c r="B544" s="28" t="s">
        <v>364</v>
      </c>
      <c r="C544" s="28" t="s">
        <v>834</v>
      </c>
      <c r="D544" s="28" t="s">
        <v>439</v>
      </c>
      <c r="E544" s="50"/>
      <c r="F544" s="50"/>
      <c r="G544" s="50"/>
      <c r="H544" s="50"/>
    </row>
    <row r="545" spans="1:8" ht="52.2" customHeight="1" x14ac:dyDescent="0.25">
      <c r="A545" s="28" t="s">
        <v>68</v>
      </c>
      <c r="B545" s="28" t="s">
        <v>338</v>
      </c>
      <c r="C545" s="28" t="s">
        <v>839</v>
      </c>
      <c r="D545" s="28" t="s">
        <v>349</v>
      </c>
      <c r="E545" s="48">
        <v>1</v>
      </c>
      <c r="F545" s="48" t="s">
        <v>839</v>
      </c>
      <c r="G545" s="48" t="s">
        <v>2316</v>
      </c>
      <c r="H545" s="48" t="s">
        <v>17</v>
      </c>
    </row>
    <row r="546" spans="1:8" ht="52.2" customHeight="1" x14ac:dyDescent="0.25">
      <c r="A546" s="28" t="s">
        <v>68</v>
      </c>
      <c r="B546" s="28" t="s">
        <v>345</v>
      </c>
      <c r="C546" s="28" t="s">
        <v>839</v>
      </c>
      <c r="D546" s="28" t="s">
        <v>3079</v>
      </c>
      <c r="E546" s="49"/>
      <c r="F546" s="49"/>
      <c r="G546" s="49"/>
      <c r="H546" s="49"/>
    </row>
    <row r="547" spans="1:8" ht="52.2" customHeight="1" x14ac:dyDescent="0.25">
      <c r="A547" s="28" t="s">
        <v>68</v>
      </c>
      <c r="B547" s="28" t="s">
        <v>348</v>
      </c>
      <c r="C547" s="28" t="s">
        <v>839</v>
      </c>
      <c r="D547" s="28" t="s">
        <v>3080</v>
      </c>
      <c r="E547" s="49"/>
      <c r="F547" s="49"/>
      <c r="G547" s="49"/>
      <c r="H547" s="49"/>
    </row>
    <row r="548" spans="1:8" ht="52.2" customHeight="1" x14ac:dyDescent="0.25">
      <c r="A548" s="28" t="s">
        <v>68</v>
      </c>
      <c r="B548" s="28" t="s">
        <v>351</v>
      </c>
      <c r="C548" s="28" t="s">
        <v>839</v>
      </c>
      <c r="D548" s="28" t="s">
        <v>346</v>
      </c>
      <c r="E548" s="49"/>
      <c r="F548" s="49"/>
      <c r="G548" s="49"/>
      <c r="H548" s="49"/>
    </row>
    <row r="549" spans="1:8" ht="52.2" customHeight="1" x14ac:dyDescent="0.25">
      <c r="A549" s="28" t="s">
        <v>68</v>
      </c>
      <c r="B549" s="28" t="s">
        <v>355</v>
      </c>
      <c r="C549" s="28" t="s">
        <v>839</v>
      </c>
      <c r="D549" s="28" t="s">
        <v>3081</v>
      </c>
      <c r="E549" s="49"/>
      <c r="F549" s="49"/>
      <c r="G549" s="49"/>
      <c r="H549" s="49"/>
    </row>
    <row r="550" spans="1:8" ht="52.2" customHeight="1" x14ac:dyDescent="0.25">
      <c r="A550" s="28" t="s">
        <v>68</v>
      </c>
      <c r="B550" s="28" t="s">
        <v>358</v>
      </c>
      <c r="C550" s="28" t="s">
        <v>839</v>
      </c>
      <c r="D550" s="28" t="s">
        <v>689</v>
      </c>
      <c r="E550" s="49"/>
      <c r="F550" s="49"/>
      <c r="G550" s="49"/>
      <c r="H550" s="49"/>
    </row>
    <row r="551" spans="1:8" ht="52.2" customHeight="1" x14ac:dyDescent="0.25">
      <c r="A551" s="28" t="s">
        <v>68</v>
      </c>
      <c r="B551" s="28" t="s">
        <v>361</v>
      </c>
      <c r="C551" s="28" t="s">
        <v>839</v>
      </c>
      <c r="D551" s="28" t="s">
        <v>840</v>
      </c>
      <c r="E551" s="49"/>
      <c r="F551" s="49"/>
      <c r="G551" s="49"/>
      <c r="H551" s="49"/>
    </row>
    <row r="552" spans="1:8" ht="52.2" customHeight="1" x14ac:dyDescent="0.25">
      <c r="A552" s="28" t="s">
        <v>68</v>
      </c>
      <c r="B552" s="28" t="s">
        <v>364</v>
      </c>
      <c r="C552" s="28" t="s">
        <v>839</v>
      </c>
      <c r="D552" s="28" t="s">
        <v>399</v>
      </c>
      <c r="E552" s="49"/>
      <c r="F552" s="49"/>
      <c r="G552" s="49"/>
      <c r="H552" s="49"/>
    </row>
    <row r="553" spans="1:8" ht="52.2" customHeight="1" x14ac:dyDescent="0.25">
      <c r="A553" s="28" t="s">
        <v>68</v>
      </c>
      <c r="B553" s="28" t="s">
        <v>367</v>
      </c>
      <c r="C553" s="28" t="s">
        <v>839</v>
      </c>
      <c r="D553" s="28" t="s">
        <v>842</v>
      </c>
      <c r="E553" s="50"/>
      <c r="F553" s="50"/>
      <c r="G553" s="50"/>
      <c r="H553" s="50"/>
    </row>
    <row r="554" spans="1:8" ht="52.2" customHeight="1" x14ac:dyDescent="0.25">
      <c r="A554" s="28" t="s">
        <v>69</v>
      </c>
      <c r="B554" s="28" t="s">
        <v>338</v>
      </c>
      <c r="C554" s="28" t="s">
        <v>844</v>
      </c>
      <c r="D554" s="28" t="s">
        <v>349</v>
      </c>
      <c r="E554" s="48">
        <v>1</v>
      </c>
      <c r="F554" s="48" t="s">
        <v>844</v>
      </c>
      <c r="G554" s="48" t="s">
        <v>3102</v>
      </c>
      <c r="H554" s="48" t="s">
        <v>17</v>
      </c>
    </row>
    <row r="555" spans="1:8" ht="52.2" customHeight="1" x14ac:dyDescent="0.25">
      <c r="A555" s="28" t="s">
        <v>69</v>
      </c>
      <c r="B555" s="28" t="s">
        <v>345</v>
      </c>
      <c r="C555" s="28" t="s">
        <v>844</v>
      </c>
      <c r="D555" s="28" t="s">
        <v>3079</v>
      </c>
      <c r="E555" s="49"/>
      <c r="F555" s="49"/>
      <c r="G555" s="49"/>
      <c r="H555" s="49"/>
    </row>
    <row r="556" spans="1:8" ht="52.2" customHeight="1" x14ac:dyDescent="0.25">
      <c r="A556" s="28" t="s">
        <v>69</v>
      </c>
      <c r="B556" s="28" t="s">
        <v>348</v>
      </c>
      <c r="C556" s="28" t="s">
        <v>844</v>
      </c>
      <c r="D556" s="28" t="s">
        <v>3080</v>
      </c>
      <c r="E556" s="49"/>
      <c r="F556" s="49"/>
      <c r="G556" s="49"/>
      <c r="H556" s="49"/>
    </row>
    <row r="557" spans="1:8" ht="52.2" customHeight="1" x14ac:dyDescent="0.25">
      <c r="A557" s="28" t="s">
        <v>69</v>
      </c>
      <c r="B557" s="28" t="s">
        <v>351</v>
      </c>
      <c r="C557" s="28" t="s">
        <v>844</v>
      </c>
      <c r="D557" s="28" t="s">
        <v>346</v>
      </c>
      <c r="E557" s="49"/>
      <c r="F557" s="49"/>
      <c r="G557" s="49"/>
      <c r="H557" s="49"/>
    </row>
    <row r="558" spans="1:8" ht="52.2" customHeight="1" x14ac:dyDescent="0.25">
      <c r="A558" s="28" t="s">
        <v>69</v>
      </c>
      <c r="B558" s="28" t="s">
        <v>355</v>
      </c>
      <c r="C558" s="28" t="s">
        <v>844</v>
      </c>
      <c r="D558" s="28" t="s">
        <v>3081</v>
      </c>
      <c r="E558" s="49"/>
      <c r="F558" s="49"/>
      <c r="G558" s="49"/>
      <c r="H558" s="49"/>
    </row>
    <row r="559" spans="1:8" ht="52.2" customHeight="1" x14ac:dyDescent="0.25">
      <c r="A559" s="28" t="s">
        <v>69</v>
      </c>
      <c r="B559" s="28" t="s">
        <v>358</v>
      </c>
      <c r="C559" s="28" t="s">
        <v>844</v>
      </c>
      <c r="D559" s="28" t="s">
        <v>845</v>
      </c>
      <c r="E559" s="49"/>
      <c r="F559" s="49"/>
      <c r="G559" s="49"/>
      <c r="H559" s="49"/>
    </row>
    <row r="560" spans="1:8" ht="52.2" customHeight="1" x14ac:dyDescent="0.25">
      <c r="A560" s="28" t="s">
        <v>69</v>
      </c>
      <c r="B560" s="28" t="s">
        <v>361</v>
      </c>
      <c r="C560" s="28" t="s">
        <v>844</v>
      </c>
      <c r="D560" s="28" t="s">
        <v>847</v>
      </c>
      <c r="E560" s="49"/>
      <c r="F560" s="49"/>
      <c r="G560" s="49"/>
      <c r="H560" s="49"/>
    </row>
    <row r="561" spans="1:8" ht="52.2" customHeight="1" x14ac:dyDescent="0.25">
      <c r="A561" s="28" t="s">
        <v>69</v>
      </c>
      <c r="B561" s="28" t="s">
        <v>364</v>
      </c>
      <c r="C561" s="28" t="s">
        <v>844</v>
      </c>
      <c r="D561" s="28" t="s">
        <v>849</v>
      </c>
      <c r="E561" s="49"/>
      <c r="F561" s="49"/>
      <c r="G561" s="49"/>
      <c r="H561" s="49"/>
    </row>
    <row r="562" spans="1:8" ht="52.2" customHeight="1" x14ac:dyDescent="0.25">
      <c r="A562" s="28" t="s">
        <v>69</v>
      </c>
      <c r="B562" s="28" t="s">
        <v>367</v>
      </c>
      <c r="C562" s="28" t="s">
        <v>844</v>
      </c>
      <c r="D562" s="28" t="s">
        <v>851</v>
      </c>
      <c r="E562" s="49"/>
      <c r="F562" s="49"/>
      <c r="G562" s="49"/>
      <c r="H562" s="49"/>
    </row>
    <row r="563" spans="1:8" ht="52.2" customHeight="1" x14ac:dyDescent="0.25">
      <c r="A563" s="28" t="s">
        <v>69</v>
      </c>
      <c r="B563" s="28" t="s">
        <v>370</v>
      </c>
      <c r="C563" s="28" t="s">
        <v>844</v>
      </c>
      <c r="D563" s="28" t="s">
        <v>399</v>
      </c>
      <c r="E563" s="50"/>
      <c r="F563" s="50"/>
      <c r="G563" s="50"/>
      <c r="H563" s="50"/>
    </row>
    <row r="564" spans="1:8" ht="52.2" customHeight="1" x14ac:dyDescent="0.25">
      <c r="A564" s="28" t="s">
        <v>70</v>
      </c>
      <c r="B564" s="28" t="s">
        <v>338</v>
      </c>
      <c r="C564" s="28" t="s">
        <v>853</v>
      </c>
      <c r="D564" s="28" t="s">
        <v>349</v>
      </c>
      <c r="E564" s="48">
        <v>1</v>
      </c>
      <c r="F564" s="48" t="s">
        <v>853</v>
      </c>
      <c r="G564" s="48" t="s">
        <v>2322</v>
      </c>
      <c r="H564" s="48" t="s">
        <v>17</v>
      </c>
    </row>
    <row r="565" spans="1:8" ht="52.2" customHeight="1" x14ac:dyDescent="0.25">
      <c r="A565" s="28" t="s">
        <v>70</v>
      </c>
      <c r="B565" s="28" t="s">
        <v>345</v>
      </c>
      <c r="C565" s="28" t="s">
        <v>853</v>
      </c>
      <c r="D565" s="28" t="s">
        <v>3079</v>
      </c>
      <c r="E565" s="49"/>
      <c r="F565" s="49"/>
      <c r="G565" s="49"/>
      <c r="H565" s="49"/>
    </row>
    <row r="566" spans="1:8" ht="52.2" customHeight="1" x14ac:dyDescent="0.25">
      <c r="A566" s="28" t="s">
        <v>70</v>
      </c>
      <c r="B566" s="28" t="s">
        <v>348</v>
      </c>
      <c r="C566" s="28" t="s">
        <v>853</v>
      </c>
      <c r="D566" s="28" t="s">
        <v>3080</v>
      </c>
      <c r="E566" s="49"/>
      <c r="F566" s="49"/>
      <c r="G566" s="49"/>
      <c r="H566" s="49"/>
    </row>
    <row r="567" spans="1:8" ht="52.2" customHeight="1" x14ac:dyDescent="0.25">
      <c r="A567" s="28" t="s">
        <v>70</v>
      </c>
      <c r="B567" s="28" t="s">
        <v>351</v>
      </c>
      <c r="C567" s="28" t="s">
        <v>853</v>
      </c>
      <c r="D567" s="28" t="s">
        <v>346</v>
      </c>
      <c r="E567" s="49"/>
      <c r="F567" s="49"/>
      <c r="G567" s="49"/>
      <c r="H567" s="49"/>
    </row>
    <row r="568" spans="1:8" ht="52.2" customHeight="1" x14ac:dyDescent="0.25">
      <c r="A568" s="28" t="s">
        <v>70</v>
      </c>
      <c r="B568" s="28" t="s">
        <v>355</v>
      </c>
      <c r="C568" s="28" t="s">
        <v>853</v>
      </c>
      <c r="D568" s="28" t="s">
        <v>3081</v>
      </c>
      <c r="E568" s="49"/>
      <c r="F568" s="49"/>
      <c r="G568" s="49"/>
      <c r="H568" s="49"/>
    </row>
    <row r="569" spans="1:8" ht="52.2" customHeight="1" x14ac:dyDescent="0.25">
      <c r="A569" s="28" t="s">
        <v>70</v>
      </c>
      <c r="B569" s="28" t="s">
        <v>358</v>
      </c>
      <c r="C569" s="28" t="s">
        <v>853</v>
      </c>
      <c r="D569" s="28" t="s">
        <v>399</v>
      </c>
      <c r="E569" s="49"/>
      <c r="F569" s="49"/>
      <c r="G569" s="49"/>
      <c r="H569" s="49"/>
    </row>
    <row r="570" spans="1:8" ht="52.2" customHeight="1" x14ac:dyDescent="0.25">
      <c r="A570" s="28" t="s">
        <v>70</v>
      </c>
      <c r="B570" s="28" t="s">
        <v>361</v>
      </c>
      <c r="C570" s="28" t="s">
        <v>853</v>
      </c>
      <c r="D570" s="28" t="s">
        <v>854</v>
      </c>
      <c r="E570" s="49"/>
      <c r="F570" s="49"/>
      <c r="G570" s="49"/>
      <c r="H570" s="49"/>
    </row>
    <row r="571" spans="1:8" ht="52.2" customHeight="1" x14ac:dyDescent="0.25">
      <c r="A571" s="28" t="s">
        <v>70</v>
      </c>
      <c r="B571" s="28" t="s">
        <v>364</v>
      </c>
      <c r="C571" s="28" t="s">
        <v>853</v>
      </c>
      <c r="D571" s="28" t="s">
        <v>856</v>
      </c>
      <c r="E571" s="49"/>
      <c r="F571" s="49"/>
      <c r="G571" s="49"/>
      <c r="H571" s="49"/>
    </row>
    <row r="572" spans="1:8" ht="52.2" customHeight="1" x14ac:dyDescent="0.25">
      <c r="A572" s="28" t="s">
        <v>70</v>
      </c>
      <c r="B572" s="28" t="s">
        <v>367</v>
      </c>
      <c r="C572" s="28" t="s">
        <v>853</v>
      </c>
      <c r="D572" s="28" t="s">
        <v>439</v>
      </c>
      <c r="E572" s="50"/>
      <c r="F572" s="50"/>
      <c r="G572" s="50"/>
      <c r="H572" s="50"/>
    </row>
    <row r="573" spans="1:8" ht="52.2" customHeight="1" x14ac:dyDescent="0.25">
      <c r="A573" s="28" t="s">
        <v>71</v>
      </c>
      <c r="B573" s="28" t="s">
        <v>338</v>
      </c>
      <c r="C573" s="28" t="s">
        <v>858</v>
      </c>
      <c r="D573" s="28" t="s">
        <v>349</v>
      </c>
      <c r="E573" s="48">
        <v>1</v>
      </c>
      <c r="F573" s="48" t="s">
        <v>858</v>
      </c>
      <c r="G573" s="48" t="s">
        <v>2325</v>
      </c>
      <c r="H573" s="48" t="s">
        <v>17</v>
      </c>
    </row>
    <row r="574" spans="1:8" ht="52.2" customHeight="1" x14ac:dyDescent="0.25">
      <c r="A574" s="28" t="s">
        <v>71</v>
      </c>
      <c r="B574" s="28" t="s">
        <v>345</v>
      </c>
      <c r="C574" s="28" t="s">
        <v>858</v>
      </c>
      <c r="D574" s="28" t="s">
        <v>3079</v>
      </c>
      <c r="E574" s="49"/>
      <c r="F574" s="49"/>
      <c r="G574" s="49"/>
      <c r="H574" s="49"/>
    </row>
    <row r="575" spans="1:8" ht="52.2" customHeight="1" x14ac:dyDescent="0.25">
      <c r="A575" s="28" t="s">
        <v>71</v>
      </c>
      <c r="B575" s="28" t="s">
        <v>348</v>
      </c>
      <c r="C575" s="28" t="s">
        <v>858</v>
      </c>
      <c r="D575" s="28" t="s">
        <v>3080</v>
      </c>
      <c r="E575" s="49"/>
      <c r="F575" s="49"/>
      <c r="G575" s="49"/>
      <c r="H575" s="49"/>
    </row>
    <row r="576" spans="1:8" ht="52.2" customHeight="1" x14ac:dyDescent="0.25">
      <c r="A576" s="28" t="s">
        <v>71</v>
      </c>
      <c r="B576" s="28" t="s">
        <v>351</v>
      </c>
      <c r="C576" s="28" t="s">
        <v>858</v>
      </c>
      <c r="D576" s="28" t="s">
        <v>346</v>
      </c>
      <c r="E576" s="49"/>
      <c r="F576" s="49"/>
      <c r="G576" s="49"/>
      <c r="H576" s="49"/>
    </row>
    <row r="577" spans="1:8" ht="52.2" customHeight="1" x14ac:dyDescent="0.25">
      <c r="A577" s="28" t="s">
        <v>71</v>
      </c>
      <c r="B577" s="28" t="s">
        <v>355</v>
      </c>
      <c r="C577" s="28" t="s">
        <v>858</v>
      </c>
      <c r="D577" s="28" t="s">
        <v>3081</v>
      </c>
      <c r="E577" s="49"/>
      <c r="F577" s="49"/>
      <c r="G577" s="49"/>
      <c r="H577" s="49"/>
    </row>
    <row r="578" spans="1:8" ht="52.2" customHeight="1" x14ac:dyDescent="0.25">
      <c r="A578" s="28" t="s">
        <v>71</v>
      </c>
      <c r="B578" s="28" t="s">
        <v>358</v>
      </c>
      <c r="C578" s="28" t="s">
        <v>858</v>
      </c>
      <c r="D578" s="28" t="s">
        <v>840</v>
      </c>
      <c r="E578" s="49"/>
      <c r="F578" s="49"/>
      <c r="G578" s="49"/>
      <c r="H578" s="49"/>
    </row>
    <row r="579" spans="1:8" ht="52.2" customHeight="1" x14ac:dyDescent="0.25">
      <c r="A579" s="28" t="s">
        <v>71</v>
      </c>
      <c r="B579" s="28" t="s">
        <v>361</v>
      </c>
      <c r="C579" s="28" t="s">
        <v>858</v>
      </c>
      <c r="D579" s="28" t="s">
        <v>468</v>
      </c>
      <c r="E579" s="49"/>
      <c r="F579" s="49"/>
      <c r="G579" s="49"/>
      <c r="H579" s="49"/>
    </row>
    <row r="580" spans="1:8" ht="52.2" customHeight="1" x14ac:dyDescent="0.25">
      <c r="A580" s="28" t="s">
        <v>71</v>
      </c>
      <c r="B580" s="28" t="s">
        <v>364</v>
      </c>
      <c r="C580" s="28" t="s">
        <v>858</v>
      </c>
      <c r="D580" s="28" t="s">
        <v>859</v>
      </c>
      <c r="E580" s="50"/>
      <c r="F580" s="50"/>
      <c r="G580" s="50"/>
      <c r="H580" s="50"/>
    </row>
    <row r="581" spans="1:8" ht="52.2" customHeight="1" x14ac:dyDescent="0.25">
      <c r="A581" s="28" t="s">
        <v>72</v>
      </c>
      <c r="B581" s="28" t="s">
        <v>338</v>
      </c>
      <c r="C581" s="28" t="s">
        <v>861</v>
      </c>
      <c r="D581" s="28" t="s">
        <v>349</v>
      </c>
      <c r="E581" s="48">
        <v>1</v>
      </c>
      <c r="F581" s="48" t="s">
        <v>861</v>
      </c>
      <c r="G581" s="48" t="s">
        <v>3103</v>
      </c>
      <c r="H581" s="48" t="s">
        <v>17</v>
      </c>
    </row>
    <row r="582" spans="1:8" ht="52.2" customHeight="1" x14ac:dyDescent="0.25">
      <c r="A582" s="28" t="s">
        <v>72</v>
      </c>
      <c r="B582" s="28" t="s">
        <v>345</v>
      </c>
      <c r="C582" s="28" t="s">
        <v>861</v>
      </c>
      <c r="D582" s="28" t="s">
        <v>3079</v>
      </c>
      <c r="E582" s="49"/>
      <c r="F582" s="49"/>
      <c r="G582" s="49"/>
      <c r="H582" s="49"/>
    </row>
    <row r="583" spans="1:8" ht="52.2" customHeight="1" x14ac:dyDescent="0.25">
      <c r="A583" s="28" t="s">
        <v>72</v>
      </c>
      <c r="B583" s="28" t="s">
        <v>348</v>
      </c>
      <c r="C583" s="28" t="s">
        <v>861</v>
      </c>
      <c r="D583" s="28" t="s">
        <v>3080</v>
      </c>
      <c r="E583" s="49"/>
      <c r="F583" s="49"/>
      <c r="G583" s="49"/>
      <c r="H583" s="49"/>
    </row>
    <row r="584" spans="1:8" ht="52.2" customHeight="1" x14ac:dyDescent="0.25">
      <c r="A584" s="28" t="s">
        <v>72</v>
      </c>
      <c r="B584" s="28" t="s">
        <v>351</v>
      </c>
      <c r="C584" s="28" t="s">
        <v>861</v>
      </c>
      <c r="D584" s="28" t="s">
        <v>346</v>
      </c>
      <c r="E584" s="49"/>
      <c r="F584" s="49"/>
      <c r="G584" s="49"/>
      <c r="H584" s="49"/>
    </row>
    <row r="585" spans="1:8" ht="52.2" customHeight="1" x14ac:dyDescent="0.25">
      <c r="A585" s="28" t="s">
        <v>72</v>
      </c>
      <c r="B585" s="28" t="s">
        <v>355</v>
      </c>
      <c r="C585" s="28" t="s">
        <v>861</v>
      </c>
      <c r="D585" s="28" t="s">
        <v>3081</v>
      </c>
      <c r="E585" s="49"/>
      <c r="F585" s="49"/>
      <c r="G585" s="49"/>
      <c r="H585" s="49"/>
    </row>
    <row r="586" spans="1:8" ht="52.2" customHeight="1" x14ac:dyDescent="0.25">
      <c r="A586" s="28" t="s">
        <v>72</v>
      </c>
      <c r="B586" s="28" t="s">
        <v>358</v>
      </c>
      <c r="C586" s="28" t="s">
        <v>861</v>
      </c>
      <c r="D586" s="28" t="s">
        <v>862</v>
      </c>
      <c r="E586" s="49"/>
      <c r="F586" s="49"/>
      <c r="G586" s="49"/>
      <c r="H586" s="49"/>
    </row>
    <row r="587" spans="1:8" ht="52.2" customHeight="1" x14ac:dyDescent="0.25">
      <c r="A587" s="28" t="s">
        <v>72</v>
      </c>
      <c r="B587" s="28" t="s">
        <v>361</v>
      </c>
      <c r="C587" s="28" t="s">
        <v>861</v>
      </c>
      <c r="D587" s="28" t="s">
        <v>680</v>
      </c>
      <c r="E587" s="49"/>
      <c r="F587" s="49"/>
      <c r="G587" s="49"/>
      <c r="H587" s="49"/>
    </row>
    <row r="588" spans="1:8" ht="52.2" customHeight="1" x14ac:dyDescent="0.25">
      <c r="A588" s="28" t="s">
        <v>72</v>
      </c>
      <c r="B588" s="28" t="s">
        <v>364</v>
      </c>
      <c r="C588" s="28" t="s">
        <v>861</v>
      </c>
      <c r="D588" s="28" t="s">
        <v>864</v>
      </c>
      <c r="E588" s="49"/>
      <c r="F588" s="49"/>
      <c r="G588" s="49"/>
      <c r="H588" s="49"/>
    </row>
    <row r="589" spans="1:8" ht="52.2" customHeight="1" x14ac:dyDescent="0.25">
      <c r="A589" s="28" t="s">
        <v>72</v>
      </c>
      <c r="B589" s="28" t="s">
        <v>367</v>
      </c>
      <c r="C589" s="28" t="s">
        <v>861</v>
      </c>
      <c r="D589" s="28" t="s">
        <v>678</v>
      </c>
      <c r="E589" s="49"/>
      <c r="F589" s="49"/>
      <c r="G589" s="49"/>
      <c r="H589" s="49"/>
    </row>
    <row r="590" spans="1:8" ht="52.2" customHeight="1" x14ac:dyDescent="0.25">
      <c r="A590" s="28" t="s">
        <v>72</v>
      </c>
      <c r="B590" s="28" t="s">
        <v>370</v>
      </c>
      <c r="C590" s="28" t="s">
        <v>861</v>
      </c>
      <c r="D590" s="28" t="s">
        <v>439</v>
      </c>
      <c r="E590" s="50"/>
      <c r="F590" s="50"/>
      <c r="G590" s="50"/>
      <c r="H590" s="50"/>
    </row>
    <row r="591" spans="1:8" ht="52.2" customHeight="1" x14ac:dyDescent="0.25">
      <c r="A591" s="28" t="s">
        <v>73</v>
      </c>
      <c r="B591" s="28" t="s">
        <v>338</v>
      </c>
      <c r="C591" s="28" t="s">
        <v>866</v>
      </c>
      <c r="D591" s="28" t="s">
        <v>349</v>
      </c>
      <c r="E591" s="48">
        <v>1</v>
      </c>
      <c r="F591" s="48" t="s">
        <v>866</v>
      </c>
      <c r="G591" s="48" t="s">
        <v>2331</v>
      </c>
      <c r="H591" s="48" t="s">
        <v>17</v>
      </c>
    </row>
    <row r="592" spans="1:8" ht="52.2" customHeight="1" x14ac:dyDescent="0.25">
      <c r="A592" s="28" t="s">
        <v>73</v>
      </c>
      <c r="B592" s="28" t="s">
        <v>345</v>
      </c>
      <c r="C592" s="28" t="s">
        <v>866</v>
      </c>
      <c r="D592" s="28" t="s">
        <v>3079</v>
      </c>
      <c r="E592" s="49"/>
      <c r="F592" s="49"/>
      <c r="G592" s="49"/>
      <c r="H592" s="49"/>
    </row>
    <row r="593" spans="1:8" ht="52.2" customHeight="1" x14ac:dyDescent="0.25">
      <c r="A593" s="28" t="s">
        <v>73</v>
      </c>
      <c r="B593" s="28" t="s">
        <v>348</v>
      </c>
      <c r="C593" s="28" t="s">
        <v>866</v>
      </c>
      <c r="D593" s="28" t="s">
        <v>3080</v>
      </c>
      <c r="E593" s="49"/>
      <c r="F593" s="49"/>
      <c r="G593" s="49"/>
      <c r="H593" s="49"/>
    </row>
    <row r="594" spans="1:8" ht="52.2" customHeight="1" x14ac:dyDescent="0.25">
      <c r="A594" s="28" t="s">
        <v>73</v>
      </c>
      <c r="B594" s="28" t="s">
        <v>351</v>
      </c>
      <c r="C594" s="28" t="s">
        <v>866</v>
      </c>
      <c r="D594" s="28" t="s">
        <v>346</v>
      </c>
      <c r="E594" s="49"/>
      <c r="F594" s="49"/>
      <c r="G594" s="49"/>
      <c r="H594" s="49"/>
    </row>
    <row r="595" spans="1:8" ht="52.2" customHeight="1" x14ac:dyDescent="0.25">
      <c r="A595" s="28" t="s">
        <v>73</v>
      </c>
      <c r="B595" s="28" t="s">
        <v>355</v>
      </c>
      <c r="C595" s="28" t="s">
        <v>866</v>
      </c>
      <c r="D595" s="28" t="s">
        <v>3081</v>
      </c>
      <c r="E595" s="49"/>
      <c r="F595" s="49"/>
      <c r="G595" s="49"/>
      <c r="H595" s="49"/>
    </row>
    <row r="596" spans="1:8" ht="52.2" customHeight="1" x14ac:dyDescent="0.25">
      <c r="A596" s="28" t="s">
        <v>73</v>
      </c>
      <c r="B596" s="28" t="s">
        <v>358</v>
      </c>
      <c r="C596" s="28" t="s">
        <v>866</v>
      </c>
      <c r="D596" s="28" t="s">
        <v>399</v>
      </c>
      <c r="E596" s="49"/>
      <c r="F596" s="49"/>
      <c r="G596" s="49"/>
      <c r="H596" s="49"/>
    </row>
    <row r="597" spans="1:8" ht="52.2" customHeight="1" x14ac:dyDescent="0.25">
      <c r="A597" s="28" t="s">
        <v>73</v>
      </c>
      <c r="B597" s="28" t="s">
        <v>361</v>
      </c>
      <c r="C597" s="28" t="s">
        <v>866</v>
      </c>
      <c r="D597" s="28" t="s">
        <v>867</v>
      </c>
      <c r="E597" s="49"/>
      <c r="F597" s="49"/>
      <c r="G597" s="49"/>
      <c r="H597" s="49"/>
    </row>
    <row r="598" spans="1:8" ht="52.2" customHeight="1" x14ac:dyDescent="0.25">
      <c r="A598" s="28" t="s">
        <v>73</v>
      </c>
      <c r="B598" s="28" t="s">
        <v>364</v>
      </c>
      <c r="C598" s="28" t="s">
        <v>866</v>
      </c>
      <c r="D598" s="28" t="s">
        <v>468</v>
      </c>
      <c r="E598" s="49"/>
      <c r="F598" s="49"/>
      <c r="G598" s="49"/>
      <c r="H598" s="49"/>
    </row>
    <row r="599" spans="1:8" ht="52.2" customHeight="1" x14ac:dyDescent="0.25">
      <c r="A599" s="28" t="s">
        <v>73</v>
      </c>
      <c r="B599" s="28" t="s">
        <v>367</v>
      </c>
      <c r="C599" s="28" t="s">
        <v>866</v>
      </c>
      <c r="D599" s="28" t="s">
        <v>859</v>
      </c>
      <c r="E599" s="50"/>
      <c r="F599" s="50"/>
      <c r="G599" s="50"/>
      <c r="H599" s="50"/>
    </row>
    <row r="600" spans="1:8" ht="52.2" customHeight="1" x14ac:dyDescent="0.25">
      <c r="A600" s="28" t="s">
        <v>74</v>
      </c>
      <c r="B600" s="28" t="s">
        <v>338</v>
      </c>
      <c r="C600" s="28" t="s">
        <v>869</v>
      </c>
      <c r="D600" s="28" t="s">
        <v>349</v>
      </c>
      <c r="E600" s="48">
        <v>1</v>
      </c>
      <c r="F600" s="48" t="s">
        <v>869</v>
      </c>
      <c r="G600" s="48" t="s">
        <v>2334</v>
      </c>
      <c r="H600" s="48" t="s">
        <v>17</v>
      </c>
    </row>
    <row r="601" spans="1:8" ht="52.2" customHeight="1" x14ac:dyDescent="0.25">
      <c r="A601" s="28" t="s">
        <v>74</v>
      </c>
      <c r="B601" s="28" t="s">
        <v>345</v>
      </c>
      <c r="C601" s="28" t="s">
        <v>869</v>
      </c>
      <c r="D601" s="28" t="s">
        <v>3079</v>
      </c>
      <c r="E601" s="49"/>
      <c r="F601" s="49"/>
      <c r="G601" s="49"/>
      <c r="H601" s="49"/>
    </row>
    <row r="602" spans="1:8" ht="52.2" customHeight="1" x14ac:dyDescent="0.25">
      <c r="A602" s="28" t="s">
        <v>74</v>
      </c>
      <c r="B602" s="28" t="s">
        <v>348</v>
      </c>
      <c r="C602" s="28" t="s">
        <v>869</v>
      </c>
      <c r="D602" s="28" t="s">
        <v>3080</v>
      </c>
      <c r="E602" s="49"/>
      <c r="F602" s="49"/>
      <c r="G602" s="49"/>
      <c r="H602" s="49"/>
    </row>
    <row r="603" spans="1:8" ht="52.2" customHeight="1" x14ac:dyDescent="0.25">
      <c r="A603" s="28" t="s">
        <v>74</v>
      </c>
      <c r="B603" s="28" t="s">
        <v>351</v>
      </c>
      <c r="C603" s="28" t="s">
        <v>869</v>
      </c>
      <c r="D603" s="28" t="s">
        <v>346</v>
      </c>
      <c r="E603" s="49"/>
      <c r="F603" s="49"/>
      <c r="G603" s="49"/>
      <c r="H603" s="49"/>
    </row>
    <row r="604" spans="1:8" ht="52.2" customHeight="1" x14ac:dyDescent="0.25">
      <c r="A604" s="28" t="s">
        <v>74</v>
      </c>
      <c r="B604" s="28" t="s">
        <v>355</v>
      </c>
      <c r="C604" s="28" t="s">
        <v>869</v>
      </c>
      <c r="D604" s="28" t="s">
        <v>3081</v>
      </c>
      <c r="E604" s="49"/>
      <c r="F604" s="49"/>
      <c r="G604" s="49"/>
      <c r="H604" s="49"/>
    </row>
    <row r="605" spans="1:8" ht="52.2" customHeight="1" x14ac:dyDescent="0.25">
      <c r="A605" s="28" t="s">
        <v>74</v>
      </c>
      <c r="B605" s="28" t="s">
        <v>358</v>
      </c>
      <c r="C605" s="28" t="s">
        <v>869</v>
      </c>
      <c r="D605" s="28" t="s">
        <v>870</v>
      </c>
      <c r="E605" s="49"/>
      <c r="F605" s="49"/>
      <c r="G605" s="49"/>
      <c r="H605" s="49"/>
    </row>
    <row r="606" spans="1:8" ht="52.2" customHeight="1" x14ac:dyDescent="0.25">
      <c r="A606" s="28" t="s">
        <v>74</v>
      </c>
      <c r="B606" s="28" t="s">
        <v>361</v>
      </c>
      <c r="C606" s="28" t="s">
        <v>869</v>
      </c>
      <c r="D606" s="28" t="s">
        <v>840</v>
      </c>
      <c r="E606" s="49"/>
      <c r="F606" s="49"/>
      <c r="G606" s="49"/>
      <c r="H606" s="49"/>
    </row>
    <row r="607" spans="1:8" ht="52.2" customHeight="1" x14ac:dyDescent="0.25">
      <c r="A607" s="28" t="s">
        <v>74</v>
      </c>
      <c r="B607" s="28" t="s">
        <v>364</v>
      </c>
      <c r="C607" s="28" t="s">
        <v>869</v>
      </c>
      <c r="D607" s="28" t="s">
        <v>859</v>
      </c>
      <c r="E607" s="50"/>
      <c r="F607" s="50"/>
      <c r="G607" s="50"/>
      <c r="H607" s="50"/>
    </row>
    <row r="608" spans="1:8" ht="69.599999999999994" customHeight="1" x14ac:dyDescent="0.25">
      <c r="A608" s="28" t="s">
        <v>75</v>
      </c>
      <c r="B608" s="28" t="s">
        <v>338</v>
      </c>
      <c r="C608" s="28" t="s">
        <v>873</v>
      </c>
      <c r="D608" s="28" t="s">
        <v>349</v>
      </c>
      <c r="E608" s="48">
        <v>1</v>
      </c>
      <c r="F608" s="48" t="s">
        <v>873</v>
      </c>
      <c r="G608" s="48" t="s">
        <v>3104</v>
      </c>
      <c r="H608" s="48" t="s">
        <v>17</v>
      </c>
    </row>
    <row r="609" spans="1:8" ht="69.599999999999994" customHeight="1" x14ac:dyDescent="0.25">
      <c r="A609" s="28" t="s">
        <v>75</v>
      </c>
      <c r="B609" s="28" t="s">
        <v>345</v>
      </c>
      <c r="C609" s="28" t="s">
        <v>873</v>
      </c>
      <c r="D609" s="28" t="s">
        <v>3079</v>
      </c>
      <c r="E609" s="49"/>
      <c r="F609" s="49"/>
      <c r="G609" s="49"/>
      <c r="H609" s="49"/>
    </row>
    <row r="610" spans="1:8" ht="69.599999999999994" customHeight="1" x14ac:dyDescent="0.25">
      <c r="A610" s="28" t="s">
        <v>75</v>
      </c>
      <c r="B610" s="28" t="s">
        <v>348</v>
      </c>
      <c r="C610" s="28" t="s">
        <v>873</v>
      </c>
      <c r="D610" s="28" t="s">
        <v>3080</v>
      </c>
      <c r="E610" s="49"/>
      <c r="F610" s="49"/>
      <c r="G610" s="49"/>
      <c r="H610" s="49"/>
    </row>
    <row r="611" spans="1:8" ht="69.599999999999994" customHeight="1" x14ac:dyDescent="0.25">
      <c r="A611" s="28" t="s">
        <v>75</v>
      </c>
      <c r="B611" s="28" t="s">
        <v>351</v>
      </c>
      <c r="C611" s="28" t="s">
        <v>873</v>
      </c>
      <c r="D611" s="28" t="s">
        <v>346</v>
      </c>
      <c r="E611" s="49"/>
      <c r="F611" s="49"/>
      <c r="G611" s="49"/>
      <c r="H611" s="49"/>
    </row>
    <row r="612" spans="1:8" ht="69.599999999999994" customHeight="1" x14ac:dyDescent="0.25">
      <c r="A612" s="28" t="s">
        <v>75</v>
      </c>
      <c r="B612" s="28" t="s">
        <v>355</v>
      </c>
      <c r="C612" s="28" t="s">
        <v>873</v>
      </c>
      <c r="D612" s="28" t="s">
        <v>3081</v>
      </c>
      <c r="E612" s="49"/>
      <c r="F612" s="49"/>
      <c r="G612" s="49"/>
      <c r="H612" s="49"/>
    </row>
    <row r="613" spans="1:8" ht="69.599999999999994" customHeight="1" x14ac:dyDescent="0.25">
      <c r="A613" s="28" t="s">
        <v>75</v>
      </c>
      <c r="B613" s="28" t="s">
        <v>358</v>
      </c>
      <c r="C613" s="28" t="s">
        <v>873</v>
      </c>
      <c r="D613" s="28" t="s">
        <v>377</v>
      </c>
      <c r="E613" s="49"/>
      <c r="F613" s="49"/>
      <c r="G613" s="49"/>
      <c r="H613" s="49"/>
    </row>
    <row r="614" spans="1:8" ht="69.599999999999994" customHeight="1" x14ac:dyDescent="0.25">
      <c r="A614" s="28" t="s">
        <v>75</v>
      </c>
      <c r="B614" s="28" t="s">
        <v>361</v>
      </c>
      <c r="C614" s="28" t="s">
        <v>873</v>
      </c>
      <c r="D614" s="28" t="s">
        <v>874</v>
      </c>
      <c r="E614" s="49"/>
      <c r="F614" s="49"/>
      <c r="G614" s="49"/>
      <c r="H614" s="49"/>
    </row>
    <row r="615" spans="1:8" ht="69.599999999999994" customHeight="1" x14ac:dyDescent="0.25">
      <c r="A615" s="28" t="s">
        <v>75</v>
      </c>
      <c r="B615" s="28" t="s">
        <v>364</v>
      </c>
      <c r="C615" s="28" t="s">
        <v>873</v>
      </c>
      <c r="D615" s="28" t="s">
        <v>399</v>
      </c>
      <c r="E615" s="49"/>
      <c r="F615" s="49"/>
      <c r="G615" s="49"/>
      <c r="H615" s="49"/>
    </row>
    <row r="616" spans="1:8" ht="69.599999999999994" customHeight="1" x14ac:dyDescent="0.25">
      <c r="A616" s="28" t="s">
        <v>75</v>
      </c>
      <c r="B616" s="28" t="s">
        <v>367</v>
      </c>
      <c r="C616" s="28" t="s">
        <v>873</v>
      </c>
      <c r="D616" s="28" t="s">
        <v>876</v>
      </c>
      <c r="E616" s="49"/>
      <c r="F616" s="49"/>
      <c r="G616" s="49"/>
      <c r="H616" s="49"/>
    </row>
    <row r="617" spans="1:8" ht="69.599999999999994" customHeight="1" x14ac:dyDescent="0.25">
      <c r="A617" s="28" t="s">
        <v>75</v>
      </c>
      <c r="B617" s="28" t="s">
        <v>370</v>
      </c>
      <c r="C617" s="28" t="s">
        <v>873</v>
      </c>
      <c r="D617" s="28" t="s">
        <v>878</v>
      </c>
      <c r="E617" s="49"/>
      <c r="F617" s="49"/>
      <c r="G617" s="49"/>
      <c r="H617" s="49"/>
    </row>
    <row r="618" spans="1:8" ht="69.599999999999994" customHeight="1" x14ac:dyDescent="0.25">
      <c r="A618" s="28" t="s">
        <v>75</v>
      </c>
      <c r="B618" s="28" t="s">
        <v>373</v>
      </c>
      <c r="C618" s="28" t="s">
        <v>873</v>
      </c>
      <c r="D618" s="28" t="s">
        <v>880</v>
      </c>
      <c r="E618" s="49"/>
      <c r="F618" s="49"/>
      <c r="G618" s="49"/>
      <c r="H618" s="49"/>
    </row>
    <row r="619" spans="1:8" ht="69.599999999999994" customHeight="1" x14ac:dyDescent="0.25">
      <c r="A619" s="28" t="s">
        <v>75</v>
      </c>
      <c r="B619" s="28" t="s">
        <v>411</v>
      </c>
      <c r="C619" s="28" t="s">
        <v>873</v>
      </c>
      <c r="D619" s="28" t="s">
        <v>882</v>
      </c>
      <c r="E619" s="49"/>
      <c r="F619" s="49"/>
      <c r="G619" s="49"/>
      <c r="H619" s="49"/>
    </row>
    <row r="620" spans="1:8" ht="69.599999999999994" customHeight="1" x14ac:dyDescent="0.25">
      <c r="A620" s="28" t="s">
        <v>75</v>
      </c>
      <c r="B620" s="28" t="s">
        <v>414</v>
      </c>
      <c r="C620" s="28" t="s">
        <v>873</v>
      </c>
      <c r="D620" s="28" t="s">
        <v>884</v>
      </c>
      <c r="E620" s="49"/>
      <c r="F620" s="49"/>
      <c r="G620" s="49"/>
      <c r="H620" s="49"/>
    </row>
    <row r="621" spans="1:8" ht="69.599999999999994" customHeight="1" x14ac:dyDescent="0.25">
      <c r="A621" s="28" t="s">
        <v>75</v>
      </c>
      <c r="B621" s="28" t="s">
        <v>417</v>
      </c>
      <c r="C621" s="28" t="s">
        <v>873</v>
      </c>
      <c r="D621" s="28" t="s">
        <v>886</v>
      </c>
      <c r="E621" s="49"/>
      <c r="F621" s="49"/>
      <c r="G621" s="49"/>
      <c r="H621" s="49"/>
    </row>
    <row r="622" spans="1:8" ht="69.599999999999994" customHeight="1" x14ac:dyDescent="0.25">
      <c r="A622" s="28" t="s">
        <v>75</v>
      </c>
      <c r="B622" s="28" t="s">
        <v>420</v>
      </c>
      <c r="C622" s="28" t="s">
        <v>873</v>
      </c>
      <c r="D622" s="28" t="s">
        <v>888</v>
      </c>
      <c r="E622" s="49"/>
      <c r="F622" s="49"/>
      <c r="G622" s="49"/>
      <c r="H622" s="49"/>
    </row>
    <row r="623" spans="1:8" ht="69.599999999999994" customHeight="1" x14ac:dyDescent="0.25">
      <c r="A623" s="28" t="s">
        <v>75</v>
      </c>
      <c r="B623" s="28" t="s">
        <v>423</v>
      </c>
      <c r="C623" s="28" t="s">
        <v>873</v>
      </c>
      <c r="D623" s="28" t="s">
        <v>890</v>
      </c>
      <c r="E623" s="49"/>
      <c r="F623" s="49"/>
      <c r="G623" s="49"/>
      <c r="H623" s="49"/>
    </row>
    <row r="624" spans="1:8" ht="69.599999999999994" customHeight="1" x14ac:dyDescent="0.25">
      <c r="A624" s="28" t="s">
        <v>75</v>
      </c>
      <c r="B624" s="28" t="s">
        <v>426</v>
      </c>
      <c r="C624" s="28" t="s">
        <v>873</v>
      </c>
      <c r="D624" s="28" t="s">
        <v>672</v>
      </c>
      <c r="E624" s="50"/>
      <c r="F624" s="50"/>
      <c r="G624" s="50"/>
      <c r="H624" s="50"/>
    </row>
    <row r="625" spans="1:8" ht="52.2" customHeight="1" x14ac:dyDescent="0.25">
      <c r="A625" s="28" t="s">
        <v>76</v>
      </c>
      <c r="B625" s="28" t="s">
        <v>338</v>
      </c>
      <c r="C625" s="28" t="s">
        <v>892</v>
      </c>
      <c r="D625" s="28" t="s">
        <v>349</v>
      </c>
      <c r="E625" s="48">
        <v>1</v>
      </c>
      <c r="F625" s="48" t="s">
        <v>892</v>
      </c>
      <c r="G625" s="48" t="s">
        <v>2340</v>
      </c>
      <c r="H625" s="48" t="s">
        <v>17</v>
      </c>
    </row>
    <row r="626" spans="1:8" ht="52.2" customHeight="1" x14ac:dyDescent="0.25">
      <c r="A626" s="28" t="s">
        <v>76</v>
      </c>
      <c r="B626" s="28" t="s">
        <v>345</v>
      </c>
      <c r="C626" s="28" t="s">
        <v>892</v>
      </c>
      <c r="D626" s="28" t="s">
        <v>3079</v>
      </c>
      <c r="E626" s="49"/>
      <c r="F626" s="49"/>
      <c r="G626" s="49"/>
      <c r="H626" s="49"/>
    </row>
    <row r="627" spans="1:8" ht="52.2" customHeight="1" x14ac:dyDescent="0.25">
      <c r="A627" s="28" t="s">
        <v>76</v>
      </c>
      <c r="B627" s="28" t="s">
        <v>348</v>
      </c>
      <c r="C627" s="28" t="s">
        <v>892</v>
      </c>
      <c r="D627" s="28" t="s">
        <v>3080</v>
      </c>
      <c r="E627" s="49"/>
      <c r="F627" s="49"/>
      <c r="G627" s="49"/>
      <c r="H627" s="49"/>
    </row>
    <row r="628" spans="1:8" ht="52.2" customHeight="1" x14ac:dyDescent="0.25">
      <c r="A628" s="28" t="s">
        <v>76</v>
      </c>
      <c r="B628" s="28" t="s">
        <v>351</v>
      </c>
      <c r="C628" s="28" t="s">
        <v>892</v>
      </c>
      <c r="D628" s="28" t="s">
        <v>346</v>
      </c>
      <c r="E628" s="49"/>
      <c r="F628" s="49"/>
      <c r="G628" s="49"/>
      <c r="H628" s="49"/>
    </row>
    <row r="629" spans="1:8" ht="52.2" customHeight="1" x14ac:dyDescent="0.25">
      <c r="A629" s="28" t="s">
        <v>76</v>
      </c>
      <c r="B629" s="28" t="s">
        <v>355</v>
      </c>
      <c r="C629" s="28" t="s">
        <v>892</v>
      </c>
      <c r="D629" s="28" t="s">
        <v>3081</v>
      </c>
      <c r="E629" s="49"/>
      <c r="F629" s="49"/>
      <c r="G629" s="49"/>
      <c r="H629" s="49"/>
    </row>
    <row r="630" spans="1:8" ht="52.2" customHeight="1" x14ac:dyDescent="0.25">
      <c r="A630" s="28" t="s">
        <v>76</v>
      </c>
      <c r="B630" s="28" t="s">
        <v>358</v>
      </c>
      <c r="C630" s="28" t="s">
        <v>892</v>
      </c>
      <c r="D630" s="28" t="s">
        <v>840</v>
      </c>
      <c r="E630" s="49"/>
      <c r="F630" s="49"/>
      <c r="G630" s="49"/>
      <c r="H630" s="49"/>
    </row>
    <row r="631" spans="1:8" ht="52.2" customHeight="1" x14ac:dyDescent="0.25">
      <c r="A631" s="28" t="s">
        <v>76</v>
      </c>
      <c r="B631" s="28" t="s">
        <v>361</v>
      </c>
      <c r="C631" s="28" t="s">
        <v>892</v>
      </c>
      <c r="D631" s="28" t="s">
        <v>893</v>
      </c>
      <c r="E631" s="49"/>
      <c r="F631" s="49"/>
      <c r="G631" s="49"/>
      <c r="H631" s="49"/>
    </row>
    <row r="632" spans="1:8" ht="52.2" customHeight="1" x14ac:dyDescent="0.25">
      <c r="A632" s="28" t="s">
        <v>76</v>
      </c>
      <c r="B632" s="28" t="s">
        <v>364</v>
      </c>
      <c r="C632" s="28" t="s">
        <v>892</v>
      </c>
      <c r="D632" s="28" t="s">
        <v>468</v>
      </c>
      <c r="E632" s="49"/>
      <c r="F632" s="49"/>
      <c r="G632" s="49"/>
      <c r="H632" s="49"/>
    </row>
    <row r="633" spans="1:8" ht="52.2" customHeight="1" x14ac:dyDescent="0.25">
      <c r="A633" s="28" t="s">
        <v>76</v>
      </c>
      <c r="B633" s="28" t="s">
        <v>367</v>
      </c>
      <c r="C633" s="28" t="s">
        <v>892</v>
      </c>
      <c r="D633" s="28" t="s">
        <v>859</v>
      </c>
      <c r="E633" s="50"/>
      <c r="F633" s="50"/>
      <c r="G633" s="50"/>
      <c r="H633" s="50"/>
    </row>
    <row r="634" spans="1:8" ht="52.2" customHeight="1" x14ac:dyDescent="0.25">
      <c r="A634" s="28" t="s">
        <v>77</v>
      </c>
      <c r="B634" s="28" t="s">
        <v>338</v>
      </c>
      <c r="C634" s="28" t="s">
        <v>895</v>
      </c>
      <c r="D634" s="28" t="s">
        <v>349</v>
      </c>
      <c r="E634" s="48">
        <v>1</v>
      </c>
      <c r="F634" s="48" t="s">
        <v>895</v>
      </c>
      <c r="G634" s="48" t="s">
        <v>2343</v>
      </c>
      <c r="H634" s="48" t="s">
        <v>17</v>
      </c>
    </row>
    <row r="635" spans="1:8" ht="52.2" customHeight="1" x14ac:dyDescent="0.25">
      <c r="A635" s="28" t="s">
        <v>77</v>
      </c>
      <c r="B635" s="28" t="s">
        <v>345</v>
      </c>
      <c r="C635" s="28" t="s">
        <v>895</v>
      </c>
      <c r="D635" s="28" t="s">
        <v>3079</v>
      </c>
      <c r="E635" s="49"/>
      <c r="F635" s="49"/>
      <c r="G635" s="49"/>
      <c r="H635" s="49"/>
    </row>
    <row r="636" spans="1:8" ht="52.2" customHeight="1" x14ac:dyDescent="0.25">
      <c r="A636" s="28" t="s">
        <v>77</v>
      </c>
      <c r="B636" s="28" t="s">
        <v>348</v>
      </c>
      <c r="C636" s="28" t="s">
        <v>895</v>
      </c>
      <c r="D636" s="28" t="s">
        <v>3080</v>
      </c>
      <c r="E636" s="49"/>
      <c r="F636" s="49"/>
      <c r="G636" s="49"/>
      <c r="H636" s="49"/>
    </row>
    <row r="637" spans="1:8" ht="52.2" customHeight="1" x14ac:dyDescent="0.25">
      <c r="A637" s="28" t="s">
        <v>77</v>
      </c>
      <c r="B637" s="28" t="s">
        <v>351</v>
      </c>
      <c r="C637" s="28" t="s">
        <v>895</v>
      </c>
      <c r="D637" s="28" t="s">
        <v>346</v>
      </c>
      <c r="E637" s="49"/>
      <c r="F637" s="49"/>
      <c r="G637" s="49"/>
      <c r="H637" s="49"/>
    </row>
    <row r="638" spans="1:8" ht="52.2" customHeight="1" x14ac:dyDescent="0.25">
      <c r="A638" s="28" t="s">
        <v>77</v>
      </c>
      <c r="B638" s="28" t="s">
        <v>355</v>
      </c>
      <c r="C638" s="28" t="s">
        <v>895</v>
      </c>
      <c r="D638" s="28" t="s">
        <v>3081</v>
      </c>
      <c r="E638" s="49"/>
      <c r="F638" s="49"/>
      <c r="G638" s="49"/>
      <c r="H638" s="49"/>
    </row>
    <row r="639" spans="1:8" ht="52.2" customHeight="1" x14ac:dyDescent="0.25">
      <c r="A639" s="28" t="s">
        <v>77</v>
      </c>
      <c r="B639" s="28" t="s">
        <v>358</v>
      </c>
      <c r="C639" s="28" t="s">
        <v>895</v>
      </c>
      <c r="D639" s="28" t="s">
        <v>630</v>
      </c>
      <c r="E639" s="49"/>
      <c r="F639" s="49"/>
      <c r="G639" s="49"/>
      <c r="H639" s="49"/>
    </row>
    <row r="640" spans="1:8" ht="52.2" customHeight="1" x14ac:dyDescent="0.25">
      <c r="A640" s="28" t="s">
        <v>77</v>
      </c>
      <c r="B640" s="28" t="s">
        <v>361</v>
      </c>
      <c r="C640" s="28" t="s">
        <v>895</v>
      </c>
      <c r="D640" s="28" t="s">
        <v>896</v>
      </c>
      <c r="E640" s="50"/>
      <c r="F640" s="50"/>
      <c r="G640" s="50"/>
      <c r="H640" s="50"/>
    </row>
    <row r="641" spans="1:8" ht="52.2" customHeight="1" x14ac:dyDescent="0.25">
      <c r="A641" s="28" t="s">
        <v>78</v>
      </c>
      <c r="B641" s="28" t="s">
        <v>338</v>
      </c>
      <c r="C641" s="28" t="s">
        <v>898</v>
      </c>
      <c r="D641" s="28" t="s">
        <v>349</v>
      </c>
      <c r="E641" s="48">
        <v>1</v>
      </c>
      <c r="F641" s="48" t="s">
        <v>898</v>
      </c>
      <c r="G641" s="48" t="s">
        <v>2346</v>
      </c>
      <c r="H641" s="48" t="s">
        <v>17</v>
      </c>
    </row>
    <row r="642" spans="1:8" ht="52.2" customHeight="1" x14ac:dyDescent="0.25">
      <c r="A642" s="28" t="s">
        <v>78</v>
      </c>
      <c r="B642" s="28" t="s">
        <v>345</v>
      </c>
      <c r="C642" s="28" t="s">
        <v>898</v>
      </c>
      <c r="D642" s="28" t="s">
        <v>3079</v>
      </c>
      <c r="E642" s="49"/>
      <c r="F642" s="49"/>
      <c r="G642" s="49"/>
      <c r="H642" s="49"/>
    </row>
    <row r="643" spans="1:8" ht="52.2" customHeight="1" x14ac:dyDescent="0.25">
      <c r="A643" s="28" t="s">
        <v>78</v>
      </c>
      <c r="B643" s="28" t="s">
        <v>348</v>
      </c>
      <c r="C643" s="28" t="s">
        <v>898</v>
      </c>
      <c r="D643" s="28" t="s">
        <v>3080</v>
      </c>
      <c r="E643" s="49"/>
      <c r="F643" s="49"/>
      <c r="G643" s="49"/>
      <c r="H643" s="49"/>
    </row>
    <row r="644" spans="1:8" ht="52.2" customHeight="1" x14ac:dyDescent="0.25">
      <c r="A644" s="28" t="s">
        <v>78</v>
      </c>
      <c r="B644" s="28" t="s">
        <v>351</v>
      </c>
      <c r="C644" s="28" t="s">
        <v>898</v>
      </c>
      <c r="D644" s="28" t="s">
        <v>346</v>
      </c>
      <c r="E644" s="49"/>
      <c r="F644" s="49"/>
      <c r="G644" s="49"/>
      <c r="H644" s="49"/>
    </row>
    <row r="645" spans="1:8" ht="52.2" customHeight="1" x14ac:dyDescent="0.25">
      <c r="A645" s="28" t="s">
        <v>78</v>
      </c>
      <c r="B645" s="28" t="s">
        <v>355</v>
      </c>
      <c r="C645" s="28" t="s">
        <v>898</v>
      </c>
      <c r="D645" s="28" t="s">
        <v>3081</v>
      </c>
      <c r="E645" s="49"/>
      <c r="F645" s="49"/>
      <c r="G645" s="49"/>
      <c r="H645" s="49"/>
    </row>
    <row r="646" spans="1:8" ht="52.2" customHeight="1" x14ac:dyDescent="0.25">
      <c r="A646" s="28" t="s">
        <v>78</v>
      </c>
      <c r="B646" s="28" t="s">
        <v>358</v>
      </c>
      <c r="C646" s="28" t="s">
        <v>898</v>
      </c>
      <c r="D646" s="28" t="s">
        <v>899</v>
      </c>
      <c r="E646" s="49"/>
      <c r="F646" s="49"/>
      <c r="G646" s="49"/>
      <c r="H646" s="49"/>
    </row>
    <row r="647" spans="1:8" ht="52.2" customHeight="1" x14ac:dyDescent="0.25">
      <c r="A647" s="28" t="s">
        <v>78</v>
      </c>
      <c r="B647" s="28" t="s">
        <v>361</v>
      </c>
      <c r="C647" s="28" t="s">
        <v>898</v>
      </c>
      <c r="D647" s="28" t="s">
        <v>901</v>
      </c>
      <c r="E647" s="49"/>
      <c r="F647" s="49"/>
      <c r="G647" s="49"/>
      <c r="H647" s="49"/>
    </row>
    <row r="648" spans="1:8" ht="52.2" customHeight="1" x14ac:dyDescent="0.25">
      <c r="A648" s="28" t="s">
        <v>78</v>
      </c>
      <c r="B648" s="28" t="s">
        <v>364</v>
      </c>
      <c r="C648" s="28" t="s">
        <v>898</v>
      </c>
      <c r="D648" s="28" t="s">
        <v>903</v>
      </c>
      <c r="E648" s="50"/>
      <c r="F648" s="50"/>
      <c r="G648" s="50"/>
      <c r="H648" s="50"/>
    </row>
    <row r="649" spans="1:8" ht="52.2" customHeight="1" x14ac:dyDescent="0.25">
      <c r="A649" s="28" t="s">
        <v>79</v>
      </c>
      <c r="B649" s="28" t="s">
        <v>338</v>
      </c>
      <c r="C649" s="28" t="s">
        <v>905</v>
      </c>
      <c r="D649" s="28" t="s">
        <v>349</v>
      </c>
      <c r="E649" s="48">
        <v>1</v>
      </c>
      <c r="F649" s="48" t="s">
        <v>905</v>
      </c>
      <c r="G649" s="48" t="s">
        <v>2349</v>
      </c>
      <c r="H649" s="48" t="s">
        <v>17</v>
      </c>
    </row>
    <row r="650" spans="1:8" ht="52.2" customHeight="1" x14ac:dyDescent="0.25">
      <c r="A650" s="28" t="s">
        <v>79</v>
      </c>
      <c r="B650" s="28" t="s">
        <v>345</v>
      </c>
      <c r="C650" s="28" t="s">
        <v>905</v>
      </c>
      <c r="D650" s="28" t="s">
        <v>3079</v>
      </c>
      <c r="E650" s="49"/>
      <c r="F650" s="49"/>
      <c r="G650" s="49"/>
      <c r="H650" s="49"/>
    </row>
    <row r="651" spans="1:8" ht="52.2" customHeight="1" x14ac:dyDescent="0.25">
      <c r="A651" s="28" t="s">
        <v>79</v>
      </c>
      <c r="B651" s="28" t="s">
        <v>348</v>
      </c>
      <c r="C651" s="28" t="s">
        <v>905</v>
      </c>
      <c r="D651" s="28" t="s">
        <v>3080</v>
      </c>
      <c r="E651" s="49"/>
      <c r="F651" s="49"/>
      <c r="G651" s="49"/>
      <c r="H651" s="49"/>
    </row>
    <row r="652" spans="1:8" ht="52.2" customHeight="1" x14ac:dyDescent="0.25">
      <c r="A652" s="28" t="s">
        <v>79</v>
      </c>
      <c r="B652" s="28" t="s">
        <v>351</v>
      </c>
      <c r="C652" s="28" t="s">
        <v>905</v>
      </c>
      <c r="D652" s="28" t="s">
        <v>346</v>
      </c>
      <c r="E652" s="49"/>
      <c r="F652" s="49"/>
      <c r="G652" s="49"/>
      <c r="H652" s="49"/>
    </row>
    <row r="653" spans="1:8" ht="52.2" customHeight="1" x14ac:dyDescent="0.25">
      <c r="A653" s="28" t="s">
        <v>79</v>
      </c>
      <c r="B653" s="28" t="s">
        <v>355</v>
      </c>
      <c r="C653" s="28" t="s">
        <v>905</v>
      </c>
      <c r="D653" s="28" t="s">
        <v>3081</v>
      </c>
      <c r="E653" s="49"/>
      <c r="F653" s="49"/>
      <c r="G653" s="49"/>
      <c r="H653" s="49"/>
    </row>
    <row r="654" spans="1:8" ht="52.2" customHeight="1" x14ac:dyDescent="0.25">
      <c r="A654" s="28" t="s">
        <v>79</v>
      </c>
      <c r="B654" s="28" t="s">
        <v>358</v>
      </c>
      <c r="C654" s="28" t="s">
        <v>905</v>
      </c>
      <c r="D654" s="28" t="s">
        <v>399</v>
      </c>
      <c r="E654" s="49"/>
      <c r="F654" s="49"/>
      <c r="G654" s="49"/>
      <c r="H654" s="49"/>
    </row>
    <row r="655" spans="1:8" ht="52.2" customHeight="1" x14ac:dyDescent="0.25">
      <c r="A655" s="28" t="s">
        <v>79</v>
      </c>
      <c r="B655" s="28" t="s">
        <v>361</v>
      </c>
      <c r="C655" s="28" t="s">
        <v>905</v>
      </c>
      <c r="D655" s="28" t="s">
        <v>867</v>
      </c>
      <c r="E655" s="49"/>
      <c r="F655" s="49"/>
      <c r="G655" s="49"/>
      <c r="H655" s="49"/>
    </row>
    <row r="656" spans="1:8" ht="52.2" customHeight="1" x14ac:dyDescent="0.25">
      <c r="A656" s="28" t="s">
        <v>79</v>
      </c>
      <c r="B656" s="28" t="s">
        <v>364</v>
      </c>
      <c r="C656" s="28" t="s">
        <v>905</v>
      </c>
      <c r="D656" s="28" t="s">
        <v>906</v>
      </c>
      <c r="E656" s="50"/>
      <c r="F656" s="50"/>
      <c r="G656" s="50"/>
      <c r="H656" s="50"/>
    </row>
    <row r="657" spans="1:8" ht="69.599999999999994" customHeight="1" x14ac:dyDescent="0.25">
      <c r="A657" s="28" t="s">
        <v>80</v>
      </c>
      <c r="B657" s="28" t="s">
        <v>338</v>
      </c>
      <c r="C657" s="28" t="s">
        <v>908</v>
      </c>
      <c r="D657" s="28" t="s">
        <v>349</v>
      </c>
      <c r="E657" s="48">
        <v>1</v>
      </c>
      <c r="F657" s="48" t="s">
        <v>3195</v>
      </c>
      <c r="G657" s="48" t="s">
        <v>2352</v>
      </c>
      <c r="H657" s="48" t="s">
        <v>2027</v>
      </c>
    </row>
    <row r="658" spans="1:8" ht="69.599999999999994" customHeight="1" x14ac:dyDescent="0.25">
      <c r="A658" s="28" t="s">
        <v>80</v>
      </c>
      <c r="B658" s="28" t="s">
        <v>345</v>
      </c>
      <c r="C658" s="28" t="s">
        <v>908</v>
      </c>
      <c r="D658" s="28" t="s">
        <v>3079</v>
      </c>
      <c r="E658" s="49"/>
      <c r="F658" s="49"/>
      <c r="G658" s="49"/>
      <c r="H658" s="49"/>
    </row>
    <row r="659" spans="1:8" ht="69.599999999999994" customHeight="1" x14ac:dyDescent="0.25">
      <c r="A659" s="28" t="s">
        <v>80</v>
      </c>
      <c r="B659" s="28" t="s">
        <v>348</v>
      </c>
      <c r="C659" s="28" t="s">
        <v>908</v>
      </c>
      <c r="D659" s="28" t="s">
        <v>3080</v>
      </c>
      <c r="E659" s="49"/>
      <c r="F659" s="49"/>
      <c r="G659" s="49"/>
      <c r="H659" s="49"/>
    </row>
    <row r="660" spans="1:8" ht="69.599999999999994" customHeight="1" x14ac:dyDescent="0.25">
      <c r="A660" s="28" t="s">
        <v>80</v>
      </c>
      <c r="B660" s="28" t="s">
        <v>351</v>
      </c>
      <c r="C660" s="28" t="s">
        <v>908</v>
      </c>
      <c r="D660" s="28" t="s">
        <v>346</v>
      </c>
      <c r="E660" s="49"/>
      <c r="F660" s="49"/>
      <c r="G660" s="49"/>
      <c r="H660" s="49"/>
    </row>
    <row r="661" spans="1:8" ht="69.599999999999994" customHeight="1" x14ac:dyDescent="0.25">
      <c r="A661" s="28" t="s">
        <v>80</v>
      </c>
      <c r="B661" s="28" t="s">
        <v>355</v>
      </c>
      <c r="C661" s="28" t="s">
        <v>908</v>
      </c>
      <c r="D661" s="28" t="s">
        <v>3081</v>
      </c>
      <c r="E661" s="49"/>
      <c r="F661" s="49"/>
      <c r="G661" s="49"/>
      <c r="H661" s="49"/>
    </row>
    <row r="662" spans="1:8" ht="69.599999999999994" customHeight="1" x14ac:dyDescent="0.25">
      <c r="A662" s="28" t="s">
        <v>80</v>
      </c>
      <c r="B662" s="28" t="s">
        <v>358</v>
      </c>
      <c r="C662" s="28" t="s">
        <v>908</v>
      </c>
      <c r="D662" s="28" t="s">
        <v>909</v>
      </c>
      <c r="E662" s="49"/>
      <c r="F662" s="49"/>
      <c r="G662" s="49"/>
      <c r="H662" s="49"/>
    </row>
    <row r="663" spans="1:8" ht="69.599999999999994" customHeight="1" x14ac:dyDescent="0.25">
      <c r="A663" s="28" t="s">
        <v>80</v>
      </c>
      <c r="B663" s="28" t="s">
        <v>361</v>
      </c>
      <c r="C663" s="28" t="s">
        <v>908</v>
      </c>
      <c r="D663" s="28" t="s">
        <v>624</v>
      </c>
      <c r="E663" s="50"/>
      <c r="F663" s="50"/>
      <c r="G663" s="50"/>
      <c r="H663" s="50"/>
    </row>
    <row r="664" spans="1:8" ht="52.2" customHeight="1" x14ac:dyDescent="0.25">
      <c r="A664" s="28" t="s">
        <v>81</v>
      </c>
      <c r="B664" s="28" t="s">
        <v>338</v>
      </c>
      <c r="C664" s="28" t="s">
        <v>911</v>
      </c>
      <c r="D664" s="28" t="s">
        <v>349</v>
      </c>
      <c r="E664" s="48">
        <v>1</v>
      </c>
      <c r="F664" s="48" t="s">
        <v>911</v>
      </c>
      <c r="G664" s="48" t="s">
        <v>2355</v>
      </c>
      <c r="H664" s="48" t="s">
        <v>17</v>
      </c>
    </row>
    <row r="665" spans="1:8" ht="52.2" customHeight="1" x14ac:dyDescent="0.25">
      <c r="A665" s="28" t="s">
        <v>81</v>
      </c>
      <c r="B665" s="28" t="s">
        <v>345</v>
      </c>
      <c r="C665" s="28" t="s">
        <v>911</v>
      </c>
      <c r="D665" s="28" t="s">
        <v>3079</v>
      </c>
      <c r="E665" s="49"/>
      <c r="F665" s="49"/>
      <c r="G665" s="49"/>
      <c r="H665" s="49"/>
    </row>
    <row r="666" spans="1:8" ht="52.2" customHeight="1" x14ac:dyDescent="0.25">
      <c r="A666" s="28" t="s">
        <v>81</v>
      </c>
      <c r="B666" s="28" t="s">
        <v>348</v>
      </c>
      <c r="C666" s="28" t="s">
        <v>911</v>
      </c>
      <c r="D666" s="28" t="s">
        <v>3080</v>
      </c>
      <c r="E666" s="49"/>
      <c r="F666" s="49"/>
      <c r="G666" s="49"/>
      <c r="H666" s="49"/>
    </row>
    <row r="667" spans="1:8" ht="52.2" customHeight="1" x14ac:dyDescent="0.25">
      <c r="A667" s="28" t="s">
        <v>81</v>
      </c>
      <c r="B667" s="28" t="s">
        <v>351</v>
      </c>
      <c r="C667" s="28" t="s">
        <v>911</v>
      </c>
      <c r="D667" s="28" t="s">
        <v>346</v>
      </c>
      <c r="E667" s="49"/>
      <c r="F667" s="49"/>
      <c r="G667" s="49"/>
      <c r="H667" s="49"/>
    </row>
    <row r="668" spans="1:8" ht="52.2" customHeight="1" x14ac:dyDescent="0.25">
      <c r="A668" s="28" t="s">
        <v>81</v>
      </c>
      <c r="B668" s="28" t="s">
        <v>355</v>
      </c>
      <c r="C668" s="28" t="s">
        <v>911</v>
      </c>
      <c r="D668" s="28" t="s">
        <v>3081</v>
      </c>
      <c r="E668" s="49"/>
      <c r="F668" s="49"/>
      <c r="G668" s="49"/>
      <c r="H668" s="49"/>
    </row>
    <row r="669" spans="1:8" ht="52.2" customHeight="1" x14ac:dyDescent="0.25">
      <c r="A669" s="28" t="s">
        <v>81</v>
      </c>
      <c r="B669" s="28" t="s">
        <v>358</v>
      </c>
      <c r="C669" s="28" t="s">
        <v>911</v>
      </c>
      <c r="D669" s="28" t="s">
        <v>840</v>
      </c>
      <c r="E669" s="49"/>
      <c r="F669" s="49"/>
      <c r="G669" s="49"/>
      <c r="H669" s="49"/>
    </row>
    <row r="670" spans="1:8" ht="52.2" customHeight="1" x14ac:dyDescent="0.25">
      <c r="A670" s="28" t="s">
        <v>81</v>
      </c>
      <c r="B670" s="28" t="s">
        <v>361</v>
      </c>
      <c r="C670" s="28" t="s">
        <v>911</v>
      </c>
      <c r="D670" s="28" t="s">
        <v>893</v>
      </c>
      <c r="E670" s="49"/>
      <c r="F670" s="49"/>
      <c r="G670" s="49"/>
      <c r="H670" s="49"/>
    </row>
    <row r="671" spans="1:8" ht="52.2" customHeight="1" x14ac:dyDescent="0.25">
      <c r="A671" s="28" t="s">
        <v>81</v>
      </c>
      <c r="B671" s="28" t="s">
        <v>364</v>
      </c>
      <c r="C671" s="28" t="s">
        <v>911</v>
      </c>
      <c r="D671" s="28" t="s">
        <v>468</v>
      </c>
      <c r="E671" s="49"/>
      <c r="F671" s="49"/>
      <c r="G671" s="49"/>
      <c r="H671" s="49"/>
    </row>
    <row r="672" spans="1:8" ht="52.2" customHeight="1" x14ac:dyDescent="0.25">
      <c r="A672" s="28" t="s">
        <v>81</v>
      </c>
      <c r="B672" s="28" t="s">
        <v>367</v>
      </c>
      <c r="C672" s="28" t="s">
        <v>911</v>
      </c>
      <c r="D672" s="28" t="s">
        <v>859</v>
      </c>
      <c r="E672" s="50"/>
      <c r="F672" s="50"/>
      <c r="G672" s="50"/>
      <c r="H672" s="50"/>
    </row>
    <row r="673" spans="1:8" ht="52.2" customHeight="1" x14ac:dyDescent="0.25">
      <c r="A673" s="28" t="s">
        <v>82</v>
      </c>
      <c r="B673" s="28" t="s">
        <v>338</v>
      </c>
      <c r="C673" s="28" t="s">
        <v>912</v>
      </c>
      <c r="D673" s="28" t="s">
        <v>349</v>
      </c>
      <c r="E673" s="48">
        <v>1</v>
      </c>
      <c r="F673" s="48" t="s">
        <v>912</v>
      </c>
      <c r="G673" s="48" t="s">
        <v>2358</v>
      </c>
      <c r="H673" s="48" t="s">
        <v>17</v>
      </c>
    </row>
    <row r="674" spans="1:8" ht="52.2" customHeight="1" x14ac:dyDescent="0.25">
      <c r="A674" s="28" t="s">
        <v>82</v>
      </c>
      <c r="B674" s="28" t="s">
        <v>345</v>
      </c>
      <c r="C674" s="28" t="s">
        <v>912</v>
      </c>
      <c r="D674" s="28" t="s">
        <v>3079</v>
      </c>
      <c r="E674" s="49"/>
      <c r="F674" s="49"/>
      <c r="G674" s="49"/>
      <c r="H674" s="49"/>
    </row>
    <row r="675" spans="1:8" ht="52.2" customHeight="1" x14ac:dyDescent="0.25">
      <c r="A675" s="28" t="s">
        <v>82</v>
      </c>
      <c r="B675" s="28" t="s">
        <v>348</v>
      </c>
      <c r="C675" s="28" t="s">
        <v>912</v>
      </c>
      <c r="D675" s="28" t="s">
        <v>3080</v>
      </c>
      <c r="E675" s="49"/>
      <c r="F675" s="49"/>
      <c r="G675" s="49"/>
      <c r="H675" s="49"/>
    </row>
    <row r="676" spans="1:8" ht="52.2" customHeight="1" x14ac:dyDescent="0.25">
      <c r="A676" s="28" t="s">
        <v>82</v>
      </c>
      <c r="B676" s="28" t="s">
        <v>351</v>
      </c>
      <c r="C676" s="28" t="s">
        <v>912</v>
      </c>
      <c r="D676" s="28" t="s">
        <v>346</v>
      </c>
      <c r="E676" s="49"/>
      <c r="F676" s="49"/>
      <c r="G676" s="49"/>
      <c r="H676" s="49"/>
    </row>
    <row r="677" spans="1:8" ht="52.2" customHeight="1" x14ac:dyDescent="0.25">
      <c r="A677" s="28" t="s">
        <v>82</v>
      </c>
      <c r="B677" s="28" t="s">
        <v>355</v>
      </c>
      <c r="C677" s="28" t="s">
        <v>912</v>
      </c>
      <c r="D677" s="28" t="s">
        <v>3081</v>
      </c>
      <c r="E677" s="49"/>
      <c r="F677" s="49"/>
      <c r="G677" s="49"/>
      <c r="H677" s="49"/>
    </row>
    <row r="678" spans="1:8" ht="52.2" customHeight="1" x14ac:dyDescent="0.25">
      <c r="A678" s="28" t="s">
        <v>82</v>
      </c>
      <c r="B678" s="28" t="s">
        <v>358</v>
      </c>
      <c r="C678" s="28" t="s">
        <v>912</v>
      </c>
      <c r="D678" s="28" t="s">
        <v>399</v>
      </c>
      <c r="E678" s="49"/>
      <c r="F678" s="49"/>
      <c r="G678" s="49"/>
      <c r="H678" s="49"/>
    </row>
    <row r="679" spans="1:8" ht="52.2" customHeight="1" x14ac:dyDescent="0.25">
      <c r="A679" s="28" t="s">
        <v>82</v>
      </c>
      <c r="B679" s="28" t="s">
        <v>361</v>
      </c>
      <c r="C679" s="28" t="s">
        <v>912</v>
      </c>
      <c r="D679" s="28" t="s">
        <v>913</v>
      </c>
      <c r="E679" s="50"/>
      <c r="F679" s="50"/>
      <c r="G679" s="50"/>
      <c r="H679" s="50"/>
    </row>
    <row r="680" spans="1:8" ht="52.2" customHeight="1" x14ac:dyDescent="0.25">
      <c r="A680" s="28" t="s">
        <v>83</v>
      </c>
      <c r="B680" s="28" t="s">
        <v>338</v>
      </c>
      <c r="C680" s="28" t="s">
        <v>915</v>
      </c>
      <c r="D680" s="28" t="s">
        <v>349</v>
      </c>
      <c r="E680" s="48">
        <v>1</v>
      </c>
      <c r="F680" s="48" t="s">
        <v>915</v>
      </c>
      <c r="G680" s="48" t="s">
        <v>2361</v>
      </c>
      <c r="H680" s="48" t="s">
        <v>17</v>
      </c>
    </row>
    <row r="681" spans="1:8" ht="52.2" customHeight="1" x14ac:dyDescent="0.25">
      <c r="A681" s="28" t="s">
        <v>83</v>
      </c>
      <c r="B681" s="28" t="s">
        <v>345</v>
      </c>
      <c r="C681" s="28" t="s">
        <v>915</v>
      </c>
      <c r="D681" s="28" t="s">
        <v>3079</v>
      </c>
      <c r="E681" s="49"/>
      <c r="F681" s="49"/>
      <c r="G681" s="49"/>
      <c r="H681" s="49"/>
    </row>
    <row r="682" spans="1:8" ht="52.2" customHeight="1" x14ac:dyDescent="0.25">
      <c r="A682" s="28" t="s">
        <v>83</v>
      </c>
      <c r="B682" s="28" t="s">
        <v>348</v>
      </c>
      <c r="C682" s="28" t="s">
        <v>915</v>
      </c>
      <c r="D682" s="28" t="s">
        <v>3080</v>
      </c>
      <c r="E682" s="49"/>
      <c r="F682" s="49"/>
      <c r="G682" s="49"/>
      <c r="H682" s="49"/>
    </row>
    <row r="683" spans="1:8" ht="52.2" customHeight="1" x14ac:dyDescent="0.25">
      <c r="A683" s="28" t="s">
        <v>83</v>
      </c>
      <c r="B683" s="28" t="s">
        <v>351</v>
      </c>
      <c r="C683" s="28" t="s">
        <v>915</v>
      </c>
      <c r="D683" s="28" t="s">
        <v>346</v>
      </c>
      <c r="E683" s="49"/>
      <c r="F683" s="49"/>
      <c r="G683" s="49"/>
      <c r="H683" s="49"/>
    </row>
    <row r="684" spans="1:8" ht="52.2" customHeight="1" x14ac:dyDescent="0.25">
      <c r="A684" s="28" t="s">
        <v>83</v>
      </c>
      <c r="B684" s="28" t="s">
        <v>355</v>
      </c>
      <c r="C684" s="28" t="s">
        <v>915</v>
      </c>
      <c r="D684" s="28" t="s">
        <v>3081</v>
      </c>
      <c r="E684" s="49"/>
      <c r="F684" s="49"/>
      <c r="G684" s="49"/>
      <c r="H684" s="49"/>
    </row>
    <row r="685" spans="1:8" ht="52.2" customHeight="1" x14ac:dyDescent="0.25">
      <c r="A685" s="28" t="s">
        <v>83</v>
      </c>
      <c r="B685" s="28" t="s">
        <v>358</v>
      </c>
      <c r="C685" s="28" t="s">
        <v>915</v>
      </c>
      <c r="D685" s="28" t="s">
        <v>870</v>
      </c>
      <c r="E685" s="49"/>
      <c r="F685" s="49"/>
      <c r="G685" s="49"/>
      <c r="H685" s="49"/>
    </row>
    <row r="686" spans="1:8" ht="52.2" customHeight="1" x14ac:dyDescent="0.25">
      <c r="A686" s="28" t="s">
        <v>83</v>
      </c>
      <c r="B686" s="28" t="s">
        <v>361</v>
      </c>
      <c r="C686" s="28" t="s">
        <v>915</v>
      </c>
      <c r="D686" s="28" t="s">
        <v>840</v>
      </c>
      <c r="E686" s="49"/>
      <c r="F686" s="49"/>
      <c r="G686" s="49"/>
      <c r="H686" s="49"/>
    </row>
    <row r="687" spans="1:8" ht="52.2" customHeight="1" x14ac:dyDescent="0.25">
      <c r="A687" s="28" t="s">
        <v>83</v>
      </c>
      <c r="B687" s="28" t="s">
        <v>364</v>
      </c>
      <c r="C687" s="28" t="s">
        <v>915</v>
      </c>
      <c r="D687" s="28" t="s">
        <v>859</v>
      </c>
      <c r="E687" s="50"/>
      <c r="F687" s="50"/>
      <c r="G687" s="50"/>
      <c r="H687" s="50"/>
    </row>
    <row r="688" spans="1:8" ht="52.2" customHeight="1" x14ac:dyDescent="0.25">
      <c r="A688" s="28" t="s">
        <v>84</v>
      </c>
      <c r="B688" s="28" t="s">
        <v>338</v>
      </c>
      <c r="C688" s="28" t="s">
        <v>916</v>
      </c>
      <c r="D688" s="28" t="s">
        <v>349</v>
      </c>
      <c r="E688" s="48">
        <v>1</v>
      </c>
      <c r="F688" s="48" t="s">
        <v>916</v>
      </c>
      <c r="G688" s="48" t="s">
        <v>2364</v>
      </c>
      <c r="H688" s="48" t="s">
        <v>17</v>
      </c>
    </row>
    <row r="689" spans="1:8" ht="52.2" customHeight="1" x14ac:dyDescent="0.25">
      <c r="A689" s="28" t="s">
        <v>84</v>
      </c>
      <c r="B689" s="28" t="s">
        <v>345</v>
      </c>
      <c r="C689" s="28" t="s">
        <v>916</v>
      </c>
      <c r="D689" s="28" t="s">
        <v>3079</v>
      </c>
      <c r="E689" s="49"/>
      <c r="F689" s="49"/>
      <c r="G689" s="49"/>
      <c r="H689" s="49"/>
    </row>
    <row r="690" spans="1:8" ht="52.2" customHeight="1" x14ac:dyDescent="0.25">
      <c r="A690" s="28" t="s">
        <v>84</v>
      </c>
      <c r="B690" s="28" t="s">
        <v>348</v>
      </c>
      <c r="C690" s="28" t="s">
        <v>916</v>
      </c>
      <c r="D690" s="28" t="s">
        <v>3080</v>
      </c>
      <c r="E690" s="49"/>
      <c r="F690" s="49"/>
      <c r="G690" s="49"/>
      <c r="H690" s="49"/>
    </row>
    <row r="691" spans="1:8" ht="52.2" customHeight="1" x14ac:dyDescent="0.25">
      <c r="A691" s="28" t="s">
        <v>84</v>
      </c>
      <c r="B691" s="28" t="s">
        <v>351</v>
      </c>
      <c r="C691" s="28" t="s">
        <v>916</v>
      </c>
      <c r="D691" s="28" t="s">
        <v>346</v>
      </c>
      <c r="E691" s="49"/>
      <c r="F691" s="49"/>
      <c r="G691" s="49"/>
      <c r="H691" s="49"/>
    </row>
    <row r="692" spans="1:8" ht="52.2" customHeight="1" x14ac:dyDescent="0.25">
      <c r="A692" s="28" t="s">
        <v>84</v>
      </c>
      <c r="B692" s="28" t="s">
        <v>355</v>
      </c>
      <c r="C692" s="28" t="s">
        <v>916</v>
      </c>
      <c r="D692" s="28" t="s">
        <v>3081</v>
      </c>
      <c r="E692" s="49"/>
      <c r="F692" s="49"/>
      <c r="G692" s="49"/>
      <c r="H692" s="49"/>
    </row>
    <row r="693" spans="1:8" ht="52.2" customHeight="1" x14ac:dyDescent="0.25">
      <c r="A693" s="28" t="s">
        <v>84</v>
      </c>
      <c r="B693" s="28" t="s">
        <v>358</v>
      </c>
      <c r="C693" s="28" t="s">
        <v>916</v>
      </c>
      <c r="D693" s="28" t="s">
        <v>399</v>
      </c>
      <c r="E693" s="49"/>
      <c r="F693" s="49"/>
      <c r="G693" s="49"/>
      <c r="H693" s="49"/>
    </row>
    <row r="694" spans="1:8" ht="52.2" customHeight="1" x14ac:dyDescent="0.25">
      <c r="A694" s="28" t="s">
        <v>84</v>
      </c>
      <c r="B694" s="28" t="s">
        <v>361</v>
      </c>
      <c r="C694" s="28" t="s">
        <v>916</v>
      </c>
      <c r="D694" s="28" t="s">
        <v>766</v>
      </c>
      <c r="E694" s="49"/>
      <c r="F694" s="49"/>
      <c r="G694" s="49"/>
      <c r="H694" s="49"/>
    </row>
    <row r="695" spans="1:8" ht="52.2" customHeight="1" x14ac:dyDescent="0.25">
      <c r="A695" s="28" t="s">
        <v>84</v>
      </c>
      <c r="B695" s="28" t="s">
        <v>364</v>
      </c>
      <c r="C695" s="28" t="s">
        <v>916</v>
      </c>
      <c r="D695" s="28" t="s">
        <v>624</v>
      </c>
      <c r="E695" s="50"/>
      <c r="F695" s="50"/>
      <c r="G695" s="50"/>
      <c r="H695" s="50"/>
    </row>
    <row r="696" spans="1:8" ht="52.2" customHeight="1" x14ac:dyDescent="0.25">
      <c r="A696" s="28" t="s">
        <v>85</v>
      </c>
      <c r="B696" s="28" t="s">
        <v>338</v>
      </c>
      <c r="C696" s="28" t="s">
        <v>917</v>
      </c>
      <c r="D696" s="28" t="s">
        <v>349</v>
      </c>
      <c r="E696" s="48">
        <v>1</v>
      </c>
      <c r="F696" s="48" t="s">
        <v>917</v>
      </c>
      <c r="G696" s="48" t="s">
        <v>3105</v>
      </c>
      <c r="H696" s="48" t="s">
        <v>17</v>
      </c>
    </row>
    <row r="697" spans="1:8" ht="52.2" customHeight="1" x14ac:dyDescent="0.25">
      <c r="A697" s="28" t="s">
        <v>85</v>
      </c>
      <c r="B697" s="28" t="s">
        <v>345</v>
      </c>
      <c r="C697" s="28" t="s">
        <v>917</v>
      </c>
      <c r="D697" s="28" t="s">
        <v>3079</v>
      </c>
      <c r="E697" s="49"/>
      <c r="F697" s="49"/>
      <c r="G697" s="49"/>
      <c r="H697" s="49"/>
    </row>
    <row r="698" spans="1:8" ht="52.2" customHeight="1" x14ac:dyDescent="0.25">
      <c r="A698" s="28" t="s">
        <v>85</v>
      </c>
      <c r="B698" s="28" t="s">
        <v>348</v>
      </c>
      <c r="C698" s="28" t="s">
        <v>917</v>
      </c>
      <c r="D698" s="28" t="s">
        <v>3080</v>
      </c>
      <c r="E698" s="49"/>
      <c r="F698" s="49"/>
      <c r="G698" s="49"/>
      <c r="H698" s="49"/>
    </row>
    <row r="699" spans="1:8" ht="52.2" customHeight="1" x14ac:dyDescent="0.25">
      <c r="A699" s="28" t="s">
        <v>85</v>
      </c>
      <c r="B699" s="28" t="s">
        <v>351</v>
      </c>
      <c r="C699" s="28" t="s">
        <v>917</v>
      </c>
      <c r="D699" s="28" t="s">
        <v>346</v>
      </c>
      <c r="E699" s="49"/>
      <c r="F699" s="49"/>
      <c r="G699" s="49"/>
      <c r="H699" s="49"/>
    </row>
    <row r="700" spans="1:8" ht="52.2" customHeight="1" x14ac:dyDescent="0.25">
      <c r="A700" s="28" t="s">
        <v>85</v>
      </c>
      <c r="B700" s="28" t="s">
        <v>355</v>
      </c>
      <c r="C700" s="28" t="s">
        <v>917</v>
      </c>
      <c r="D700" s="28" t="s">
        <v>3081</v>
      </c>
      <c r="E700" s="49"/>
      <c r="F700" s="49"/>
      <c r="G700" s="49"/>
      <c r="H700" s="49"/>
    </row>
    <row r="701" spans="1:8" ht="52.2" customHeight="1" x14ac:dyDescent="0.25">
      <c r="A701" s="28" t="s">
        <v>85</v>
      </c>
      <c r="B701" s="28" t="s">
        <v>358</v>
      </c>
      <c r="C701" s="28" t="s">
        <v>917</v>
      </c>
      <c r="D701" s="28" t="s">
        <v>918</v>
      </c>
      <c r="E701" s="49"/>
      <c r="F701" s="49"/>
      <c r="G701" s="49"/>
      <c r="H701" s="49"/>
    </row>
    <row r="702" spans="1:8" ht="52.2" customHeight="1" x14ac:dyDescent="0.25">
      <c r="A702" s="28" t="s">
        <v>85</v>
      </c>
      <c r="B702" s="28" t="s">
        <v>361</v>
      </c>
      <c r="C702" s="28" t="s">
        <v>917</v>
      </c>
      <c r="D702" s="28" t="s">
        <v>920</v>
      </c>
      <c r="E702" s="49"/>
      <c r="F702" s="49"/>
      <c r="G702" s="49"/>
      <c r="H702" s="49"/>
    </row>
    <row r="703" spans="1:8" ht="52.2" customHeight="1" x14ac:dyDescent="0.25">
      <c r="A703" s="28" t="s">
        <v>85</v>
      </c>
      <c r="B703" s="28" t="s">
        <v>364</v>
      </c>
      <c r="C703" s="28" t="s">
        <v>917</v>
      </c>
      <c r="D703" s="28" t="s">
        <v>922</v>
      </c>
      <c r="E703" s="50"/>
      <c r="F703" s="50"/>
      <c r="G703" s="50"/>
      <c r="H703" s="50"/>
    </row>
    <row r="704" spans="1:8" ht="34.799999999999997" customHeight="1" x14ac:dyDescent="0.25">
      <c r="A704" s="28" t="s">
        <v>86</v>
      </c>
      <c r="B704" s="28" t="s">
        <v>338</v>
      </c>
      <c r="C704" s="28" t="s">
        <v>924</v>
      </c>
      <c r="D704" s="28" t="s">
        <v>349</v>
      </c>
      <c r="E704" s="48">
        <v>1</v>
      </c>
      <c r="F704" s="48" t="s">
        <v>924</v>
      </c>
      <c r="G704" s="48" t="s">
        <v>2370</v>
      </c>
      <c r="H704" s="48" t="s">
        <v>17</v>
      </c>
    </row>
    <row r="705" spans="1:8" ht="34.799999999999997" customHeight="1" x14ac:dyDescent="0.25">
      <c r="A705" s="28" t="s">
        <v>86</v>
      </c>
      <c r="B705" s="28" t="s">
        <v>345</v>
      </c>
      <c r="C705" s="28" t="s">
        <v>924</v>
      </c>
      <c r="D705" s="28" t="s">
        <v>3079</v>
      </c>
      <c r="E705" s="49"/>
      <c r="F705" s="49"/>
      <c r="G705" s="49"/>
      <c r="H705" s="49"/>
    </row>
    <row r="706" spans="1:8" ht="34.799999999999997" customHeight="1" x14ac:dyDescent="0.25">
      <c r="A706" s="28" t="s">
        <v>86</v>
      </c>
      <c r="B706" s="28" t="s">
        <v>348</v>
      </c>
      <c r="C706" s="28" t="s">
        <v>924</v>
      </c>
      <c r="D706" s="28" t="s">
        <v>3080</v>
      </c>
      <c r="E706" s="49"/>
      <c r="F706" s="49"/>
      <c r="G706" s="49"/>
      <c r="H706" s="49"/>
    </row>
    <row r="707" spans="1:8" ht="34.799999999999997" customHeight="1" x14ac:dyDescent="0.25">
      <c r="A707" s="28" t="s">
        <v>86</v>
      </c>
      <c r="B707" s="28" t="s">
        <v>351</v>
      </c>
      <c r="C707" s="28" t="s">
        <v>924</v>
      </c>
      <c r="D707" s="28" t="s">
        <v>346</v>
      </c>
      <c r="E707" s="49"/>
      <c r="F707" s="49"/>
      <c r="G707" s="49"/>
      <c r="H707" s="49"/>
    </row>
    <row r="708" spans="1:8" ht="34.799999999999997" customHeight="1" x14ac:dyDescent="0.25">
      <c r="A708" s="28" t="s">
        <v>86</v>
      </c>
      <c r="B708" s="28" t="s">
        <v>355</v>
      </c>
      <c r="C708" s="28" t="s">
        <v>924</v>
      </c>
      <c r="D708" s="28" t="s">
        <v>3081</v>
      </c>
      <c r="E708" s="49"/>
      <c r="F708" s="49"/>
      <c r="G708" s="49"/>
      <c r="H708" s="49"/>
    </row>
    <row r="709" spans="1:8" ht="34.799999999999997" customHeight="1" x14ac:dyDescent="0.25">
      <c r="A709" s="28" t="s">
        <v>86</v>
      </c>
      <c r="B709" s="28" t="s">
        <v>358</v>
      </c>
      <c r="C709" s="28" t="s">
        <v>924</v>
      </c>
      <c r="D709" s="28" t="s">
        <v>399</v>
      </c>
      <c r="E709" s="49"/>
      <c r="F709" s="49"/>
      <c r="G709" s="49"/>
      <c r="H709" s="49"/>
    </row>
    <row r="710" spans="1:8" ht="34.799999999999997" customHeight="1" x14ac:dyDescent="0.25">
      <c r="A710" s="28" t="s">
        <v>86</v>
      </c>
      <c r="B710" s="28" t="s">
        <v>361</v>
      </c>
      <c r="C710" s="28" t="s">
        <v>924</v>
      </c>
      <c r="D710" s="28" t="s">
        <v>766</v>
      </c>
      <c r="E710" s="49"/>
      <c r="F710" s="49"/>
      <c r="G710" s="49"/>
      <c r="H710" s="49"/>
    </row>
    <row r="711" spans="1:8" ht="34.799999999999997" customHeight="1" x14ac:dyDescent="0.25">
      <c r="A711" s="28" t="s">
        <v>86</v>
      </c>
      <c r="B711" s="28" t="s">
        <v>364</v>
      </c>
      <c r="C711" s="28" t="s">
        <v>924</v>
      </c>
      <c r="D711" s="28" t="s">
        <v>867</v>
      </c>
      <c r="E711" s="49"/>
      <c r="F711" s="49"/>
      <c r="G711" s="49"/>
      <c r="H711" s="49"/>
    </row>
    <row r="712" spans="1:8" ht="34.799999999999997" customHeight="1" x14ac:dyDescent="0.25">
      <c r="A712" s="28" t="s">
        <v>86</v>
      </c>
      <c r="B712" s="28" t="s">
        <v>367</v>
      </c>
      <c r="C712" s="28" t="s">
        <v>924</v>
      </c>
      <c r="D712" s="28" t="s">
        <v>896</v>
      </c>
      <c r="E712" s="50"/>
      <c r="F712" s="50"/>
      <c r="G712" s="50"/>
      <c r="H712" s="50"/>
    </row>
    <row r="713" spans="1:8" ht="34.799999999999997" customHeight="1" x14ac:dyDescent="0.25">
      <c r="A713" s="28" t="s">
        <v>87</v>
      </c>
      <c r="B713" s="28" t="s">
        <v>338</v>
      </c>
      <c r="C713" s="28" t="s">
        <v>926</v>
      </c>
      <c r="D713" s="28" t="s">
        <v>349</v>
      </c>
      <c r="E713" s="48">
        <v>1</v>
      </c>
      <c r="F713" s="48" t="s">
        <v>926</v>
      </c>
      <c r="G713" s="48" t="s">
        <v>2373</v>
      </c>
      <c r="H713" s="48" t="s">
        <v>17</v>
      </c>
    </row>
    <row r="714" spans="1:8" ht="34.799999999999997" customHeight="1" x14ac:dyDescent="0.25">
      <c r="A714" s="28" t="s">
        <v>87</v>
      </c>
      <c r="B714" s="28" t="s">
        <v>345</v>
      </c>
      <c r="C714" s="28" t="s">
        <v>926</v>
      </c>
      <c r="D714" s="28" t="s">
        <v>3079</v>
      </c>
      <c r="E714" s="49"/>
      <c r="F714" s="49"/>
      <c r="G714" s="49"/>
      <c r="H714" s="49"/>
    </row>
    <row r="715" spans="1:8" ht="34.799999999999997" customHeight="1" x14ac:dyDescent="0.25">
      <c r="A715" s="28" t="s">
        <v>87</v>
      </c>
      <c r="B715" s="28" t="s">
        <v>348</v>
      </c>
      <c r="C715" s="28" t="s">
        <v>926</v>
      </c>
      <c r="D715" s="28" t="s">
        <v>3080</v>
      </c>
      <c r="E715" s="49"/>
      <c r="F715" s="49"/>
      <c r="G715" s="49"/>
      <c r="H715" s="49"/>
    </row>
    <row r="716" spans="1:8" ht="34.799999999999997" customHeight="1" x14ac:dyDescent="0.25">
      <c r="A716" s="28" t="s">
        <v>87</v>
      </c>
      <c r="B716" s="28" t="s">
        <v>351</v>
      </c>
      <c r="C716" s="28" t="s">
        <v>926</v>
      </c>
      <c r="D716" s="28" t="s">
        <v>346</v>
      </c>
      <c r="E716" s="49"/>
      <c r="F716" s="49"/>
      <c r="G716" s="49"/>
      <c r="H716" s="49"/>
    </row>
    <row r="717" spans="1:8" ht="34.799999999999997" customHeight="1" x14ac:dyDescent="0.25">
      <c r="A717" s="28" t="s">
        <v>87</v>
      </c>
      <c r="B717" s="28" t="s">
        <v>355</v>
      </c>
      <c r="C717" s="28" t="s">
        <v>926</v>
      </c>
      <c r="D717" s="28" t="s">
        <v>3081</v>
      </c>
      <c r="E717" s="49"/>
      <c r="F717" s="49"/>
      <c r="G717" s="49"/>
      <c r="H717" s="49"/>
    </row>
    <row r="718" spans="1:8" ht="34.799999999999997" customHeight="1" x14ac:dyDescent="0.25">
      <c r="A718" s="28" t="s">
        <v>87</v>
      </c>
      <c r="B718" s="28" t="s">
        <v>358</v>
      </c>
      <c r="C718" s="28" t="s">
        <v>926</v>
      </c>
      <c r="D718" s="28" t="s">
        <v>377</v>
      </c>
      <c r="E718" s="49"/>
      <c r="F718" s="49"/>
      <c r="G718" s="49"/>
      <c r="H718" s="49"/>
    </row>
    <row r="719" spans="1:8" ht="34.799999999999997" customHeight="1" x14ac:dyDescent="0.25">
      <c r="A719" s="28" t="s">
        <v>87</v>
      </c>
      <c r="B719" s="28" t="s">
        <v>361</v>
      </c>
      <c r="C719" s="28" t="s">
        <v>926</v>
      </c>
      <c r="D719" s="28" t="s">
        <v>399</v>
      </c>
      <c r="E719" s="49"/>
      <c r="F719" s="49"/>
      <c r="G719" s="49"/>
      <c r="H719" s="49"/>
    </row>
    <row r="720" spans="1:8" ht="34.799999999999997" customHeight="1" x14ac:dyDescent="0.25">
      <c r="A720" s="28" t="s">
        <v>87</v>
      </c>
      <c r="B720" s="28" t="s">
        <v>364</v>
      </c>
      <c r="C720" s="28" t="s">
        <v>926</v>
      </c>
      <c r="D720" s="28" t="s">
        <v>766</v>
      </c>
      <c r="E720" s="49"/>
      <c r="F720" s="49"/>
      <c r="G720" s="49"/>
      <c r="H720" s="49"/>
    </row>
    <row r="721" spans="1:8" ht="34.799999999999997" customHeight="1" x14ac:dyDescent="0.25">
      <c r="A721" s="28" t="s">
        <v>87</v>
      </c>
      <c r="B721" s="28" t="s">
        <v>367</v>
      </c>
      <c r="C721" s="28" t="s">
        <v>926</v>
      </c>
      <c r="D721" s="28" t="s">
        <v>867</v>
      </c>
      <c r="E721" s="49"/>
      <c r="F721" s="49"/>
      <c r="G721" s="49"/>
      <c r="H721" s="49"/>
    </row>
    <row r="722" spans="1:8" ht="34.799999999999997" customHeight="1" x14ac:dyDescent="0.25">
      <c r="A722" s="28" t="s">
        <v>87</v>
      </c>
      <c r="B722" s="28" t="s">
        <v>370</v>
      </c>
      <c r="C722" s="28" t="s">
        <v>926</v>
      </c>
      <c r="D722" s="28" t="s">
        <v>896</v>
      </c>
      <c r="E722" s="50"/>
      <c r="F722" s="50"/>
      <c r="G722" s="50"/>
      <c r="H722" s="50"/>
    </row>
    <row r="723" spans="1:8" ht="34.799999999999997" customHeight="1" x14ac:dyDescent="0.25">
      <c r="A723" s="28" t="s">
        <v>88</v>
      </c>
      <c r="B723" s="28" t="s">
        <v>338</v>
      </c>
      <c r="C723" s="28" t="s">
        <v>927</v>
      </c>
      <c r="D723" s="28" t="s">
        <v>349</v>
      </c>
      <c r="E723" s="48">
        <v>1</v>
      </c>
      <c r="F723" s="48" t="s">
        <v>927</v>
      </c>
      <c r="G723" s="48" t="s">
        <v>2376</v>
      </c>
      <c r="H723" s="48" t="s">
        <v>17</v>
      </c>
    </row>
    <row r="724" spans="1:8" ht="34.799999999999997" customHeight="1" x14ac:dyDescent="0.25">
      <c r="A724" s="28" t="s">
        <v>88</v>
      </c>
      <c r="B724" s="28" t="s">
        <v>345</v>
      </c>
      <c r="C724" s="28" t="s">
        <v>927</v>
      </c>
      <c r="D724" s="28" t="s">
        <v>3079</v>
      </c>
      <c r="E724" s="49"/>
      <c r="F724" s="49"/>
      <c r="G724" s="49"/>
      <c r="H724" s="49"/>
    </row>
    <row r="725" spans="1:8" ht="34.799999999999997" customHeight="1" x14ac:dyDescent="0.25">
      <c r="A725" s="28" t="s">
        <v>88</v>
      </c>
      <c r="B725" s="28" t="s">
        <v>348</v>
      </c>
      <c r="C725" s="28" t="s">
        <v>927</v>
      </c>
      <c r="D725" s="28" t="s">
        <v>3080</v>
      </c>
      <c r="E725" s="49"/>
      <c r="F725" s="49"/>
      <c r="G725" s="49"/>
      <c r="H725" s="49"/>
    </row>
    <row r="726" spans="1:8" ht="34.799999999999997" customHeight="1" x14ac:dyDescent="0.25">
      <c r="A726" s="28" t="s">
        <v>88</v>
      </c>
      <c r="B726" s="28" t="s">
        <v>351</v>
      </c>
      <c r="C726" s="28" t="s">
        <v>927</v>
      </c>
      <c r="D726" s="28" t="s">
        <v>346</v>
      </c>
      <c r="E726" s="49"/>
      <c r="F726" s="49"/>
      <c r="G726" s="49"/>
      <c r="H726" s="49"/>
    </row>
    <row r="727" spans="1:8" ht="34.799999999999997" customHeight="1" x14ac:dyDescent="0.25">
      <c r="A727" s="28" t="s">
        <v>88</v>
      </c>
      <c r="B727" s="28" t="s">
        <v>355</v>
      </c>
      <c r="C727" s="28" t="s">
        <v>927</v>
      </c>
      <c r="D727" s="28" t="s">
        <v>3081</v>
      </c>
      <c r="E727" s="49"/>
      <c r="F727" s="49"/>
      <c r="G727" s="49"/>
      <c r="H727" s="49"/>
    </row>
    <row r="728" spans="1:8" ht="34.799999999999997" customHeight="1" x14ac:dyDescent="0.25">
      <c r="A728" s="28" t="s">
        <v>88</v>
      </c>
      <c r="B728" s="28" t="s">
        <v>358</v>
      </c>
      <c r="C728" s="28" t="s">
        <v>927</v>
      </c>
      <c r="D728" s="28" t="s">
        <v>399</v>
      </c>
      <c r="E728" s="49"/>
      <c r="F728" s="49"/>
      <c r="G728" s="49"/>
      <c r="H728" s="49"/>
    </row>
    <row r="729" spans="1:8" ht="34.799999999999997" customHeight="1" x14ac:dyDescent="0.25">
      <c r="A729" s="28" t="s">
        <v>88</v>
      </c>
      <c r="B729" s="28" t="s">
        <v>361</v>
      </c>
      <c r="C729" s="28" t="s">
        <v>927</v>
      </c>
      <c r="D729" s="28" t="s">
        <v>928</v>
      </c>
      <c r="E729" s="49"/>
      <c r="F729" s="49"/>
      <c r="G729" s="49"/>
      <c r="H729" s="49"/>
    </row>
    <row r="730" spans="1:8" ht="34.799999999999997" customHeight="1" x14ac:dyDescent="0.25">
      <c r="A730" s="28" t="s">
        <v>88</v>
      </c>
      <c r="B730" s="28" t="s">
        <v>364</v>
      </c>
      <c r="C730" s="28" t="s">
        <v>927</v>
      </c>
      <c r="D730" s="28" t="s">
        <v>604</v>
      </c>
      <c r="E730" s="50"/>
      <c r="F730" s="50"/>
      <c r="G730" s="50"/>
      <c r="H730" s="50"/>
    </row>
    <row r="731" spans="1:8" ht="52.2" customHeight="1" x14ac:dyDescent="0.25">
      <c r="A731" s="28" t="s">
        <v>89</v>
      </c>
      <c r="B731" s="28" t="s">
        <v>338</v>
      </c>
      <c r="C731" s="28" t="s">
        <v>930</v>
      </c>
      <c r="D731" s="28" t="s">
        <v>349</v>
      </c>
      <c r="E731" s="48">
        <v>1</v>
      </c>
      <c r="F731" s="48" t="s">
        <v>930</v>
      </c>
      <c r="G731" s="48" t="s">
        <v>2379</v>
      </c>
      <c r="H731" s="48" t="s">
        <v>17</v>
      </c>
    </row>
    <row r="732" spans="1:8" ht="52.2" customHeight="1" x14ac:dyDescent="0.25">
      <c r="A732" s="28" t="s">
        <v>89</v>
      </c>
      <c r="B732" s="28" t="s">
        <v>345</v>
      </c>
      <c r="C732" s="28" t="s">
        <v>930</v>
      </c>
      <c r="D732" s="28" t="s">
        <v>3079</v>
      </c>
      <c r="E732" s="49"/>
      <c r="F732" s="49"/>
      <c r="G732" s="49"/>
      <c r="H732" s="49"/>
    </row>
    <row r="733" spans="1:8" ht="52.2" customHeight="1" x14ac:dyDescent="0.25">
      <c r="A733" s="28" t="s">
        <v>89</v>
      </c>
      <c r="B733" s="28" t="s">
        <v>348</v>
      </c>
      <c r="C733" s="28" t="s">
        <v>930</v>
      </c>
      <c r="D733" s="28" t="s">
        <v>3080</v>
      </c>
      <c r="E733" s="49"/>
      <c r="F733" s="49"/>
      <c r="G733" s="49"/>
      <c r="H733" s="49"/>
    </row>
    <row r="734" spans="1:8" ht="52.2" customHeight="1" x14ac:dyDescent="0.25">
      <c r="A734" s="28" t="s">
        <v>89</v>
      </c>
      <c r="B734" s="28" t="s">
        <v>351</v>
      </c>
      <c r="C734" s="28" t="s">
        <v>930</v>
      </c>
      <c r="D734" s="28" t="s">
        <v>346</v>
      </c>
      <c r="E734" s="49"/>
      <c r="F734" s="49"/>
      <c r="G734" s="49"/>
      <c r="H734" s="49"/>
    </row>
    <row r="735" spans="1:8" ht="52.2" customHeight="1" x14ac:dyDescent="0.25">
      <c r="A735" s="28" t="s">
        <v>89</v>
      </c>
      <c r="B735" s="28" t="s">
        <v>355</v>
      </c>
      <c r="C735" s="28" t="s">
        <v>930</v>
      </c>
      <c r="D735" s="28" t="s">
        <v>3081</v>
      </c>
      <c r="E735" s="49"/>
      <c r="F735" s="49"/>
      <c r="G735" s="49"/>
      <c r="H735" s="49"/>
    </row>
    <row r="736" spans="1:8" ht="52.2" customHeight="1" x14ac:dyDescent="0.25">
      <c r="A736" s="28" t="s">
        <v>89</v>
      </c>
      <c r="B736" s="28" t="s">
        <v>358</v>
      </c>
      <c r="C736" s="28" t="s">
        <v>930</v>
      </c>
      <c r="D736" s="28" t="s">
        <v>399</v>
      </c>
      <c r="E736" s="49"/>
      <c r="F736" s="49"/>
      <c r="G736" s="49"/>
      <c r="H736" s="49"/>
    </row>
    <row r="737" spans="1:8" ht="52.2" customHeight="1" x14ac:dyDescent="0.25">
      <c r="A737" s="28" t="s">
        <v>89</v>
      </c>
      <c r="B737" s="28" t="s">
        <v>361</v>
      </c>
      <c r="C737" s="28" t="s">
        <v>930</v>
      </c>
      <c r="D737" s="28" t="s">
        <v>931</v>
      </c>
      <c r="E737" s="49"/>
      <c r="F737" s="49"/>
      <c r="G737" s="49"/>
      <c r="H737" s="49"/>
    </row>
    <row r="738" spans="1:8" ht="52.2" customHeight="1" x14ac:dyDescent="0.25">
      <c r="A738" s="28" t="s">
        <v>89</v>
      </c>
      <c r="B738" s="28" t="s">
        <v>364</v>
      </c>
      <c r="C738" s="28" t="s">
        <v>930</v>
      </c>
      <c r="D738" s="28" t="s">
        <v>933</v>
      </c>
      <c r="E738" s="50"/>
      <c r="F738" s="50"/>
      <c r="G738" s="50"/>
      <c r="H738" s="50"/>
    </row>
    <row r="739" spans="1:8" ht="52.2" customHeight="1" x14ac:dyDescent="0.25">
      <c r="A739" s="28" t="s">
        <v>90</v>
      </c>
      <c r="B739" s="28" t="s">
        <v>338</v>
      </c>
      <c r="C739" s="28" t="s">
        <v>935</v>
      </c>
      <c r="D739" s="28" t="s">
        <v>349</v>
      </c>
      <c r="E739" s="48">
        <v>1</v>
      </c>
      <c r="F739" s="48" t="s">
        <v>935</v>
      </c>
      <c r="G739" s="48" t="s">
        <v>3106</v>
      </c>
      <c r="H739" s="48" t="s">
        <v>17</v>
      </c>
    </row>
    <row r="740" spans="1:8" ht="52.2" customHeight="1" x14ac:dyDescent="0.25">
      <c r="A740" s="28" t="s">
        <v>90</v>
      </c>
      <c r="B740" s="28" t="s">
        <v>345</v>
      </c>
      <c r="C740" s="28" t="s">
        <v>935</v>
      </c>
      <c r="D740" s="28" t="s">
        <v>3079</v>
      </c>
      <c r="E740" s="49"/>
      <c r="F740" s="49"/>
      <c r="G740" s="49"/>
      <c r="H740" s="49"/>
    </row>
    <row r="741" spans="1:8" ht="52.2" customHeight="1" x14ac:dyDescent="0.25">
      <c r="A741" s="28" t="s">
        <v>90</v>
      </c>
      <c r="B741" s="28" t="s">
        <v>348</v>
      </c>
      <c r="C741" s="28" t="s">
        <v>935</v>
      </c>
      <c r="D741" s="28" t="s">
        <v>3080</v>
      </c>
      <c r="E741" s="49"/>
      <c r="F741" s="49"/>
      <c r="G741" s="49"/>
      <c r="H741" s="49"/>
    </row>
    <row r="742" spans="1:8" ht="52.2" customHeight="1" x14ac:dyDescent="0.25">
      <c r="A742" s="28" t="s">
        <v>90</v>
      </c>
      <c r="B742" s="28" t="s">
        <v>351</v>
      </c>
      <c r="C742" s="28" t="s">
        <v>935</v>
      </c>
      <c r="D742" s="28" t="s">
        <v>346</v>
      </c>
      <c r="E742" s="49"/>
      <c r="F742" s="49"/>
      <c r="G742" s="49"/>
      <c r="H742" s="49"/>
    </row>
    <row r="743" spans="1:8" ht="52.2" customHeight="1" x14ac:dyDescent="0.25">
      <c r="A743" s="28" t="s">
        <v>90</v>
      </c>
      <c r="B743" s="28" t="s">
        <v>355</v>
      </c>
      <c r="C743" s="28" t="s">
        <v>935</v>
      </c>
      <c r="D743" s="28" t="s">
        <v>3081</v>
      </c>
      <c r="E743" s="49"/>
      <c r="F743" s="49"/>
      <c r="G743" s="49"/>
      <c r="H743" s="49"/>
    </row>
    <row r="744" spans="1:8" ht="52.2" customHeight="1" x14ac:dyDescent="0.25">
      <c r="A744" s="28" t="s">
        <v>90</v>
      </c>
      <c r="B744" s="28" t="s">
        <v>358</v>
      </c>
      <c r="C744" s="28" t="s">
        <v>935</v>
      </c>
      <c r="D744" s="28" t="s">
        <v>399</v>
      </c>
      <c r="E744" s="49"/>
      <c r="F744" s="49"/>
      <c r="G744" s="49"/>
      <c r="H744" s="49"/>
    </row>
    <row r="745" spans="1:8" ht="52.2" customHeight="1" x14ac:dyDescent="0.25">
      <c r="A745" s="28" t="s">
        <v>90</v>
      </c>
      <c r="B745" s="28" t="s">
        <v>361</v>
      </c>
      <c r="C745" s="28" t="s">
        <v>935</v>
      </c>
      <c r="D745" s="28" t="s">
        <v>918</v>
      </c>
      <c r="E745" s="50"/>
      <c r="F745" s="50"/>
      <c r="G745" s="50"/>
      <c r="H745" s="50"/>
    </row>
    <row r="746" spans="1:8" ht="52.2" customHeight="1" x14ac:dyDescent="0.25">
      <c r="A746" s="28" t="s">
        <v>91</v>
      </c>
      <c r="B746" s="28" t="s">
        <v>338</v>
      </c>
      <c r="C746" s="28" t="s">
        <v>937</v>
      </c>
      <c r="D746" s="28" t="s">
        <v>349</v>
      </c>
      <c r="E746" s="48">
        <v>1</v>
      </c>
      <c r="F746" s="48" t="s">
        <v>937</v>
      </c>
      <c r="G746" s="48" t="s">
        <v>2385</v>
      </c>
      <c r="H746" s="48" t="s">
        <v>17</v>
      </c>
    </row>
    <row r="747" spans="1:8" ht="52.2" customHeight="1" x14ac:dyDescent="0.25">
      <c r="A747" s="28" t="s">
        <v>91</v>
      </c>
      <c r="B747" s="28" t="s">
        <v>345</v>
      </c>
      <c r="C747" s="28" t="s">
        <v>937</v>
      </c>
      <c r="D747" s="28" t="s">
        <v>3079</v>
      </c>
      <c r="E747" s="49"/>
      <c r="F747" s="49"/>
      <c r="G747" s="49"/>
      <c r="H747" s="49"/>
    </row>
    <row r="748" spans="1:8" ht="52.2" customHeight="1" x14ac:dyDescent="0.25">
      <c r="A748" s="28" t="s">
        <v>91</v>
      </c>
      <c r="B748" s="28" t="s">
        <v>348</v>
      </c>
      <c r="C748" s="28" t="s">
        <v>937</v>
      </c>
      <c r="D748" s="28" t="s">
        <v>3080</v>
      </c>
      <c r="E748" s="49"/>
      <c r="F748" s="49"/>
      <c r="G748" s="49"/>
      <c r="H748" s="49"/>
    </row>
    <row r="749" spans="1:8" ht="52.2" customHeight="1" x14ac:dyDescent="0.25">
      <c r="A749" s="28" t="s">
        <v>91</v>
      </c>
      <c r="B749" s="28" t="s">
        <v>351</v>
      </c>
      <c r="C749" s="28" t="s">
        <v>937</v>
      </c>
      <c r="D749" s="28" t="s">
        <v>346</v>
      </c>
      <c r="E749" s="49"/>
      <c r="F749" s="49"/>
      <c r="G749" s="49"/>
      <c r="H749" s="49"/>
    </row>
    <row r="750" spans="1:8" ht="52.2" customHeight="1" x14ac:dyDescent="0.25">
      <c r="A750" s="28" t="s">
        <v>91</v>
      </c>
      <c r="B750" s="28" t="s">
        <v>355</v>
      </c>
      <c r="C750" s="28" t="s">
        <v>937</v>
      </c>
      <c r="D750" s="28" t="s">
        <v>3081</v>
      </c>
      <c r="E750" s="49"/>
      <c r="F750" s="49"/>
      <c r="G750" s="49"/>
      <c r="H750" s="49"/>
    </row>
    <row r="751" spans="1:8" ht="52.2" customHeight="1" x14ac:dyDescent="0.25">
      <c r="A751" s="28" t="s">
        <v>91</v>
      </c>
      <c r="B751" s="28" t="s">
        <v>358</v>
      </c>
      <c r="C751" s="28" t="s">
        <v>937</v>
      </c>
      <c r="D751" s="28" t="s">
        <v>399</v>
      </c>
      <c r="E751" s="49"/>
      <c r="F751" s="49"/>
      <c r="G751" s="49"/>
      <c r="H751" s="49"/>
    </row>
    <row r="752" spans="1:8" ht="52.2" customHeight="1" x14ac:dyDescent="0.25">
      <c r="A752" s="28" t="s">
        <v>91</v>
      </c>
      <c r="B752" s="28" t="s">
        <v>361</v>
      </c>
      <c r="C752" s="28" t="s">
        <v>937</v>
      </c>
      <c r="D752" s="28" t="s">
        <v>938</v>
      </c>
      <c r="E752" s="49"/>
      <c r="F752" s="49"/>
      <c r="G752" s="49"/>
      <c r="H752" s="49"/>
    </row>
    <row r="753" spans="1:8" ht="52.2" customHeight="1" x14ac:dyDescent="0.25">
      <c r="A753" s="28" t="s">
        <v>91</v>
      </c>
      <c r="B753" s="28" t="s">
        <v>364</v>
      </c>
      <c r="C753" s="28" t="s">
        <v>937</v>
      </c>
      <c r="D753" s="28" t="s">
        <v>940</v>
      </c>
      <c r="E753" s="50"/>
      <c r="F753" s="50"/>
      <c r="G753" s="50"/>
      <c r="H753" s="50"/>
    </row>
    <row r="754" spans="1:8" ht="52.2" customHeight="1" x14ac:dyDescent="0.25">
      <c r="A754" s="28" t="s">
        <v>92</v>
      </c>
      <c r="B754" s="28" t="s">
        <v>338</v>
      </c>
      <c r="C754" s="28" t="s">
        <v>942</v>
      </c>
      <c r="D754" s="28" t="s">
        <v>349</v>
      </c>
      <c r="E754" s="48">
        <v>1</v>
      </c>
      <c r="F754" s="48" t="s">
        <v>942</v>
      </c>
      <c r="G754" s="48" t="s">
        <v>3107</v>
      </c>
      <c r="H754" s="48" t="s">
        <v>17</v>
      </c>
    </row>
    <row r="755" spans="1:8" ht="52.2" customHeight="1" x14ac:dyDescent="0.25">
      <c r="A755" s="28" t="s">
        <v>92</v>
      </c>
      <c r="B755" s="28" t="s">
        <v>345</v>
      </c>
      <c r="C755" s="28" t="s">
        <v>942</v>
      </c>
      <c r="D755" s="28" t="s">
        <v>3079</v>
      </c>
      <c r="E755" s="49"/>
      <c r="F755" s="49"/>
      <c r="G755" s="49"/>
      <c r="H755" s="49"/>
    </row>
    <row r="756" spans="1:8" ht="52.2" customHeight="1" x14ac:dyDescent="0.25">
      <c r="A756" s="28" t="s">
        <v>92</v>
      </c>
      <c r="B756" s="28" t="s">
        <v>348</v>
      </c>
      <c r="C756" s="28" t="s">
        <v>942</v>
      </c>
      <c r="D756" s="28" t="s">
        <v>3080</v>
      </c>
      <c r="E756" s="49"/>
      <c r="F756" s="49"/>
      <c r="G756" s="49"/>
      <c r="H756" s="49"/>
    </row>
    <row r="757" spans="1:8" ht="52.2" customHeight="1" x14ac:dyDescent="0.25">
      <c r="A757" s="28" t="s">
        <v>92</v>
      </c>
      <c r="B757" s="28" t="s">
        <v>351</v>
      </c>
      <c r="C757" s="28" t="s">
        <v>942</v>
      </c>
      <c r="D757" s="28" t="s">
        <v>346</v>
      </c>
      <c r="E757" s="49"/>
      <c r="F757" s="49"/>
      <c r="G757" s="49"/>
      <c r="H757" s="49"/>
    </row>
    <row r="758" spans="1:8" ht="52.2" customHeight="1" x14ac:dyDescent="0.25">
      <c r="A758" s="28" t="s">
        <v>92</v>
      </c>
      <c r="B758" s="28" t="s">
        <v>355</v>
      </c>
      <c r="C758" s="28" t="s">
        <v>942</v>
      </c>
      <c r="D758" s="28" t="s">
        <v>3081</v>
      </c>
      <c r="E758" s="49"/>
      <c r="F758" s="49"/>
      <c r="G758" s="49"/>
      <c r="H758" s="49"/>
    </row>
    <row r="759" spans="1:8" ht="52.2" customHeight="1" x14ac:dyDescent="0.25">
      <c r="A759" s="28" t="s">
        <v>92</v>
      </c>
      <c r="B759" s="28" t="s">
        <v>358</v>
      </c>
      <c r="C759" s="28" t="s">
        <v>942</v>
      </c>
      <c r="D759" s="28" t="s">
        <v>742</v>
      </c>
      <c r="E759" s="49"/>
      <c r="F759" s="49"/>
      <c r="G759" s="49"/>
      <c r="H759" s="49"/>
    </row>
    <row r="760" spans="1:8" ht="52.2" customHeight="1" x14ac:dyDescent="0.25">
      <c r="A760" s="28" t="s">
        <v>92</v>
      </c>
      <c r="B760" s="28" t="s">
        <v>361</v>
      </c>
      <c r="C760" s="28" t="s">
        <v>942</v>
      </c>
      <c r="D760" s="28" t="s">
        <v>943</v>
      </c>
      <c r="E760" s="49"/>
      <c r="F760" s="49"/>
      <c r="G760" s="49"/>
      <c r="H760" s="49"/>
    </row>
    <row r="761" spans="1:8" ht="52.2" customHeight="1" x14ac:dyDescent="0.25">
      <c r="A761" s="28" t="s">
        <v>92</v>
      </c>
      <c r="B761" s="28" t="s">
        <v>364</v>
      </c>
      <c r="C761" s="28" t="s">
        <v>942</v>
      </c>
      <c r="D761" s="28" t="s">
        <v>463</v>
      </c>
      <c r="E761" s="49"/>
      <c r="F761" s="49"/>
      <c r="G761" s="49"/>
      <c r="H761" s="49"/>
    </row>
    <row r="762" spans="1:8" ht="52.2" customHeight="1" x14ac:dyDescent="0.25">
      <c r="A762" s="28" t="s">
        <v>92</v>
      </c>
      <c r="B762" s="28" t="s">
        <v>367</v>
      </c>
      <c r="C762" s="28" t="s">
        <v>942</v>
      </c>
      <c r="D762" s="28" t="s">
        <v>746</v>
      </c>
      <c r="E762" s="49"/>
      <c r="F762" s="49"/>
      <c r="G762" s="49"/>
      <c r="H762" s="49"/>
    </row>
    <row r="763" spans="1:8" ht="52.2" customHeight="1" x14ac:dyDescent="0.25">
      <c r="A763" s="28" t="s">
        <v>92</v>
      </c>
      <c r="B763" s="28" t="s">
        <v>370</v>
      </c>
      <c r="C763" s="28" t="s">
        <v>942</v>
      </c>
      <c r="D763" s="28" t="s">
        <v>945</v>
      </c>
      <c r="E763" s="49"/>
      <c r="F763" s="49"/>
      <c r="G763" s="49"/>
      <c r="H763" s="49"/>
    </row>
    <row r="764" spans="1:8" ht="52.2" customHeight="1" x14ac:dyDescent="0.25">
      <c r="A764" s="28" t="s">
        <v>92</v>
      </c>
      <c r="B764" s="28" t="s">
        <v>373</v>
      </c>
      <c r="C764" s="28" t="s">
        <v>942</v>
      </c>
      <c r="D764" s="28" t="s">
        <v>439</v>
      </c>
      <c r="E764" s="50"/>
      <c r="F764" s="50"/>
      <c r="G764" s="50"/>
      <c r="H764" s="50"/>
    </row>
    <row r="765" spans="1:8" ht="34.799999999999997" customHeight="1" x14ac:dyDescent="0.25">
      <c r="A765" s="28" t="s">
        <v>93</v>
      </c>
      <c r="B765" s="28" t="s">
        <v>338</v>
      </c>
      <c r="C765" s="28" t="s">
        <v>947</v>
      </c>
      <c r="D765" s="28" t="s">
        <v>349</v>
      </c>
      <c r="E765" s="48">
        <v>1</v>
      </c>
      <c r="F765" s="48" t="s">
        <v>947</v>
      </c>
      <c r="G765" s="48" t="s">
        <v>2391</v>
      </c>
      <c r="H765" s="48" t="s">
        <v>17</v>
      </c>
    </row>
    <row r="766" spans="1:8" ht="34.799999999999997" customHeight="1" x14ac:dyDescent="0.25">
      <c r="A766" s="28" t="s">
        <v>93</v>
      </c>
      <c r="B766" s="28" t="s">
        <v>345</v>
      </c>
      <c r="C766" s="28" t="s">
        <v>947</v>
      </c>
      <c r="D766" s="28" t="s">
        <v>3079</v>
      </c>
      <c r="E766" s="49"/>
      <c r="F766" s="49"/>
      <c r="G766" s="49"/>
      <c r="H766" s="49"/>
    </row>
    <row r="767" spans="1:8" ht="34.799999999999997" customHeight="1" x14ac:dyDescent="0.25">
      <c r="A767" s="28" t="s">
        <v>93</v>
      </c>
      <c r="B767" s="28" t="s">
        <v>348</v>
      </c>
      <c r="C767" s="28" t="s">
        <v>947</v>
      </c>
      <c r="D767" s="28" t="s">
        <v>3080</v>
      </c>
      <c r="E767" s="49"/>
      <c r="F767" s="49"/>
      <c r="G767" s="49"/>
      <c r="H767" s="49"/>
    </row>
    <row r="768" spans="1:8" ht="34.799999999999997" customHeight="1" x14ac:dyDescent="0.25">
      <c r="A768" s="28" t="s">
        <v>93</v>
      </c>
      <c r="B768" s="28" t="s">
        <v>351</v>
      </c>
      <c r="C768" s="28" t="s">
        <v>947</v>
      </c>
      <c r="D768" s="28" t="s">
        <v>346</v>
      </c>
      <c r="E768" s="49"/>
      <c r="F768" s="49"/>
      <c r="G768" s="49"/>
      <c r="H768" s="49"/>
    </row>
    <row r="769" spans="1:8" ht="34.799999999999997" customHeight="1" x14ac:dyDescent="0.25">
      <c r="A769" s="28" t="s">
        <v>93</v>
      </c>
      <c r="B769" s="28" t="s">
        <v>355</v>
      </c>
      <c r="C769" s="28" t="s">
        <v>947</v>
      </c>
      <c r="D769" s="28" t="s">
        <v>3081</v>
      </c>
      <c r="E769" s="49"/>
      <c r="F769" s="49"/>
      <c r="G769" s="49"/>
      <c r="H769" s="49"/>
    </row>
    <row r="770" spans="1:8" ht="34.799999999999997" customHeight="1" x14ac:dyDescent="0.25">
      <c r="A770" s="28" t="s">
        <v>93</v>
      </c>
      <c r="B770" s="28" t="s">
        <v>358</v>
      </c>
      <c r="C770" s="28" t="s">
        <v>947</v>
      </c>
      <c r="D770" s="28" t="s">
        <v>948</v>
      </c>
      <c r="E770" s="49"/>
      <c r="F770" s="49"/>
      <c r="G770" s="49"/>
      <c r="H770" s="49"/>
    </row>
    <row r="771" spans="1:8" ht="34.799999999999997" customHeight="1" x14ac:dyDescent="0.25">
      <c r="A771" s="28" t="s">
        <v>93</v>
      </c>
      <c r="B771" s="28" t="s">
        <v>361</v>
      </c>
      <c r="C771" s="28" t="s">
        <v>947</v>
      </c>
      <c r="D771" s="28" t="s">
        <v>950</v>
      </c>
      <c r="E771" s="49"/>
      <c r="F771" s="49"/>
      <c r="G771" s="49"/>
      <c r="H771" s="49"/>
    </row>
    <row r="772" spans="1:8" ht="34.799999999999997" customHeight="1" x14ac:dyDescent="0.25">
      <c r="A772" s="28" t="s">
        <v>93</v>
      </c>
      <c r="B772" s="28" t="s">
        <v>364</v>
      </c>
      <c r="C772" s="28" t="s">
        <v>947</v>
      </c>
      <c r="D772" s="28" t="s">
        <v>399</v>
      </c>
      <c r="E772" s="49"/>
      <c r="F772" s="49"/>
      <c r="G772" s="49"/>
      <c r="H772" s="49"/>
    </row>
    <row r="773" spans="1:8" ht="34.799999999999997" customHeight="1" x14ac:dyDescent="0.25">
      <c r="A773" s="28" t="s">
        <v>93</v>
      </c>
      <c r="B773" s="28" t="s">
        <v>367</v>
      </c>
      <c r="C773" s="28" t="s">
        <v>947</v>
      </c>
      <c r="D773" s="28" t="s">
        <v>952</v>
      </c>
      <c r="E773" s="50"/>
      <c r="F773" s="50"/>
      <c r="G773" s="50"/>
      <c r="H773" s="50"/>
    </row>
    <row r="774" spans="1:8" ht="52.2" customHeight="1" x14ac:dyDescent="0.25">
      <c r="A774" s="28" t="s">
        <v>94</v>
      </c>
      <c r="B774" s="28" t="s">
        <v>338</v>
      </c>
      <c r="C774" s="28" t="s">
        <v>954</v>
      </c>
      <c r="D774" s="28" t="s">
        <v>349</v>
      </c>
      <c r="E774" s="48">
        <v>1</v>
      </c>
      <c r="F774" s="48" t="s">
        <v>954</v>
      </c>
      <c r="G774" s="48" t="s">
        <v>3108</v>
      </c>
      <c r="H774" s="48" t="s">
        <v>17</v>
      </c>
    </row>
    <row r="775" spans="1:8" ht="52.2" customHeight="1" x14ac:dyDescent="0.25">
      <c r="A775" s="28" t="s">
        <v>94</v>
      </c>
      <c r="B775" s="28" t="s">
        <v>345</v>
      </c>
      <c r="C775" s="28" t="s">
        <v>954</v>
      </c>
      <c r="D775" s="28" t="s">
        <v>3079</v>
      </c>
      <c r="E775" s="49"/>
      <c r="F775" s="49"/>
      <c r="G775" s="49"/>
      <c r="H775" s="49"/>
    </row>
    <row r="776" spans="1:8" ht="52.2" customHeight="1" x14ac:dyDescent="0.25">
      <c r="A776" s="28" t="s">
        <v>94</v>
      </c>
      <c r="B776" s="28" t="s">
        <v>348</v>
      </c>
      <c r="C776" s="28" t="s">
        <v>954</v>
      </c>
      <c r="D776" s="28" t="s">
        <v>3080</v>
      </c>
      <c r="E776" s="49"/>
      <c r="F776" s="49"/>
      <c r="G776" s="49"/>
      <c r="H776" s="49"/>
    </row>
    <row r="777" spans="1:8" ht="52.2" customHeight="1" x14ac:dyDescent="0.25">
      <c r="A777" s="28" t="s">
        <v>94</v>
      </c>
      <c r="B777" s="28" t="s">
        <v>351</v>
      </c>
      <c r="C777" s="28" t="s">
        <v>954</v>
      </c>
      <c r="D777" s="28" t="s">
        <v>346</v>
      </c>
      <c r="E777" s="49"/>
      <c r="F777" s="49"/>
      <c r="G777" s="49"/>
      <c r="H777" s="49"/>
    </row>
    <row r="778" spans="1:8" ht="52.2" customHeight="1" x14ac:dyDescent="0.25">
      <c r="A778" s="28" t="s">
        <v>94</v>
      </c>
      <c r="B778" s="28" t="s">
        <v>355</v>
      </c>
      <c r="C778" s="28" t="s">
        <v>954</v>
      </c>
      <c r="D778" s="28" t="s">
        <v>3081</v>
      </c>
      <c r="E778" s="49"/>
      <c r="F778" s="49"/>
      <c r="G778" s="49"/>
      <c r="H778" s="49"/>
    </row>
    <row r="779" spans="1:8" ht="52.2" customHeight="1" x14ac:dyDescent="0.25">
      <c r="A779" s="28" t="s">
        <v>94</v>
      </c>
      <c r="B779" s="28" t="s">
        <v>358</v>
      </c>
      <c r="C779" s="28" t="s">
        <v>954</v>
      </c>
      <c r="D779" s="28" t="s">
        <v>955</v>
      </c>
      <c r="E779" s="49"/>
      <c r="F779" s="49"/>
      <c r="G779" s="49"/>
      <c r="H779" s="49"/>
    </row>
    <row r="780" spans="1:8" ht="52.2" customHeight="1" x14ac:dyDescent="0.25">
      <c r="A780" s="28" t="s">
        <v>94</v>
      </c>
      <c r="B780" s="28" t="s">
        <v>361</v>
      </c>
      <c r="C780" s="28" t="s">
        <v>954</v>
      </c>
      <c r="D780" s="28" t="s">
        <v>957</v>
      </c>
      <c r="E780" s="49"/>
      <c r="F780" s="49"/>
      <c r="G780" s="49"/>
      <c r="H780" s="49"/>
    </row>
    <row r="781" spans="1:8" ht="52.2" customHeight="1" x14ac:dyDescent="0.25">
      <c r="A781" s="28" t="s">
        <v>94</v>
      </c>
      <c r="B781" s="28" t="s">
        <v>364</v>
      </c>
      <c r="C781" s="28" t="s">
        <v>954</v>
      </c>
      <c r="D781" s="28" t="s">
        <v>959</v>
      </c>
      <c r="E781" s="50"/>
      <c r="F781" s="50"/>
      <c r="G781" s="50"/>
      <c r="H781" s="50"/>
    </row>
    <row r="782" spans="1:8" ht="52.2" customHeight="1" x14ac:dyDescent="0.25">
      <c r="A782" s="28" t="s">
        <v>95</v>
      </c>
      <c r="B782" s="28" t="s">
        <v>338</v>
      </c>
      <c r="C782" s="28" t="s">
        <v>961</v>
      </c>
      <c r="D782" s="28" t="s">
        <v>349</v>
      </c>
      <c r="E782" s="48">
        <v>1</v>
      </c>
      <c r="F782" s="48" t="s">
        <v>961</v>
      </c>
      <c r="G782" s="48" t="s">
        <v>2397</v>
      </c>
      <c r="H782" s="48" t="s">
        <v>17</v>
      </c>
    </row>
    <row r="783" spans="1:8" ht="52.2" customHeight="1" x14ac:dyDescent="0.25">
      <c r="A783" s="28" t="s">
        <v>95</v>
      </c>
      <c r="B783" s="28" t="s">
        <v>345</v>
      </c>
      <c r="C783" s="28" t="s">
        <v>961</v>
      </c>
      <c r="D783" s="28" t="s">
        <v>3079</v>
      </c>
      <c r="E783" s="49"/>
      <c r="F783" s="49"/>
      <c r="G783" s="49"/>
      <c r="H783" s="49"/>
    </row>
    <row r="784" spans="1:8" ht="52.2" customHeight="1" x14ac:dyDescent="0.25">
      <c r="A784" s="28" t="s">
        <v>95</v>
      </c>
      <c r="B784" s="28" t="s">
        <v>348</v>
      </c>
      <c r="C784" s="28" t="s">
        <v>961</v>
      </c>
      <c r="D784" s="28" t="s">
        <v>3080</v>
      </c>
      <c r="E784" s="49"/>
      <c r="F784" s="49"/>
      <c r="G784" s="49"/>
      <c r="H784" s="49"/>
    </row>
    <row r="785" spans="1:8" ht="52.2" customHeight="1" x14ac:dyDescent="0.25">
      <c r="A785" s="28" t="s">
        <v>95</v>
      </c>
      <c r="B785" s="28" t="s">
        <v>351</v>
      </c>
      <c r="C785" s="28" t="s">
        <v>961</v>
      </c>
      <c r="D785" s="28" t="s">
        <v>346</v>
      </c>
      <c r="E785" s="49"/>
      <c r="F785" s="49"/>
      <c r="G785" s="49"/>
      <c r="H785" s="49"/>
    </row>
    <row r="786" spans="1:8" ht="52.2" customHeight="1" x14ac:dyDescent="0.25">
      <c r="A786" s="28" t="s">
        <v>95</v>
      </c>
      <c r="B786" s="28" t="s">
        <v>355</v>
      </c>
      <c r="C786" s="28" t="s">
        <v>961</v>
      </c>
      <c r="D786" s="28" t="s">
        <v>3081</v>
      </c>
      <c r="E786" s="49"/>
      <c r="F786" s="49"/>
      <c r="G786" s="49"/>
      <c r="H786" s="49"/>
    </row>
    <row r="787" spans="1:8" ht="52.2" customHeight="1" x14ac:dyDescent="0.25">
      <c r="A787" s="28" t="s">
        <v>95</v>
      </c>
      <c r="B787" s="28" t="s">
        <v>358</v>
      </c>
      <c r="C787" s="28" t="s">
        <v>961</v>
      </c>
      <c r="D787" s="28" t="s">
        <v>962</v>
      </c>
      <c r="E787" s="49"/>
      <c r="F787" s="49"/>
      <c r="G787" s="49"/>
      <c r="H787" s="49"/>
    </row>
    <row r="788" spans="1:8" ht="52.2" customHeight="1" x14ac:dyDescent="0.25">
      <c r="A788" s="28" t="s">
        <v>95</v>
      </c>
      <c r="B788" s="28" t="s">
        <v>361</v>
      </c>
      <c r="C788" s="28" t="s">
        <v>961</v>
      </c>
      <c r="D788" s="28" t="s">
        <v>399</v>
      </c>
      <c r="E788" s="49"/>
      <c r="F788" s="49"/>
      <c r="G788" s="49"/>
      <c r="H788" s="49"/>
    </row>
    <row r="789" spans="1:8" ht="52.2" customHeight="1" x14ac:dyDescent="0.25">
      <c r="A789" s="28" t="s">
        <v>95</v>
      </c>
      <c r="B789" s="28" t="s">
        <v>364</v>
      </c>
      <c r="C789" s="28" t="s">
        <v>961</v>
      </c>
      <c r="D789" s="28" t="s">
        <v>964</v>
      </c>
      <c r="E789" s="49"/>
      <c r="F789" s="49"/>
      <c r="G789" s="49"/>
      <c r="H789" s="49"/>
    </row>
    <row r="790" spans="1:8" ht="52.2" customHeight="1" x14ac:dyDescent="0.25">
      <c r="A790" s="28" t="s">
        <v>95</v>
      </c>
      <c r="B790" s="28" t="s">
        <v>367</v>
      </c>
      <c r="C790" s="28" t="s">
        <v>961</v>
      </c>
      <c r="D790" s="28" t="s">
        <v>439</v>
      </c>
      <c r="E790" s="50"/>
      <c r="F790" s="50"/>
      <c r="G790" s="50"/>
      <c r="H790" s="50"/>
    </row>
    <row r="791" spans="1:8" ht="52.2" customHeight="1" x14ac:dyDescent="0.25">
      <c r="A791" s="28" t="s">
        <v>96</v>
      </c>
      <c r="B791" s="28" t="s">
        <v>338</v>
      </c>
      <c r="C791" s="28" t="s">
        <v>966</v>
      </c>
      <c r="D791" s="28" t="s">
        <v>349</v>
      </c>
      <c r="E791" s="48">
        <v>1</v>
      </c>
      <c r="F791" s="48" t="s">
        <v>966</v>
      </c>
      <c r="G791" s="48" t="s">
        <v>2400</v>
      </c>
      <c r="H791" s="48" t="s">
        <v>17</v>
      </c>
    </row>
    <row r="792" spans="1:8" ht="52.2" customHeight="1" x14ac:dyDescent="0.25">
      <c r="A792" s="28" t="s">
        <v>96</v>
      </c>
      <c r="B792" s="28" t="s">
        <v>345</v>
      </c>
      <c r="C792" s="28" t="s">
        <v>966</v>
      </c>
      <c r="D792" s="28" t="s">
        <v>3079</v>
      </c>
      <c r="E792" s="49"/>
      <c r="F792" s="49"/>
      <c r="G792" s="49"/>
      <c r="H792" s="49"/>
    </row>
    <row r="793" spans="1:8" ht="52.2" customHeight="1" x14ac:dyDescent="0.25">
      <c r="A793" s="28" t="s">
        <v>96</v>
      </c>
      <c r="B793" s="28" t="s">
        <v>348</v>
      </c>
      <c r="C793" s="28" t="s">
        <v>966</v>
      </c>
      <c r="D793" s="28" t="s">
        <v>3080</v>
      </c>
      <c r="E793" s="49"/>
      <c r="F793" s="49"/>
      <c r="G793" s="49"/>
      <c r="H793" s="49"/>
    </row>
    <row r="794" spans="1:8" ht="52.2" customHeight="1" x14ac:dyDescent="0.25">
      <c r="A794" s="28" t="s">
        <v>96</v>
      </c>
      <c r="B794" s="28" t="s">
        <v>351</v>
      </c>
      <c r="C794" s="28" t="s">
        <v>966</v>
      </c>
      <c r="D794" s="28" t="s">
        <v>346</v>
      </c>
      <c r="E794" s="49"/>
      <c r="F794" s="49"/>
      <c r="G794" s="49"/>
      <c r="H794" s="49"/>
    </row>
    <row r="795" spans="1:8" ht="52.2" customHeight="1" x14ac:dyDescent="0.25">
      <c r="A795" s="28" t="s">
        <v>96</v>
      </c>
      <c r="B795" s="28" t="s">
        <v>355</v>
      </c>
      <c r="C795" s="28" t="s">
        <v>966</v>
      </c>
      <c r="D795" s="28" t="s">
        <v>3081</v>
      </c>
      <c r="E795" s="49"/>
      <c r="F795" s="49"/>
      <c r="G795" s="49"/>
      <c r="H795" s="49"/>
    </row>
    <row r="796" spans="1:8" ht="52.2" customHeight="1" x14ac:dyDescent="0.25">
      <c r="A796" s="28" t="s">
        <v>96</v>
      </c>
      <c r="B796" s="28" t="s">
        <v>358</v>
      </c>
      <c r="C796" s="28" t="s">
        <v>966</v>
      </c>
      <c r="D796" s="28" t="s">
        <v>399</v>
      </c>
      <c r="E796" s="49"/>
      <c r="F796" s="49"/>
      <c r="G796" s="49"/>
      <c r="H796" s="49"/>
    </row>
    <row r="797" spans="1:8" ht="52.2" customHeight="1" x14ac:dyDescent="0.25">
      <c r="A797" s="28" t="s">
        <v>96</v>
      </c>
      <c r="B797" s="28" t="s">
        <v>361</v>
      </c>
      <c r="C797" s="28" t="s">
        <v>966</v>
      </c>
      <c r="D797" s="28" t="s">
        <v>967</v>
      </c>
      <c r="E797" s="49"/>
      <c r="F797" s="49"/>
      <c r="G797" s="49"/>
      <c r="H797" s="49"/>
    </row>
    <row r="798" spans="1:8" ht="52.2" customHeight="1" x14ac:dyDescent="0.25">
      <c r="A798" s="28" t="s">
        <v>96</v>
      </c>
      <c r="B798" s="28" t="s">
        <v>364</v>
      </c>
      <c r="C798" s="28" t="s">
        <v>966</v>
      </c>
      <c r="D798" s="28" t="s">
        <v>969</v>
      </c>
      <c r="E798" s="49"/>
      <c r="F798" s="49"/>
      <c r="G798" s="49"/>
      <c r="H798" s="49"/>
    </row>
    <row r="799" spans="1:8" ht="52.2" customHeight="1" x14ac:dyDescent="0.25">
      <c r="A799" s="28" t="s">
        <v>96</v>
      </c>
      <c r="B799" s="28" t="s">
        <v>367</v>
      </c>
      <c r="C799" s="28" t="s">
        <v>966</v>
      </c>
      <c r="D799" s="28" t="s">
        <v>971</v>
      </c>
      <c r="E799" s="50"/>
      <c r="F799" s="50"/>
      <c r="G799" s="50"/>
      <c r="H799" s="50"/>
    </row>
    <row r="800" spans="1:8" ht="52.2" customHeight="1" x14ac:dyDescent="0.25">
      <c r="A800" s="28" t="s">
        <v>97</v>
      </c>
      <c r="B800" s="28" t="s">
        <v>338</v>
      </c>
      <c r="C800" s="28" t="s">
        <v>973</v>
      </c>
      <c r="D800" s="28" t="s">
        <v>349</v>
      </c>
      <c r="E800" s="48">
        <v>1</v>
      </c>
      <c r="F800" s="48" t="s">
        <v>973</v>
      </c>
      <c r="G800" s="48" t="s">
        <v>2403</v>
      </c>
      <c r="H800" s="48" t="s">
        <v>17</v>
      </c>
    </row>
    <row r="801" spans="1:8" ht="52.2" customHeight="1" x14ac:dyDescent="0.25">
      <c r="A801" s="28" t="s">
        <v>97</v>
      </c>
      <c r="B801" s="28" t="s">
        <v>345</v>
      </c>
      <c r="C801" s="28" t="s">
        <v>973</v>
      </c>
      <c r="D801" s="28" t="s">
        <v>3079</v>
      </c>
      <c r="E801" s="49"/>
      <c r="F801" s="49"/>
      <c r="G801" s="49"/>
      <c r="H801" s="49"/>
    </row>
    <row r="802" spans="1:8" ht="52.2" customHeight="1" x14ac:dyDescent="0.25">
      <c r="A802" s="28" t="s">
        <v>97</v>
      </c>
      <c r="B802" s="28" t="s">
        <v>348</v>
      </c>
      <c r="C802" s="28" t="s">
        <v>973</v>
      </c>
      <c r="D802" s="28" t="s">
        <v>3080</v>
      </c>
      <c r="E802" s="49"/>
      <c r="F802" s="49"/>
      <c r="G802" s="49"/>
      <c r="H802" s="49"/>
    </row>
    <row r="803" spans="1:8" ht="52.2" customHeight="1" x14ac:dyDescent="0.25">
      <c r="A803" s="28" t="s">
        <v>97</v>
      </c>
      <c r="B803" s="28" t="s">
        <v>351</v>
      </c>
      <c r="C803" s="28" t="s">
        <v>973</v>
      </c>
      <c r="D803" s="28" t="s">
        <v>346</v>
      </c>
      <c r="E803" s="49"/>
      <c r="F803" s="49"/>
      <c r="G803" s="49"/>
      <c r="H803" s="49"/>
    </row>
    <row r="804" spans="1:8" ht="52.2" customHeight="1" x14ac:dyDescent="0.25">
      <c r="A804" s="28" t="s">
        <v>97</v>
      </c>
      <c r="B804" s="28" t="s">
        <v>355</v>
      </c>
      <c r="C804" s="28" t="s">
        <v>973</v>
      </c>
      <c r="D804" s="28" t="s">
        <v>3081</v>
      </c>
      <c r="E804" s="49"/>
      <c r="F804" s="49"/>
      <c r="G804" s="49"/>
      <c r="H804" s="49"/>
    </row>
    <row r="805" spans="1:8" ht="52.2" customHeight="1" x14ac:dyDescent="0.25">
      <c r="A805" s="28" t="s">
        <v>97</v>
      </c>
      <c r="B805" s="28" t="s">
        <v>358</v>
      </c>
      <c r="C805" s="28" t="s">
        <v>973</v>
      </c>
      <c r="D805" s="28" t="s">
        <v>974</v>
      </c>
      <c r="E805" s="49"/>
      <c r="F805" s="49"/>
      <c r="G805" s="49"/>
      <c r="H805" s="49"/>
    </row>
    <row r="806" spans="1:8" ht="52.2" customHeight="1" x14ac:dyDescent="0.25">
      <c r="A806" s="28" t="s">
        <v>97</v>
      </c>
      <c r="B806" s="28" t="s">
        <v>361</v>
      </c>
      <c r="C806" s="28" t="s">
        <v>973</v>
      </c>
      <c r="D806" s="28" t="s">
        <v>399</v>
      </c>
      <c r="E806" s="49"/>
      <c r="F806" s="49"/>
      <c r="G806" s="49"/>
      <c r="H806" s="49"/>
    </row>
    <row r="807" spans="1:8" ht="52.2" customHeight="1" x14ac:dyDescent="0.25">
      <c r="A807" s="28" t="s">
        <v>97</v>
      </c>
      <c r="B807" s="28" t="s">
        <v>364</v>
      </c>
      <c r="C807" s="28" t="s">
        <v>973</v>
      </c>
      <c r="D807" s="28" t="s">
        <v>976</v>
      </c>
      <c r="E807" s="50"/>
      <c r="F807" s="50"/>
      <c r="G807" s="50"/>
      <c r="H807" s="50"/>
    </row>
    <row r="808" spans="1:8" ht="52.2" customHeight="1" x14ac:dyDescent="0.25">
      <c r="A808" s="28" t="s">
        <v>98</v>
      </c>
      <c r="B808" s="28" t="s">
        <v>338</v>
      </c>
      <c r="C808" s="28" t="s">
        <v>978</v>
      </c>
      <c r="D808" s="28" t="s">
        <v>349</v>
      </c>
      <c r="E808" s="48">
        <v>1</v>
      </c>
      <c r="F808" s="48" t="s">
        <v>978</v>
      </c>
      <c r="G808" s="48" t="s">
        <v>3109</v>
      </c>
      <c r="H808" s="48" t="s">
        <v>17</v>
      </c>
    </row>
    <row r="809" spans="1:8" ht="52.2" customHeight="1" x14ac:dyDescent="0.25">
      <c r="A809" s="28" t="s">
        <v>98</v>
      </c>
      <c r="B809" s="28" t="s">
        <v>345</v>
      </c>
      <c r="C809" s="28" t="s">
        <v>978</v>
      </c>
      <c r="D809" s="28" t="s">
        <v>3079</v>
      </c>
      <c r="E809" s="49"/>
      <c r="F809" s="49"/>
      <c r="G809" s="49"/>
      <c r="H809" s="49"/>
    </row>
    <row r="810" spans="1:8" ht="52.2" customHeight="1" x14ac:dyDescent="0.25">
      <c r="A810" s="28" t="s">
        <v>98</v>
      </c>
      <c r="B810" s="28" t="s">
        <v>348</v>
      </c>
      <c r="C810" s="28" t="s">
        <v>978</v>
      </c>
      <c r="D810" s="28" t="s">
        <v>3080</v>
      </c>
      <c r="E810" s="49"/>
      <c r="F810" s="49"/>
      <c r="G810" s="49"/>
      <c r="H810" s="49"/>
    </row>
    <row r="811" spans="1:8" ht="52.2" customHeight="1" x14ac:dyDescent="0.25">
      <c r="A811" s="28" t="s">
        <v>98</v>
      </c>
      <c r="B811" s="28" t="s">
        <v>351</v>
      </c>
      <c r="C811" s="28" t="s">
        <v>978</v>
      </c>
      <c r="D811" s="28" t="s">
        <v>346</v>
      </c>
      <c r="E811" s="49"/>
      <c r="F811" s="49"/>
      <c r="G811" s="49"/>
      <c r="H811" s="49"/>
    </row>
    <row r="812" spans="1:8" ht="52.2" customHeight="1" x14ac:dyDescent="0.25">
      <c r="A812" s="28" t="s">
        <v>98</v>
      </c>
      <c r="B812" s="28" t="s">
        <v>355</v>
      </c>
      <c r="C812" s="28" t="s">
        <v>978</v>
      </c>
      <c r="D812" s="28" t="s">
        <v>3081</v>
      </c>
      <c r="E812" s="49"/>
      <c r="F812" s="49"/>
      <c r="G812" s="49"/>
      <c r="H812" s="49"/>
    </row>
    <row r="813" spans="1:8" ht="52.2" customHeight="1" x14ac:dyDescent="0.25">
      <c r="A813" s="28" t="s">
        <v>98</v>
      </c>
      <c r="B813" s="28" t="s">
        <v>358</v>
      </c>
      <c r="C813" s="28" t="s">
        <v>978</v>
      </c>
      <c r="D813" s="28" t="s">
        <v>549</v>
      </c>
      <c r="E813" s="49"/>
      <c r="F813" s="49"/>
      <c r="G813" s="49"/>
      <c r="H813" s="49"/>
    </row>
    <row r="814" spans="1:8" ht="52.2" customHeight="1" x14ac:dyDescent="0.25">
      <c r="A814" s="28" t="s">
        <v>98</v>
      </c>
      <c r="B814" s="28" t="s">
        <v>361</v>
      </c>
      <c r="C814" s="28" t="s">
        <v>978</v>
      </c>
      <c r="D814" s="28" t="s">
        <v>979</v>
      </c>
      <c r="E814" s="49"/>
      <c r="F814" s="49"/>
      <c r="G814" s="49"/>
      <c r="H814" s="49"/>
    </row>
    <row r="815" spans="1:8" ht="52.2" customHeight="1" x14ac:dyDescent="0.25">
      <c r="A815" s="28" t="s">
        <v>98</v>
      </c>
      <c r="B815" s="28" t="s">
        <v>364</v>
      </c>
      <c r="C815" s="28" t="s">
        <v>978</v>
      </c>
      <c r="D815" s="28" t="s">
        <v>981</v>
      </c>
      <c r="E815" s="49"/>
      <c r="F815" s="49"/>
      <c r="G815" s="49"/>
      <c r="H815" s="49"/>
    </row>
    <row r="816" spans="1:8" ht="52.2" customHeight="1" x14ac:dyDescent="0.25">
      <c r="A816" s="28" t="s">
        <v>98</v>
      </c>
      <c r="B816" s="28" t="s">
        <v>367</v>
      </c>
      <c r="C816" s="28" t="s">
        <v>978</v>
      </c>
      <c r="D816" s="28" t="s">
        <v>983</v>
      </c>
      <c r="E816" s="49"/>
      <c r="F816" s="49"/>
      <c r="G816" s="49"/>
      <c r="H816" s="49"/>
    </row>
    <row r="817" spans="1:8" ht="52.2" customHeight="1" x14ac:dyDescent="0.25">
      <c r="A817" s="28" t="s">
        <v>98</v>
      </c>
      <c r="B817" s="28" t="s">
        <v>370</v>
      </c>
      <c r="C817" s="28" t="s">
        <v>978</v>
      </c>
      <c r="D817" s="28" t="s">
        <v>922</v>
      </c>
      <c r="E817" s="50"/>
      <c r="F817" s="50"/>
      <c r="G817" s="50"/>
      <c r="H817" s="50"/>
    </row>
    <row r="818" spans="1:8" ht="52.2" customHeight="1" x14ac:dyDescent="0.25">
      <c r="A818" s="28" t="s">
        <v>99</v>
      </c>
      <c r="B818" s="28" t="s">
        <v>338</v>
      </c>
      <c r="C818" s="28" t="s">
        <v>985</v>
      </c>
      <c r="D818" s="28" t="s">
        <v>349</v>
      </c>
      <c r="E818" s="48">
        <v>1</v>
      </c>
      <c r="F818" s="48" t="s">
        <v>985</v>
      </c>
      <c r="G818" s="48" t="s">
        <v>2409</v>
      </c>
      <c r="H818" s="48" t="s">
        <v>17</v>
      </c>
    </row>
    <row r="819" spans="1:8" ht="52.2" customHeight="1" x14ac:dyDescent="0.25">
      <c r="A819" s="28" t="s">
        <v>99</v>
      </c>
      <c r="B819" s="28" t="s">
        <v>345</v>
      </c>
      <c r="C819" s="28" t="s">
        <v>985</v>
      </c>
      <c r="D819" s="28" t="s">
        <v>3079</v>
      </c>
      <c r="E819" s="49"/>
      <c r="F819" s="49"/>
      <c r="G819" s="49"/>
      <c r="H819" s="49"/>
    </row>
    <row r="820" spans="1:8" ht="52.2" customHeight="1" x14ac:dyDescent="0.25">
      <c r="A820" s="28" t="s">
        <v>99</v>
      </c>
      <c r="B820" s="28" t="s">
        <v>348</v>
      </c>
      <c r="C820" s="28" t="s">
        <v>985</v>
      </c>
      <c r="D820" s="28" t="s">
        <v>3080</v>
      </c>
      <c r="E820" s="49"/>
      <c r="F820" s="49"/>
      <c r="G820" s="49"/>
      <c r="H820" s="49"/>
    </row>
    <row r="821" spans="1:8" ht="52.2" customHeight="1" x14ac:dyDescent="0.25">
      <c r="A821" s="28" t="s">
        <v>99</v>
      </c>
      <c r="B821" s="28" t="s">
        <v>351</v>
      </c>
      <c r="C821" s="28" t="s">
        <v>985</v>
      </c>
      <c r="D821" s="28" t="s">
        <v>346</v>
      </c>
      <c r="E821" s="49"/>
      <c r="F821" s="49"/>
      <c r="G821" s="49"/>
      <c r="H821" s="49"/>
    </row>
    <row r="822" spans="1:8" ht="52.2" customHeight="1" x14ac:dyDescent="0.25">
      <c r="A822" s="28" t="s">
        <v>99</v>
      </c>
      <c r="B822" s="28" t="s">
        <v>355</v>
      </c>
      <c r="C822" s="28" t="s">
        <v>985</v>
      </c>
      <c r="D822" s="28" t="s">
        <v>3081</v>
      </c>
      <c r="E822" s="49"/>
      <c r="F822" s="49"/>
      <c r="G822" s="49"/>
      <c r="H822" s="49"/>
    </row>
    <row r="823" spans="1:8" ht="52.2" customHeight="1" x14ac:dyDescent="0.25">
      <c r="A823" s="28" t="s">
        <v>99</v>
      </c>
      <c r="B823" s="28" t="s">
        <v>358</v>
      </c>
      <c r="C823" s="28" t="s">
        <v>985</v>
      </c>
      <c r="D823" s="28" t="s">
        <v>399</v>
      </c>
      <c r="E823" s="49"/>
      <c r="F823" s="49"/>
      <c r="G823" s="49"/>
      <c r="H823" s="49"/>
    </row>
    <row r="824" spans="1:8" ht="52.2" customHeight="1" x14ac:dyDescent="0.25">
      <c r="A824" s="28" t="s">
        <v>99</v>
      </c>
      <c r="B824" s="28" t="s">
        <v>361</v>
      </c>
      <c r="C824" s="28" t="s">
        <v>985</v>
      </c>
      <c r="D824" s="28" t="s">
        <v>840</v>
      </c>
      <c r="E824" s="49"/>
      <c r="F824" s="49"/>
      <c r="G824" s="49"/>
      <c r="H824" s="49"/>
    </row>
    <row r="825" spans="1:8" ht="52.2" customHeight="1" x14ac:dyDescent="0.25">
      <c r="A825" s="28" t="s">
        <v>99</v>
      </c>
      <c r="B825" s="28" t="s">
        <v>364</v>
      </c>
      <c r="C825" s="28" t="s">
        <v>985</v>
      </c>
      <c r="D825" s="28" t="s">
        <v>964</v>
      </c>
      <c r="E825" s="50"/>
      <c r="F825" s="50"/>
      <c r="G825" s="50"/>
      <c r="H825" s="50"/>
    </row>
    <row r="826" spans="1:8" ht="34.799999999999997" customHeight="1" x14ac:dyDescent="0.25">
      <c r="A826" s="28" t="s">
        <v>100</v>
      </c>
      <c r="B826" s="28" t="s">
        <v>338</v>
      </c>
      <c r="C826" s="28" t="s">
        <v>986</v>
      </c>
      <c r="D826" s="28" t="s">
        <v>349</v>
      </c>
      <c r="E826" s="48">
        <v>1</v>
      </c>
      <c r="F826" s="48" t="s">
        <v>986</v>
      </c>
      <c r="G826" s="48" t="s">
        <v>3110</v>
      </c>
      <c r="H826" s="48" t="s">
        <v>17</v>
      </c>
    </row>
    <row r="827" spans="1:8" ht="34.799999999999997" customHeight="1" x14ac:dyDescent="0.25">
      <c r="A827" s="28" t="s">
        <v>100</v>
      </c>
      <c r="B827" s="28" t="s">
        <v>345</v>
      </c>
      <c r="C827" s="28" t="s">
        <v>986</v>
      </c>
      <c r="D827" s="28" t="s">
        <v>3079</v>
      </c>
      <c r="E827" s="49"/>
      <c r="F827" s="49"/>
      <c r="G827" s="49"/>
      <c r="H827" s="49"/>
    </row>
    <row r="828" spans="1:8" ht="34.799999999999997" customHeight="1" x14ac:dyDescent="0.25">
      <c r="A828" s="28" t="s">
        <v>100</v>
      </c>
      <c r="B828" s="28" t="s">
        <v>348</v>
      </c>
      <c r="C828" s="28" t="s">
        <v>986</v>
      </c>
      <c r="D828" s="28" t="s">
        <v>3080</v>
      </c>
      <c r="E828" s="49"/>
      <c r="F828" s="49"/>
      <c r="G828" s="49"/>
      <c r="H828" s="49"/>
    </row>
    <row r="829" spans="1:8" ht="34.799999999999997" customHeight="1" x14ac:dyDescent="0.25">
      <c r="A829" s="28" t="s">
        <v>100</v>
      </c>
      <c r="B829" s="28" t="s">
        <v>351</v>
      </c>
      <c r="C829" s="28" t="s">
        <v>986</v>
      </c>
      <c r="D829" s="28" t="s">
        <v>346</v>
      </c>
      <c r="E829" s="49"/>
      <c r="F829" s="49"/>
      <c r="G829" s="49"/>
      <c r="H829" s="49"/>
    </row>
    <row r="830" spans="1:8" ht="34.799999999999997" customHeight="1" x14ac:dyDescent="0.25">
      <c r="A830" s="28" t="s">
        <v>100</v>
      </c>
      <c r="B830" s="28" t="s">
        <v>355</v>
      </c>
      <c r="C830" s="28" t="s">
        <v>986</v>
      </c>
      <c r="D830" s="28" t="s">
        <v>3081</v>
      </c>
      <c r="E830" s="49"/>
      <c r="F830" s="49"/>
      <c r="G830" s="49"/>
      <c r="H830" s="49"/>
    </row>
    <row r="831" spans="1:8" ht="34.799999999999997" customHeight="1" x14ac:dyDescent="0.25">
      <c r="A831" s="28" t="s">
        <v>100</v>
      </c>
      <c r="B831" s="28" t="s">
        <v>358</v>
      </c>
      <c r="C831" s="28" t="s">
        <v>986</v>
      </c>
      <c r="D831" s="28" t="s">
        <v>377</v>
      </c>
      <c r="E831" s="49"/>
      <c r="F831" s="49"/>
      <c r="G831" s="49"/>
      <c r="H831" s="49"/>
    </row>
    <row r="832" spans="1:8" ht="34.799999999999997" customHeight="1" x14ac:dyDescent="0.25">
      <c r="A832" s="28" t="s">
        <v>100</v>
      </c>
      <c r="B832" s="28" t="s">
        <v>361</v>
      </c>
      <c r="C832" s="28" t="s">
        <v>986</v>
      </c>
      <c r="D832" s="28" t="s">
        <v>987</v>
      </c>
      <c r="E832" s="49"/>
      <c r="F832" s="49"/>
      <c r="G832" s="49"/>
      <c r="H832" s="49"/>
    </row>
    <row r="833" spans="1:8" ht="34.799999999999997" customHeight="1" x14ac:dyDescent="0.25">
      <c r="A833" s="28" t="s">
        <v>100</v>
      </c>
      <c r="B833" s="28" t="s">
        <v>364</v>
      </c>
      <c r="C833" s="28" t="s">
        <v>986</v>
      </c>
      <c r="D833" s="28" t="s">
        <v>989</v>
      </c>
      <c r="E833" s="49"/>
      <c r="F833" s="49"/>
      <c r="G833" s="49"/>
      <c r="H833" s="49"/>
    </row>
    <row r="834" spans="1:8" ht="34.799999999999997" customHeight="1" x14ac:dyDescent="0.25">
      <c r="A834" s="28" t="s">
        <v>100</v>
      </c>
      <c r="B834" s="28" t="s">
        <v>367</v>
      </c>
      <c r="C834" s="28" t="s">
        <v>986</v>
      </c>
      <c r="D834" s="28" t="s">
        <v>991</v>
      </c>
      <c r="E834" s="49"/>
      <c r="F834" s="49"/>
      <c r="G834" s="49"/>
      <c r="H834" s="49"/>
    </row>
    <row r="835" spans="1:8" ht="34.799999999999997" customHeight="1" x14ac:dyDescent="0.25">
      <c r="A835" s="28" t="s">
        <v>100</v>
      </c>
      <c r="B835" s="28" t="s">
        <v>370</v>
      </c>
      <c r="C835" s="28" t="s">
        <v>986</v>
      </c>
      <c r="D835" s="28" t="s">
        <v>399</v>
      </c>
      <c r="E835" s="49"/>
      <c r="F835" s="49"/>
      <c r="G835" s="49"/>
      <c r="H835" s="49"/>
    </row>
    <row r="836" spans="1:8" ht="34.799999999999997" customHeight="1" x14ac:dyDescent="0.25">
      <c r="A836" s="28" t="s">
        <v>100</v>
      </c>
      <c r="B836" s="28" t="s">
        <v>373</v>
      </c>
      <c r="C836" s="28" t="s">
        <v>986</v>
      </c>
      <c r="D836" s="28" t="s">
        <v>842</v>
      </c>
      <c r="E836" s="50"/>
      <c r="F836" s="50"/>
      <c r="G836" s="50"/>
      <c r="H836" s="50"/>
    </row>
    <row r="837" spans="1:8" ht="69.599999999999994" customHeight="1" x14ac:dyDescent="0.25">
      <c r="A837" s="28" t="s">
        <v>101</v>
      </c>
      <c r="B837" s="28" t="s">
        <v>338</v>
      </c>
      <c r="C837" s="28" t="s">
        <v>993</v>
      </c>
      <c r="D837" s="28" t="s">
        <v>349</v>
      </c>
      <c r="E837" s="48">
        <v>1</v>
      </c>
      <c r="F837" s="48" t="s">
        <v>993</v>
      </c>
      <c r="G837" s="48" t="s">
        <v>2415</v>
      </c>
      <c r="H837" s="48" t="s">
        <v>17</v>
      </c>
    </row>
    <row r="838" spans="1:8" ht="69.599999999999994" customHeight="1" x14ac:dyDescent="0.25">
      <c r="A838" s="28" t="s">
        <v>101</v>
      </c>
      <c r="B838" s="28" t="s">
        <v>345</v>
      </c>
      <c r="C838" s="28" t="s">
        <v>993</v>
      </c>
      <c r="D838" s="28" t="s">
        <v>3079</v>
      </c>
      <c r="E838" s="49"/>
      <c r="F838" s="49"/>
      <c r="G838" s="49"/>
      <c r="H838" s="49"/>
    </row>
    <row r="839" spans="1:8" ht="69.599999999999994" customHeight="1" x14ac:dyDescent="0.25">
      <c r="A839" s="28" t="s">
        <v>101</v>
      </c>
      <c r="B839" s="28" t="s">
        <v>348</v>
      </c>
      <c r="C839" s="28" t="s">
        <v>993</v>
      </c>
      <c r="D839" s="28" t="s">
        <v>3080</v>
      </c>
      <c r="E839" s="49"/>
      <c r="F839" s="49"/>
      <c r="G839" s="49"/>
      <c r="H839" s="49"/>
    </row>
    <row r="840" spans="1:8" ht="69.599999999999994" customHeight="1" x14ac:dyDescent="0.25">
      <c r="A840" s="28" t="s">
        <v>101</v>
      </c>
      <c r="B840" s="28" t="s">
        <v>351</v>
      </c>
      <c r="C840" s="28" t="s">
        <v>993</v>
      </c>
      <c r="D840" s="28" t="s">
        <v>346</v>
      </c>
      <c r="E840" s="49"/>
      <c r="F840" s="49"/>
      <c r="G840" s="49"/>
      <c r="H840" s="49"/>
    </row>
    <row r="841" spans="1:8" ht="69.599999999999994" customHeight="1" x14ac:dyDescent="0.25">
      <c r="A841" s="28" t="s">
        <v>101</v>
      </c>
      <c r="B841" s="28" t="s">
        <v>355</v>
      </c>
      <c r="C841" s="28" t="s">
        <v>993</v>
      </c>
      <c r="D841" s="28" t="s">
        <v>3081</v>
      </c>
      <c r="E841" s="49"/>
      <c r="F841" s="49"/>
      <c r="G841" s="49"/>
      <c r="H841" s="49"/>
    </row>
    <row r="842" spans="1:8" ht="69.599999999999994" customHeight="1" x14ac:dyDescent="0.25">
      <c r="A842" s="28" t="s">
        <v>101</v>
      </c>
      <c r="B842" s="28" t="s">
        <v>358</v>
      </c>
      <c r="C842" s="28" t="s">
        <v>993</v>
      </c>
      <c r="D842" s="28" t="s">
        <v>377</v>
      </c>
      <c r="E842" s="49"/>
      <c r="F842" s="49"/>
      <c r="G842" s="49"/>
      <c r="H842" s="49"/>
    </row>
    <row r="843" spans="1:8" ht="69.599999999999994" customHeight="1" x14ac:dyDescent="0.25">
      <c r="A843" s="28" t="s">
        <v>101</v>
      </c>
      <c r="B843" s="28" t="s">
        <v>361</v>
      </c>
      <c r="C843" s="28" t="s">
        <v>993</v>
      </c>
      <c r="D843" s="28" t="s">
        <v>624</v>
      </c>
      <c r="E843" s="49"/>
      <c r="F843" s="49"/>
      <c r="G843" s="49"/>
      <c r="H843" s="49"/>
    </row>
    <row r="844" spans="1:8" ht="69.599999999999994" customHeight="1" x14ac:dyDescent="0.25">
      <c r="A844" s="28" t="s">
        <v>101</v>
      </c>
      <c r="B844" s="28" t="s">
        <v>364</v>
      </c>
      <c r="C844" s="28" t="s">
        <v>993</v>
      </c>
      <c r="D844" s="28" t="s">
        <v>995</v>
      </c>
      <c r="E844" s="49"/>
      <c r="F844" s="49"/>
      <c r="G844" s="49"/>
      <c r="H844" s="49"/>
    </row>
    <row r="845" spans="1:8" ht="69.599999999999994" customHeight="1" x14ac:dyDescent="0.25">
      <c r="A845" s="28" t="s">
        <v>101</v>
      </c>
      <c r="B845" s="28" t="s">
        <v>367</v>
      </c>
      <c r="C845" s="28" t="s">
        <v>993</v>
      </c>
      <c r="D845" s="28" t="s">
        <v>399</v>
      </c>
      <c r="E845" s="49"/>
      <c r="F845" s="49"/>
      <c r="G845" s="49"/>
      <c r="H845" s="49"/>
    </row>
    <row r="846" spans="1:8" ht="69.599999999999994" customHeight="1" x14ac:dyDescent="0.25">
      <c r="A846" s="28" t="s">
        <v>101</v>
      </c>
      <c r="B846" s="28" t="s">
        <v>370</v>
      </c>
      <c r="C846" s="28" t="s">
        <v>993</v>
      </c>
      <c r="D846" s="28" t="s">
        <v>997</v>
      </c>
      <c r="E846" s="50"/>
      <c r="F846" s="50"/>
      <c r="G846" s="50"/>
      <c r="H846" s="50"/>
    </row>
    <row r="847" spans="1:8" ht="52.2" customHeight="1" x14ac:dyDescent="0.25">
      <c r="A847" s="28" t="s">
        <v>102</v>
      </c>
      <c r="B847" s="28" t="s">
        <v>338</v>
      </c>
      <c r="C847" s="28" t="s">
        <v>999</v>
      </c>
      <c r="D847" s="28" t="s">
        <v>349</v>
      </c>
      <c r="E847" s="48">
        <v>1</v>
      </c>
      <c r="F847" s="48" t="s">
        <v>999</v>
      </c>
      <c r="G847" s="48" t="s">
        <v>2418</v>
      </c>
      <c r="H847" s="48" t="s">
        <v>17</v>
      </c>
    </row>
    <row r="848" spans="1:8" ht="52.2" customHeight="1" x14ac:dyDescent="0.25">
      <c r="A848" s="28" t="s">
        <v>102</v>
      </c>
      <c r="B848" s="28" t="s">
        <v>345</v>
      </c>
      <c r="C848" s="28" t="s">
        <v>999</v>
      </c>
      <c r="D848" s="28" t="s">
        <v>3079</v>
      </c>
      <c r="E848" s="49"/>
      <c r="F848" s="49"/>
      <c r="G848" s="49"/>
      <c r="H848" s="49"/>
    </row>
    <row r="849" spans="1:8" ht="52.2" customHeight="1" x14ac:dyDescent="0.25">
      <c r="A849" s="28" t="s">
        <v>102</v>
      </c>
      <c r="B849" s="28" t="s">
        <v>348</v>
      </c>
      <c r="C849" s="28" t="s">
        <v>999</v>
      </c>
      <c r="D849" s="28" t="s">
        <v>3080</v>
      </c>
      <c r="E849" s="49"/>
      <c r="F849" s="49"/>
      <c r="G849" s="49"/>
      <c r="H849" s="49"/>
    </row>
    <row r="850" spans="1:8" ht="52.2" customHeight="1" x14ac:dyDescent="0.25">
      <c r="A850" s="28" t="s">
        <v>102</v>
      </c>
      <c r="B850" s="28" t="s">
        <v>351</v>
      </c>
      <c r="C850" s="28" t="s">
        <v>999</v>
      </c>
      <c r="D850" s="28" t="s">
        <v>346</v>
      </c>
      <c r="E850" s="49"/>
      <c r="F850" s="49"/>
      <c r="G850" s="49"/>
      <c r="H850" s="49"/>
    </row>
    <row r="851" spans="1:8" ht="52.2" customHeight="1" x14ac:dyDescent="0.25">
      <c r="A851" s="28" t="s">
        <v>102</v>
      </c>
      <c r="B851" s="28" t="s">
        <v>355</v>
      </c>
      <c r="C851" s="28" t="s">
        <v>999</v>
      </c>
      <c r="D851" s="28" t="s">
        <v>3081</v>
      </c>
      <c r="E851" s="49"/>
      <c r="F851" s="49"/>
      <c r="G851" s="49"/>
      <c r="H851" s="49"/>
    </row>
    <row r="852" spans="1:8" ht="52.2" customHeight="1" x14ac:dyDescent="0.25">
      <c r="A852" s="28" t="s">
        <v>102</v>
      </c>
      <c r="B852" s="28" t="s">
        <v>358</v>
      </c>
      <c r="C852" s="28" t="s">
        <v>999</v>
      </c>
      <c r="D852" s="28" t="s">
        <v>401</v>
      </c>
      <c r="E852" s="49"/>
      <c r="F852" s="49"/>
      <c r="G852" s="49"/>
      <c r="H852" s="49"/>
    </row>
    <row r="853" spans="1:8" ht="52.2" customHeight="1" x14ac:dyDescent="0.25">
      <c r="A853" s="28" t="s">
        <v>102</v>
      </c>
      <c r="B853" s="28" t="s">
        <v>361</v>
      </c>
      <c r="C853" s="28" t="s">
        <v>999</v>
      </c>
      <c r="D853" s="28" t="s">
        <v>962</v>
      </c>
      <c r="E853" s="49"/>
      <c r="F853" s="49"/>
      <c r="G853" s="49"/>
      <c r="H853" s="49"/>
    </row>
    <row r="854" spans="1:8" ht="52.2" customHeight="1" x14ac:dyDescent="0.25">
      <c r="A854" s="28" t="s">
        <v>102</v>
      </c>
      <c r="B854" s="28" t="s">
        <v>364</v>
      </c>
      <c r="C854" s="28" t="s">
        <v>999</v>
      </c>
      <c r="D854" s="28" t="s">
        <v>1000</v>
      </c>
      <c r="E854" s="49"/>
      <c r="F854" s="49"/>
      <c r="G854" s="49"/>
      <c r="H854" s="49"/>
    </row>
    <row r="855" spans="1:8" ht="52.2" customHeight="1" x14ac:dyDescent="0.25">
      <c r="A855" s="28" t="s">
        <v>102</v>
      </c>
      <c r="B855" s="28" t="s">
        <v>367</v>
      </c>
      <c r="C855" s="28" t="s">
        <v>999</v>
      </c>
      <c r="D855" s="28" t="s">
        <v>439</v>
      </c>
      <c r="E855" s="50"/>
      <c r="F855" s="50"/>
      <c r="G855" s="50"/>
      <c r="H855" s="50"/>
    </row>
    <row r="856" spans="1:8" ht="69.599999999999994" customHeight="1" x14ac:dyDescent="0.25">
      <c r="A856" s="28" t="s">
        <v>103</v>
      </c>
      <c r="B856" s="28" t="s">
        <v>338</v>
      </c>
      <c r="C856" s="28" t="s">
        <v>1002</v>
      </c>
      <c r="D856" s="28" t="s">
        <v>349</v>
      </c>
      <c r="E856" s="48">
        <v>1</v>
      </c>
      <c r="F856" s="48" t="s">
        <v>1002</v>
      </c>
      <c r="G856" s="48" t="s">
        <v>2421</v>
      </c>
      <c r="H856" s="48" t="s">
        <v>17</v>
      </c>
    </row>
    <row r="857" spans="1:8" ht="69.599999999999994" customHeight="1" x14ac:dyDescent="0.25">
      <c r="A857" s="28" t="s">
        <v>103</v>
      </c>
      <c r="B857" s="28" t="s">
        <v>345</v>
      </c>
      <c r="C857" s="28" t="s">
        <v>1002</v>
      </c>
      <c r="D857" s="28" t="s">
        <v>3079</v>
      </c>
      <c r="E857" s="49"/>
      <c r="F857" s="49"/>
      <c r="G857" s="49"/>
      <c r="H857" s="49"/>
    </row>
    <row r="858" spans="1:8" ht="69.599999999999994" customHeight="1" x14ac:dyDescent="0.25">
      <c r="A858" s="28" t="s">
        <v>103</v>
      </c>
      <c r="B858" s="28" t="s">
        <v>348</v>
      </c>
      <c r="C858" s="28" t="s">
        <v>1002</v>
      </c>
      <c r="D858" s="28" t="s">
        <v>3080</v>
      </c>
      <c r="E858" s="49"/>
      <c r="F858" s="49"/>
      <c r="G858" s="49"/>
      <c r="H858" s="49"/>
    </row>
    <row r="859" spans="1:8" ht="69.599999999999994" customHeight="1" x14ac:dyDescent="0.25">
      <c r="A859" s="28" t="s">
        <v>103</v>
      </c>
      <c r="B859" s="28" t="s">
        <v>351</v>
      </c>
      <c r="C859" s="28" t="s">
        <v>1002</v>
      </c>
      <c r="D859" s="28" t="s">
        <v>346</v>
      </c>
      <c r="E859" s="49"/>
      <c r="F859" s="49"/>
      <c r="G859" s="49"/>
      <c r="H859" s="49"/>
    </row>
    <row r="860" spans="1:8" ht="69.599999999999994" customHeight="1" x14ac:dyDescent="0.25">
      <c r="A860" s="28" t="s">
        <v>103</v>
      </c>
      <c r="B860" s="28" t="s">
        <v>355</v>
      </c>
      <c r="C860" s="28" t="s">
        <v>1002</v>
      </c>
      <c r="D860" s="28" t="s">
        <v>3081</v>
      </c>
      <c r="E860" s="49"/>
      <c r="F860" s="49"/>
      <c r="G860" s="49"/>
      <c r="H860" s="49"/>
    </row>
    <row r="861" spans="1:8" ht="69.599999999999994" customHeight="1" x14ac:dyDescent="0.25">
      <c r="A861" s="28" t="s">
        <v>103</v>
      </c>
      <c r="B861" s="28" t="s">
        <v>358</v>
      </c>
      <c r="C861" s="28" t="s">
        <v>1002</v>
      </c>
      <c r="D861" s="28" t="s">
        <v>627</v>
      </c>
      <c r="E861" s="49"/>
      <c r="F861" s="49"/>
      <c r="G861" s="49"/>
      <c r="H861" s="49"/>
    </row>
    <row r="862" spans="1:8" ht="69.599999999999994" customHeight="1" x14ac:dyDescent="0.25">
      <c r="A862" s="28" t="s">
        <v>103</v>
      </c>
      <c r="B862" s="28" t="s">
        <v>361</v>
      </c>
      <c r="C862" s="28" t="s">
        <v>1002</v>
      </c>
      <c r="D862" s="28" t="s">
        <v>840</v>
      </c>
      <c r="E862" s="49"/>
      <c r="F862" s="49"/>
      <c r="G862" s="49"/>
      <c r="H862" s="49"/>
    </row>
    <row r="863" spans="1:8" ht="69.599999999999994" customHeight="1" x14ac:dyDescent="0.25">
      <c r="A863" s="28" t="s">
        <v>103</v>
      </c>
      <c r="B863" s="28" t="s">
        <v>364</v>
      </c>
      <c r="C863" s="28" t="s">
        <v>1002</v>
      </c>
      <c r="D863" s="28" t="s">
        <v>964</v>
      </c>
      <c r="E863" s="49"/>
      <c r="F863" s="49"/>
      <c r="G863" s="49"/>
      <c r="H863" s="49"/>
    </row>
    <row r="864" spans="1:8" ht="69.599999999999994" customHeight="1" x14ac:dyDescent="0.25">
      <c r="A864" s="28" t="s">
        <v>103</v>
      </c>
      <c r="B864" s="28" t="s">
        <v>367</v>
      </c>
      <c r="C864" s="28" t="s">
        <v>1002</v>
      </c>
      <c r="D864" s="28" t="s">
        <v>1003</v>
      </c>
      <c r="E864" s="49"/>
      <c r="F864" s="49"/>
      <c r="G864" s="49"/>
      <c r="H864" s="49"/>
    </row>
    <row r="865" spans="1:8" ht="69.599999999999994" customHeight="1" x14ac:dyDescent="0.25">
      <c r="A865" s="28" t="s">
        <v>103</v>
      </c>
      <c r="B865" s="28" t="s">
        <v>370</v>
      </c>
      <c r="C865" s="28" t="s">
        <v>1002</v>
      </c>
      <c r="D865" s="28" t="s">
        <v>1005</v>
      </c>
      <c r="E865" s="50"/>
      <c r="F865" s="50"/>
      <c r="G865" s="50"/>
      <c r="H865" s="50"/>
    </row>
    <row r="866" spans="1:8" ht="52.2" customHeight="1" x14ac:dyDescent="0.25">
      <c r="A866" s="28" t="s">
        <v>104</v>
      </c>
      <c r="B866" s="28" t="s">
        <v>338</v>
      </c>
      <c r="C866" s="28" t="s">
        <v>1007</v>
      </c>
      <c r="D866" s="28" t="s">
        <v>349</v>
      </c>
      <c r="E866" s="48">
        <v>1</v>
      </c>
      <c r="F866" s="48" t="s">
        <v>1007</v>
      </c>
      <c r="G866" s="48" t="s">
        <v>2424</v>
      </c>
      <c r="H866" s="48" t="s">
        <v>17</v>
      </c>
    </row>
    <row r="867" spans="1:8" ht="52.2" customHeight="1" x14ac:dyDescent="0.25">
      <c r="A867" s="28" t="s">
        <v>104</v>
      </c>
      <c r="B867" s="28" t="s">
        <v>345</v>
      </c>
      <c r="C867" s="28" t="s">
        <v>1007</v>
      </c>
      <c r="D867" s="28" t="s">
        <v>3079</v>
      </c>
      <c r="E867" s="49"/>
      <c r="F867" s="49"/>
      <c r="G867" s="49"/>
      <c r="H867" s="49"/>
    </row>
    <row r="868" spans="1:8" ht="52.2" customHeight="1" x14ac:dyDescent="0.25">
      <c r="A868" s="28" t="s">
        <v>104</v>
      </c>
      <c r="B868" s="28" t="s">
        <v>348</v>
      </c>
      <c r="C868" s="28" t="s">
        <v>1007</v>
      </c>
      <c r="D868" s="28" t="s">
        <v>3080</v>
      </c>
      <c r="E868" s="49"/>
      <c r="F868" s="49"/>
      <c r="G868" s="49"/>
      <c r="H868" s="49"/>
    </row>
    <row r="869" spans="1:8" ht="52.2" customHeight="1" x14ac:dyDescent="0.25">
      <c r="A869" s="28" t="s">
        <v>104</v>
      </c>
      <c r="B869" s="28" t="s">
        <v>351</v>
      </c>
      <c r="C869" s="28" t="s">
        <v>1007</v>
      </c>
      <c r="D869" s="28" t="s">
        <v>346</v>
      </c>
      <c r="E869" s="49"/>
      <c r="F869" s="49"/>
      <c r="G869" s="49"/>
      <c r="H869" s="49"/>
    </row>
    <row r="870" spans="1:8" ht="52.2" customHeight="1" x14ac:dyDescent="0.25">
      <c r="A870" s="28" t="s">
        <v>104</v>
      </c>
      <c r="B870" s="28" t="s">
        <v>355</v>
      </c>
      <c r="C870" s="28" t="s">
        <v>1007</v>
      </c>
      <c r="D870" s="28" t="s">
        <v>3081</v>
      </c>
      <c r="E870" s="49"/>
      <c r="F870" s="49"/>
      <c r="G870" s="49"/>
      <c r="H870" s="49"/>
    </row>
    <row r="871" spans="1:8" ht="52.2" customHeight="1" x14ac:dyDescent="0.25">
      <c r="A871" s="28" t="s">
        <v>104</v>
      </c>
      <c r="B871" s="28" t="s">
        <v>358</v>
      </c>
      <c r="C871" s="28" t="s">
        <v>1007</v>
      </c>
      <c r="D871" s="28" t="s">
        <v>399</v>
      </c>
      <c r="E871" s="49"/>
      <c r="F871" s="49"/>
      <c r="G871" s="49"/>
      <c r="H871" s="49"/>
    </row>
    <row r="872" spans="1:8" ht="52.2" customHeight="1" x14ac:dyDescent="0.25">
      <c r="A872" s="28" t="s">
        <v>104</v>
      </c>
      <c r="B872" s="28" t="s">
        <v>361</v>
      </c>
      <c r="C872" s="28" t="s">
        <v>1007</v>
      </c>
      <c r="D872" s="28" t="s">
        <v>1008</v>
      </c>
      <c r="E872" s="49"/>
      <c r="F872" s="49"/>
      <c r="G872" s="49"/>
      <c r="H872" s="49"/>
    </row>
    <row r="873" spans="1:8" ht="52.2" customHeight="1" x14ac:dyDescent="0.25">
      <c r="A873" s="28" t="s">
        <v>104</v>
      </c>
      <c r="B873" s="28" t="s">
        <v>364</v>
      </c>
      <c r="C873" s="28" t="s">
        <v>1007</v>
      </c>
      <c r="D873" s="28" t="s">
        <v>1010</v>
      </c>
      <c r="E873" s="50"/>
      <c r="F873" s="50"/>
      <c r="G873" s="50"/>
      <c r="H873" s="50"/>
    </row>
    <row r="874" spans="1:8" ht="34.799999999999997" customHeight="1" x14ac:dyDescent="0.25">
      <c r="A874" s="28" t="s">
        <v>105</v>
      </c>
      <c r="B874" s="28" t="s">
        <v>338</v>
      </c>
      <c r="C874" s="28" t="s">
        <v>1012</v>
      </c>
      <c r="D874" s="28" t="s">
        <v>349</v>
      </c>
      <c r="E874" s="48">
        <v>1</v>
      </c>
      <c r="F874" s="48" t="s">
        <v>1012</v>
      </c>
      <c r="G874" s="48" t="s">
        <v>2427</v>
      </c>
      <c r="H874" s="48" t="s">
        <v>17</v>
      </c>
    </row>
    <row r="875" spans="1:8" ht="34.799999999999997" customHeight="1" x14ac:dyDescent="0.25">
      <c r="A875" s="28" t="s">
        <v>105</v>
      </c>
      <c r="B875" s="28" t="s">
        <v>345</v>
      </c>
      <c r="C875" s="28" t="s">
        <v>1012</v>
      </c>
      <c r="D875" s="28" t="s">
        <v>3079</v>
      </c>
      <c r="E875" s="49"/>
      <c r="F875" s="49"/>
      <c r="G875" s="49"/>
      <c r="H875" s="49"/>
    </row>
    <row r="876" spans="1:8" ht="34.799999999999997" customHeight="1" x14ac:dyDescent="0.25">
      <c r="A876" s="28" t="s">
        <v>105</v>
      </c>
      <c r="B876" s="28" t="s">
        <v>348</v>
      </c>
      <c r="C876" s="28" t="s">
        <v>1012</v>
      </c>
      <c r="D876" s="28" t="s">
        <v>3080</v>
      </c>
      <c r="E876" s="49"/>
      <c r="F876" s="49"/>
      <c r="G876" s="49"/>
      <c r="H876" s="49"/>
    </row>
    <row r="877" spans="1:8" ht="34.799999999999997" customHeight="1" x14ac:dyDescent="0.25">
      <c r="A877" s="28" t="s">
        <v>105</v>
      </c>
      <c r="B877" s="28" t="s">
        <v>351</v>
      </c>
      <c r="C877" s="28" t="s">
        <v>1012</v>
      </c>
      <c r="D877" s="28" t="s">
        <v>346</v>
      </c>
      <c r="E877" s="49"/>
      <c r="F877" s="49"/>
      <c r="G877" s="49"/>
      <c r="H877" s="49"/>
    </row>
    <row r="878" spans="1:8" ht="34.799999999999997" customHeight="1" x14ac:dyDescent="0.25">
      <c r="A878" s="28" t="s">
        <v>105</v>
      </c>
      <c r="B878" s="28" t="s">
        <v>355</v>
      </c>
      <c r="C878" s="28" t="s">
        <v>1012</v>
      </c>
      <c r="D878" s="28" t="s">
        <v>3081</v>
      </c>
      <c r="E878" s="49"/>
      <c r="F878" s="49"/>
      <c r="G878" s="49"/>
      <c r="H878" s="49"/>
    </row>
    <row r="879" spans="1:8" ht="34.799999999999997" customHeight="1" x14ac:dyDescent="0.25">
      <c r="A879" s="28" t="s">
        <v>105</v>
      </c>
      <c r="B879" s="28" t="s">
        <v>358</v>
      </c>
      <c r="C879" s="28" t="s">
        <v>1012</v>
      </c>
      <c r="D879" s="28" t="s">
        <v>1013</v>
      </c>
      <c r="E879" s="49"/>
      <c r="F879" s="49"/>
      <c r="G879" s="49"/>
      <c r="H879" s="49"/>
    </row>
    <row r="880" spans="1:8" ht="34.799999999999997" customHeight="1" x14ac:dyDescent="0.25">
      <c r="A880" s="28" t="s">
        <v>105</v>
      </c>
      <c r="B880" s="28" t="s">
        <v>361</v>
      </c>
      <c r="C880" s="28" t="s">
        <v>1012</v>
      </c>
      <c r="D880" s="28" t="s">
        <v>399</v>
      </c>
      <c r="E880" s="49"/>
      <c r="F880" s="49"/>
      <c r="G880" s="49"/>
      <c r="H880" s="49"/>
    </row>
    <row r="881" spans="1:8" ht="34.799999999999997" customHeight="1" x14ac:dyDescent="0.25">
      <c r="A881" s="28" t="s">
        <v>105</v>
      </c>
      <c r="B881" s="28" t="s">
        <v>364</v>
      </c>
      <c r="C881" s="28" t="s">
        <v>1012</v>
      </c>
      <c r="D881" s="28" t="s">
        <v>964</v>
      </c>
      <c r="E881" s="50"/>
      <c r="F881" s="50"/>
      <c r="G881" s="50"/>
      <c r="H881" s="50"/>
    </row>
    <row r="882" spans="1:8" ht="34.799999999999997" customHeight="1" x14ac:dyDescent="0.25">
      <c r="A882" s="28" t="s">
        <v>106</v>
      </c>
      <c r="B882" s="28" t="s">
        <v>338</v>
      </c>
      <c r="C882" s="28" t="s">
        <v>1015</v>
      </c>
      <c r="D882" s="28" t="s">
        <v>349</v>
      </c>
      <c r="E882" s="48">
        <v>1</v>
      </c>
      <c r="F882" s="48" t="s">
        <v>1015</v>
      </c>
      <c r="G882" s="48" t="s">
        <v>3111</v>
      </c>
      <c r="H882" s="48" t="s">
        <v>17</v>
      </c>
    </row>
    <row r="883" spans="1:8" ht="34.799999999999997" customHeight="1" x14ac:dyDescent="0.25">
      <c r="A883" s="28" t="s">
        <v>106</v>
      </c>
      <c r="B883" s="28" t="s">
        <v>345</v>
      </c>
      <c r="C883" s="28" t="s">
        <v>1015</v>
      </c>
      <c r="D883" s="28" t="s">
        <v>3079</v>
      </c>
      <c r="E883" s="49"/>
      <c r="F883" s="49"/>
      <c r="G883" s="49"/>
      <c r="H883" s="49"/>
    </row>
    <row r="884" spans="1:8" ht="34.799999999999997" customHeight="1" x14ac:dyDescent="0.25">
      <c r="A884" s="28" t="s">
        <v>106</v>
      </c>
      <c r="B884" s="28" t="s">
        <v>348</v>
      </c>
      <c r="C884" s="28" t="s">
        <v>1015</v>
      </c>
      <c r="D884" s="28" t="s">
        <v>3080</v>
      </c>
      <c r="E884" s="49"/>
      <c r="F884" s="49"/>
      <c r="G884" s="49"/>
      <c r="H884" s="49"/>
    </row>
    <row r="885" spans="1:8" ht="34.799999999999997" customHeight="1" x14ac:dyDescent="0.25">
      <c r="A885" s="28" t="s">
        <v>106</v>
      </c>
      <c r="B885" s="28" t="s">
        <v>351</v>
      </c>
      <c r="C885" s="28" t="s">
        <v>1015</v>
      </c>
      <c r="D885" s="28" t="s">
        <v>346</v>
      </c>
      <c r="E885" s="49"/>
      <c r="F885" s="49"/>
      <c r="G885" s="49"/>
      <c r="H885" s="49"/>
    </row>
    <row r="886" spans="1:8" ht="34.799999999999997" customHeight="1" x14ac:dyDescent="0.25">
      <c r="A886" s="28" t="s">
        <v>106</v>
      </c>
      <c r="B886" s="28" t="s">
        <v>355</v>
      </c>
      <c r="C886" s="28" t="s">
        <v>1015</v>
      </c>
      <c r="D886" s="28" t="s">
        <v>3081</v>
      </c>
      <c r="E886" s="49"/>
      <c r="F886" s="49"/>
      <c r="G886" s="49"/>
      <c r="H886" s="49"/>
    </row>
    <row r="887" spans="1:8" ht="34.799999999999997" customHeight="1" x14ac:dyDescent="0.25">
      <c r="A887" s="28" t="s">
        <v>106</v>
      </c>
      <c r="B887" s="28" t="s">
        <v>358</v>
      </c>
      <c r="C887" s="28" t="s">
        <v>1015</v>
      </c>
      <c r="D887" s="28" t="s">
        <v>1016</v>
      </c>
      <c r="E887" s="49"/>
      <c r="F887" s="49"/>
      <c r="G887" s="49"/>
      <c r="H887" s="49"/>
    </row>
    <row r="888" spans="1:8" ht="34.799999999999997" customHeight="1" x14ac:dyDescent="0.25">
      <c r="A888" s="28" t="s">
        <v>106</v>
      </c>
      <c r="B888" s="28" t="s">
        <v>361</v>
      </c>
      <c r="C888" s="28" t="s">
        <v>1015</v>
      </c>
      <c r="D888" s="28" t="s">
        <v>1018</v>
      </c>
      <c r="E888" s="49"/>
      <c r="F888" s="49"/>
      <c r="G888" s="49"/>
      <c r="H888" s="49"/>
    </row>
    <row r="889" spans="1:8" ht="34.799999999999997" customHeight="1" x14ac:dyDescent="0.25">
      <c r="A889" s="28" t="s">
        <v>106</v>
      </c>
      <c r="B889" s="28" t="s">
        <v>364</v>
      </c>
      <c r="C889" s="28" t="s">
        <v>1015</v>
      </c>
      <c r="D889" s="28" t="s">
        <v>1020</v>
      </c>
      <c r="E889" s="49"/>
      <c r="F889" s="49"/>
      <c r="G889" s="49"/>
      <c r="H889" s="49"/>
    </row>
    <row r="890" spans="1:8" ht="34.799999999999997" customHeight="1" x14ac:dyDescent="0.25">
      <c r="A890" s="28" t="s">
        <v>106</v>
      </c>
      <c r="B890" s="28" t="s">
        <v>367</v>
      </c>
      <c r="C890" s="28" t="s">
        <v>1015</v>
      </c>
      <c r="D890" s="28" t="s">
        <v>922</v>
      </c>
      <c r="E890" s="49"/>
      <c r="F890" s="49"/>
      <c r="G890" s="49"/>
      <c r="H890" s="49"/>
    </row>
    <row r="891" spans="1:8" ht="34.799999999999997" customHeight="1" x14ac:dyDescent="0.25">
      <c r="A891" s="28" t="s">
        <v>106</v>
      </c>
      <c r="B891" s="28" t="s">
        <v>370</v>
      </c>
      <c r="C891" s="28" t="s">
        <v>1015</v>
      </c>
      <c r="D891" s="28" t="s">
        <v>1022</v>
      </c>
      <c r="E891" s="49"/>
      <c r="F891" s="49"/>
      <c r="G891" s="49"/>
      <c r="H891" s="49"/>
    </row>
    <row r="892" spans="1:8" ht="34.799999999999997" customHeight="1" x14ac:dyDescent="0.25">
      <c r="A892" s="28" t="s">
        <v>106</v>
      </c>
      <c r="B892" s="28" t="s">
        <v>373</v>
      </c>
      <c r="C892" s="28" t="s">
        <v>1015</v>
      </c>
      <c r="D892" s="28" t="s">
        <v>1024</v>
      </c>
      <c r="E892" s="49"/>
      <c r="F892" s="49"/>
      <c r="G892" s="49"/>
      <c r="H892" s="49"/>
    </row>
    <row r="893" spans="1:8" ht="34.799999999999997" customHeight="1" x14ac:dyDescent="0.25">
      <c r="A893" s="28" t="s">
        <v>106</v>
      </c>
      <c r="B893" s="28" t="s">
        <v>411</v>
      </c>
      <c r="C893" s="28" t="s">
        <v>1015</v>
      </c>
      <c r="D893" s="28" t="s">
        <v>1026</v>
      </c>
      <c r="E893" s="49"/>
      <c r="F893" s="49"/>
      <c r="G893" s="49"/>
      <c r="H893" s="49"/>
    </row>
    <row r="894" spans="1:8" ht="34.799999999999997" customHeight="1" x14ac:dyDescent="0.25">
      <c r="A894" s="28" t="s">
        <v>106</v>
      </c>
      <c r="B894" s="28" t="s">
        <v>414</v>
      </c>
      <c r="C894" s="28" t="s">
        <v>1015</v>
      </c>
      <c r="D894" s="28" t="s">
        <v>439</v>
      </c>
      <c r="E894" s="49"/>
      <c r="F894" s="49"/>
      <c r="G894" s="49"/>
      <c r="H894" s="49"/>
    </row>
    <row r="895" spans="1:8" ht="34.799999999999997" customHeight="1" x14ac:dyDescent="0.25">
      <c r="A895" s="28" t="s">
        <v>106</v>
      </c>
      <c r="B895" s="28" t="s">
        <v>417</v>
      </c>
      <c r="C895" s="28" t="s">
        <v>1015</v>
      </c>
      <c r="D895" s="28" t="s">
        <v>1028</v>
      </c>
      <c r="E895" s="50"/>
      <c r="F895" s="50"/>
      <c r="G895" s="50"/>
      <c r="H895" s="50"/>
    </row>
    <row r="896" spans="1:8" ht="52.2" customHeight="1" x14ac:dyDescent="0.25">
      <c r="A896" s="28" t="s">
        <v>107</v>
      </c>
      <c r="B896" s="28" t="s">
        <v>338</v>
      </c>
      <c r="C896" s="28" t="s">
        <v>1030</v>
      </c>
      <c r="D896" s="28" t="s">
        <v>349</v>
      </c>
      <c r="E896" s="48">
        <v>1</v>
      </c>
      <c r="F896" s="48" t="s">
        <v>1030</v>
      </c>
      <c r="G896" s="48" t="s">
        <v>3112</v>
      </c>
      <c r="H896" s="48" t="s">
        <v>17</v>
      </c>
    </row>
    <row r="897" spans="1:8" ht="52.2" customHeight="1" x14ac:dyDescent="0.25">
      <c r="A897" s="28" t="s">
        <v>107</v>
      </c>
      <c r="B897" s="28" t="s">
        <v>345</v>
      </c>
      <c r="C897" s="28" t="s">
        <v>1030</v>
      </c>
      <c r="D897" s="28" t="s">
        <v>3079</v>
      </c>
      <c r="E897" s="49"/>
      <c r="F897" s="49"/>
      <c r="G897" s="49"/>
      <c r="H897" s="49"/>
    </row>
    <row r="898" spans="1:8" ht="52.2" customHeight="1" x14ac:dyDescent="0.25">
      <c r="A898" s="28" t="s">
        <v>107</v>
      </c>
      <c r="B898" s="28" t="s">
        <v>348</v>
      </c>
      <c r="C898" s="28" t="s">
        <v>1030</v>
      </c>
      <c r="D898" s="28" t="s">
        <v>3080</v>
      </c>
      <c r="E898" s="49"/>
      <c r="F898" s="49"/>
      <c r="G898" s="49"/>
      <c r="H898" s="49"/>
    </row>
    <row r="899" spans="1:8" ht="52.2" customHeight="1" x14ac:dyDescent="0.25">
      <c r="A899" s="28" t="s">
        <v>107</v>
      </c>
      <c r="B899" s="28" t="s">
        <v>351</v>
      </c>
      <c r="C899" s="28" t="s">
        <v>1030</v>
      </c>
      <c r="D899" s="28" t="s">
        <v>346</v>
      </c>
      <c r="E899" s="49"/>
      <c r="F899" s="49"/>
      <c r="G899" s="49"/>
      <c r="H899" s="49"/>
    </row>
    <row r="900" spans="1:8" ht="52.2" customHeight="1" x14ac:dyDescent="0.25">
      <c r="A900" s="28" t="s">
        <v>107</v>
      </c>
      <c r="B900" s="28" t="s">
        <v>355</v>
      </c>
      <c r="C900" s="28" t="s">
        <v>1030</v>
      </c>
      <c r="D900" s="28" t="s">
        <v>3081</v>
      </c>
      <c r="E900" s="49"/>
      <c r="F900" s="49"/>
      <c r="G900" s="49"/>
      <c r="H900" s="49"/>
    </row>
    <row r="901" spans="1:8" ht="52.2" customHeight="1" x14ac:dyDescent="0.25">
      <c r="A901" s="28" t="s">
        <v>107</v>
      </c>
      <c r="B901" s="28" t="s">
        <v>358</v>
      </c>
      <c r="C901" s="28" t="s">
        <v>1030</v>
      </c>
      <c r="D901" s="28" t="s">
        <v>1016</v>
      </c>
      <c r="E901" s="49"/>
      <c r="F901" s="49"/>
      <c r="G901" s="49"/>
      <c r="H901" s="49"/>
    </row>
    <row r="902" spans="1:8" ht="52.2" customHeight="1" x14ac:dyDescent="0.25">
      <c r="A902" s="28" t="s">
        <v>107</v>
      </c>
      <c r="B902" s="28" t="s">
        <v>361</v>
      </c>
      <c r="C902" s="28" t="s">
        <v>1030</v>
      </c>
      <c r="D902" s="28" t="s">
        <v>779</v>
      </c>
      <c r="E902" s="49"/>
      <c r="F902" s="49"/>
      <c r="G902" s="49"/>
      <c r="H902" s="49"/>
    </row>
    <row r="903" spans="1:8" ht="52.2" customHeight="1" x14ac:dyDescent="0.25">
      <c r="A903" s="28" t="s">
        <v>107</v>
      </c>
      <c r="B903" s="28" t="s">
        <v>364</v>
      </c>
      <c r="C903" s="28" t="s">
        <v>1030</v>
      </c>
      <c r="D903" s="28" t="s">
        <v>1031</v>
      </c>
      <c r="E903" s="49"/>
      <c r="F903" s="49"/>
      <c r="G903" s="49"/>
      <c r="H903" s="49"/>
    </row>
    <row r="904" spans="1:8" ht="52.2" customHeight="1" x14ac:dyDescent="0.25">
      <c r="A904" s="28" t="s">
        <v>107</v>
      </c>
      <c r="B904" s="28" t="s">
        <v>367</v>
      </c>
      <c r="C904" s="28" t="s">
        <v>1030</v>
      </c>
      <c r="D904" s="28" t="s">
        <v>920</v>
      </c>
      <c r="E904" s="49"/>
      <c r="F904" s="49"/>
      <c r="G904" s="49"/>
      <c r="H904" s="49"/>
    </row>
    <row r="905" spans="1:8" ht="52.2" customHeight="1" x14ac:dyDescent="0.25">
      <c r="A905" s="28" t="s">
        <v>107</v>
      </c>
      <c r="B905" s="28" t="s">
        <v>370</v>
      </c>
      <c r="C905" s="28" t="s">
        <v>1030</v>
      </c>
      <c r="D905" s="28" t="s">
        <v>1033</v>
      </c>
      <c r="E905" s="49"/>
      <c r="F905" s="49"/>
      <c r="G905" s="49"/>
      <c r="H905" s="49"/>
    </row>
    <row r="906" spans="1:8" ht="52.2" customHeight="1" x14ac:dyDescent="0.25">
      <c r="A906" s="28" t="s">
        <v>107</v>
      </c>
      <c r="B906" s="28" t="s">
        <v>373</v>
      </c>
      <c r="C906" s="28" t="s">
        <v>1030</v>
      </c>
      <c r="D906" s="28" t="s">
        <v>1035</v>
      </c>
      <c r="E906" s="49"/>
      <c r="F906" s="49"/>
      <c r="G906" s="49"/>
      <c r="H906" s="49"/>
    </row>
    <row r="907" spans="1:8" ht="52.2" customHeight="1" x14ac:dyDescent="0.25">
      <c r="A907" s="28" t="s">
        <v>107</v>
      </c>
      <c r="B907" s="28" t="s">
        <v>411</v>
      </c>
      <c r="C907" s="28" t="s">
        <v>1030</v>
      </c>
      <c r="D907" s="28" t="s">
        <v>1037</v>
      </c>
      <c r="E907" s="50"/>
      <c r="F907" s="50"/>
      <c r="G907" s="50"/>
      <c r="H907" s="50"/>
    </row>
    <row r="908" spans="1:8" ht="52.2" customHeight="1" x14ac:dyDescent="0.25">
      <c r="A908" s="28" t="s">
        <v>108</v>
      </c>
      <c r="B908" s="28" t="s">
        <v>338</v>
      </c>
      <c r="C908" s="28" t="s">
        <v>1039</v>
      </c>
      <c r="D908" s="28" t="s">
        <v>349</v>
      </c>
      <c r="E908" s="48">
        <v>1</v>
      </c>
      <c r="F908" s="48" t="s">
        <v>1039</v>
      </c>
      <c r="G908" s="48" t="s">
        <v>3113</v>
      </c>
      <c r="H908" s="48" t="s">
        <v>17</v>
      </c>
    </row>
    <row r="909" spans="1:8" ht="52.2" customHeight="1" x14ac:dyDescent="0.25">
      <c r="A909" s="28" t="s">
        <v>108</v>
      </c>
      <c r="B909" s="28" t="s">
        <v>345</v>
      </c>
      <c r="C909" s="28" t="s">
        <v>1039</v>
      </c>
      <c r="D909" s="28" t="s">
        <v>3079</v>
      </c>
      <c r="E909" s="49"/>
      <c r="F909" s="49"/>
      <c r="G909" s="49"/>
      <c r="H909" s="49"/>
    </row>
    <row r="910" spans="1:8" ht="52.2" customHeight="1" x14ac:dyDescent="0.25">
      <c r="A910" s="28" t="s">
        <v>108</v>
      </c>
      <c r="B910" s="28" t="s">
        <v>348</v>
      </c>
      <c r="C910" s="28" t="s">
        <v>1039</v>
      </c>
      <c r="D910" s="28" t="s">
        <v>3080</v>
      </c>
      <c r="E910" s="49"/>
      <c r="F910" s="49"/>
      <c r="G910" s="49"/>
      <c r="H910" s="49"/>
    </row>
    <row r="911" spans="1:8" ht="52.2" customHeight="1" x14ac:dyDescent="0.25">
      <c r="A911" s="28" t="s">
        <v>108</v>
      </c>
      <c r="B911" s="28" t="s">
        <v>351</v>
      </c>
      <c r="C911" s="28" t="s">
        <v>1039</v>
      </c>
      <c r="D911" s="28" t="s">
        <v>346</v>
      </c>
      <c r="E911" s="49"/>
      <c r="F911" s="49"/>
      <c r="G911" s="49"/>
      <c r="H911" s="49"/>
    </row>
    <row r="912" spans="1:8" ht="52.2" customHeight="1" x14ac:dyDescent="0.25">
      <c r="A912" s="28" t="s">
        <v>108</v>
      </c>
      <c r="B912" s="28" t="s">
        <v>355</v>
      </c>
      <c r="C912" s="28" t="s">
        <v>1039</v>
      </c>
      <c r="D912" s="28" t="s">
        <v>3081</v>
      </c>
      <c r="E912" s="49"/>
      <c r="F912" s="49"/>
      <c r="G912" s="49"/>
      <c r="H912" s="49"/>
    </row>
    <row r="913" spans="1:8" ht="52.2" customHeight="1" x14ac:dyDescent="0.25">
      <c r="A913" s="28" t="s">
        <v>108</v>
      </c>
      <c r="B913" s="28" t="s">
        <v>358</v>
      </c>
      <c r="C913" s="28" t="s">
        <v>1039</v>
      </c>
      <c r="D913" s="28" t="s">
        <v>1040</v>
      </c>
      <c r="E913" s="49"/>
      <c r="F913" s="49"/>
      <c r="G913" s="49"/>
      <c r="H913" s="49"/>
    </row>
    <row r="914" spans="1:8" ht="52.2" customHeight="1" x14ac:dyDescent="0.25">
      <c r="A914" s="28" t="s">
        <v>108</v>
      </c>
      <c r="B914" s="28" t="s">
        <v>361</v>
      </c>
      <c r="C914" s="28" t="s">
        <v>1039</v>
      </c>
      <c r="D914" s="28" t="s">
        <v>1042</v>
      </c>
      <c r="E914" s="49"/>
      <c r="F914" s="49"/>
      <c r="G914" s="49"/>
      <c r="H914" s="49"/>
    </row>
    <row r="915" spans="1:8" ht="52.2" customHeight="1" x14ac:dyDescent="0.25">
      <c r="A915" s="28" t="s">
        <v>108</v>
      </c>
      <c r="B915" s="28" t="s">
        <v>364</v>
      </c>
      <c r="C915" s="28" t="s">
        <v>1039</v>
      </c>
      <c r="D915" s="28" t="s">
        <v>399</v>
      </c>
      <c r="E915" s="49"/>
      <c r="F915" s="49"/>
      <c r="G915" s="49"/>
      <c r="H915" s="49"/>
    </row>
    <row r="916" spans="1:8" ht="52.2" customHeight="1" x14ac:dyDescent="0.25">
      <c r="A916" s="28" t="s">
        <v>108</v>
      </c>
      <c r="B916" s="28" t="s">
        <v>367</v>
      </c>
      <c r="C916" s="28" t="s">
        <v>1039</v>
      </c>
      <c r="D916" s="28" t="s">
        <v>1044</v>
      </c>
      <c r="E916" s="49"/>
      <c r="F916" s="49"/>
      <c r="G916" s="49"/>
      <c r="H916" s="49"/>
    </row>
    <row r="917" spans="1:8" ht="52.2" customHeight="1" x14ac:dyDescent="0.25">
      <c r="A917" s="28" t="s">
        <v>108</v>
      </c>
      <c r="B917" s="28" t="s">
        <v>370</v>
      </c>
      <c r="C917" s="28" t="s">
        <v>1039</v>
      </c>
      <c r="D917" s="28" t="s">
        <v>1046</v>
      </c>
      <c r="E917" s="49"/>
      <c r="F917" s="49"/>
      <c r="G917" s="49"/>
      <c r="H917" s="49"/>
    </row>
    <row r="918" spans="1:8" ht="52.2" customHeight="1" x14ac:dyDescent="0.25">
      <c r="A918" s="28" t="s">
        <v>108</v>
      </c>
      <c r="B918" s="28" t="s">
        <v>373</v>
      </c>
      <c r="C918" s="28" t="s">
        <v>1039</v>
      </c>
      <c r="D918" s="28" t="s">
        <v>1048</v>
      </c>
      <c r="E918" s="49"/>
      <c r="F918" s="49"/>
      <c r="G918" s="49"/>
      <c r="H918" s="49"/>
    </row>
    <row r="919" spans="1:8" ht="52.2" customHeight="1" x14ac:dyDescent="0.25">
      <c r="A919" s="28" t="s">
        <v>108</v>
      </c>
      <c r="B919" s="28" t="s">
        <v>411</v>
      </c>
      <c r="C919" s="28" t="s">
        <v>1039</v>
      </c>
      <c r="D919" s="28" t="s">
        <v>1050</v>
      </c>
      <c r="E919" s="49"/>
      <c r="F919" s="49"/>
      <c r="G919" s="49"/>
      <c r="H919" s="49"/>
    </row>
    <row r="920" spans="1:8" ht="52.2" customHeight="1" x14ac:dyDescent="0.25">
      <c r="A920" s="28" t="s">
        <v>108</v>
      </c>
      <c r="B920" s="28" t="s">
        <v>414</v>
      </c>
      <c r="C920" s="28" t="s">
        <v>1039</v>
      </c>
      <c r="D920" s="28" t="s">
        <v>1052</v>
      </c>
      <c r="E920" s="50"/>
      <c r="F920" s="50"/>
      <c r="G920" s="50"/>
      <c r="H920" s="50"/>
    </row>
    <row r="921" spans="1:8" ht="34.799999999999997" customHeight="1" x14ac:dyDescent="0.25">
      <c r="A921" s="28" t="s">
        <v>109</v>
      </c>
      <c r="B921" s="28" t="s">
        <v>338</v>
      </c>
      <c r="C921" s="28" t="s">
        <v>1054</v>
      </c>
      <c r="D921" s="28" t="s">
        <v>349</v>
      </c>
      <c r="E921" s="48">
        <v>1</v>
      </c>
      <c r="F921" s="48" t="s">
        <v>1054</v>
      </c>
      <c r="G921" s="48" t="s">
        <v>2439</v>
      </c>
      <c r="H921" s="48" t="s">
        <v>17</v>
      </c>
    </row>
    <row r="922" spans="1:8" ht="34.799999999999997" customHeight="1" x14ac:dyDescent="0.25">
      <c r="A922" s="28" t="s">
        <v>109</v>
      </c>
      <c r="B922" s="28" t="s">
        <v>345</v>
      </c>
      <c r="C922" s="28" t="s">
        <v>1054</v>
      </c>
      <c r="D922" s="28" t="s">
        <v>3079</v>
      </c>
      <c r="E922" s="49"/>
      <c r="F922" s="49"/>
      <c r="G922" s="49"/>
      <c r="H922" s="49"/>
    </row>
    <row r="923" spans="1:8" ht="34.799999999999997" customHeight="1" x14ac:dyDescent="0.25">
      <c r="A923" s="28" t="s">
        <v>109</v>
      </c>
      <c r="B923" s="28" t="s">
        <v>348</v>
      </c>
      <c r="C923" s="28" t="s">
        <v>1054</v>
      </c>
      <c r="D923" s="28" t="s">
        <v>3080</v>
      </c>
      <c r="E923" s="49"/>
      <c r="F923" s="49"/>
      <c r="G923" s="49"/>
      <c r="H923" s="49"/>
    </row>
    <row r="924" spans="1:8" ht="34.799999999999997" customHeight="1" x14ac:dyDescent="0.25">
      <c r="A924" s="28" t="s">
        <v>109</v>
      </c>
      <c r="B924" s="28" t="s">
        <v>351</v>
      </c>
      <c r="C924" s="28" t="s">
        <v>1054</v>
      </c>
      <c r="D924" s="28" t="s">
        <v>346</v>
      </c>
      <c r="E924" s="49"/>
      <c r="F924" s="49"/>
      <c r="G924" s="49"/>
      <c r="H924" s="49"/>
    </row>
    <row r="925" spans="1:8" ht="34.799999999999997" customHeight="1" x14ac:dyDescent="0.25">
      <c r="A925" s="28" t="s">
        <v>109</v>
      </c>
      <c r="B925" s="28" t="s">
        <v>355</v>
      </c>
      <c r="C925" s="28" t="s">
        <v>1054</v>
      </c>
      <c r="D925" s="28" t="s">
        <v>3081</v>
      </c>
      <c r="E925" s="49"/>
      <c r="F925" s="49"/>
      <c r="G925" s="49"/>
      <c r="H925" s="49"/>
    </row>
    <row r="926" spans="1:8" ht="34.799999999999997" customHeight="1" x14ac:dyDescent="0.25">
      <c r="A926" s="28" t="s">
        <v>109</v>
      </c>
      <c r="B926" s="28" t="s">
        <v>358</v>
      </c>
      <c r="C926" s="28" t="s">
        <v>1054</v>
      </c>
      <c r="D926" s="28" t="s">
        <v>399</v>
      </c>
      <c r="E926" s="49"/>
      <c r="F926" s="49"/>
      <c r="G926" s="49"/>
      <c r="H926" s="49"/>
    </row>
    <row r="927" spans="1:8" ht="34.799999999999997" customHeight="1" x14ac:dyDescent="0.25">
      <c r="A927" s="28" t="s">
        <v>109</v>
      </c>
      <c r="B927" s="28" t="s">
        <v>361</v>
      </c>
      <c r="C927" s="28" t="s">
        <v>1054</v>
      </c>
      <c r="D927" s="28" t="s">
        <v>959</v>
      </c>
      <c r="E927" s="50"/>
      <c r="F927" s="50"/>
      <c r="G927" s="50"/>
      <c r="H927" s="50"/>
    </row>
    <row r="928" spans="1:8" ht="34.799999999999997" customHeight="1" x14ac:dyDescent="0.25">
      <c r="A928" s="28" t="s">
        <v>110</v>
      </c>
      <c r="B928" s="28" t="s">
        <v>338</v>
      </c>
      <c r="C928" s="28" t="s">
        <v>1055</v>
      </c>
      <c r="D928" s="28" t="s">
        <v>349</v>
      </c>
      <c r="E928" s="48">
        <v>1</v>
      </c>
      <c r="F928" s="48" t="s">
        <v>1055</v>
      </c>
      <c r="G928" s="48" t="s">
        <v>2441</v>
      </c>
      <c r="H928" s="48" t="s">
        <v>17</v>
      </c>
    </row>
    <row r="929" spans="1:8" ht="34.799999999999997" customHeight="1" x14ac:dyDescent="0.25">
      <c r="A929" s="28" t="s">
        <v>110</v>
      </c>
      <c r="B929" s="28" t="s">
        <v>345</v>
      </c>
      <c r="C929" s="28" t="s">
        <v>1055</v>
      </c>
      <c r="D929" s="28" t="s">
        <v>3079</v>
      </c>
      <c r="E929" s="49"/>
      <c r="F929" s="49"/>
      <c r="G929" s="49"/>
      <c r="H929" s="49"/>
    </row>
    <row r="930" spans="1:8" ht="34.799999999999997" customHeight="1" x14ac:dyDescent="0.25">
      <c r="A930" s="28" t="s">
        <v>110</v>
      </c>
      <c r="B930" s="28" t="s">
        <v>348</v>
      </c>
      <c r="C930" s="28" t="s">
        <v>1055</v>
      </c>
      <c r="D930" s="28" t="s">
        <v>3080</v>
      </c>
      <c r="E930" s="49"/>
      <c r="F930" s="49"/>
      <c r="G930" s="49"/>
      <c r="H930" s="49"/>
    </row>
    <row r="931" spans="1:8" ht="34.799999999999997" customHeight="1" x14ac:dyDescent="0.25">
      <c r="A931" s="28" t="s">
        <v>110</v>
      </c>
      <c r="B931" s="28" t="s">
        <v>351</v>
      </c>
      <c r="C931" s="28" t="s">
        <v>1055</v>
      </c>
      <c r="D931" s="28" t="s">
        <v>346</v>
      </c>
      <c r="E931" s="49"/>
      <c r="F931" s="49"/>
      <c r="G931" s="49"/>
      <c r="H931" s="49"/>
    </row>
    <row r="932" spans="1:8" ht="34.799999999999997" customHeight="1" x14ac:dyDescent="0.25">
      <c r="A932" s="28" t="s">
        <v>110</v>
      </c>
      <c r="B932" s="28" t="s">
        <v>355</v>
      </c>
      <c r="C932" s="28" t="s">
        <v>1055</v>
      </c>
      <c r="D932" s="28" t="s">
        <v>3081</v>
      </c>
      <c r="E932" s="49"/>
      <c r="F932" s="49"/>
      <c r="G932" s="49"/>
      <c r="H932" s="49"/>
    </row>
    <row r="933" spans="1:8" ht="34.799999999999997" customHeight="1" x14ac:dyDescent="0.25">
      <c r="A933" s="28" t="s">
        <v>110</v>
      </c>
      <c r="B933" s="28" t="s">
        <v>358</v>
      </c>
      <c r="C933" s="28" t="s">
        <v>1055</v>
      </c>
      <c r="D933" s="28" t="s">
        <v>399</v>
      </c>
      <c r="E933" s="49"/>
      <c r="F933" s="49"/>
      <c r="G933" s="49"/>
      <c r="H933" s="49"/>
    </row>
    <row r="934" spans="1:8" ht="34.799999999999997" customHeight="1" x14ac:dyDescent="0.25">
      <c r="A934" s="28" t="s">
        <v>110</v>
      </c>
      <c r="B934" s="28" t="s">
        <v>361</v>
      </c>
      <c r="C934" s="28" t="s">
        <v>1055</v>
      </c>
      <c r="D934" s="28" t="s">
        <v>959</v>
      </c>
      <c r="E934" s="50"/>
      <c r="F934" s="50"/>
      <c r="G934" s="50"/>
      <c r="H934" s="50"/>
    </row>
    <row r="935" spans="1:8" ht="69.599999999999994" customHeight="1" x14ac:dyDescent="0.25">
      <c r="A935" s="28" t="s">
        <v>111</v>
      </c>
      <c r="B935" s="28" t="s">
        <v>338</v>
      </c>
      <c r="C935" s="28" t="s">
        <v>1056</v>
      </c>
      <c r="D935" s="28" t="s">
        <v>349</v>
      </c>
      <c r="E935" s="48">
        <v>1</v>
      </c>
      <c r="F935" s="48" t="s">
        <v>1056</v>
      </c>
      <c r="G935" s="48" t="s">
        <v>2444</v>
      </c>
      <c r="H935" s="48" t="s">
        <v>17</v>
      </c>
    </row>
    <row r="936" spans="1:8" ht="69.599999999999994" customHeight="1" x14ac:dyDescent="0.25">
      <c r="A936" s="28" t="s">
        <v>111</v>
      </c>
      <c r="B936" s="28" t="s">
        <v>345</v>
      </c>
      <c r="C936" s="28" t="s">
        <v>1056</v>
      </c>
      <c r="D936" s="28" t="s">
        <v>3079</v>
      </c>
      <c r="E936" s="49"/>
      <c r="F936" s="49"/>
      <c r="G936" s="49"/>
      <c r="H936" s="49"/>
    </row>
    <row r="937" spans="1:8" ht="69.599999999999994" customHeight="1" x14ac:dyDescent="0.25">
      <c r="A937" s="28" t="s">
        <v>111</v>
      </c>
      <c r="B937" s="28" t="s">
        <v>348</v>
      </c>
      <c r="C937" s="28" t="s">
        <v>1056</v>
      </c>
      <c r="D937" s="28" t="s">
        <v>3080</v>
      </c>
      <c r="E937" s="49"/>
      <c r="F937" s="49"/>
      <c r="G937" s="49"/>
      <c r="H937" s="49"/>
    </row>
    <row r="938" spans="1:8" ht="69.599999999999994" customHeight="1" x14ac:dyDescent="0.25">
      <c r="A938" s="28" t="s">
        <v>111</v>
      </c>
      <c r="B938" s="28" t="s">
        <v>351</v>
      </c>
      <c r="C938" s="28" t="s">
        <v>1056</v>
      </c>
      <c r="D938" s="28" t="s">
        <v>346</v>
      </c>
      <c r="E938" s="49"/>
      <c r="F938" s="49"/>
      <c r="G938" s="49"/>
      <c r="H938" s="49"/>
    </row>
    <row r="939" spans="1:8" ht="69.599999999999994" customHeight="1" x14ac:dyDescent="0.25">
      <c r="A939" s="28" t="s">
        <v>111</v>
      </c>
      <c r="B939" s="28" t="s">
        <v>355</v>
      </c>
      <c r="C939" s="28" t="s">
        <v>1056</v>
      </c>
      <c r="D939" s="28" t="s">
        <v>3081</v>
      </c>
      <c r="E939" s="49"/>
      <c r="F939" s="49"/>
      <c r="G939" s="49"/>
      <c r="H939" s="49"/>
    </row>
    <row r="940" spans="1:8" ht="69.599999999999994" customHeight="1" x14ac:dyDescent="0.25">
      <c r="A940" s="28" t="s">
        <v>111</v>
      </c>
      <c r="B940" s="28" t="s">
        <v>358</v>
      </c>
      <c r="C940" s="28" t="s">
        <v>1056</v>
      </c>
      <c r="D940" s="28" t="s">
        <v>377</v>
      </c>
      <c r="E940" s="49"/>
      <c r="F940" s="49"/>
      <c r="G940" s="49"/>
      <c r="H940" s="49"/>
    </row>
    <row r="941" spans="1:8" ht="69.599999999999994" customHeight="1" x14ac:dyDescent="0.25">
      <c r="A941" s="28" t="s">
        <v>111</v>
      </c>
      <c r="B941" s="28" t="s">
        <v>361</v>
      </c>
      <c r="C941" s="28" t="s">
        <v>1056</v>
      </c>
      <c r="D941" s="28" t="s">
        <v>1057</v>
      </c>
      <c r="E941" s="49"/>
      <c r="F941" s="49"/>
      <c r="G941" s="49"/>
      <c r="H941" s="49"/>
    </row>
    <row r="942" spans="1:8" ht="69.599999999999994" customHeight="1" x14ac:dyDescent="0.25">
      <c r="A942" s="28" t="s">
        <v>111</v>
      </c>
      <c r="B942" s="28" t="s">
        <v>364</v>
      </c>
      <c r="C942" s="28" t="s">
        <v>1056</v>
      </c>
      <c r="D942" s="28" t="s">
        <v>1059</v>
      </c>
      <c r="E942" s="49"/>
      <c r="F942" s="49"/>
      <c r="G942" s="49"/>
      <c r="H942" s="49"/>
    </row>
    <row r="943" spans="1:8" ht="69.599999999999994" customHeight="1" x14ac:dyDescent="0.25">
      <c r="A943" s="28" t="s">
        <v>111</v>
      </c>
      <c r="B943" s="28" t="s">
        <v>367</v>
      </c>
      <c r="C943" s="28" t="s">
        <v>1056</v>
      </c>
      <c r="D943" s="28" t="s">
        <v>1061</v>
      </c>
      <c r="E943" s="50"/>
      <c r="F943" s="50"/>
      <c r="G943" s="50"/>
      <c r="H943" s="50"/>
    </row>
    <row r="944" spans="1:8" ht="52.2" customHeight="1" x14ac:dyDescent="0.25">
      <c r="A944" s="28" t="s">
        <v>112</v>
      </c>
      <c r="B944" s="28" t="s">
        <v>338</v>
      </c>
      <c r="C944" s="28" t="s">
        <v>1063</v>
      </c>
      <c r="D944" s="28" t="s">
        <v>349</v>
      </c>
      <c r="E944" s="48">
        <v>1</v>
      </c>
      <c r="F944" s="48" t="s">
        <v>1063</v>
      </c>
      <c r="G944" s="48" t="s">
        <v>2447</v>
      </c>
      <c r="H944" s="48" t="s">
        <v>17</v>
      </c>
    </row>
    <row r="945" spans="1:8" ht="52.2" customHeight="1" x14ac:dyDescent="0.25">
      <c r="A945" s="28" t="s">
        <v>112</v>
      </c>
      <c r="B945" s="28" t="s">
        <v>345</v>
      </c>
      <c r="C945" s="28" t="s">
        <v>1063</v>
      </c>
      <c r="D945" s="28" t="s">
        <v>3079</v>
      </c>
      <c r="E945" s="49"/>
      <c r="F945" s="49"/>
      <c r="G945" s="49"/>
      <c r="H945" s="49"/>
    </row>
    <row r="946" spans="1:8" ht="52.2" customHeight="1" x14ac:dyDescent="0.25">
      <c r="A946" s="28" t="s">
        <v>112</v>
      </c>
      <c r="B946" s="28" t="s">
        <v>348</v>
      </c>
      <c r="C946" s="28" t="s">
        <v>1063</v>
      </c>
      <c r="D946" s="28" t="s">
        <v>3080</v>
      </c>
      <c r="E946" s="49"/>
      <c r="F946" s="49"/>
      <c r="G946" s="49"/>
      <c r="H946" s="49"/>
    </row>
    <row r="947" spans="1:8" ht="52.2" customHeight="1" x14ac:dyDescent="0.25">
      <c r="A947" s="28" t="s">
        <v>112</v>
      </c>
      <c r="B947" s="28" t="s">
        <v>351</v>
      </c>
      <c r="C947" s="28" t="s">
        <v>1063</v>
      </c>
      <c r="D947" s="28" t="s">
        <v>346</v>
      </c>
      <c r="E947" s="49"/>
      <c r="F947" s="49"/>
      <c r="G947" s="49"/>
      <c r="H947" s="49"/>
    </row>
    <row r="948" spans="1:8" ht="52.2" customHeight="1" x14ac:dyDescent="0.25">
      <c r="A948" s="28" t="s">
        <v>112</v>
      </c>
      <c r="B948" s="28" t="s">
        <v>355</v>
      </c>
      <c r="C948" s="28" t="s">
        <v>1063</v>
      </c>
      <c r="D948" s="28" t="s">
        <v>3081</v>
      </c>
      <c r="E948" s="49"/>
      <c r="F948" s="49"/>
      <c r="G948" s="49"/>
      <c r="H948" s="49"/>
    </row>
    <row r="949" spans="1:8" ht="52.2" customHeight="1" x14ac:dyDescent="0.25">
      <c r="A949" s="28" t="s">
        <v>112</v>
      </c>
      <c r="B949" s="28" t="s">
        <v>358</v>
      </c>
      <c r="C949" s="28" t="s">
        <v>1063</v>
      </c>
      <c r="D949" s="28" t="s">
        <v>399</v>
      </c>
      <c r="E949" s="49"/>
      <c r="F949" s="49"/>
      <c r="G949" s="49"/>
      <c r="H949" s="49"/>
    </row>
    <row r="950" spans="1:8" ht="52.2" customHeight="1" x14ac:dyDescent="0.25">
      <c r="A950" s="28" t="s">
        <v>112</v>
      </c>
      <c r="B950" s="28" t="s">
        <v>361</v>
      </c>
      <c r="C950" s="28" t="s">
        <v>1063</v>
      </c>
      <c r="D950" s="28" t="s">
        <v>959</v>
      </c>
      <c r="E950" s="50"/>
      <c r="F950" s="50"/>
      <c r="G950" s="50"/>
      <c r="H950" s="50"/>
    </row>
    <row r="951" spans="1:8" ht="69.599999999999994" customHeight="1" x14ac:dyDescent="0.25">
      <c r="A951" s="28" t="s">
        <v>113</v>
      </c>
      <c r="B951" s="28" t="s">
        <v>338</v>
      </c>
      <c r="C951" s="28" t="s">
        <v>1064</v>
      </c>
      <c r="D951" s="28" t="s">
        <v>349</v>
      </c>
      <c r="E951" s="48">
        <v>1</v>
      </c>
      <c r="F951" s="48" t="s">
        <v>1064</v>
      </c>
      <c r="G951" s="48" t="s">
        <v>2450</v>
      </c>
      <c r="H951" s="48" t="s">
        <v>17</v>
      </c>
    </row>
    <row r="952" spans="1:8" ht="69.599999999999994" customHeight="1" x14ac:dyDescent="0.25">
      <c r="A952" s="28" t="s">
        <v>113</v>
      </c>
      <c r="B952" s="28" t="s">
        <v>345</v>
      </c>
      <c r="C952" s="28" t="s">
        <v>1064</v>
      </c>
      <c r="D952" s="28" t="s">
        <v>3079</v>
      </c>
      <c r="E952" s="49"/>
      <c r="F952" s="49"/>
      <c r="G952" s="49"/>
      <c r="H952" s="49"/>
    </row>
    <row r="953" spans="1:8" ht="69.599999999999994" customHeight="1" x14ac:dyDescent="0.25">
      <c r="A953" s="28" t="s">
        <v>113</v>
      </c>
      <c r="B953" s="28" t="s">
        <v>348</v>
      </c>
      <c r="C953" s="28" t="s">
        <v>1064</v>
      </c>
      <c r="D953" s="28" t="s">
        <v>3080</v>
      </c>
      <c r="E953" s="49"/>
      <c r="F953" s="49"/>
      <c r="G953" s="49"/>
      <c r="H953" s="49"/>
    </row>
    <row r="954" spans="1:8" ht="69.599999999999994" customHeight="1" x14ac:dyDescent="0.25">
      <c r="A954" s="28" t="s">
        <v>113</v>
      </c>
      <c r="B954" s="28" t="s">
        <v>351</v>
      </c>
      <c r="C954" s="28" t="s">
        <v>1064</v>
      </c>
      <c r="D954" s="28" t="s">
        <v>346</v>
      </c>
      <c r="E954" s="49"/>
      <c r="F954" s="49"/>
      <c r="G954" s="49"/>
      <c r="H954" s="49"/>
    </row>
    <row r="955" spans="1:8" ht="69.599999999999994" customHeight="1" x14ac:dyDescent="0.25">
      <c r="A955" s="28" t="s">
        <v>113</v>
      </c>
      <c r="B955" s="28" t="s">
        <v>355</v>
      </c>
      <c r="C955" s="28" t="s">
        <v>1064</v>
      </c>
      <c r="D955" s="28" t="s">
        <v>3081</v>
      </c>
      <c r="E955" s="49"/>
      <c r="F955" s="49"/>
      <c r="G955" s="49"/>
      <c r="H955" s="49"/>
    </row>
    <row r="956" spans="1:8" ht="69.599999999999994" customHeight="1" x14ac:dyDescent="0.25">
      <c r="A956" s="28" t="s">
        <v>113</v>
      </c>
      <c r="B956" s="28" t="s">
        <v>358</v>
      </c>
      <c r="C956" s="28" t="s">
        <v>1064</v>
      </c>
      <c r="D956" s="28" t="s">
        <v>377</v>
      </c>
      <c r="E956" s="49"/>
      <c r="F956" s="49"/>
      <c r="G956" s="49"/>
      <c r="H956" s="49"/>
    </row>
    <row r="957" spans="1:8" ht="69.599999999999994" customHeight="1" x14ac:dyDescent="0.25">
      <c r="A957" s="28" t="s">
        <v>113</v>
      </c>
      <c r="B957" s="28" t="s">
        <v>361</v>
      </c>
      <c r="C957" s="28" t="s">
        <v>1064</v>
      </c>
      <c r="D957" s="28" t="s">
        <v>1065</v>
      </c>
      <c r="E957" s="49"/>
      <c r="F957" s="49"/>
      <c r="G957" s="49"/>
      <c r="H957" s="49"/>
    </row>
    <row r="958" spans="1:8" ht="69.599999999999994" customHeight="1" x14ac:dyDescent="0.25">
      <c r="A958" s="28" t="s">
        <v>113</v>
      </c>
      <c r="B958" s="28" t="s">
        <v>364</v>
      </c>
      <c r="C958" s="28" t="s">
        <v>1064</v>
      </c>
      <c r="D958" s="28" t="s">
        <v>454</v>
      </c>
      <c r="E958" s="50"/>
      <c r="F958" s="50"/>
      <c r="G958" s="50"/>
      <c r="H958" s="50"/>
    </row>
    <row r="959" spans="1:8" ht="52.2" customHeight="1" x14ac:dyDescent="0.25">
      <c r="A959" s="28" t="s">
        <v>114</v>
      </c>
      <c r="B959" s="28" t="s">
        <v>338</v>
      </c>
      <c r="C959" s="28" t="s">
        <v>1067</v>
      </c>
      <c r="D959" s="28" t="s">
        <v>349</v>
      </c>
      <c r="E959" s="48">
        <v>1</v>
      </c>
      <c r="F959" s="48" t="s">
        <v>1067</v>
      </c>
      <c r="G959" s="48" t="s">
        <v>2453</v>
      </c>
      <c r="H959" s="48" t="s">
        <v>17</v>
      </c>
    </row>
    <row r="960" spans="1:8" ht="52.2" customHeight="1" x14ac:dyDescent="0.25">
      <c r="A960" s="28" t="s">
        <v>114</v>
      </c>
      <c r="B960" s="28" t="s">
        <v>345</v>
      </c>
      <c r="C960" s="28" t="s">
        <v>1067</v>
      </c>
      <c r="D960" s="28" t="s">
        <v>3079</v>
      </c>
      <c r="E960" s="49"/>
      <c r="F960" s="49"/>
      <c r="G960" s="49"/>
      <c r="H960" s="49"/>
    </row>
    <row r="961" spans="1:8" ht="52.2" customHeight="1" x14ac:dyDescent="0.25">
      <c r="A961" s="28" t="s">
        <v>114</v>
      </c>
      <c r="B961" s="28" t="s">
        <v>348</v>
      </c>
      <c r="C961" s="28" t="s">
        <v>1067</v>
      </c>
      <c r="D961" s="28" t="s">
        <v>3080</v>
      </c>
      <c r="E961" s="49"/>
      <c r="F961" s="49"/>
      <c r="G961" s="49"/>
      <c r="H961" s="49"/>
    </row>
    <row r="962" spans="1:8" ht="52.2" customHeight="1" x14ac:dyDescent="0.25">
      <c r="A962" s="28" t="s">
        <v>114</v>
      </c>
      <c r="B962" s="28" t="s">
        <v>351</v>
      </c>
      <c r="C962" s="28" t="s">
        <v>1067</v>
      </c>
      <c r="D962" s="28" t="s">
        <v>346</v>
      </c>
      <c r="E962" s="49"/>
      <c r="F962" s="49"/>
      <c r="G962" s="49"/>
      <c r="H962" s="49"/>
    </row>
    <row r="963" spans="1:8" ht="52.2" customHeight="1" x14ac:dyDescent="0.25">
      <c r="A963" s="28" t="s">
        <v>114</v>
      </c>
      <c r="B963" s="28" t="s">
        <v>355</v>
      </c>
      <c r="C963" s="28" t="s">
        <v>1067</v>
      </c>
      <c r="D963" s="28" t="s">
        <v>3081</v>
      </c>
      <c r="E963" s="49"/>
      <c r="F963" s="49"/>
      <c r="G963" s="49"/>
      <c r="H963" s="49"/>
    </row>
    <row r="964" spans="1:8" ht="52.2" customHeight="1" x14ac:dyDescent="0.25">
      <c r="A964" s="28" t="s">
        <v>114</v>
      </c>
      <c r="B964" s="28" t="s">
        <v>358</v>
      </c>
      <c r="C964" s="28" t="s">
        <v>1067</v>
      </c>
      <c r="D964" s="28" t="s">
        <v>399</v>
      </c>
      <c r="E964" s="49"/>
      <c r="F964" s="49"/>
      <c r="G964" s="49"/>
      <c r="H964" s="49"/>
    </row>
    <row r="965" spans="1:8" ht="52.2" customHeight="1" x14ac:dyDescent="0.25">
      <c r="A965" s="28" t="s">
        <v>114</v>
      </c>
      <c r="B965" s="28" t="s">
        <v>361</v>
      </c>
      <c r="C965" s="28" t="s">
        <v>1067</v>
      </c>
      <c r="D965" s="28" t="s">
        <v>959</v>
      </c>
      <c r="E965" s="50"/>
      <c r="F965" s="50"/>
      <c r="G965" s="50"/>
      <c r="H965" s="50"/>
    </row>
    <row r="966" spans="1:8" ht="52.2" customHeight="1" x14ac:dyDescent="0.25">
      <c r="A966" s="28" t="s">
        <v>115</v>
      </c>
      <c r="B966" s="28" t="s">
        <v>338</v>
      </c>
      <c r="C966" s="28" t="s">
        <v>1068</v>
      </c>
      <c r="D966" s="28" t="s">
        <v>349</v>
      </c>
      <c r="E966" s="48">
        <v>1</v>
      </c>
      <c r="F966" s="48" t="s">
        <v>1068</v>
      </c>
      <c r="G966" s="48" t="s">
        <v>2456</v>
      </c>
      <c r="H966" s="48" t="s">
        <v>17</v>
      </c>
    </row>
    <row r="967" spans="1:8" ht="52.2" customHeight="1" x14ac:dyDescent="0.25">
      <c r="A967" s="28" t="s">
        <v>115</v>
      </c>
      <c r="B967" s="28" t="s">
        <v>345</v>
      </c>
      <c r="C967" s="28" t="s">
        <v>1068</v>
      </c>
      <c r="D967" s="28" t="s">
        <v>3079</v>
      </c>
      <c r="E967" s="49"/>
      <c r="F967" s="49"/>
      <c r="G967" s="49"/>
      <c r="H967" s="49"/>
    </row>
    <row r="968" spans="1:8" ht="52.2" customHeight="1" x14ac:dyDescent="0.25">
      <c r="A968" s="28" t="s">
        <v>115</v>
      </c>
      <c r="B968" s="28" t="s">
        <v>348</v>
      </c>
      <c r="C968" s="28" t="s">
        <v>1068</v>
      </c>
      <c r="D968" s="28" t="s">
        <v>3080</v>
      </c>
      <c r="E968" s="49"/>
      <c r="F968" s="49"/>
      <c r="G968" s="49"/>
      <c r="H968" s="49"/>
    </row>
    <row r="969" spans="1:8" ht="52.2" customHeight="1" x14ac:dyDescent="0.25">
      <c r="A969" s="28" t="s">
        <v>115</v>
      </c>
      <c r="B969" s="28" t="s">
        <v>351</v>
      </c>
      <c r="C969" s="28" t="s">
        <v>1068</v>
      </c>
      <c r="D969" s="28" t="s">
        <v>346</v>
      </c>
      <c r="E969" s="49"/>
      <c r="F969" s="49"/>
      <c r="G969" s="49"/>
      <c r="H969" s="49"/>
    </row>
    <row r="970" spans="1:8" ht="52.2" customHeight="1" x14ac:dyDescent="0.25">
      <c r="A970" s="28" t="s">
        <v>115</v>
      </c>
      <c r="B970" s="28" t="s">
        <v>355</v>
      </c>
      <c r="C970" s="28" t="s">
        <v>1068</v>
      </c>
      <c r="D970" s="28" t="s">
        <v>3081</v>
      </c>
      <c r="E970" s="49"/>
      <c r="F970" s="49"/>
      <c r="G970" s="49"/>
      <c r="H970" s="49"/>
    </row>
    <row r="971" spans="1:8" ht="52.2" customHeight="1" x14ac:dyDescent="0.25">
      <c r="A971" s="28" t="s">
        <v>115</v>
      </c>
      <c r="B971" s="28" t="s">
        <v>358</v>
      </c>
      <c r="C971" s="28" t="s">
        <v>1068</v>
      </c>
      <c r="D971" s="28" t="s">
        <v>1069</v>
      </c>
      <c r="E971" s="49"/>
      <c r="F971" s="49"/>
      <c r="G971" s="49"/>
      <c r="H971" s="49"/>
    </row>
    <row r="972" spans="1:8" ht="52.2" customHeight="1" x14ac:dyDescent="0.25">
      <c r="A972" s="28" t="s">
        <v>115</v>
      </c>
      <c r="B972" s="28" t="s">
        <v>361</v>
      </c>
      <c r="C972" s="28" t="s">
        <v>1068</v>
      </c>
      <c r="D972" s="28" t="s">
        <v>1071</v>
      </c>
      <c r="E972" s="49"/>
      <c r="F972" s="49"/>
      <c r="G972" s="49"/>
      <c r="H972" s="49"/>
    </row>
    <row r="973" spans="1:8" ht="52.2" customHeight="1" x14ac:dyDescent="0.25">
      <c r="A973" s="28" t="s">
        <v>115</v>
      </c>
      <c r="B973" s="28" t="s">
        <v>364</v>
      </c>
      <c r="C973" s="28" t="s">
        <v>1068</v>
      </c>
      <c r="D973" s="28" t="s">
        <v>1073</v>
      </c>
      <c r="E973" s="49"/>
      <c r="F973" s="49"/>
      <c r="G973" s="49"/>
      <c r="H973" s="49"/>
    </row>
    <row r="974" spans="1:8" ht="52.2" customHeight="1" x14ac:dyDescent="0.25">
      <c r="A974" s="28" t="s">
        <v>115</v>
      </c>
      <c r="B974" s="28" t="s">
        <v>367</v>
      </c>
      <c r="C974" s="28" t="s">
        <v>1068</v>
      </c>
      <c r="D974" s="28" t="s">
        <v>1075</v>
      </c>
      <c r="E974" s="50"/>
      <c r="F974" s="50"/>
      <c r="G974" s="50"/>
      <c r="H974" s="50"/>
    </row>
    <row r="975" spans="1:8" ht="34.799999999999997" customHeight="1" x14ac:dyDescent="0.25">
      <c r="A975" s="28" t="s">
        <v>116</v>
      </c>
      <c r="B975" s="28" t="s">
        <v>338</v>
      </c>
      <c r="C975" s="28" t="s">
        <v>1077</v>
      </c>
      <c r="D975" s="28" t="s">
        <v>349</v>
      </c>
      <c r="E975" s="48">
        <v>1</v>
      </c>
      <c r="F975" s="48" t="s">
        <v>1077</v>
      </c>
      <c r="G975" s="48" t="s">
        <v>2459</v>
      </c>
      <c r="H975" s="48" t="s">
        <v>17</v>
      </c>
    </row>
    <row r="976" spans="1:8" ht="34.799999999999997" customHeight="1" x14ac:dyDescent="0.25">
      <c r="A976" s="28" t="s">
        <v>116</v>
      </c>
      <c r="B976" s="28" t="s">
        <v>345</v>
      </c>
      <c r="C976" s="28" t="s">
        <v>1077</v>
      </c>
      <c r="D976" s="28" t="s">
        <v>3079</v>
      </c>
      <c r="E976" s="49"/>
      <c r="F976" s="49"/>
      <c r="G976" s="49"/>
      <c r="H976" s="49"/>
    </row>
    <row r="977" spans="1:8" ht="34.799999999999997" customHeight="1" x14ac:dyDescent="0.25">
      <c r="A977" s="28" t="s">
        <v>116</v>
      </c>
      <c r="B977" s="28" t="s">
        <v>348</v>
      </c>
      <c r="C977" s="28" t="s">
        <v>1077</v>
      </c>
      <c r="D977" s="28" t="s">
        <v>3080</v>
      </c>
      <c r="E977" s="49"/>
      <c r="F977" s="49"/>
      <c r="G977" s="49"/>
      <c r="H977" s="49"/>
    </row>
    <row r="978" spans="1:8" ht="34.799999999999997" customHeight="1" x14ac:dyDescent="0.25">
      <c r="A978" s="28" t="s">
        <v>116</v>
      </c>
      <c r="B978" s="28" t="s">
        <v>351</v>
      </c>
      <c r="C978" s="28" t="s">
        <v>1077</v>
      </c>
      <c r="D978" s="28" t="s">
        <v>346</v>
      </c>
      <c r="E978" s="49"/>
      <c r="F978" s="49"/>
      <c r="G978" s="49"/>
      <c r="H978" s="49"/>
    </row>
    <row r="979" spans="1:8" ht="34.799999999999997" customHeight="1" x14ac:dyDescent="0.25">
      <c r="A979" s="28" t="s">
        <v>116</v>
      </c>
      <c r="B979" s="28" t="s">
        <v>355</v>
      </c>
      <c r="C979" s="28" t="s">
        <v>1077</v>
      </c>
      <c r="D979" s="28" t="s">
        <v>3081</v>
      </c>
      <c r="E979" s="49"/>
      <c r="F979" s="49"/>
      <c r="G979" s="49"/>
      <c r="H979" s="49"/>
    </row>
    <row r="980" spans="1:8" ht="34.799999999999997" customHeight="1" x14ac:dyDescent="0.25">
      <c r="A980" s="28" t="s">
        <v>116</v>
      </c>
      <c r="B980" s="28" t="s">
        <v>358</v>
      </c>
      <c r="C980" s="28" t="s">
        <v>1077</v>
      </c>
      <c r="D980" s="28" t="s">
        <v>399</v>
      </c>
      <c r="E980" s="49"/>
      <c r="F980" s="49"/>
      <c r="G980" s="49"/>
      <c r="H980" s="49"/>
    </row>
    <row r="981" spans="1:8" ht="34.799999999999997" customHeight="1" x14ac:dyDescent="0.25">
      <c r="A981" s="28" t="s">
        <v>116</v>
      </c>
      <c r="B981" s="28" t="s">
        <v>361</v>
      </c>
      <c r="C981" s="28" t="s">
        <v>1077</v>
      </c>
      <c r="D981" s="28" t="s">
        <v>959</v>
      </c>
      <c r="E981" s="50"/>
      <c r="F981" s="50"/>
      <c r="G981" s="50"/>
      <c r="H981" s="50"/>
    </row>
    <row r="982" spans="1:8" ht="34.799999999999997" customHeight="1" x14ac:dyDescent="0.25">
      <c r="A982" s="28" t="s">
        <v>117</v>
      </c>
      <c r="B982" s="28" t="s">
        <v>338</v>
      </c>
      <c r="C982" s="28" t="s">
        <v>1078</v>
      </c>
      <c r="D982" s="28" t="s">
        <v>349</v>
      </c>
      <c r="E982" s="48">
        <v>1</v>
      </c>
      <c r="F982" s="48" t="s">
        <v>1078</v>
      </c>
      <c r="G982" s="48" t="s">
        <v>2462</v>
      </c>
      <c r="H982" s="48" t="s">
        <v>17</v>
      </c>
    </row>
    <row r="983" spans="1:8" ht="34.799999999999997" customHeight="1" x14ac:dyDescent="0.25">
      <c r="A983" s="28" t="s">
        <v>117</v>
      </c>
      <c r="B983" s="28" t="s">
        <v>345</v>
      </c>
      <c r="C983" s="28" t="s">
        <v>1078</v>
      </c>
      <c r="D983" s="28" t="s">
        <v>3079</v>
      </c>
      <c r="E983" s="49"/>
      <c r="F983" s="49"/>
      <c r="G983" s="49"/>
      <c r="H983" s="49"/>
    </row>
    <row r="984" spans="1:8" ht="34.799999999999997" customHeight="1" x14ac:dyDescent="0.25">
      <c r="A984" s="28" t="s">
        <v>117</v>
      </c>
      <c r="B984" s="28" t="s">
        <v>348</v>
      </c>
      <c r="C984" s="28" t="s">
        <v>1078</v>
      </c>
      <c r="D984" s="28" t="s">
        <v>3080</v>
      </c>
      <c r="E984" s="49"/>
      <c r="F984" s="49"/>
      <c r="G984" s="49"/>
      <c r="H984" s="49"/>
    </row>
    <row r="985" spans="1:8" ht="34.799999999999997" customHeight="1" x14ac:dyDescent="0.25">
      <c r="A985" s="28" t="s">
        <v>117</v>
      </c>
      <c r="B985" s="28" t="s">
        <v>351</v>
      </c>
      <c r="C985" s="28" t="s">
        <v>1078</v>
      </c>
      <c r="D985" s="28" t="s">
        <v>346</v>
      </c>
      <c r="E985" s="49"/>
      <c r="F985" s="49"/>
      <c r="G985" s="49"/>
      <c r="H985" s="49"/>
    </row>
    <row r="986" spans="1:8" ht="34.799999999999997" customHeight="1" x14ac:dyDescent="0.25">
      <c r="A986" s="28" t="s">
        <v>117</v>
      </c>
      <c r="B986" s="28" t="s">
        <v>355</v>
      </c>
      <c r="C986" s="28" t="s">
        <v>1078</v>
      </c>
      <c r="D986" s="28" t="s">
        <v>3081</v>
      </c>
      <c r="E986" s="49"/>
      <c r="F986" s="49"/>
      <c r="G986" s="49"/>
      <c r="H986" s="49"/>
    </row>
    <row r="987" spans="1:8" ht="34.799999999999997" customHeight="1" x14ac:dyDescent="0.25">
      <c r="A987" s="28" t="s">
        <v>117</v>
      </c>
      <c r="B987" s="28" t="s">
        <v>358</v>
      </c>
      <c r="C987" s="28" t="s">
        <v>1078</v>
      </c>
      <c r="D987" s="28" t="s">
        <v>399</v>
      </c>
      <c r="E987" s="49"/>
      <c r="F987" s="49"/>
      <c r="G987" s="49"/>
      <c r="H987" s="49"/>
    </row>
    <row r="988" spans="1:8" ht="34.799999999999997" customHeight="1" x14ac:dyDescent="0.25">
      <c r="A988" s="28" t="s">
        <v>117</v>
      </c>
      <c r="B988" s="28" t="s">
        <v>361</v>
      </c>
      <c r="C988" s="28" t="s">
        <v>1078</v>
      </c>
      <c r="D988" s="28" t="s">
        <v>959</v>
      </c>
      <c r="E988" s="50"/>
      <c r="F988" s="50"/>
      <c r="G988" s="50"/>
      <c r="H988" s="50"/>
    </row>
    <row r="989" spans="1:8" ht="52.2" customHeight="1" x14ac:dyDescent="0.25">
      <c r="A989" s="28" t="s">
        <v>118</v>
      </c>
      <c r="B989" s="28" t="s">
        <v>338</v>
      </c>
      <c r="C989" s="28" t="s">
        <v>1079</v>
      </c>
      <c r="D989" s="28" t="s">
        <v>349</v>
      </c>
      <c r="E989" s="48">
        <v>1</v>
      </c>
      <c r="F989" s="48" t="s">
        <v>1079</v>
      </c>
      <c r="G989" s="48" t="s">
        <v>3114</v>
      </c>
      <c r="H989" s="48" t="s">
        <v>17</v>
      </c>
    </row>
    <row r="990" spans="1:8" ht="52.2" customHeight="1" x14ac:dyDescent="0.25">
      <c r="A990" s="28" t="s">
        <v>118</v>
      </c>
      <c r="B990" s="28" t="s">
        <v>345</v>
      </c>
      <c r="C990" s="28" t="s">
        <v>1079</v>
      </c>
      <c r="D990" s="28" t="s">
        <v>3079</v>
      </c>
      <c r="E990" s="49"/>
      <c r="F990" s="49"/>
      <c r="G990" s="49"/>
      <c r="H990" s="49"/>
    </row>
    <row r="991" spans="1:8" ht="52.2" customHeight="1" x14ac:dyDescent="0.25">
      <c r="A991" s="28" t="s">
        <v>118</v>
      </c>
      <c r="B991" s="28" t="s">
        <v>348</v>
      </c>
      <c r="C991" s="28" t="s">
        <v>1079</v>
      </c>
      <c r="D991" s="28" t="s">
        <v>3080</v>
      </c>
      <c r="E991" s="49"/>
      <c r="F991" s="49"/>
      <c r="G991" s="49"/>
      <c r="H991" s="49"/>
    </row>
    <row r="992" spans="1:8" ht="52.2" customHeight="1" x14ac:dyDescent="0.25">
      <c r="A992" s="28" t="s">
        <v>118</v>
      </c>
      <c r="B992" s="28" t="s">
        <v>351</v>
      </c>
      <c r="C992" s="28" t="s">
        <v>1079</v>
      </c>
      <c r="D992" s="28" t="s">
        <v>346</v>
      </c>
      <c r="E992" s="49"/>
      <c r="F992" s="49"/>
      <c r="G992" s="49"/>
      <c r="H992" s="49"/>
    </row>
    <row r="993" spans="1:8" ht="52.2" customHeight="1" x14ac:dyDescent="0.25">
      <c r="A993" s="28" t="s">
        <v>118</v>
      </c>
      <c r="B993" s="28" t="s">
        <v>355</v>
      </c>
      <c r="C993" s="28" t="s">
        <v>1079</v>
      </c>
      <c r="D993" s="28" t="s">
        <v>3081</v>
      </c>
      <c r="E993" s="49"/>
      <c r="F993" s="49"/>
      <c r="G993" s="49"/>
      <c r="H993" s="49"/>
    </row>
    <row r="994" spans="1:8" ht="52.2" customHeight="1" x14ac:dyDescent="0.25">
      <c r="A994" s="28" t="s">
        <v>118</v>
      </c>
      <c r="B994" s="28" t="s">
        <v>358</v>
      </c>
      <c r="C994" s="28" t="s">
        <v>1079</v>
      </c>
      <c r="D994" s="28" t="s">
        <v>1069</v>
      </c>
      <c r="E994" s="49"/>
      <c r="F994" s="49"/>
      <c r="G994" s="49"/>
      <c r="H994" s="49"/>
    </row>
    <row r="995" spans="1:8" ht="52.2" customHeight="1" x14ac:dyDescent="0.25">
      <c r="A995" s="28" t="s">
        <v>118</v>
      </c>
      <c r="B995" s="28" t="s">
        <v>361</v>
      </c>
      <c r="C995" s="28" t="s">
        <v>1079</v>
      </c>
      <c r="D995" s="28" t="s">
        <v>1080</v>
      </c>
      <c r="E995" s="49"/>
      <c r="F995" s="49"/>
      <c r="G995" s="49"/>
      <c r="H995" s="49"/>
    </row>
    <row r="996" spans="1:8" ht="52.2" customHeight="1" x14ac:dyDescent="0.25">
      <c r="A996" s="28" t="s">
        <v>118</v>
      </c>
      <c r="B996" s="28" t="s">
        <v>364</v>
      </c>
      <c r="C996" s="28" t="s">
        <v>1079</v>
      </c>
      <c r="D996" s="28" t="s">
        <v>1082</v>
      </c>
      <c r="E996" s="49"/>
      <c r="F996" s="49"/>
      <c r="G996" s="49"/>
      <c r="H996" s="49"/>
    </row>
    <row r="997" spans="1:8" ht="52.2" customHeight="1" x14ac:dyDescent="0.25">
      <c r="A997" s="28" t="s">
        <v>118</v>
      </c>
      <c r="B997" s="28" t="s">
        <v>367</v>
      </c>
      <c r="C997" s="28" t="s">
        <v>1079</v>
      </c>
      <c r="D997" s="28" t="s">
        <v>1084</v>
      </c>
      <c r="E997" s="49"/>
      <c r="F997" s="49"/>
      <c r="G997" s="49"/>
      <c r="H997" s="49"/>
    </row>
    <row r="998" spans="1:8" ht="52.2" customHeight="1" x14ac:dyDescent="0.25">
      <c r="A998" s="28" t="s">
        <v>118</v>
      </c>
      <c r="B998" s="28" t="s">
        <v>370</v>
      </c>
      <c r="C998" s="28" t="s">
        <v>1079</v>
      </c>
      <c r="D998" s="28" t="s">
        <v>1086</v>
      </c>
      <c r="E998" s="49"/>
      <c r="F998" s="49"/>
      <c r="G998" s="49"/>
      <c r="H998" s="49"/>
    </row>
    <row r="999" spans="1:8" ht="52.2" customHeight="1" x14ac:dyDescent="0.25">
      <c r="A999" s="28" t="s">
        <v>118</v>
      </c>
      <c r="B999" s="28" t="s">
        <v>373</v>
      </c>
      <c r="C999" s="28" t="s">
        <v>1079</v>
      </c>
      <c r="D999" s="28" t="s">
        <v>1088</v>
      </c>
      <c r="E999" s="49"/>
      <c r="F999" s="49"/>
      <c r="G999" s="49"/>
      <c r="H999" s="49"/>
    </row>
    <row r="1000" spans="1:8" ht="52.2" customHeight="1" x14ac:dyDescent="0.25">
      <c r="A1000" s="28" t="s">
        <v>118</v>
      </c>
      <c r="B1000" s="28" t="s">
        <v>411</v>
      </c>
      <c r="C1000" s="28" t="s">
        <v>1079</v>
      </c>
      <c r="D1000" s="28" t="s">
        <v>1090</v>
      </c>
      <c r="E1000" s="49"/>
      <c r="F1000" s="49"/>
      <c r="G1000" s="49"/>
      <c r="H1000" s="49"/>
    </row>
    <row r="1001" spans="1:8" ht="52.2" customHeight="1" x14ac:dyDescent="0.25">
      <c r="A1001" s="28" t="s">
        <v>118</v>
      </c>
      <c r="B1001" s="28" t="s">
        <v>414</v>
      </c>
      <c r="C1001" s="28" t="s">
        <v>1079</v>
      </c>
      <c r="D1001" s="28" t="s">
        <v>1092</v>
      </c>
      <c r="E1001" s="49"/>
      <c r="F1001" s="49"/>
      <c r="G1001" s="49"/>
      <c r="H1001" s="49"/>
    </row>
    <row r="1002" spans="1:8" ht="52.2" customHeight="1" x14ac:dyDescent="0.25">
      <c r="A1002" s="28" t="s">
        <v>118</v>
      </c>
      <c r="B1002" s="28" t="s">
        <v>417</v>
      </c>
      <c r="C1002" s="28" t="s">
        <v>1079</v>
      </c>
      <c r="D1002" s="28" t="s">
        <v>1094</v>
      </c>
      <c r="E1002" s="49"/>
      <c r="F1002" s="49"/>
      <c r="G1002" s="49"/>
      <c r="H1002" s="49"/>
    </row>
    <row r="1003" spans="1:8" ht="52.2" customHeight="1" x14ac:dyDescent="0.25">
      <c r="A1003" s="28" t="s">
        <v>118</v>
      </c>
      <c r="B1003" s="28" t="s">
        <v>420</v>
      </c>
      <c r="C1003" s="28" t="s">
        <v>1079</v>
      </c>
      <c r="D1003" s="28" t="s">
        <v>1096</v>
      </c>
      <c r="E1003" s="50"/>
      <c r="F1003" s="50"/>
      <c r="G1003" s="50"/>
      <c r="H1003" s="50"/>
    </row>
    <row r="1004" spans="1:8" ht="34.799999999999997" customHeight="1" x14ac:dyDescent="0.25">
      <c r="A1004" s="28" t="s">
        <v>119</v>
      </c>
      <c r="B1004" s="28" t="s">
        <v>338</v>
      </c>
      <c r="C1004" s="28" t="s">
        <v>1098</v>
      </c>
      <c r="D1004" s="28" t="s">
        <v>349</v>
      </c>
      <c r="E1004" s="48">
        <v>1</v>
      </c>
      <c r="F1004" s="48" t="s">
        <v>1098</v>
      </c>
      <c r="G1004" s="48" t="s">
        <v>2468</v>
      </c>
      <c r="H1004" s="48" t="s">
        <v>17</v>
      </c>
    </row>
    <row r="1005" spans="1:8" ht="34.799999999999997" customHeight="1" x14ac:dyDescent="0.25">
      <c r="A1005" s="28" t="s">
        <v>119</v>
      </c>
      <c r="B1005" s="28" t="s">
        <v>345</v>
      </c>
      <c r="C1005" s="28" t="s">
        <v>1098</v>
      </c>
      <c r="D1005" s="28" t="s">
        <v>3079</v>
      </c>
      <c r="E1005" s="49"/>
      <c r="F1005" s="49"/>
      <c r="G1005" s="49"/>
      <c r="H1005" s="49"/>
    </row>
    <row r="1006" spans="1:8" ht="34.799999999999997" customHeight="1" x14ac:dyDescent="0.25">
      <c r="A1006" s="28" t="s">
        <v>119</v>
      </c>
      <c r="B1006" s="28" t="s">
        <v>348</v>
      </c>
      <c r="C1006" s="28" t="s">
        <v>1098</v>
      </c>
      <c r="D1006" s="28" t="s">
        <v>3080</v>
      </c>
      <c r="E1006" s="49"/>
      <c r="F1006" s="49"/>
      <c r="G1006" s="49"/>
      <c r="H1006" s="49"/>
    </row>
    <row r="1007" spans="1:8" ht="34.799999999999997" customHeight="1" x14ac:dyDescent="0.25">
      <c r="A1007" s="28" t="s">
        <v>119</v>
      </c>
      <c r="B1007" s="28" t="s">
        <v>351</v>
      </c>
      <c r="C1007" s="28" t="s">
        <v>1098</v>
      </c>
      <c r="D1007" s="28" t="s">
        <v>346</v>
      </c>
      <c r="E1007" s="49"/>
      <c r="F1007" s="49"/>
      <c r="G1007" s="49"/>
      <c r="H1007" s="49"/>
    </row>
    <row r="1008" spans="1:8" ht="34.799999999999997" customHeight="1" x14ac:dyDescent="0.25">
      <c r="A1008" s="28" t="s">
        <v>119</v>
      </c>
      <c r="B1008" s="28" t="s">
        <v>355</v>
      </c>
      <c r="C1008" s="28" t="s">
        <v>1098</v>
      </c>
      <c r="D1008" s="28" t="s">
        <v>3081</v>
      </c>
      <c r="E1008" s="49"/>
      <c r="F1008" s="49"/>
      <c r="G1008" s="49"/>
      <c r="H1008" s="49"/>
    </row>
    <row r="1009" spans="1:8" ht="34.799999999999997" customHeight="1" x14ac:dyDescent="0.25">
      <c r="A1009" s="28" t="s">
        <v>119</v>
      </c>
      <c r="B1009" s="28" t="s">
        <v>358</v>
      </c>
      <c r="C1009" s="28" t="s">
        <v>1098</v>
      </c>
      <c r="D1009" s="28" t="s">
        <v>399</v>
      </c>
      <c r="E1009" s="49"/>
      <c r="F1009" s="49"/>
      <c r="G1009" s="49"/>
      <c r="H1009" s="49"/>
    </row>
    <row r="1010" spans="1:8" ht="34.799999999999997" customHeight="1" x14ac:dyDescent="0.25">
      <c r="A1010" s="28" t="s">
        <v>119</v>
      </c>
      <c r="B1010" s="28" t="s">
        <v>361</v>
      </c>
      <c r="C1010" s="28" t="s">
        <v>1098</v>
      </c>
      <c r="D1010" s="28" t="s">
        <v>959</v>
      </c>
      <c r="E1010" s="50"/>
      <c r="F1010" s="50"/>
      <c r="G1010" s="50"/>
      <c r="H1010" s="50"/>
    </row>
    <row r="1011" spans="1:8" ht="52.2" customHeight="1" x14ac:dyDescent="0.25">
      <c r="A1011" s="28" t="s">
        <v>120</v>
      </c>
      <c r="B1011" s="28" t="s">
        <v>338</v>
      </c>
      <c r="C1011" s="28" t="s">
        <v>1099</v>
      </c>
      <c r="D1011" s="28" t="s">
        <v>349</v>
      </c>
      <c r="E1011" s="48">
        <v>1</v>
      </c>
      <c r="F1011" s="48" t="s">
        <v>1099</v>
      </c>
      <c r="G1011" s="48" t="s">
        <v>2471</v>
      </c>
      <c r="H1011" s="48" t="s">
        <v>17</v>
      </c>
    </row>
    <row r="1012" spans="1:8" ht="52.2" customHeight="1" x14ac:dyDescent="0.25">
      <c r="A1012" s="28" t="s">
        <v>120</v>
      </c>
      <c r="B1012" s="28" t="s">
        <v>345</v>
      </c>
      <c r="C1012" s="28" t="s">
        <v>1099</v>
      </c>
      <c r="D1012" s="28" t="s">
        <v>3079</v>
      </c>
      <c r="E1012" s="49"/>
      <c r="F1012" s="49"/>
      <c r="G1012" s="49"/>
      <c r="H1012" s="49"/>
    </row>
    <row r="1013" spans="1:8" ht="52.2" customHeight="1" x14ac:dyDescent="0.25">
      <c r="A1013" s="28" t="s">
        <v>120</v>
      </c>
      <c r="B1013" s="28" t="s">
        <v>348</v>
      </c>
      <c r="C1013" s="28" t="s">
        <v>1099</v>
      </c>
      <c r="D1013" s="28" t="s">
        <v>3080</v>
      </c>
      <c r="E1013" s="49"/>
      <c r="F1013" s="49"/>
      <c r="G1013" s="49"/>
      <c r="H1013" s="49"/>
    </row>
    <row r="1014" spans="1:8" ht="52.2" customHeight="1" x14ac:dyDescent="0.25">
      <c r="A1014" s="28" t="s">
        <v>120</v>
      </c>
      <c r="B1014" s="28" t="s">
        <v>351</v>
      </c>
      <c r="C1014" s="28" t="s">
        <v>1099</v>
      </c>
      <c r="D1014" s="28" t="s">
        <v>346</v>
      </c>
      <c r="E1014" s="49"/>
      <c r="F1014" s="49"/>
      <c r="G1014" s="49"/>
      <c r="H1014" s="49"/>
    </row>
    <row r="1015" spans="1:8" ht="52.2" customHeight="1" x14ac:dyDescent="0.25">
      <c r="A1015" s="28" t="s">
        <v>120</v>
      </c>
      <c r="B1015" s="28" t="s">
        <v>355</v>
      </c>
      <c r="C1015" s="28" t="s">
        <v>1099</v>
      </c>
      <c r="D1015" s="28" t="s">
        <v>3081</v>
      </c>
      <c r="E1015" s="49"/>
      <c r="F1015" s="49"/>
      <c r="G1015" s="49"/>
      <c r="H1015" s="49"/>
    </row>
    <row r="1016" spans="1:8" ht="52.2" customHeight="1" x14ac:dyDescent="0.25">
      <c r="A1016" s="28" t="s">
        <v>120</v>
      </c>
      <c r="B1016" s="28" t="s">
        <v>358</v>
      </c>
      <c r="C1016" s="28" t="s">
        <v>1099</v>
      </c>
      <c r="D1016" s="28" t="s">
        <v>1069</v>
      </c>
      <c r="E1016" s="49"/>
      <c r="F1016" s="49"/>
      <c r="G1016" s="49"/>
      <c r="H1016" s="49"/>
    </row>
    <row r="1017" spans="1:8" ht="52.2" customHeight="1" x14ac:dyDescent="0.25">
      <c r="A1017" s="28" t="s">
        <v>120</v>
      </c>
      <c r="B1017" s="28" t="s">
        <v>361</v>
      </c>
      <c r="C1017" s="28" t="s">
        <v>1099</v>
      </c>
      <c r="D1017" s="28" t="s">
        <v>1100</v>
      </c>
      <c r="E1017" s="49"/>
      <c r="F1017" s="49"/>
      <c r="G1017" s="49"/>
      <c r="H1017" s="49"/>
    </row>
    <row r="1018" spans="1:8" ht="52.2" customHeight="1" x14ac:dyDescent="0.25">
      <c r="A1018" s="28" t="s">
        <v>120</v>
      </c>
      <c r="B1018" s="28" t="s">
        <v>364</v>
      </c>
      <c r="C1018" s="28" t="s">
        <v>1099</v>
      </c>
      <c r="D1018" s="28" t="s">
        <v>1102</v>
      </c>
      <c r="E1018" s="49"/>
      <c r="F1018" s="49"/>
      <c r="G1018" s="49"/>
      <c r="H1018" s="49"/>
    </row>
    <row r="1019" spans="1:8" ht="52.2" customHeight="1" x14ac:dyDescent="0.25">
      <c r="A1019" s="28" t="s">
        <v>120</v>
      </c>
      <c r="B1019" s="28" t="s">
        <v>367</v>
      </c>
      <c r="C1019" s="28" t="s">
        <v>1099</v>
      </c>
      <c r="D1019" s="28" t="s">
        <v>1104</v>
      </c>
      <c r="E1019" s="49"/>
      <c r="F1019" s="49"/>
      <c r="G1019" s="49"/>
      <c r="H1019" s="49"/>
    </row>
    <row r="1020" spans="1:8" ht="52.2" customHeight="1" x14ac:dyDescent="0.25">
      <c r="A1020" s="28" t="s">
        <v>120</v>
      </c>
      <c r="B1020" s="28" t="s">
        <v>370</v>
      </c>
      <c r="C1020" s="28" t="s">
        <v>1099</v>
      </c>
      <c r="D1020" s="28" t="s">
        <v>439</v>
      </c>
      <c r="E1020" s="50"/>
      <c r="F1020" s="50"/>
      <c r="G1020" s="50"/>
      <c r="H1020" s="50"/>
    </row>
    <row r="1021" spans="1:8" ht="34.799999999999997" customHeight="1" x14ac:dyDescent="0.25">
      <c r="A1021" s="28" t="s">
        <v>121</v>
      </c>
      <c r="B1021" s="28" t="s">
        <v>338</v>
      </c>
      <c r="C1021" s="28" t="s">
        <v>1106</v>
      </c>
      <c r="D1021" s="28" t="s">
        <v>349</v>
      </c>
      <c r="E1021" s="48">
        <v>1</v>
      </c>
      <c r="F1021" s="48" t="s">
        <v>1106</v>
      </c>
      <c r="G1021" s="48" t="s">
        <v>2474</v>
      </c>
      <c r="H1021" s="48" t="s">
        <v>17</v>
      </c>
    </row>
    <row r="1022" spans="1:8" ht="34.799999999999997" customHeight="1" x14ac:dyDescent="0.25">
      <c r="A1022" s="28" t="s">
        <v>121</v>
      </c>
      <c r="B1022" s="28" t="s">
        <v>345</v>
      </c>
      <c r="C1022" s="28" t="s">
        <v>1106</v>
      </c>
      <c r="D1022" s="28" t="s">
        <v>3079</v>
      </c>
      <c r="E1022" s="49"/>
      <c r="F1022" s="49"/>
      <c r="G1022" s="49"/>
      <c r="H1022" s="49"/>
    </row>
    <row r="1023" spans="1:8" ht="34.799999999999997" customHeight="1" x14ac:dyDescent="0.25">
      <c r="A1023" s="28" t="s">
        <v>121</v>
      </c>
      <c r="B1023" s="28" t="s">
        <v>348</v>
      </c>
      <c r="C1023" s="28" t="s">
        <v>1106</v>
      </c>
      <c r="D1023" s="28" t="s">
        <v>3080</v>
      </c>
      <c r="E1023" s="49"/>
      <c r="F1023" s="49"/>
      <c r="G1023" s="49"/>
      <c r="H1023" s="49"/>
    </row>
    <row r="1024" spans="1:8" ht="34.799999999999997" customHeight="1" x14ac:dyDescent="0.25">
      <c r="A1024" s="28" t="s">
        <v>121</v>
      </c>
      <c r="B1024" s="28" t="s">
        <v>351</v>
      </c>
      <c r="C1024" s="28" t="s">
        <v>1106</v>
      </c>
      <c r="D1024" s="28" t="s">
        <v>346</v>
      </c>
      <c r="E1024" s="49"/>
      <c r="F1024" s="49"/>
      <c r="G1024" s="49"/>
      <c r="H1024" s="49"/>
    </row>
    <row r="1025" spans="1:8" ht="34.799999999999997" customHeight="1" x14ac:dyDescent="0.25">
      <c r="A1025" s="28" t="s">
        <v>121</v>
      </c>
      <c r="B1025" s="28" t="s">
        <v>355</v>
      </c>
      <c r="C1025" s="28" t="s">
        <v>1106</v>
      </c>
      <c r="D1025" s="28" t="s">
        <v>3081</v>
      </c>
      <c r="E1025" s="49"/>
      <c r="F1025" s="49"/>
      <c r="G1025" s="49"/>
      <c r="H1025" s="49"/>
    </row>
    <row r="1026" spans="1:8" ht="34.799999999999997" customHeight="1" x14ac:dyDescent="0.25">
      <c r="A1026" s="28" t="s">
        <v>121</v>
      </c>
      <c r="B1026" s="28" t="s">
        <v>358</v>
      </c>
      <c r="C1026" s="28" t="s">
        <v>1106</v>
      </c>
      <c r="D1026" s="28" t="s">
        <v>399</v>
      </c>
      <c r="E1026" s="49"/>
      <c r="F1026" s="49"/>
      <c r="G1026" s="49"/>
      <c r="H1026" s="49"/>
    </row>
    <row r="1027" spans="1:8" ht="34.799999999999997" customHeight="1" x14ac:dyDescent="0.25">
      <c r="A1027" s="28" t="s">
        <v>121</v>
      </c>
      <c r="B1027" s="28" t="s">
        <v>361</v>
      </c>
      <c r="C1027" s="28" t="s">
        <v>1106</v>
      </c>
      <c r="D1027" s="28" t="s">
        <v>959</v>
      </c>
      <c r="E1027" s="50"/>
      <c r="F1027" s="50"/>
      <c r="G1027" s="50"/>
      <c r="H1027" s="50"/>
    </row>
    <row r="1028" spans="1:8" ht="34.799999999999997" customHeight="1" x14ac:dyDescent="0.25">
      <c r="A1028" s="28" t="s">
        <v>122</v>
      </c>
      <c r="B1028" s="28" t="s">
        <v>338</v>
      </c>
      <c r="C1028" s="28" t="s">
        <v>1107</v>
      </c>
      <c r="D1028" s="28" t="s">
        <v>349</v>
      </c>
      <c r="E1028" s="48">
        <v>1</v>
      </c>
      <c r="F1028" s="48" t="s">
        <v>1107</v>
      </c>
      <c r="G1028" s="48" t="s">
        <v>2477</v>
      </c>
      <c r="H1028" s="48" t="s">
        <v>17</v>
      </c>
    </row>
    <row r="1029" spans="1:8" ht="34.799999999999997" customHeight="1" x14ac:dyDescent="0.25">
      <c r="A1029" s="28" t="s">
        <v>122</v>
      </c>
      <c r="B1029" s="28" t="s">
        <v>345</v>
      </c>
      <c r="C1029" s="28" t="s">
        <v>1107</v>
      </c>
      <c r="D1029" s="28" t="s">
        <v>3079</v>
      </c>
      <c r="E1029" s="49"/>
      <c r="F1029" s="49"/>
      <c r="G1029" s="49"/>
      <c r="H1029" s="49"/>
    </row>
    <row r="1030" spans="1:8" ht="34.799999999999997" customHeight="1" x14ac:dyDescent="0.25">
      <c r="A1030" s="28" t="s">
        <v>122</v>
      </c>
      <c r="B1030" s="28" t="s">
        <v>348</v>
      </c>
      <c r="C1030" s="28" t="s">
        <v>1107</v>
      </c>
      <c r="D1030" s="28" t="s">
        <v>3080</v>
      </c>
      <c r="E1030" s="49"/>
      <c r="F1030" s="49"/>
      <c r="G1030" s="49"/>
      <c r="H1030" s="49"/>
    </row>
    <row r="1031" spans="1:8" ht="34.799999999999997" customHeight="1" x14ac:dyDescent="0.25">
      <c r="A1031" s="28" t="s">
        <v>122</v>
      </c>
      <c r="B1031" s="28" t="s">
        <v>351</v>
      </c>
      <c r="C1031" s="28" t="s">
        <v>1107</v>
      </c>
      <c r="D1031" s="28" t="s">
        <v>346</v>
      </c>
      <c r="E1031" s="49"/>
      <c r="F1031" s="49"/>
      <c r="G1031" s="49"/>
      <c r="H1031" s="49"/>
    </row>
    <row r="1032" spans="1:8" ht="34.799999999999997" customHeight="1" x14ac:dyDescent="0.25">
      <c r="A1032" s="28" t="s">
        <v>122</v>
      </c>
      <c r="B1032" s="28" t="s">
        <v>355</v>
      </c>
      <c r="C1032" s="28" t="s">
        <v>1107</v>
      </c>
      <c r="D1032" s="28" t="s">
        <v>3081</v>
      </c>
      <c r="E1032" s="49"/>
      <c r="F1032" s="49"/>
      <c r="G1032" s="49"/>
      <c r="H1032" s="49"/>
    </row>
    <row r="1033" spans="1:8" ht="34.799999999999997" customHeight="1" x14ac:dyDescent="0.25">
      <c r="A1033" s="28" t="s">
        <v>122</v>
      </c>
      <c r="B1033" s="28" t="s">
        <v>358</v>
      </c>
      <c r="C1033" s="28" t="s">
        <v>1107</v>
      </c>
      <c r="D1033" s="28" t="s">
        <v>399</v>
      </c>
      <c r="E1033" s="49"/>
      <c r="F1033" s="49"/>
      <c r="G1033" s="49"/>
      <c r="H1033" s="49"/>
    </row>
    <row r="1034" spans="1:8" ht="34.799999999999997" customHeight="1" x14ac:dyDescent="0.25">
      <c r="A1034" s="28" t="s">
        <v>122</v>
      </c>
      <c r="B1034" s="28" t="s">
        <v>361</v>
      </c>
      <c r="C1034" s="28" t="s">
        <v>1107</v>
      </c>
      <c r="D1034" s="28" t="s">
        <v>959</v>
      </c>
      <c r="E1034" s="50"/>
      <c r="F1034" s="50"/>
      <c r="G1034" s="50"/>
      <c r="H1034" s="50"/>
    </row>
    <row r="1035" spans="1:8" ht="52.2" customHeight="1" x14ac:dyDescent="0.25">
      <c r="A1035" s="28" t="s">
        <v>123</v>
      </c>
      <c r="B1035" s="28" t="s">
        <v>338</v>
      </c>
      <c r="C1035" s="28" t="s">
        <v>1108</v>
      </c>
      <c r="D1035" s="28" t="s">
        <v>349</v>
      </c>
      <c r="E1035" s="48">
        <v>1</v>
      </c>
      <c r="F1035" s="48" t="s">
        <v>1108</v>
      </c>
      <c r="G1035" s="48" t="s">
        <v>3115</v>
      </c>
      <c r="H1035" s="48" t="s">
        <v>17</v>
      </c>
    </row>
    <row r="1036" spans="1:8" ht="52.2" customHeight="1" x14ac:dyDescent="0.25">
      <c r="A1036" s="28" t="s">
        <v>123</v>
      </c>
      <c r="B1036" s="28" t="s">
        <v>345</v>
      </c>
      <c r="C1036" s="28" t="s">
        <v>1108</v>
      </c>
      <c r="D1036" s="28" t="s">
        <v>3079</v>
      </c>
      <c r="E1036" s="49"/>
      <c r="F1036" s="49"/>
      <c r="G1036" s="49"/>
      <c r="H1036" s="49"/>
    </row>
    <row r="1037" spans="1:8" ht="52.2" customHeight="1" x14ac:dyDescent="0.25">
      <c r="A1037" s="28" t="s">
        <v>123</v>
      </c>
      <c r="B1037" s="28" t="s">
        <v>348</v>
      </c>
      <c r="C1037" s="28" t="s">
        <v>1108</v>
      </c>
      <c r="D1037" s="28" t="s">
        <v>3080</v>
      </c>
      <c r="E1037" s="49"/>
      <c r="F1037" s="49"/>
      <c r="G1037" s="49"/>
      <c r="H1037" s="49"/>
    </row>
    <row r="1038" spans="1:8" ht="52.2" customHeight="1" x14ac:dyDescent="0.25">
      <c r="A1038" s="28" t="s">
        <v>123</v>
      </c>
      <c r="B1038" s="28" t="s">
        <v>351</v>
      </c>
      <c r="C1038" s="28" t="s">
        <v>1108</v>
      </c>
      <c r="D1038" s="28" t="s">
        <v>346</v>
      </c>
      <c r="E1038" s="49"/>
      <c r="F1038" s="49"/>
      <c r="G1038" s="49"/>
      <c r="H1038" s="49"/>
    </row>
    <row r="1039" spans="1:8" ht="52.2" customHeight="1" x14ac:dyDescent="0.25">
      <c r="A1039" s="28" t="s">
        <v>123</v>
      </c>
      <c r="B1039" s="28" t="s">
        <v>355</v>
      </c>
      <c r="C1039" s="28" t="s">
        <v>1108</v>
      </c>
      <c r="D1039" s="28" t="s">
        <v>3081</v>
      </c>
      <c r="E1039" s="49"/>
      <c r="F1039" s="49"/>
      <c r="G1039" s="49"/>
      <c r="H1039" s="49"/>
    </row>
    <row r="1040" spans="1:8" ht="52.2" customHeight="1" x14ac:dyDescent="0.25">
      <c r="A1040" s="28" t="s">
        <v>123</v>
      </c>
      <c r="B1040" s="28" t="s">
        <v>358</v>
      </c>
      <c r="C1040" s="28" t="s">
        <v>1108</v>
      </c>
      <c r="D1040" s="28" t="s">
        <v>352</v>
      </c>
      <c r="E1040" s="49"/>
      <c r="F1040" s="49"/>
      <c r="G1040" s="49"/>
      <c r="H1040" s="49"/>
    </row>
    <row r="1041" spans="1:8" ht="52.2" customHeight="1" x14ac:dyDescent="0.25">
      <c r="A1041" s="28" t="s">
        <v>123</v>
      </c>
      <c r="B1041" s="28" t="s">
        <v>361</v>
      </c>
      <c r="C1041" s="28" t="s">
        <v>1108</v>
      </c>
      <c r="D1041" s="28" t="s">
        <v>1109</v>
      </c>
      <c r="E1041" s="49"/>
      <c r="F1041" s="49"/>
      <c r="G1041" s="49"/>
      <c r="H1041" s="49"/>
    </row>
    <row r="1042" spans="1:8" ht="52.2" customHeight="1" x14ac:dyDescent="0.25">
      <c r="A1042" s="28" t="s">
        <v>123</v>
      </c>
      <c r="B1042" s="28" t="s">
        <v>364</v>
      </c>
      <c r="C1042" s="28" t="s">
        <v>1108</v>
      </c>
      <c r="D1042" s="28" t="s">
        <v>399</v>
      </c>
      <c r="E1042" s="49"/>
      <c r="F1042" s="49"/>
      <c r="G1042" s="49"/>
      <c r="H1042" s="49"/>
    </row>
    <row r="1043" spans="1:8" ht="52.2" customHeight="1" x14ac:dyDescent="0.25">
      <c r="A1043" s="28" t="s">
        <v>123</v>
      </c>
      <c r="B1043" s="28" t="s">
        <v>367</v>
      </c>
      <c r="C1043" s="28" t="s">
        <v>1108</v>
      </c>
      <c r="D1043" s="28" t="s">
        <v>1111</v>
      </c>
      <c r="E1043" s="49"/>
      <c r="F1043" s="49"/>
      <c r="G1043" s="49"/>
      <c r="H1043" s="49"/>
    </row>
    <row r="1044" spans="1:8" ht="52.2" customHeight="1" x14ac:dyDescent="0.25">
      <c r="A1044" s="28" t="s">
        <v>123</v>
      </c>
      <c r="B1044" s="28" t="s">
        <v>370</v>
      </c>
      <c r="C1044" s="28" t="s">
        <v>1108</v>
      </c>
      <c r="D1044" s="28" t="s">
        <v>1113</v>
      </c>
      <c r="E1044" s="49"/>
      <c r="F1044" s="49"/>
      <c r="G1044" s="49"/>
      <c r="H1044" s="49"/>
    </row>
    <row r="1045" spans="1:8" ht="52.2" customHeight="1" x14ac:dyDescent="0.25">
      <c r="A1045" s="28" t="s">
        <v>123</v>
      </c>
      <c r="B1045" s="28" t="s">
        <v>373</v>
      </c>
      <c r="C1045" s="28" t="s">
        <v>1108</v>
      </c>
      <c r="D1045" s="28" t="s">
        <v>1115</v>
      </c>
      <c r="E1045" s="49"/>
      <c r="F1045" s="49"/>
      <c r="G1045" s="49"/>
      <c r="H1045" s="49"/>
    </row>
    <row r="1046" spans="1:8" ht="52.2" customHeight="1" x14ac:dyDescent="0.25">
      <c r="A1046" s="28" t="s">
        <v>123</v>
      </c>
      <c r="B1046" s="28" t="s">
        <v>411</v>
      </c>
      <c r="C1046" s="28" t="s">
        <v>1108</v>
      </c>
      <c r="D1046" s="28" t="s">
        <v>1117</v>
      </c>
      <c r="E1046" s="49"/>
      <c r="F1046" s="49"/>
      <c r="G1046" s="49"/>
      <c r="H1046" s="49"/>
    </row>
    <row r="1047" spans="1:8" ht="52.2" customHeight="1" x14ac:dyDescent="0.25">
      <c r="A1047" s="28" t="s">
        <v>123</v>
      </c>
      <c r="B1047" s="28" t="s">
        <v>414</v>
      </c>
      <c r="C1047" s="28" t="s">
        <v>1108</v>
      </c>
      <c r="D1047" s="28" t="s">
        <v>1119</v>
      </c>
      <c r="E1047" s="49"/>
      <c r="F1047" s="49"/>
      <c r="G1047" s="49"/>
      <c r="H1047" s="49"/>
    </row>
    <row r="1048" spans="1:8" ht="52.2" customHeight="1" x14ac:dyDescent="0.25">
      <c r="A1048" s="28" t="s">
        <v>123</v>
      </c>
      <c r="B1048" s="28" t="s">
        <v>417</v>
      </c>
      <c r="C1048" s="28" t="s">
        <v>1108</v>
      </c>
      <c r="D1048" s="28" t="s">
        <v>1121</v>
      </c>
      <c r="E1048" s="49"/>
      <c r="F1048" s="49"/>
      <c r="G1048" s="49"/>
      <c r="H1048" s="49"/>
    </row>
    <row r="1049" spans="1:8" ht="52.2" customHeight="1" x14ac:dyDescent="0.25">
      <c r="A1049" s="28" t="s">
        <v>123</v>
      </c>
      <c r="B1049" s="28" t="s">
        <v>420</v>
      </c>
      <c r="C1049" s="28" t="s">
        <v>1108</v>
      </c>
      <c r="D1049" s="28" t="s">
        <v>1123</v>
      </c>
      <c r="E1049" s="49"/>
      <c r="F1049" s="49"/>
      <c r="G1049" s="49"/>
      <c r="H1049" s="49"/>
    </row>
    <row r="1050" spans="1:8" ht="52.2" customHeight="1" x14ac:dyDescent="0.25">
      <c r="A1050" s="28" t="s">
        <v>123</v>
      </c>
      <c r="B1050" s="28" t="s">
        <v>423</v>
      </c>
      <c r="C1050" s="28" t="s">
        <v>1108</v>
      </c>
      <c r="D1050" s="28" t="s">
        <v>1125</v>
      </c>
      <c r="E1050" s="49"/>
      <c r="F1050" s="49"/>
      <c r="G1050" s="49"/>
      <c r="H1050" s="49"/>
    </row>
    <row r="1051" spans="1:8" ht="52.2" customHeight="1" x14ac:dyDescent="0.25">
      <c r="A1051" s="28" t="s">
        <v>123</v>
      </c>
      <c r="B1051" s="28" t="s">
        <v>426</v>
      </c>
      <c r="C1051" s="28" t="s">
        <v>1108</v>
      </c>
      <c r="D1051" s="28" t="s">
        <v>1127</v>
      </c>
      <c r="E1051" s="49"/>
      <c r="F1051" s="49"/>
      <c r="G1051" s="49"/>
      <c r="H1051" s="49"/>
    </row>
    <row r="1052" spans="1:8" ht="52.2" customHeight="1" x14ac:dyDescent="0.25">
      <c r="A1052" s="28" t="s">
        <v>123</v>
      </c>
      <c r="B1052" s="28" t="s">
        <v>429</v>
      </c>
      <c r="C1052" s="28" t="s">
        <v>1108</v>
      </c>
      <c r="D1052" s="28" t="s">
        <v>1129</v>
      </c>
      <c r="E1052" s="49"/>
      <c r="F1052" s="49"/>
      <c r="G1052" s="49"/>
      <c r="H1052" s="49"/>
    </row>
    <row r="1053" spans="1:8" ht="52.2" customHeight="1" x14ac:dyDescent="0.25">
      <c r="A1053" s="28" t="s">
        <v>123</v>
      </c>
      <c r="B1053" s="28" t="s">
        <v>432</v>
      </c>
      <c r="C1053" s="28" t="s">
        <v>1108</v>
      </c>
      <c r="D1053" s="28" t="s">
        <v>1131</v>
      </c>
      <c r="E1053" s="49"/>
      <c r="F1053" s="49"/>
      <c r="G1053" s="49"/>
      <c r="H1053" s="49"/>
    </row>
    <row r="1054" spans="1:8" ht="52.2" customHeight="1" x14ac:dyDescent="0.25">
      <c r="A1054" s="28" t="s">
        <v>123</v>
      </c>
      <c r="B1054" s="28" t="s">
        <v>435</v>
      </c>
      <c r="C1054" s="28" t="s">
        <v>1108</v>
      </c>
      <c r="D1054" s="28" t="s">
        <v>1133</v>
      </c>
      <c r="E1054" s="49"/>
      <c r="F1054" s="49"/>
      <c r="G1054" s="49"/>
      <c r="H1054" s="49"/>
    </row>
    <row r="1055" spans="1:8" ht="52.2" customHeight="1" x14ac:dyDescent="0.25">
      <c r="A1055" s="28" t="s">
        <v>123</v>
      </c>
      <c r="B1055" s="28" t="s">
        <v>438</v>
      </c>
      <c r="C1055" s="28" t="s">
        <v>1108</v>
      </c>
      <c r="D1055" s="28" t="s">
        <v>1135</v>
      </c>
      <c r="E1055" s="50"/>
      <c r="F1055" s="50"/>
      <c r="G1055" s="50"/>
      <c r="H1055" s="50"/>
    </row>
    <row r="1056" spans="1:8" ht="34.799999999999997" customHeight="1" x14ac:dyDescent="0.25">
      <c r="A1056" s="28" t="s">
        <v>124</v>
      </c>
      <c r="B1056" s="28" t="s">
        <v>338</v>
      </c>
      <c r="C1056" s="28" t="s">
        <v>1137</v>
      </c>
      <c r="D1056" s="28" t="s">
        <v>349</v>
      </c>
      <c r="E1056" s="48">
        <v>1</v>
      </c>
      <c r="F1056" s="48" t="s">
        <v>1137</v>
      </c>
      <c r="G1056" s="48" t="s">
        <v>2483</v>
      </c>
      <c r="H1056" s="48" t="s">
        <v>17</v>
      </c>
    </row>
    <row r="1057" spans="1:8" ht="34.799999999999997" customHeight="1" x14ac:dyDescent="0.25">
      <c r="A1057" s="28" t="s">
        <v>124</v>
      </c>
      <c r="B1057" s="28" t="s">
        <v>345</v>
      </c>
      <c r="C1057" s="28" t="s">
        <v>1137</v>
      </c>
      <c r="D1057" s="28" t="s">
        <v>3079</v>
      </c>
      <c r="E1057" s="49"/>
      <c r="F1057" s="49"/>
      <c r="G1057" s="49"/>
      <c r="H1057" s="49"/>
    </row>
    <row r="1058" spans="1:8" ht="34.799999999999997" customHeight="1" x14ac:dyDescent="0.25">
      <c r="A1058" s="28" t="s">
        <v>124</v>
      </c>
      <c r="B1058" s="28" t="s">
        <v>348</v>
      </c>
      <c r="C1058" s="28" t="s">
        <v>1137</v>
      </c>
      <c r="D1058" s="28" t="s">
        <v>3080</v>
      </c>
      <c r="E1058" s="49"/>
      <c r="F1058" s="49"/>
      <c r="G1058" s="49"/>
      <c r="H1058" s="49"/>
    </row>
    <row r="1059" spans="1:8" ht="34.799999999999997" customHeight="1" x14ac:dyDescent="0.25">
      <c r="A1059" s="28" t="s">
        <v>124</v>
      </c>
      <c r="B1059" s="28" t="s">
        <v>351</v>
      </c>
      <c r="C1059" s="28" t="s">
        <v>1137</v>
      </c>
      <c r="D1059" s="28" t="s">
        <v>346</v>
      </c>
      <c r="E1059" s="49"/>
      <c r="F1059" s="49"/>
      <c r="G1059" s="49"/>
      <c r="H1059" s="49"/>
    </row>
    <row r="1060" spans="1:8" ht="34.799999999999997" customHeight="1" x14ac:dyDescent="0.25">
      <c r="A1060" s="28" t="s">
        <v>124</v>
      </c>
      <c r="B1060" s="28" t="s">
        <v>355</v>
      </c>
      <c r="C1060" s="28" t="s">
        <v>1137</v>
      </c>
      <c r="D1060" s="28" t="s">
        <v>3081</v>
      </c>
      <c r="E1060" s="49"/>
      <c r="F1060" s="49"/>
      <c r="G1060" s="49"/>
      <c r="H1060" s="49"/>
    </row>
    <row r="1061" spans="1:8" ht="34.799999999999997" customHeight="1" x14ac:dyDescent="0.25">
      <c r="A1061" s="28" t="s">
        <v>124</v>
      </c>
      <c r="B1061" s="28" t="s">
        <v>358</v>
      </c>
      <c r="C1061" s="28" t="s">
        <v>1137</v>
      </c>
      <c r="D1061" s="28" t="s">
        <v>399</v>
      </c>
      <c r="E1061" s="49"/>
      <c r="F1061" s="49"/>
      <c r="G1061" s="49"/>
      <c r="H1061" s="49"/>
    </row>
    <row r="1062" spans="1:8" ht="34.799999999999997" customHeight="1" x14ac:dyDescent="0.25">
      <c r="A1062" s="28" t="s">
        <v>124</v>
      </c>
      <c r="B1062" s="28" t="s">
        <v>361</v>
      </c>
      <c r="C1062" s="28" t="s">
        <v>1137</v>
      </c>
      <c r="D1062" s="28" t="s">
        <v>959</v>
      </c>
      <c r="E1062" s="50"/>
      <c r="F1062" s="50"/>
      <c r="G1062" s="50"/>
      <c r="H1062" s="50"/>
    </row>
    <row r="1063" spans="1:8" ht="52.2" customHeight="1" x14ac:dyDescent="0.25">
      <c r="A1063" s="28" t="s">
        <v>125</v>
      </c>
      <c r="B1063" s="28" t="s">
        <v>338</v>
      </c>
      <c r="C1063" s="28" t="s">
        <v>1138</v>
      </c>
      <c r="D1063" s="28" t="s">
        <v>349</v>
      </c>
      <c r="E1063" s="48">
        <v>1</v>
      </c>
      <c r="F1063" s="48" t="s">
        <v>1138</v>
      </c>
      <c r="G1063" s="48" t="s">
        <v>2486</v>
      </c>
      <c r="H1063" s="48" t="s">
        <v>17</v>
      </c>
    </row>
    <row r="1064" spans="1:8" ht="52.2" customHeight="1" x14ac:dyDescent="0.25">
      <c r="A1064" s="28" t="s">
        <v>125</v>
      </c>
      <c r="B1064" s="28" t="s">
        <v>345</v>
      </c>
      <c r="C1064" s="28" t="s">
        <v>1138</v>
      </c>
      <c r="D1064" s="28" t="s">
        <v>3079</v>
      </c>
      <c r="E1064" s="49"/>
      <c r="F1064" s="49"/>
      <c r="G1064" s="49"/>
      <c r="H1064" s="49"/>
    </row>
    <row r="1065" spans="1:8" ht="52.2" customHeight="1" x14ac:dyDescent="0.25">
      <c r="A1065" s="28" t="s">
        <v>125</v>
      </c>
      <c r="B1065" s="28" t="s">
        <v>348</v>
      </c>
      <c r="C1065" s="28" t="s">
        <v>1138</v>
      </c>
      <c r="D1065" s="28" t="s">
        <v>3080</v>
      </c>
      <c r="E1065" s="49"/>
      <c r="F1065" s="49"/>
      <c r="G1065" s="49"/>
      <c r="H1065" s="49"/>
    </row>
    <row r="1066" spans="1:8" ht="52.2" customHeight="1" x14ac:dyDescent="0.25">
      <c r="A1066" s="28" t="s">
        <v>125</v>
      </c>
      <c r="B1066" s="28" t="s">
        <v>351</v>
      </c>
      <c r="C1066" s="28" t="s">
        <v>1138</v>
      </c>
      <c r="D1066" s="28" t="s">
        <v>346</v>
      </c>
      <c r="E1066" s="49"/>
      <c r="F1066" s="49"/>
      <c r="G1066" s="49"/>
      <c r="H1066" s="49"/>
    </row>
    <row r="1067" spans="1:8" ht="52.2" customHeight="1" x14ac:dyDescent="0.25">
      <c r="A1067" s="28" t="s">
        <v>125</v>
      </c>
      <c r="B1067" s="28" t="s">
        <v>355</v>
      </c>
      <c r="C1067" s="28" t="s">
        <v>1138</v>
      </c>
      <c r="D1067" s="28" t="s">
        <v>3081</v>
      </c>
      <c r="E1067" s="49"/>
      <c r="F1067" s="49"/>
      <c r="G1067" s="49"/>
      <c r="H1067" s="49"/>
    </row>
    <row r="1068" spans="1:8" ht="52.2" customHeight="1" x14ac:dyDescent="0.25">
      <c r="A1068" s="28" t="s">
        <v>125</v>
      </c>
      <c r="B1068" s="28" t="s">
        <v>358</v>
      </c>
      <c r="C1068" s="28" t="s">
        <v>1138</v>
      </c>
      <c r="D1068" s="28" t="s">
        <v>1069</v>
      </c>
      <c r="E1068" s="49"/>
      <c r="F1068" s="49"/>
      <c r="G1068" s="49"/>
      <c r="H1068" s="49"/>
    </row>
    <row r="1069" spans="1:8" ht="52.2" customHeight="1" x14ac:dyDescent="0.25">
      <c r="A1069" s="28" t="s">
        <v>125</v>
      </c>
      <c r="B1069" s="28" t="s">
        <v>361</v>
      </c>
      <c r="C1069" s="28" t="s">
        <v>1138</v>
      </c>
      <c r="D1069" s="28" t="s">
        <v>359</v>
      </c>
      <c r="E1069" s="49"/>
      <c r="F1069" s="49"/>
      <c r="G1069" s="49"/>
      <c r="H1069" s="49"/>
    </row>
    <row r="1070" spans="1:8" ht="52.2" customHeight="1" x14ac:dyDescent="0.25">
      <c r="A1070" s="28" t="s">
        <v>125</v>
      </c>
      <c r="B1070" s="28" t="s">
        <v>364</v>
      </c>
      <c r="C1070" s="28" t="s">
        <v>1138</v>
      </c>
      <c r="D1070" s="28" t="s">
        <v>362</v>
      </c>
      <c r="E1070" s="49"/>
      <c r="F1070" s="49"/>
      <c r="G1070" s="49"/>
      <c r="H1070" s="49"/>
    </row>
    <row r="1071" spans="1:8" ht="52.2" customHeight="1" x14ac:dyDescent="0.25">
      <c r="A1071" s="28" t="s">
        <v>125</v>
      </c>
      <c r="B1071" s="28" t="s">
        <v>367</v>
      </c>
      <c r="C1071" s="28" t="s">
        <v>1138</v>
      </c>
      <c r="D1071" s="28" t="s">
        <v>1139</v>
      </c>
      <c r="E1071" s="49"/>
      <c r="F1071" s="49"/>
      <c r="G1071" s="49"/>
      <c r="H1071" s="49"/>
    </row>
    <row r="1072" spans="1:8" ht="52.2" customHeight="1" x14ac:dyDescent="0.25">
      <c r="A1072" s="28" t="s">
        <v>125</v>
      </c>
      <c r="B1072" s="28" t="s">
        <v>370</v>
      </c>
      <c r="C1072" s="28" t="s">
        <v>1138</v>
      </c>
      <c r="D1072" s="28" t="s">
        <v>1141</v>
      </c>
      <c r="E1072" s="50"/>
      <c r="F1072" s="50"/>
      <c r="G1072" s="50"/>
      <c r="H1072" s="50"/>
    </row>
    <row r="1073" spans="1:8" ht="52.2" customHeight="1" x14ac:dyDescent="0.25">
      <c r="A1073" s="28" t="s">
        <v>126</v>
      </c>
      <c r="B1073" s="28" t="s">
        <v>338</v>
      </c>
      <c r="C1073" s="28" t="s">
        <v>1143</v>
      </c>
      <c r="D1073" s="28" t="s">
        <v>349</v>
      </c>
      <c r="E1073" s="48">
        <v>1</v>
      </c>
      <c r="F1073" s="48" t="s">
        <v>1143</v>
      </c>
      <c r="G1073" s="48" t="s">
        <v>2489</v>
      </c>
      <c r="H1073" s="48" t="s">
        <v>17</v>
      </c>
    </row>
    <row r="1074" spans="1:8" ht="52.2" customHeight="1" x14ac:dyDescent="0.25">
      <c r="A1074" s="28" t="s">
        <v>126</v>
      </c>
      <c r="B1074" s="28" t="s">
        <v>345</v>
      </c>
      <c r="C1074" s="28" t="s">
        <v>1143</v>
      </c>
      <c r="D1074" s="28" t="s">
        <v>3079</v>
      </c>
      <c r="E1074" s="49"/>
      <c r="F1074" s="49"/>
      <c r="G1074" s="49"/>
      <c r="H1074" s="49"/>
    </row>
    <row r="1075" spans="1:8" ht="52.2" customHeight="1" x14ac:dyDescent="0.25">
      <c r="A1075" s="28" t="s">
        <v>126</v>
      </c>
      <c r="B1075" s="28" t="s">
        <v>348</v>
      </c>
      <c r="C1075" s="28" t="s">
        <v>1143</v>
      </c>
      <c r="D1075" s="28" t="s">
        <v>3080</v>
      </c>
      <c r="E1075" s="49"/>
      <c r="F1075" s="49"/>
      <c r="G1075" s="49"/>
      <c r="H1075" s="49"/>
    </row>
    <row r="1076" spans="1:8" ht="52.2" customHeight="1" x14ac:dyDescent="0.25">
      <c r="A1076" s="28" t="s">
        <v>126</v>
      </c>
      <c r="B1076" s="28" t="s">
        <v>351</v>
      </c>
      <c r="C1076" s="28" t="s">
        <v>1143</v>
      </c>
      <c r="D1076" s="28" t="s">
        <v>346</v>
      </c>
      <c r="E1076" s="49"/>
      <c r="F1076" s="49"/>
      <c r="G1076" s="49"/>
      <c r="H1076" s="49"/>
    </row>
    <row r="1077" spans="1:8" ht="52.2" customHeight="1" x14ac:dyDescent="0.25">
      <c r="A1077" s="28" t="s">
        <v>126</v>
      </c>
      <c r="B1077" s="28" t="s">
        <v>355</v>
      </c>
      <c r="C1077" s="28" t="s">
        <v>1143</v>
      </c>
      <c r="D1077" s="28" t="s">
        <v>3081</v>
      </c>
      <c r="E1077" s="49"/>
      <c r="F1077" s="49"/>
      <c r="G1077" s="49"/>
      <c r="H1077" s="49"/>
    </row>
    <row r="1078" spans="1:8" ht="52.2" customHeight="1" x14ac:dyDescent="0.25">
      <c r="A1078" s="28" t="s">
        <v>126</v>
      </c>
      <c r="B1078" s="28" t="s">
        <v>358</v>
      </c>
      <c r="C1078" s="28" t="s">
        <v>1143</v>
      </c>
      <c r="D1078" s="28" t="s">
        <v>1144</v>
      </c>
      <c r="E1078" s="49"/>
      <c r="F1078" s="49"/>
      <c r="G1078" s="49"/>
      <c r="H1078" s="49"/>
    </row>
    <row r="1079" spans="1:8" ht="52.2" customHeight="1" x14ac:dyDescent="0.25">
      <c r="A1079" s="28" t="s">
        <v>126</v>
      </c>
      <c r="B1079" s="28" t="s">
        <v>361</v>
      </c>
      <c r="C1079" s="28" t="s">
        <v>1143</v>
      </c>
      <c r="D1079" s="28" t="s">
        <v>1146</v>
      </c>
      <c r="E1079" s="49"/>
      <c r="F1079" s="49"/>
      <c r="G1079" s="49"/>
      <c r="H1079" s="49"/>
    </row>
    <row r="1080" spans="1:8" ht="52.2" customHeight="1" x14ac:dyDescent="0.25">
      <c r="A1080" s="28" t="s">
        <v>126</v>
      </c>
      <c r="B1080" s="28" t="s">
        <v>364</v>
      </c>
      <c r="C1080" s="28" t="s">
        <v>1143</v>
      </c>
      <c r="D1080" s="28" t="s">
        <v>1148</v>
      </c>
      <c r="E1080" s="49"/>
      <c r="F1080" s="49"/>
      <c r="G1080" s="49"/>
      <c r="H1080" s="49"/>
    </row>
    <row r="1081" spans="1:8" ht="52.2" customHeight="1" x14ac:dyDescent="0.25">
      <c r="A1081" s="28" t="s">
        <v>126</v>
      </c>
      <c r="B1081" s="28" t="s">
        <v>367</v>
      </c>
      <c r="C1081" s="28" t="s">
        <v>1143</v>
      </c>
      <c r="D1081" s="28" t="s">
        <v>1150</v>
      </c>
      <c r="E1081" s="49"/>
      <c r="F1081" s="49"/>
      <c r="G1081" s="49"/>
      <c r="H1081" s="49"/>
    </row>
    <row r="1082" spans="1:8" ht="52.2" customHeight="1" x14ac:dyDescent="0.25">
      <c r="A1082" s="28" t="s">
        <v>126</v>
      </c>
      <c r="B1082" s="28" t="s">
        <v>370</v>
      </c>
      <c r="C1082" s="28" t="s">
        <v>1143</v>
      </c>
      <c r="D1082" s="28" t="s">
        <v>1152</v>
      </c>
      <c r="E1082" s="50"/>
      <c r="F1082" s="50"/>
      <c r="G1082" s="50"/>
      <c r="H1082" s="50"/>
    </row>
    <row r="1083" spans="1:8" ht="69.599999999999994" customHeight="1" x14ac:dyDescent="0.25">
      <c r="A1083" s="28" t="s">
        <v>127</v>
      </c>
      <c r="B1083" s="28" t="s">
        <v>338</v>
      </c>
      <c r="C1083" s="28" t="s">
        <v>1154</v>
      </c>
      <c r="D1083" s="28" t="s">
        <v>349</v>
      </c>
      <c r="E1083" s="48">
        <v>1</v>
      </c>
      <c r="F1083" s="48" t="s">
        <v>1154</v>
      </c>
      <c r="G1083" s="48" t="s">
        <v>3116</v>
      </c>
      <c r="H1083" s="48" t="s">
        <v>17</v>
      </c>
    </row>
    <row r="1084" spans="1:8" ht="69.599999999999994" customHeight="1" x14ac:dyDescent="0.25">
      <c r="A1084" s="28" t="s">
        <v>127</v>
      </c>
      <c r="B1084" s="28" t="s">
        <v>345</v>
      </c>
      <c r="C1084" s="28" t="s">
        <v>1154</v>
      </c>
      <c r="D1084" s="28" t="s">
        <v>3079</v>
      </c>
      <c r="E1084" s="49"/>
      <c r="F1084" s="49"/>
      <c r="G1084" s="49"/>
      <c r="H1084" s="49"/>
    </row>
    <row r="1085" spans="1:8" ht="69.599999999999994" customHeight="1" x14ac:dyDescent="0.25">
      <c r="A1085" s="28" t="s">
        <v>127</v>
      </c>
      <c r="B1085" s="28" t="s">
        <v>348</v>
      </c>
      <c r="C1085" s="28" t="s">
        <v>1154</v>
      </c>
      <c r="D1085" s="28" t="s">
        <v>3080</v>
      </c>
      <c r="E1085" s="49"/>
      <c r="F1085" s="49"/>
      <c r="G1085" s="49"/>
      <c r="H1085" s="49"/>
    </row>
    <row r="1086" spans="1:8" ht="69.599999999999994" customHeight="1" x14ac:dyDescent="0.25">
      <c r="A1086" s="28" t="s">
        <v>127</v>
      </c>
      <c r="B1086" s="28" t="s">
        <v>351</v>
      </c>
      <c r="C1086" s="28" t="s">
        <v>1154</v>
      </c>
      <c r="D1086" s="28" t="s">
        <v>346</v>
      </c>
      <c r="E1086" s="49"/>
      <c r="F1086" s="49"/>
      <c r="G1086" s="49"/>
      <c r="H1086" s="49"/>
    </row>
    <row r="1087" spans="1:8" ht="69.599999999999994" customHeight="1" x14ac:dyDescent="0.25">
      <c r="A1087" s="28" t="s">
        <v>127</v>
      </c>
      <c r="B1087" s="28" t="s">
        <v>355</v>
      </c>
      <c r="C1087" s="28" t="s">
        <v>1154</v>
      </c>
      <c r="D1087" s="28" t="s">
        <v>3081</v>
      </c>
      <c r="E1087" s="49"/>
      <c r="F1087" s="49"/>
      <c r="G1087" s="49"/>
      <c r="H1087" s="49"/>
    </row>
    <row r="1088" spans="1:8" ht="69.599999999999994" customHeight="1" x14ac:dyDescent="0.25">
      <c r="A1088" s="28" t="s">
        <v>127</v>
      </c>
      <c r="B1088" s="28" t="s">
        <v>358</v>
      </c>
      <c r="C1088" s="28" t="s">
        <v>1154</v>
      </c>
      <c r="D1088" s="28" t="s">
        <v>377</v>
      </c>
      <c r="E1088" s="49"/>
      <c r="F1088" s="49"/>
      <c r="G1088" s="49"/>
      <c r="H1088" s="49"/>
    </row>
    <row r="1089" spans="1:8" ht="69.599999999999994" customHeight="1" x14ac:dyDescent="0.25">
      <c r="A1089" s="28" t="s">
        <v>127</v>
      </c>
      <c r="B1089" s="28" t="s">
        <v>361</v>
      </c>
      <c r="C1089" s="28" t="s">
        <v>1154</v>
      </c>
      <c r="D1089" s="28" t="s">
        <v>541</v>
      </c>
      <c r="E1089" s="49"/>
      <c r="F1089" s="49"/>
      <c r="G1089" s="49"/>
      <c r="H1089" s="49"/>
    </row>
    <row r="1090" spans="1:8" ht="69.599999999999994" customHeight="1" x14ac:dyDescent="0.25">
      <c r="A1090" s="28" t="s">
        <v>127</v>
      </c>
      <c r="B1090" s="28" t="s">
        <v>364</v>
      </c>
      <c r="C1090" s="28" t="s">
        <v>1154</v>
      </c>
      <c r="D1090" s="28" t="s">
        <v>543</v>
      </c>
      <c r="E1090" s="49"/>
      <c r="F1090" s="49"/>
      <c r="G1090" s="49"/>
      <c r="H1090" s="49"/>
    </row>
    <row r="1091" spans="1:8" ht="69.599999999999994" customHeight="1" x14ac:dyDescent="0.25">
      <c r="A1091" s="28" t="s">
        <v>127</v>
      </c>
      <c r="B1091" s="28" t="s">
        <v>367</v>
      </c>
      <c r="C1091" s="28" t="s">
        <v>1154</v>
      </c>
      <c r="D1091" s="28" t="s">
        <v>1155</v>
      </c>
      <c r="E1091" s="49"/>
      <c r="F1091" s="49"/>
      <c r="G1091" s="49"/>
      <c r="H1091" s="49"/>
    </row>
    <row r="1092" spans="1:8" ht="69.599999999999994" customHeight="1" x14ac:dyDescent="0.25">
      <c r="A1092" s="28" t="s">
        <v>127</v>
      </c>
      <c r="B1092" s="28" t="s">
        <v>370</v>
      </c>
      <c r="C1092" s="28" t="s">
        <v>1154</v>
      </c>
      <c r="D1092" s="28" t="s">
        <v>545</v>
      </c>
      <c r="E1092" s="50"/>
      <c r="F1092" s="50"/>
      <c r="G1092" s="50"/>
      <c r="H1092" s="50"/>
    </row>
    <row r="1093" spans="1:8" ht="52.2" customHeight="1" x14ac:dyDescent="0.25">
      <c r="A1093" s="28" t="s">
        <v>128</v>
      </c>
      <c r="B1093" s="28" t="s">
        <v>338</v>
      </c>
      <c r="C1093" s="28" t="s">
        <v>1157</v>
      </c>
      <c r="D1093" s="28" t="s">
        <v>349</v>
      </c>
      <c r="E1093" s="48">
        <v>1</v>
      </c>
      <c r="F1093" s="48" t="s">
        <v>1157</v>
      </c>
      <c r="G1093" s="48" t="s">
        <v>3117</v>
      </c>
      <c r="H1093" s="48" t="s">
        <v>17</v>
      </c>
    </row>
    <row r="1094" spans="1:8" ht="52.2" customHeight="1" x14ac:dyDescent="0.25">
      <c r="A1094" s="28" t="s">
        <v>128</v>
      </c>
      <c r="B1094" s="28" t="s">
        <v>345</v>
      </c>
      <c r="C1094" s="28" t="s">
        <v>1157</v>
      </c>
      <c r="D1094" s="28" t="s">
        <v>3079</v>
      </c>
      <c r="E1094" s="49"/>
      <c r="F1094" s="49"/>
      <c r="G1094" s="49"/>
      <c r="H1094" s="49"/>
    </row>
    <row r="1095" spans="1:8" ht="52.2" customHeight="1" x14ac:dyDescent="0.25">
      <c r="A1095" s="28" t="s">
        <v>128</v>
      </c>
      <c r="B1095" s="28" t="s">
        <v>348</v>
      </c>
      <c r="C1095" s="28" t="s">
        <v>1157</v>
      </c>
      <c r="D1095" s="28" t="s">
        <v>3080</v>
      </c>
      <c r="E1095" s="49"/>
      <c r="F1095" s="49"/>
      <c r="G1095" s="49"/>
      <c r="H1095" s="49"/>
    </row>
    <row r="1096" spans="1:8" ht="52.2" customHeight="1" x14ac:dyDescent="0.25">
      <c r="A1096" s="28" t="s">
        <v>128</v>
      </c>
      <c r="B1096" s="28" t="s">
        <v>351</v>
      </c>
      <c r="C1096" s="28" t="s">
        <v>1157</v>
      </c>
      <c r="D1096" s="28" t="s">
        <v>346</v>
      </c>
      <c r="E1096" s="49"/>
      <c r="F1096" s="49"/>
      <c r="G1096" s="49"/>
      <c r="H1096" s="49"/>
    </row>
    <row r="1097" spans="1:8" ht="52.2" customHeight="1" x14ac:dyDescent="0.25">
      <c r="A1097" s="28" t="s">
        <v>128</v>
      </c>
      <c r="B1097" s="28" t="s">
        <v>355</v>
      </c>
      <c r="C1097" s="28" t="s">
        <v>1157</v>
      </c>
      <c r="D1097" s="28" t="s">
        <v>3081</v>
      </c>
      <c r="E1097" s="49"/>
      <c r="F1097" s="49"/>
      <c r="G1097" s="49"/>
      <c r="H1097" s="49"/>
    </row>
    <row r="1098" spans="1:8" ht="52.2" customHeight="1" x14ac:dyDescent="0.25">
      <c r="A1098" s="28" t="s">
        <v>128</v>
      </c>
      <c r="B1098" s="28" t="s">
        <v>358</v>
      </c>
      <c r="C1098" s="28" t="s">
        <v>1157</v>
      </c>
      <c r="D1098" s="28" t="s">
        <v>1016</v>
      </c>
      <c r="E1098" s="49"/>
      <c r="F1098" s="49"/>
      <c r="G1098" s="49"/>
      <c r="H1098" s="49"/>
    </row>
    <row r="1099" spans="1:8" ht="52.2" customHeight="1" x14ac:dyDescent="0.25">
      <c r="A1099" s="28" t="s">
        <v>128</v>
      </c>
      <c r="B1099" s="28" t="s">
        <v>361</v>
      </c>
      <c r="C1099" s="28" t="s">
        <v>1157</v>
      </c>
      <c r="D1099" s="28" t="s">
        <v>1018</v>
      </c>
      <c r="E1099" s="49"/>
      <c r="F1099" s="49"/>
      <c r="G1099" s="49"/>
      <c r="H1099" s="49"/>
    </row>
    <row r="1100" spans="1:8" ht="52.2" customHeight="1" x14ac:dyDescent="0.25">
      <c r="A1100" s="28" t="s">
        <v>128</v>
      </c>
      <c r="B1100" s="28" t="s">
        <v>364</v>
      </c>
      <c r="C1100" s="28" t="s">
        <v>1157</v>
      </c>
      <c r="D1100" s="28" t="s">
        <v>1020</v>
      </c>
      <c r="E1100" s="49"/>
      <c r="F1100" s="49"/>
      <c r="G1100" s="49"/>
      <c r="H1100" s="49"/>
    </row>
    <row r="1101" spans="1:8" ht="52.2" customHeight="1" x14ac:dyDescent="0.25">
      <c r="A1101" s="28" t="s">
        <v>128</v>
      </c>
      <c r="B1101" s="28" t="s">
        <v>367</v>
      </c>
      <c r="C1101" s="28" t="s">
        <v>1157</v>
      </c>
      <c r="D1101" s="28" t="s">
        <v>922</v>
      </c>
      <c r="E1101" s="49"/>
      <c r="F1101" s="49"/>
      <c r="G1101" s="49"/>
      <c r="H1101" s="49"/>
    </row>
    <row r="1102" spans="1:8" ht="52.2" customHeight="1" x14ac:dyDescent="0.25">
      <c r="A1102" s="28" t="s">
        <v>128</v>
      </c>
      <c r="B1102" s="28" t="s">
        <v>370</v>
      </c>
      <c r="C1102" s="28" t="s">
        <v>1157</v>
      </c>
      <c r="D1102" s="28" t="s">
        <v>439</v>
      </c>
      <c r="E1102" s="49"/>
      <c r="F1102" s="49"/>
      <c r="G1102" s="49"/>
      <c r="H1102" s="49"/>
    </row>
    <row r="1103" spans="1:8" ht="52.2" customHeight="1" x14ac:dyDescent="0.25">
      <c r="A1103" s="28" t="s">
        <v>128</v>
      </c>
      <c r="B1103" s="28" t="s">
        <v>373</v>
      </c>
      <c r="C1103" s="28" t="s">
        <v>1157</v>
      </c>
      <c r="D1103" s="28" t="s">
        <v>1024</v>
      </c>
      <c r="E1103" s="50"/>
      <c r="F1103" s="50"/>
      <c r="G1103" s="50"/>
      <c r="H1103" s="50"/>
    </row>
    <row r="1104" spans="1:8" ht="87" customHeight="1" x14ac:dyDescent="0.25">
      <c r="A1104" s="28" t="s">
        <v>129</v>
      </c>
      <c r="B1104" s="28" t="s">
        <v>338</v>
      </c>
      <c r="C1104" s="28" t="s">
        <v>1158</v>
      </c>
      <c r="D1104" s="28" t="s">
        <v>349</v>
      </c>
      <c r="E1104" s="48">
        <v>1</v>
      </c>
      <c r="F1104" s="48" t="s">
        <v>1158</v>
      </c>
      <c r="G1104" s="48" t="s">
        <v>2498</v>
      </c>
      <c r="H1104" s="48" t="s">
        <v>17</v>
      </c>
    </row>
    <row r="1105" spans="1:8" ht="87" customHeight="1" x14ac:dyDescent="0.25">
      <c r="A1105" s="28" t="s">
        <v>129</v>
      </c>
      <c r="B1105" s="28" t="s">
        <v>345</v>
      </c>
      <c r="C1105" s="28" t="s">
        <v>1158</v>
      </c>
      <c r="D1105" s="28" t="s">
        <v>3079</v>
      </c>
      <c r="E1105" s="49"/>
      <c r="F1105" s="49"/>
      <c r="G1105" s="49"/>
      <c r="H1105" s="49"/>
    </row>
    <row r="1106" spans="1:8" ht="87" customHeight="1" x14ac:dyDescent="0.25">
      <c r="A1106" s="28" t="s">
        <v>129</v>
      </c>
      <c r="B1106" s="28" t="s">
        <v>348</v>
      </c>
      <c r="C1106" s="28" t="s">
        <v>1158</v>
      </c>
      <c r="D1106" s="28" t="s">
        <v>3080</v>
      </c>
      <c r="E1106" s="49"/>
      <c r="F1106" s="49"/>
      <c r="G1106" s="49"/>
      <c r="H1106" s="49"/>
    </row>
    <row r="1107" spans="1:8" ht="87" customHeight="1" x14ac:dyDescent="0.25">
      <c r="A1107" s="28" t="s">
        <v>129</v>
      </c>
      <c r="B1107" s="28" t="s">
        <v>351</v>
      </c>
      <c r="C1107" s="28" t="s">
        <v>1158</v>
      </c>
      <c r="D1107" s="28" t="s">
        <v>346</v>
      </c>
      <c r="E1107" s="49"/>
      <c r="F1107" s="49"/>
      <c r="G1107" s="49"/>
      <c r="H1107" s="49"/>
    </row>
    <row r="1108" spans="1:8" ht="87" customHeight="1" x14ac:dyDescent="0.25">
      <c r="A1108" s="28" t="s">
        <v>129</v>
      </c>
      <c r="B1108" s="28" t="s">
        <v>355</v>
      </c>
      <c r="C1108" s="28" t="s">
        <v>1158</v>
      </c>
      <c r="D1108" s="28" t="s">
        <v>3081</v>
      </c>
      <c r="E1108" s="49"/>
      <c r="F1108" s="49"/>
      <c r="G1108" s="49"/>
      <c r="H1108" s="49"/>
    </row>
    <row r="1109" spans="1:8" ht="87" customHeight="1" x14ac:dyDescent="0.25">
      <c r="A1109" s="28" t="s">
        <v>129</v>
      </c>
      <c r="B1109" s="28" t="s">
        <v>358</v>
      </c>
      <c r="C1109" s="28" t="s">
        <v>1158</v>
      </c>
      <c r="D1109" s="28" t="s">
        <v>377</v>
      </c>
      <c r="E1109" s="49"/>
      <c r="F1109" s="49"/>
      <c r="G1109" s="49"/>
      <c r="H1109" s="49"/>
    </row>
    <row r="1110" spans="1:8" ht="87" customHeight="1" x14ac:dyDescent="0.25">
      <c r="A1110" s="28" t="s">
        <v>129</v>
      </c>
      <c r="B1110" s="28" t="s">
        <v>361</v>
      </c>
      <c r="C1110" s="28" t="s">
        <v>1158</v>
      </c>
      <c r="D1110" s="28" t="s">
        <v>541</v>
      </c>
      <c r="E1110" s="49"/>
      <c r="F1110" s="49"/>
      <c r="G1110" s="49"/>
      <c r="H1110" s="49"/>
    </row>
    <row r="1111" spans="1:8" ht="87" customHeight="1" x14ac:dyDescent="0.25">
      <c r="A1111" s="28" t="s">
        <v>129</v>
      </c>
      <c r="B1111" s="28" t="s">
        <v>364</v>
      </c>
      <c r="C1111" s="28" t="s">
        <v>1158</v>
      </c>
      <c r="D1111" s="28" t="s">
        <v>543</v>
      </c>
      <c r="E1111" s="49"/>
      <c r="F1111" s="49"/>
      <c r="G1111" s="49"/>
      <c r="H1111" s="49"/>
    </row>
    <row r="1112" spans="1:8" ht="87" customHeight="1" x14ac:dyDescent="0.25">
      <c r="A1112" s="28" t="s">
        <v>129</v>
      </c>
      <c r="B1112" s="28" t="s">
        <v>367</v>
      </c>
      <c r="C1112" s="28" t="s">
        <v>1158</v>
      </c>
      <c r="D1112" s="28" t="s">
        <v>545</v>
      </c>
      <c r="E1112" s="50"/>
      <c r="F1112" s="50"/>
      <c r="G1112" s="50"/>
      <c r="H1112" s="50"/>
    </row>
    <row r="1113" spans="1:8" ht="34.799999999999997" customHeight="1" x14ac:dyDescent="0.25">
      <c r="A1113" s="28" t="s">
        <v>130</v>
      </c>
      <c r="B1113" s="28" t="s">
        <v>338</v>
      </c>
      <c r="C1113" s="28" t="s">
        <v>1159</v>
      </c>
      <c r="D1113" s="28" t="s">
        <v>349</v>
      </c>
      <c r="E1113" s="48">
        <v>1</v>
      </c>
      <c r="F1113" s="48" t="s">
        <v>1159</v>
      </c>
      <c r="G1113" s="48" t="s">
        <v>3118</v>
      </c>
      <c r="H1113" s="48" t="s">
        <v>17</v>
      </c>
    </row>
    <row r="1114" spans="1:8" ht="34.799999999999997" customHeight="1" x14ac:dyDescent="0.25">
      <c r="A1114" s="28" t="s">
        <v>130</v>
      </c>
      <c r="B1114" s="28" t="s">
        <v>345</v>
      </c>
      <c r="C1114" s="28" t="s">
        <v>1159</v>
      </c>
      <c r="D1114" s="28" t="s">
        <v>3079</v>
      </c>
      <c r="E1114" s="49"/>
      <c r="F1114" s="49"/>
      <c r="G1114" s="49"/>
      <c r="H1114" s="49"/>
    </row>
    <row r="1115" spans="1:8" ht="34.799999999999997" customHeight="1" x14ac:dyDescent="0.25">
      <c r="A1115" s="28" t="s">
        <v>130</v>
      </c>
      <c r="B1115" s="28" t="s">
        <v>348</v>
      </c>
      <c r="C1115" s="28" t="s">
        <v>1159</v>
      </c>
      <c r="D1115" s="28" t="s">
        <v>3080</v>
      </c>
      <c r="E1115" s="49"/>
      <c r="F1115" s="49"/>
      <c r="G1115" s="49"/>
      <c r="H1115" s="49"/>
    </row>
    <row r="1116" spans="1:8" ht="34.799999999999997" customHeight="1" x14ac:dyDescent="0.25">
      <c r="A1116" s="28" t="s">
        <v>130</v>
      </c>
      <c r="B1116" s="28" t="s">
        <v>351</v>
      </c>
      <c r="C1116" s="28" t="s">
        <v>1159</v>
      </c>
      <c r="D1116" s="28" t="s">
        <v>346</v>
      </c>
      <c r="E1116" s="49"/>
      <c r="F1116" s="49"/>
      <c r="G1116" s="49"/>
      <c r="H1116" s="49"/>
    </row>
    <row r="1117" spans="1:8" ht="34.799999999999997" customHeight="1" x14ac:dyDescent="0.25">
      <c r="A1117" s="28" t="s">
        <v>130</v>
      </c>
      <c r="B1117" s="28" t="s">
        <v>355</v>
      </c>
      <c r="C1117" s="28" t="s">
        <v>1159</v>
      </c>
      <c r="D1117" s="28" t="s">
        <v>3081</v>
      </c>
      <c r="E1117" s="49"/>
      <c r="F1117" s="49"/>
      <c r="G1117" s="49"/>
      <c r="H1117" s="49"/>
    </row>
    <row r="1118" spans="1:8" ht="34.799999999999997" customHeight="1" x14ac:dyDescent="0.25">
      <c r="A1118" s="28" t="s">
        <v>130</v>
      </c>
      <c r="B1118" s="28" t="s">
        <v>358</v>
      </c>
      <c r="C1118" s="28" t="s">
        <v>1159</v>
      </c>
      <c r="D1118" s="28" t="s">
        <v>1016</v>
      </c>
      <c r="E1118" s="49"/>
      <c r="F1118" s="49"/>
      <c r="G1118" s="49"/>
      <c r="H1118" s="49"/>
    </row>
    <row r="1119" spans="1:8" ht="34.799999999999997" customHeight="1" x14ac:dyDescent="0.25">
      <c r="A1119" s="28" t="s">
        <v>130</v>
      </c>
      <c r="B1119" s="28" t="s">
        <v>361</v>
      </c>
      <c r="C1119" s="28" t="s">
        <v>1159</v>
      </c>
      <c r="D1119" s="28" t="s">
        <v>1018</v>
      </c>
      <c r="E1119" s="49"/>
      <c r="F1119" s="49"/>
      <c r="G1119" s="49"/>
      <c r="H1119" s="49"/>
    </row>
    <row r="1120" spans="1:8" ht="34.799999999999997" customHeight="1" x14ac:dyDescent="0.25">
      <c r="A1120" s="28" t="s">
        <v>130</v>
      </c>
      <c r="B1120" s="28" t="s">
        <v>364</v>
      </c>
      <c r="C1120" s="28" t="s">
        <v>1159</v>
      </c>
      <c r="D1120" s="28" t="s">
        <v>1020</v>
      </c>
      <c r="E1120" s="49"/>
      <c r="F1120" s="49"/>
      <c r="G1120" s="49"/>
      <c r="H1120" s="49"/>
    </row>
    <row r="1121" spans="1:8" ht="34.799999999999997" customHeight="1" x14ac:dyDescent="0.25">
      <c r="A1121" s="28" t="s">
        <v>130</v>
      </c>
      <c r="B1121" s="28" t="s">
        <v>367</v>
      </c>
      <c r="C1121" s="28" t="s">
        <v>1159</v>
      </c>
      <c r="D1121" s="28" t="s">
        <v>922</v>
      </c>
      <c r="E1121" s="49"/>
      <c r="F1121" s="49"/>
      <c r="G1121" s="49"/>
      <c r="H1121" s="49"/>
    </row>
    <row r="1122" spans="1:8" ht="34.799999999999997" customHeight="1" x14ac:dyDescent="0.25">
      <c r="A1122" s="28" t="s">
        <v>130</v>
      </c>
      <c r="B1122" s="28" t="s">
        <v>370</v>
      </c>
      <c r="C1122" s="28" t="s">
        <v>1159</v>
      </c>
      <c r="D1122" s="28" t="s">
        <v>439</v>
      </c>
      <c r="E1122" s="50"/>
      <c r="F1122" s="50"/>
      <c r="G1122" s="50"/>
      <c r="H1122" s="50"/>
    </row>
    <row r="1123" spans="1:8" ht="87" customHeight="1" x14ac:dyDescent="0.25">
      <c r="A1123" s="28" t="s">
        <v>131</v>
      </c>
      <c r="B1123" s="28" t="s">
        <v>338</v>
      </c>
      <c r="C1123" s="28" t="s">
        <v>1160</v>
      </c>
      <c r="D1123" s="28" t="s">
        <v>349</v>
      </c>
      <c r="E1123" s="48">
        <v>1</v>
      </c>
      <c r="F1123" s="48" t="s">
        <v>1160</v>
      </c>
      <c r="G1123" s="48" t="s">
        <v>2504</v>
      </c>
      <c r="H1123" s="48" t="s">
        <v>17</v>
      </c>
    </row>
    <row r="1124" spans="1:8" ht="87" customHeight="1" x14ac:dyDescent="0.25">
      <c r="A1124" s="28" t="s">
        <v>131</v>
      </c>
      <c r="B1124" s="28" t="s">
        <v>345</v>
      </c>
      <c r="C1124" s="28" t="s">
        <v>1160</v>
      </c>
      <c r="D1124" s="28" t="s">
        <v>3079</v>
      </c>
      <c r="E1124" s="49"/>
      <c r="F1124" s="49"/>
      <c r="G1124" s="49"/>
      <c r="H1124" s="49"/>
    </row>
    <row r="1125" spans="1:8" ht="87" customHeight="1" x14ac:dyDescent="0.25">
      <c r="A1125" s="28" t="s">
        <v>131</v>
      </c>
      <c r="B1125" s="28" t="s">
        <v>348</v>
      </c>
      <c r="C1125" s="28" t="s">
        <v>1160</v>
      </c>
      <c r="D1125" s="28" t="s">
        <v>3080</v>
      </c>
      <c r="E1125" s="49"/>
      <c r="F1125" s="49"/>
      <c r="G1125" s="49"/>
      <c r="H1125" s="49"/>
    </row>
    <row r="1126" spans="1:8" ht="87" customHeight="1" x14ac:dyDescent="0.25">
      <c r="A1126" s="28" t="s">
        <v>131</v>
      </c>
      <c r="B1126" s="28" t="s">
        <v>351</v>
      </c>
      <c r="C1126" s="28" t="s">
        <v>1160</v>
      </c>
      <c r="D1126" s="28" t="s">
        <v>346</v>
      </c>
      <c r="E1126" s="49"/>
      <c r="F1126" s="49"/>
      <c r="G1126" s="49"/>
      <c r="H1126" s="49"/>
    </row>
    <row r="1127" spans="1:8" ht="87" customHeight="1" x14ac:dyDescent="0.25">
      <c r="A1127" s="28" t="s">
        <v>131</v>
      </c>
      <c r="B1127" s="28" t="s">
        <v>355</v>
      </c>
      <c r="C1127" s="28" t="s">
        <v>1160</v>
      </c>
      <c r="D1127" s="28" t="s">
        <v>3081</v>
      </c>
      <c r="E1127" s="49"/>
      <c r="F1127" s="49"/>
      <c r="G1127" s="49"/>
      <c r="H1127" s="49"/>
    </row>
    <row r="1128" spans="1:8" ht="87" customHeight="1" x14ac:dyDescent="0.25">
      <c r="A1128" s="28" t="s">
        <v>131</v>
      </c>
      <c r="B1128" s="28" t="s">
        <v>358</v>
      </c>
      <c r="C1128" s="28" t="s">
        <v>1160</v>
      </c>
      <c r="D1128" s="28" t="s">
        <v>377</v>
      </c>
      <c r="E1128" s="49"/>
      <c r="F1128" s="49"/>
      <c r="G1128" s="49"/>
      <c r="H1128" s="49"/>
    </row>
    <row r="1129" spans="1:8" ht="87" customHeight="1" x14ac:dyDescent="0.25">
      <c r="A1129" s="28" t="s">
        <v>131</v>
      </c>
      <c r="B1129" s="28" t="s">
        <v>361</v>
      </c>
      <c r="C1129" s="28" t="s">
        <v>1160</v>
      </c>
      <c r="D1129" s="28" t="s">
        <v>541</v>
      </c>
      <c r="E1129" s="49"/>
      <c r="F1129" s="49"/>
      <c r="G1129" s="49"/>
      <c r="H1129" s="49"/>
    </row>
    <row r="1130" spans="1:8" ht="87" customHeight="1" x14ac:dyDescent="0.25">
      <c r="A1130" s="28" t="s">
        <v>131</v>
      </c>
      <c r="B1130" s="28" t="s">
        <v>364</v>
      </c>
      <c r="C1130" s="28" t="s">
        <v>1160</v>
      </c>
      <c r="D1130" s="28" t="s">
        <v>543</v>
      </c>
      <c r="E1130" s="49"/>
      <c r="F1130" s="49"/>
      <c r="G1130" s="49"/>
      <c r="H1130" s="49"/>
    </row>
    <row r="1131" spans="1:8" ht="87" customHeight="1" x14ac:dyDescent="0.25">
      <c r="A1131" s="28" t="s">
        <v>131</v>
      </c>
      <c r="B1131" s="28" t="s">
        <v>367</v>
      </c>
      <c r="C1131" s="28" t="s">
        <v>1160</v>
      </c>
      <c r="D1131" s="28" t="s">
        <v>545</v>
      </c>
      <c r="E1131" s="50"/>
      <c r="F1131" s="50"/>
      <c r="G1131" s="50"/>
      <c r="H1131" s="50"/>
    </row>
    <row r="1132" spans="1:8" ht="52.2" customHeight="1" x14ac:dyDescent="0.25">
      <c r="A1132" s="28" t="s">
        <v>132</v>
      </c>
      <c r="B1132" s="28" t="s">
        <v>338</v>
      </c>
      <c r="C1132" s="28" t="s">
        <v>1161</v>
      </c>
      <c r="D1132" s="28" t="s">
        <v>349</v>
      </c>
      <c r="E1132" s="48">
        <v>1</v>
      </c>
      <c r="F1132" s="48" t="s">
        <v>1161</v>
      </c>
      <c r="G1132" s="48" t="s">
        <v>3119</v>
      </c>
      <c r="H1132" s="48" t="s">
        <v>17</v>
      </c>
    </row>
    <row r="1133" spans="1:8" ht="52.2" customHeight="1" x14ac:dyDescent="0.25">
      <c r="A1133" s="28" t="s">
        <v>132</v>
      </c>
      <c r="B1133" s="28" t="s">
        <v>345</v>
      </c>
      <c r="C1133" s="28" t="s">
        <v>1161</v>
      </c>
      <c r="D1133" s="28" t="s">
        <v>3079</v>
      </c>
      <c r="E1133" s="49"/>
      <c r="F1133" s="49"/>
      <c r="G1133" s="49"/>
      <c r="H1133" s="49"/>
    </row>
    <row r="1134" spans="1:8" ht="52.2" customHeight="1" x14ac:dyDescent="0.25">
      <c r="A1134" s="28" t="s">
        <v>132</v>
      </c>
      <c r="B1134" s="28" t="s">
        <v>348</v>
      </c>
      <c r="C1134" s="28" t="s">
        <v>1161</v>
      </c>
      <c r="D1134" s="28" t="s">
        <v>3080</v>
      </c>
      <c r="E1134" s="49"/>
      <c r="F1134" s="49"/>
      <c r="G1134" s="49"/>
      <c r="H1134" s="49"/>
    </row>
    <row r="1135" spans="1:8" ht="52.2" customHeight="1" x14ac:dyDescent="0.25">
      <c r="A1135" s="28" t="s">
        <v>132</v>
      </c>
      <c r="B1135" s="28" t="s">
        <v>351</v>
      </c>
      <c r="C1135" s="28" t="s">
        <v>1161</v>
      </c>
      <c r="D1135" s="28" t="s">
        <v>346</v>
      </c>
      <c r="E1135" s="49"/>
      <c r="F1135" s="49"/>
      <c r="G1135" s="49"/>
      <c r="H1135" s="49"/>
    </row>
    <row r="1136" spans="1:8" ht="52.2" customHeight="1" x14ac:dyDescent="0.25">
      <c r="A1136" s="28" t="s">
        <v>132</v>
      </c>
      <c r="B1136" s="28" t="s">
        <v>355</v>
      </c>
      <c r="C1136" s="28" t="s">
        <v>1161</v>
      </c>
      <c r="D1136" s="28" t="s">
        <v>3081</v>
      </c>
      <c r="E1136" s="49"/>
      <c r="F1136" s="49"/>
      <c r="G1136" s="49"/>
      <c r="H1136" s="49"/>
    </row>
    <row r="1137" spans="1:8" ht="52.2" customHeight="1" x14ac:dyDescent="0.25">
      <c r="A1137" s="28" t="s">
        <v>132</v>
      </c>
      <c r="B1137" s="28" t="s">
        <v>358</v>
      </c>
      <c r="C1137" s="28" t="s">
        <v>1161</v>
      </c>
      <c r="D1137" s="28" t="s">
        <v>779</v>
      </c>
      <c r="E1137" s="49"/>
      <c r="F1137" s="49"/>
      <c r="G1137" s="49"/>
      <c r="H1137" s="49"/>
    </row>
    <row r="1138" spans="1:8" ht="52.2" customHeight="1" x14ac:dyDescent="0.25">
      <c r="A1138" s="28" t="s">
        <v>132</v>
      </c>
      <c r="B1138" s="28" t="s">
        <v>361</v>
      </c>
      <c r="C1138" s="28" t="s">
        <v>1161</v>
      </c>
      <c r="D1138" s="28" t="s">
        <v>1162</v>
      </c>
      <c r="E1138" s="49"/>
      <c r="F1138" s="49"/>
      <c r="G1138" s="49"/>
      <c r="H1138" s="49"/>
    </row>
    <row r="1139" spans="1:8" ht="52.2" customHeight="1" x14ac:dyDescent="0.25">
      <c r="A1139" s="28" t="s">
        <v>132</v>
      </c>
      <c r="B1139" s="28" t="s">
        <v>364</v>
      </c>
      <c r="C1139" s="28" t="s">
        <v>1161</v>
      </c>
      <c r="D1139" s="28" t="s">
        <v>1164</v>
      </c>
      <c r="E1139" s="49"/>
      <c r="F1139" s="49"/>
      <c r="G1139" s="49"/>
      <c r="H1139" s="49"/>
    </row>
    <row r="1140" spans="1:8" ht="52.2" customHeight="1" x14ac:dyDescent="0.25">
      <c r="A1140" s="28" t="s">
        <v>132</v>
      </c>
      <c r="B1140" s="28" t="s">
        <v>367</v>
      </c>
      <c r="C1140" s="28" t="s">
        <v>1161</v>
      </c>
      <c r="D1140" s="28" t="s">
        <v>1166</v>
      </c>
      <c r="E1140" s="49"/>
      <c r="F1140" s="49"/>
      <c r="G1140" s="49"/>
      <c r="H1140" s="49"/>
    </row>
    <row r="1141" spans="1:8" ht="52.2" customHeight="1" x14ac:dyDescent="0.25">
      <c r="A1141" s="28" t="s">
        <v>132</v>
      </c>
      <c r="B1141" s="28" t="s">
        <v>370</v>
      </c>
      <c r="C1141" s="28" t="s">
        <v>1161</v>
      </c>
      <c r="D1141" s="28" t="s">
        <v>1168</v>
      </c>
      <c r="E1141" s="49"/>
      <c r="F1141" s="49"/>
      <c r="G1141" s="49"/>
      <c r="H1141" s="49"/>
    </row>
    <row r="1142" spans="1:8" ht="52.2" customHeight="1" x14ac:dyDescent="0.25">
      <c r="A1142" s="28" t="s">
        <v>132</v>
      </c>
      <c r="B1142" s="28" t="s">
        <v>373</v>
      </c>
      <c r="C1142" s="28" t="s">
        <v>1161</v>
      </c>
      <c r="D1142" s="28" t="s">
        <v>1170</v>
      </c>
      <c r="E1142" s="49"/>
      <c r="F1142" s="49"/>
      <c r="G1142" s="49"/>
      <c r="H1142" s="49"/>
    </row>
    <row r="1143" spans="1:8" ht="52.2" customHeight="1" x14ac:dyDescent="0.25">
      <c r="A1143" s="28" t="s">
        <v>132</v>
      </c>
      <c r="B1143" s="28" t="s">
        <v>411</v>
      </c>
      <c r="C1143" s="28" t="s">
        <v>1161</v>
      </c>
      <c r="D1143" s="28" t="s">
        <v>1172</v>
      </c>
      <c r="E1143" s="49"/>
      <c r="F1143" s="49"/>
      <c r="G1143" s="49"/>
      <c r="H1143" s="49"/>
    </row>
    <row r="1144" spans="1:8" ht="52.2" customHeight="1" x14ac:dyDescent="0.25">
      <c r="A1144" s="28" t="s">
        <v>132</v>
      </c>
      <c r="B1144" s="28" t="s">
        <v>414</v>
      </c>
      <c r="C1144" s="28" t="s">
        <v>1161</v>
      </c>
      <c r="D1144" s="28" t="s">
        <v>1174</v>
      </c>
      <c r="E1144" s="49"/>
      <c r="F1144" s="49"/>
      <c r="G1144" s="49"/>
      <c r="H1144" s="49"/>
    </row>
    <row r="1145" spans="1:8" ht="52.2" customHeight="1" x14ac:dyDescent="0.25">
      <c r="A1145" s="28" t="s">
        <v>132</v>
      </c>
      <c r="B1145" s="28" t="s">
        <v>417</v>
      </c>
      <c r="C1145" s="28" t="s">
        <v>1161</v>
      </c>
      <c r="D1145" s="28" t="s">
        <v>1176</v>
      </c>
      <c r="E1145" s="49"/>
      <c r="F1145" s="49"/>
      <c r="G1145" s="49"/>
      <c r="H1145" s="49"/>
    </row>
    <row r="1146" spans="1:8" ht="52.2" customHeight="1" x14ac:dyDescent="0.25">
      <c r="A1146" s="28" t="s">
        <v>132</v>
      </c>
      <c r="B1146" s="28" t="s">
        <v>420</v>
      </c>
      <c r="C1146" s="28" t="s">
        <v>1161</v>
      </c>
      <c r="D1146" s="28" t="s">
        <v>785</v>
      </c>
      <c r="E1146" s="49"/>
      <c r="F1146" s="49"/>
      <c r="G1146" s="49"/>
      <c r="H1146" s="49"/>
    </row>
    <row r="1147" spans="1:8" ht="52.2" customHeight="1" x14ac:dyDescent="0.25">
      <c r="A1147" s="28" t="s">
        <v>132</v>
      </c>
      <c r="B1147" s="28" t="s">
        <v>423</v>
      </c>
      <c r="C1147" s="28" t="s">
        <v>1161</v>
      </c>
      <c r="D1147" s="28" t="s">
        <v>1179</v>
      </c>
      <c r="E1147" s="49"/>
      <c r="F1147" s="49"/>
      <c r="G1147" s="49"/>
      <c r="H1147" s="49"/>
    </row>
    <row r="1148" spans="1:8" ht="52.2" customHeight="1" x14ac:dyDescent="0.25">
      <c r="A1148" s="28" t="s">
        <v>132</v>
      </c>
      <c r="B1148" s="28" t="s">
        <v>426</v>
      </c>
      <c r="C1148" s="28" t="s">
        <v>1161</v>
      </c>
      <c r="D1148" s="28" t="s">
        <v>1181</v>
      </c>
      <c r="E1148" s="49"/>
      <c r="F1148" s="49"/>
      <c r="G1148" s="49"/>
      <c r="H1148" s="49"/>
    </row>
    <row r="1149" spans="1:8" ht="52.2" customHeight="1" x14ac:dyDescent="0.25">
      <c r="A1149" s="28" t="s">
        <v>132</v>
      </c>
      <c r="B1149" s="28" t="s">
        <v>429</v>
      </c>
      <c r="C1149" s="28" t="s">
        <v>1161</v>
      </c>
      <c r="D1149" s="28" t="s">
        <v>1183</v>
      </c>
      <c r="E1149" s="49"/>
      <c r="F1149" s="49"/>
      <c r="G1149" s="49"/>
      <c r="H1149" s="49"/>
    </row>
    <row r="1150" spans="1:8" ht="52.2" customHeight="1" x14ac:dyDescent="0.25">
      <c r="A1150" s="28" t="s">
        <v>132</v>
      </c>
      <c r="B1150" s="28" t="s">
        <v>432</v>
      </c>
      <c r="C1150" s="28" t="s">
        <v>1161</v>
      </c>
      <c r="D1150" s="28" t="s">
        <v>1185</v>
      </c>
      <c r="E1150" s="49"/>
      <c r="F1150" s="49"/>
      <c r="G1150" s="49"/>
      <c r="H1150" s="49"/>
    </row>
    <row r="1151" spans="1:8" ht="52.2" customHeight="1" x14ac:dyDescent="0.25">
      <c r="A1151" s="28" t="s">
        <v>132</v>
      </c>
      <c r="B1151" s="28" t="s">
        <v>435</v>
      </c>
      <c r="C1151" s="28" t="s">
        <v>1161</v>
      </c>
      <c r="D1151" s="28" t="s">
        <v>1187</v>
      </c>
      <c r="E1151" s="49"/>
      <c r="F1151" s="49"/>
      <c r="G1151" s="49"/>
      <c r="H1151" s="49"/>
    </row>
    <row r="1152" spans="1:8" ht="52.2" customHeight="1" x14ac:dyDescent="0.25">
      <c r="A1152" s="28" t="s">
        <v>132</v>
      </c>
      <c r="B1152" s="28" t="s">
        <v>438</v>
      </c>
      <c r="C1152" s="28" t="s">
        <v>1161</v>
      </c>
      <c r="D1152" s="28" t="s">
        <v>1189</v>
      </c>
      <c r="E1152" s="49"/>
      <c r="F1152" s="49"/>
      <c r="G1152" s="49"/>
      <c r="H1152" s="49"/>
    </row>
    <row r="1153" spans="1:8" ht="52.2" customHeight="1" x14ac:dyDescent="0.25">
      <c r="A1153" s="28" t="s">
        <v>132</v>
      </c>
      <c r="B1153" s="28" t="s">
        <v>520</v>
      </c>
      <c r="C1153" s="28" t="s">
        <v>1161</v>
      </c>
      <c r="D1153" s="28" t="s">
        <v>1191</v>
      </c>
      <c r="E1153" s="49"/>
      <c r="F1153" s="49"/>
      <c r="G1153" s="49"/>
      <c r="H1153" s="49"/>
    </row>
    <row r="1154" spans="1:8" ht="52.2" customHeight="1" x14ac:dyDescent="0.25">
      <c r="A1154" s="28" t="s">
        <v>132</v>
      </c>
      <c r="B1154" s="28" t="s">
        <v>523</v>
      </c>
      <c r="C1154" s="28" t="s">
        <v>1161</v>
      </c>
      <c r="D1154" s="28" t="s">
        <v>1193</v>
      </c>
      <c r="E1154" s="49"/>
      <c r="F1154" s="49"/>
      <c r="G1154" s="49"/>
      <c r="H1154" s="49"/>
    </row>
    <row r="1155" spans="1:8" ht="52.2" customHeight="1" x14ac:dyDescent="0.25">
      <c r="A1155" s="28" t="s">
        <v>132</v>
      </c>
      <c r="B1155" s="28" t="s">
        <v>1199</v>
      </c>
      <c r="C1155" s="28" t="s">
        <v>1161</v>
      </c>
      <c r="D1155" s="28" t="s">
        <v>1195</v>
      </c>
      <c r="E1155" s="49"/>
      <c r="F1155" s="49"/>
      <c r="G1155" s="49"/>
      <c r="H1155" s="49"/>
    </row>
    <row r="1156" spans="1:8" ht="52.2" customHeight="1" x14ac:dyDescent="0.25">
      <c r="A1156" s="28" t="s">
        <v>132</v>
      </c>
      <c r="B1156" s="28" t="s">
        <v>3088</v>
      </c>
      <c r="C1156" s="28" t="s">
        <v>1161</v>
      </c>
      <c r="D1156" s="28" t="s">
        <v>1197</v>
      </c>
      <c r="E1156" s="49"/>
      <c r="F1156" s="49"/>
      <c r="G1156" s="49"/>
      <c r="H1156" s="49"/>
    </row>
    <row r="1157" spans="1:8" ht="52.2" customHeight="1" x14ac:dyDescent="0.25">
      <c r="A1157" s="28" t="s">
        <v>132</v>
      </c>
      <c r="B1157" s="28" t="s">
        <v>3120</v>
      </c>
      <c r="C1157" s="28" t="s">
        <v>1161</v>
      </c>
      <c r="D1157" s="28" t="s">
        <v>1200</v>
      </c>
      <c r="E1157" s="50"/>
      <c r="F1157" s="50"/>
      <c r="G1157" s="50"/>
      <c r="H1157" s="50"/>
    </row>
    <row r="1158" spans="1:8" ht="87" customHeight="1" x14ac:dyDescent="0.25">
      <c r="A1158" s="28" t="s">
        <v>133</v>
      </c>
      <c r="B1158" s="28" t="s">
        <v>338</v>
      </c>
      <c r="C1158" s="28" t="s">
        <v>1202</v>
      </c>
      <c r="D1158" s="28" t="s">
        <v>349</v>
      </c>
      <c r="E1158" s="48">
        <v>1</v>
      </c>
      <c r="F1158" s="48" t="s">
        <v>1202</v>
      </c>
      <c r="G1158" s="48" t="s">
        <v>2510</v>
      </c>
      <c r="H1158" s="48" t="s">
        <v>17</v>
      </c>
    </row>
    <row r="1159" spans="1:8" ht="87" customHeight="1" x14ac:dyDescent="0.25">
      <c r="A1159" s="28" t="s">
        <v>133</v>
      </c>
      <c r="B1159" s="28" t="s">
        <v>345</v>
      </c>
      <c r="C1159" s="28" t="s">
        <v>1202</v>
      </c>
      <c r="D1159" s="28" t="s">
        <v>3079</v>
      </c>
      <c r="E1159" s="49"/>
      <c r="F1159" s="49"/>
      <c r="G1159" s="49"/>
      <c r="H1159" s="49"/>
    </row>
    <row r="1160" spans="1:8" ht="87" customHeight="1" x14ac:dyDescent="0.25">
      <c r="A1160" s="28" t="s">
        <v>133</v>
      </c>
      <c r="B1160" s="28" t="s">
        <v>348</v>
      </c>
      <c r="C1160" s="28" t="s">
        <v>1202</v>
      </c>
      <c r="D1160" s="28" t="s">
        <v>3080</v>
      </c>
      <c r="E1160" s="49"/>
      <c r="F1160" s="49"/>
      <c r="G1160" s="49"/>
      <c r="H1160" s="49"/>
    </row>
    <row r="1161" spans="1:8" ht="87" customHeight="1" x14ac:dyDescent="0.25">
      <c r="A1161" s="28" t="s">
        <v>133</v>
      </c>
      <c r="B1161" s="28" t="s">
        <v>351</v>
      </c>
      <c r="C1161" s="28" t="s">
        <v>1202</v>
      </c>
      <c r="D1161" s="28" t="s">
        <v>346</v>
      </c>
      <c r="E1161" s="49"/>
      <c r="F1161" s="49"/>
      <c r="G1161" s="49"/>
      <c r="H1161" s="49"/>
    </row>
    <row r="1162" spans="1:8" ht="87" customHeight="1" x14ac:dyDescent="0.25">
      <c r="A1162" s="28" t="s">
        <v>133</v>
      </c>
      <c r="B1162" s="28" t="s">
        <v>355</v>
      </c>
      <c r="C1162" s="28" t="s">
        <v>1202</v>
      </c>
      <c r="D1162" s="28" t="s">
        <v>3081</v>
      </c>
      <c r="E1162" s="49"/>
      <c r="F1162" s="49"/>
      <c r="G1162" s="49"/>
      <c r="H1162" s="49"/>
    </row>
    <row r="1163" spans="1:8" ht="87" customHeight="1" x14ac:dyDescent="0.25">
      <c r="A1163" s="28" t="s">
        <v>133</v>
      </c>
      <c r="B1163" s="28" t="s">
        <v>358</v>
      </c>
      <c r="C1163" s="28" t="s">
        <v>1202</v>
      </c>
      <c r="D1163" s="28" t="s">
        <v>377</v>
      </c>
      <c r="E1163" s="49"/>
      <c r="F1163" s="49"/>
      <c r="G1163" s="49"/>
      <c r="H1163" s="49"/>
    </row>
    <row r="1164" spans="1:8" ht="87" customHeight="1" x14ac:dyDescent="0.25">
      <c r="A1164" s="28" t="s">
        <v>133</v>
      </c>
      <c r="B1164" s="28" t="s">
        <v>361</v>
      </c>
      <c r="C1164" s="28" t="s">
        <v>1202</v>
      </c>
      <c r="D1164" s="28" t="s">
        <v>541</v>
      </c>
      <c r="E1164" s="49"/>
      <c r="F1164" s="49"/>
      <c r="G1164" s="49"/>
      <c r="H1164" s="49"/>
    </row>
    <row r="1165" spans="1:8" ht="87" customHeight="1" x14ac:dyDescent="0.25">
      <c r="A1165" s="28" t="s">
        <v>133</v>
      </c>
      <c r="B1165" s="28" t="s">
        <v>364</v>
      </c>
      <c r="C1165" s="28" t="s">
        <v>1202</v>
      </c>
      <c r="D1165" s="28" t="s">
        <v>543</v>
      </c>
      <c r="E1165" s="49"/>
      <c r="F1165" s="49"/>
      <c r="G1165" s="49"/>
      <c r="H1165" s="49"/>
    </row>
    <row r="1166" spans="1:8" ht="87" customHeight="1" x14ac:dyDescent="0.25">
      <c r="A1166" s="28" t="s">
        <v>133</v>
      </c>
      <c r="B1166" s="28" t="s">
        <v>367</v>
      </c>
      <c r="C1166" s="28" t="s">
        <v>1202</v>
      </c>
      <c r="D1166" s="28" t="s">
        <v>545</v>
      </c>
      <c r="E1166" s="50"/>
      <c r="F1166" s="50"/>
      <c r="G1166" s="50"/>
      <c r="H1166" s="50"/>
    </row>
    <row r="1167" spans="1:8" ht="52.2" customHeight="1" x14ac:dyDescent="0.25">
      <c r="A1167" s="28" t="s">
        <v>134</v>
      </c>
      <c r="B1167" s="28" t="s">
        <v>338</v>
      </c>
      <c r="C1167" s="28" t="s">
        <v>1203</v>
      </c>
      <c r="D1167" s="28" t="s">
        <v>349</v>
      </c>
      <c r="E1167" s="48">
        <v>1</v>
      </c>
      <c r="F1167" s="48" t="s">
        <v>1203</v>
      </c>
      <c r="G1167" s="48" t="s">
        <v>2513</v>
      </c>
      <c r="H1167" s="48" t="s">
        <v>17</v>
      </c>
    </row>
    <row r="1168" spans="1:8" ht="52.2" customHeight="1" x14ac:dyDescent="0.25">
      <c r="A1168" s="28" t="s">
        <v>134</v>
      </c>
      <c r="B1168" s="28" t="s">
        <v>345</v>
      </c>
      <c r="C1168" s="28" t="s">
        <v>1203</v>
      </c>
      <c r="D1168" s="28" t="s">
        <v>3079</v>
      </c>
      <c r="E1168" s="49"/>
      <c r="F1168" s="49"/>
      <c r="G1168" s="49"/>
      <c r="H1168" s="49"/>
    </row>
    <row r="1169" spans="1:8" ht="52.2" customHeight="1" x14ac:dyDescent="0.25">
      <c r="A1169" s="28" t="s">
        <v>134</v>
      </c>
      <c r="B1169" s="28" t="s">
        <v>348</v>
      </c>
      <c r="C1169" s="28" t="s">
        <v>1203</v>
      </c>
      <c r="D1169" s="28" t="s">
        <v>3080</v>
      </c>
      <c r="E1169" s="49"/>
      <c r="F1169" s="49"/>
      <c r="G1169" s="49"/>
      <c r="H1169" s="49"/>
    </row>
    <row r="1170" spans="1:8" ht="52.2" customHeight="1" x14ac:dyDescent="0.25">
      <c r="A1170" s="28" t="s">
        <v>134</v>
      </c>
      <c r="B1170" s="28" t="s">
        <v>351</v>
      </c>
      <c r="C1170" s="28" t="s">
        <v>1203</v>
      </c>
      <c r="D1170" s="28" t="s">
        <v>346</v>
      </c>
      <c r="E1170" s="49"/>
      <c r="F1170" s="49"/>
      <c r="G1170" s="49"/>
      <c r="H1170" s="49"/>
    </row>
    <row r="1171" spans="1:8" ht="52.2" customHeight="1" x14ac:dyDescent="0.25">
      <c r="A1171" s="28" t="s">
        <v>134</v>
      </c>
      <c r="B1171" s="28" t="s">
        <v>355</v>
      </c>
      <c r="C1171" s="28" t="s">
        <v>1203</v>
      </c>
      <c r="D1171" s="28" t="s">
        <v>3081</v>
      </c>
      <c r="E1171" s="49"/>
      <c r="F1171" s="49"/>
      <c r="G1171" s="49"/>
      <c r="H1171" s="49"/>
    </row>
    <row r="1172" spans="1:8" ht="52.2" customHeight="1" x14ac:dyDescent="0.25">
      <c r="A1172" s="28" t="s">
        <v>134</v>
      </c>
      <c r="B1172" s="28" t="s">
        <v>358</v>
      </c>
      <c r="C1172" s="28" t="s">
        <v>1203</v>
      </c>
      <c r="D1172" s="28" t="s">
        <v>1204</v>
      </c>
      <c r="E1172" s="49"/>
      <c r="F1172" s="49"/>
      <c r="G1172" s="49"/>
      <c r="H1172" s="49"/>
    </row>
    <row r="1173" spans="1:8" ht="52.2" customHeight="1" x14ac:dyDescent="0.25">
      <c r="A1173" s="28" t="s">
        <v>134</v>
      </c>
      <c r="B1173" s="28" t="s">
        <v>361</v>
      </c>
      <c r="C1173" s="28" t="s">
        <v>1203</v>
      </c>
      <c r="D1173" s="28" t="s">
        <v>399</v>
      </c>
      <c r="E1173" s="49"/>
      <c r="F1173" s="49"/>
      <c r="G1173" s="49"/>
      <c r="H1173" s="49"/>
    </row>
    <row r="1174" spans="1:8" ht="52.2" customHeight="1" x14ac:dyDescent="0.25">
      <c r="A1174" s="28" t="s">
        <v>134</v>
      </c>
      <c r="B1174" s="28" t="s">
        <v>364</v>
      </c>
      <c r="C1174" s="28" t="s">
        <v>1203</v>
      </c>
      <c r="D1174" s="28" t="s">
        <v>1206</v>
      </c>
      <c r="E1174" s="49"/>
      <c r="F1174" s="49"/>
      <c r="G1174" s="49"/>
      <c r="H1174" s="49"/>
    </row>
    <row r="1175" spans="1:8" ht="52.2" customHeight="1" x14ac:dyDescent="0.25">
      <c r="A1175" s="28" t="s">
        <v>134</v>
      </c>
      <c r="B1175" s="28" t="s">
        <v>367</v>
      </c>
      <c r="C1175" s="28" t="s">
        <v>1203</v>
      </c>
      <c r="D1175" s="28" t="s">
        <v>439</v>
      </c>
      <c r="E1175" s="50"/>
      <c r="F1175" s="50"/>
      <c r="G1175" s="50"/>
      <c r="H1175" s="50"/>
    </row>
    <row r="1176" spans="1:8" ht="52.2" customHeight="1" x14ac:dyDescent="0.25">
      <c r="A1176" s="28" t="s">
        <v>135</v>
      </c>
      <c r="B1176" s="28" t="s">
        <v>338</v>
      </c>
      <c r="C1176" s="28" t="s">
        <v>1208</v>
      </c>
      <c r="D1176" s="28" t="s">
        <v>349</v>
      </c>
      <c r="E1176" s="48">
        <v>1</v>
      </c>
      <c r="F1176" s="48" t="s">
        <v>1208</v>
      </c>
      <c r="G1176" s="48" t="s">
        <v>2516</v>
      </c>
      <c r="H1176" s="48" t="s">
        <v>17</v>
      </c>
    </row>
    <row r="1177" spans="1:8" ht="52.2" customHeight="1" x14ac:dyDescent="0.25">
      <c r="A1177" s="28" t="s">
        <v>135</v>
      </c>
      <c r="B1177" s="28" t="s">
        <v>345</v>
      </c>
      <c r="C1177" s="28" t="s">
        <v>1208</v>
      </c>
      <c r="D1177" s="28" t="s">
        <v>3079</v>
      </c>
      <c r="E1177" s="49"/>
      <c r="F1177" s="49"/>
      <c r="G1177" s="49"/>
      <c r="H1177" s="49"/>
    </row>
    <row r="1178" spans="1:8" ht="52.2" customHeight="1" x14ac:dyDescent="0.25">
      <c r="A1178" s="28" t="s">
        <v>135</v>
      </c>
      <c r="B1178" s="28" t="s">
        <v>348</v>
      </c>
      <c r="C1178" s="28" t="s">
        <v>1208</v>
      </c>
      <c r="D1178" s="28" t="s">
        <v>3080</v>
      </c>
      <c r="E1178" s="49"/>
      <c r="F1178" s="49"/>
      <c r="G1178" s="49"/>
      <c r="H1178" s="49"/>
    </row>
    <row r="1179" spans="1:8" ht="52.2" customHeight="1" x14ac:dyDescent="0.25">
      <c r="A1179" s="28" t="s">
        <v>135</v>
      </c>
      <c r="B1179" s="28" t="s">
        <v>351</v>
      </c>
      <c r="C1179" s="28" t="s">
        <v>1208</v>
      </c>
      <c r="D1179" s="28" t="s">
        <v>346</v>
      </c>
      <c r="E1179" s="49"/>
      <c r="F1179" s="49"/>
      <c r="G1179" s="49"/>
      <c r="H1179" s="49"/>
    </row>
    <row r="1180" spans="1:8" ht="52.2" customHeight="1" x14ac:dyDescent="0.25">
      <c r="A1180" s="28" t="s">
        <v>135</v>
      </c>
      <c r="B1180" s="28" t="s">
        <v>355</v>
      </c>
      <c r="C1180" s="28" t="s">
        <v>1208</v>
      </c>
      <c r="D1180" s="28" t="s">
        <v>3081</v>
      </c>
      <c r="E1180" s="49"/>
      <c r="F1180" s="49"/>
      <c r="G1180" s="49"/>
      <c r="H1180" s="49"/>
    </row>
    <row r="1181" spans="1:8" ht="52.2" customHeight="1" x14ac:dyDescent="0.25">
      <c r="A1181" s="28" t="s">
        <v>135</v>
      </c>
      <c r="B1181" s="28" t="s">
        <v>358</v>
      </c>
      <c r="C1181" s="28" t="s">
        <v>1208</v>
      </c>
      <c r="D1181" s="28" t="s">
        <v>1204</v>
      </c>
      <c r="E1181" s="49"/>
      <c r="F1181" s="49"/>
      <c r="G1181" s="49"/>
      <c r="H1181" s="49"/>
    </row>
    <row r="1182" spans="1:8" ht="52.2" customHeight="1" x14ac:dyDescent="0.25">
      <c r="A1182" s="28" t="s">
        <v>135</v>
      </c>
      <c r="B1182" s="28" t="s">
        <v>361</v>
      </c>
      <c r="C1182" s="28" t="s">
        <v>1208</v>
      </c>
      <c r="D1182" s="28" t="s">
        <v>399</v>
      </c>
      <c r="E1182" s="49"/>
      <c r="F1182" s="49"/>
      <c r="G1182" s="49"/>
      <c r="H1182" s="49"/>
    </row>
    <row r="1183" spans="1:8" ht="52.2" customHeight="1" x14ac:dyDescent="0.25">
      <c r="A1183" s="28" t="s">
        <v>135</v>
      </c>
      <c r="B1183" s="28" t="s">
        <v>364</v>
      </c>
      <c r="C1183" s="28" t="s">
        <v>1208</v>
      </c>
      <c r="D1183" s="28" t="s">
        <v>1206</v>
      </c>
      <c r="E1183" s="50"/>
      <c r="F1183" s="50"/>
      <c r="G1183" s="50"/>
      <c r="H1183" s="50"/>
    </row>
    <row r="1184" spans="1:8" ht="87" customHeight="1" x14ac:dyDescent="0.25">
      <c r="A1184" s="28" t="s">
        <v>136</v>
      </c>
      <c r="B1184" s="28" t="s">
        <v>338</v>
      </c>
      <c r="C1184" s="28" t="s">
        <v>1209</v>
      </c>
      <c r="D1184" s="28" t="s">
        <v>349</v>
      </c>
      <c r="E1184" s="48">
        <v>1</v>
      </c>
      <c r="F1184" s="48" t="s">
        <v>1209</v>
      </c>
      <c r="G1184" s="48" t="s">
        <v>2519</v>
      </c>
      <c r="H1184" s="48" t="s">
        <v>17</v>
      </c>
    </row>
    <row r="1185" spans="1:8" ht="87" customHeight="1" x14ac:dyDescent="0.25">
      <c r="A1185" s="28" t="s">
        <v>136</v>
      </c>
      <c r="B1185" s="28" t="s">
        <v>345</v>
      </c>
      <c r="C1185" s="28" t="s">
        <v>1209</v>
      </c>
      <c r="D1185" s="28" t="s">
        <v>3079</v>
      </c>
      <c r="E1185" s="49"/>
      <c r="F1185" s="49"/>
      <c r="G1185" s="49"/>
      <c r="H1185" s="49"/>
    </row>
    <row r="1186" spans="1:8" ht="87" customHeight="1" x14ac:dyDescent="0.25">
      <c r="A1186" s="28" t="s">
        <v>136</v>
      </c>
      <c r="B1186" s="28" t="s">
        <v>348</v>
      </c>
      <c r="C1186" s="28" t="s">
        <v>1209</v>
      </c>
      <c r="D1186" s="28" t="s">
        <v>3080</v>
      </c>
      <c r="E1186" s="49"/>
      <c r="F1186" s="49"/>
      <c r="G1186" s="49"/>
      <c r="H1186" s="49"/>
    </row>
    <row r="1187" spans="1:8" ht="87" customHeight="1" x14ac:dyDescent="0.25">
      <c r="A1187" s="28" t="s">
        <v>136</v>
      </c>
      <c r="B1187" s="28" t="s">
        <v>351</v>
      </c>
      <c r="C1187" s="28" t="s">
        <v>1209</v>
      </c>
      <c r="D1187" s="28" t="s">
        <v>346</v>
      </c>
      <c r="E1187" s="49"/>
      <c r="F1187" s="49"/>
      <c r="G1187" s="49"/>
      <c r="H1187" s="49"/>
    </row>
    <row r="1188" spans="1:8" ht="87" customHeight="1" x14ac:dyDescent="0.25">
      <c r="A1188" s="28" t="s">
        <v>136</v>
      </c>
      <c r="B1188" s="28" t="s">
        <v>355</v>
      </c>
      <c r="C1188" s="28" t="s">
        <v>1209</v>
      </c>
      <c r="D1188" s="28" t="s">
        <v>3081</v>
      </c>
      <c r="E1188" s="49"/>
      <c r="F1188" s="49"/>
      <c r="G1188" s="49"/>
      <c r="H1188" s="49"/>
    </row>
    <row r="1189" spans="1:8" ht="87" customHeight="1" x14ac:dyDescent="0.25">
      <c r="A1189" s="28" t="s">
        <v>136</v>
      </c>
      <c r="B1189" s="28" t="s">
        <v>358</v>
      </c>
      <c r="C1189" s="28" t="s">
        <v>1209</v>
      </c>
      <c r="D1189" s="28" t="s">
        <v>377</v>
      </c>
      <c r="E1189" s="49"/>
      <c r="F1189" s="49"/>
      <c r="G1189" s="49"/>
      <c r="H1189" s="49"/>
    </row>
    <row r="1190" spans="1:8" ht="87" customHeight="1" x14ac:dyDescent="0.25">
      <c r="A1190" s="28" t="s">
        <v>136</v>
      </c>
      <c r="B1190" s="28" t="s">
        <v>361</v>
      </c>
      <c r="C1190" s="28" t="s">
        <v>1209</v>
      </c>
      <c r="D1190" s="28" t="s">
        <v>541</v>
      </c>
      <c r="E1190" s="49"/>
      <c r="F1190" s="49"/>
      <c r="G1190" s="49"/>
      <c r="H1190" s="49"/>
    </row>
    <row r="1191" spans="1:8" ht="87" customHeight="1" x14ac:dyDescent="0.25">
      <c r="A1191" s="28" t="s">
        <v>136</v>
      </c>
      <c r="B1191" s="28" t="s">
        <v>364</v>
      </c>
      <c r="C1191" s="28" t="s">
        <v>1209</v>
      </c>
      <c r="D1191" s="28" t="s">
        <v>543</v>
      </c>
      <c r="E1191" s="49"/>
      <c r="F1191" s="49"/>
      <c r="G1191" s="49"/>
      <c r="H1191" s="49"/>
    </row>
    <row r="1192" spans="1:8" ht="87" customHeight="1" x14ac:dyDescent="0.25">
      <c r="A1192" s="28" t="s">
        <v>136</v>
      </c>
      <c r="B1192" s="28" t="s">
        <v>367</v>
      </c>
      <c r="C1192" s="28" t="s">
        <v>1209</v>
      </c>
      <c r="D1192" s="28" t="s">
        <v>545</v>
      </c>
      <c r="E1192" s="50"/>
      <c r="F1192" s="50"/>
      <c r="G1192" s="50"/>
      <c r="H1192" s="50"/>
    </row>
    <row r="1193" spans="1:8" ht="87" customHeight="1" x14ac:dyDescent="0.25">
      <c r="A1193" s="28" t="s">
        <v>137</v>
      </c>
      <c r="B1193" s="28" t="s">
        <v>338</v>
      </c>
      <c r="C1193" s="28" t="s">
        <v>1210</v>
      </c>
      <c r="D1193" s="28" t="s">
        <v>3121</v>
      </c>
      <c r="E1193" s="48">
        <v>1</v>
      </c>
      <c r="F1193" s="48" t="s">
        <v>1210</v>
      </c>
      <c r="G1193" s="48" t="s">
        <v>2522</v>
      </c>
      <c r="H1193" s="48" t="s">
        <v>17</v>
      </c>
    </row>
    <row r="1194" spans="1:8" ht="87" customHeight="1" x14ac:dyDescent="0.25">
      <c r="A1194" s="28" t="s">
        <v>137</v>
      </c>
      <c r="B1194" s="28" t="s">
        <v>345</v>
      </c>
      <c r="C1194" s="28" t="s">
        <v>1210</v>
      </c>
      <c r="D1194" s="28" t="s">
        <v>3079</v>
      </c>
      <c r="E1194" s="49"/>
      <c r="F1194" s="49"/>
      <c r="G1194" s="49"/>
      <c r="H1194" s="49"/>
    </row>
    <row r="1195" spans="1:8" ht="87" customHeight="1" x14ac:dyDescent="0.25">
      <c r="A1195" s="28" t="s">
        <v>137</v>
      </c>
      <c r="B1195" s="28" t="s">
        <v>348</v>
      </c>
      <c r="C1195" s="28" t="s">
        <v>1210</v>
      </c>
      <c r="D1195" s="28" t="s">
        <v>3080</v>
      </c>
      <c r="E1195" s="49"/>
      <c r="F1195" s="49"/>
      <c r="G1195" s="49"/>
      <c r="H1195" s="49"/>
    </row>
    <row r="1196" spans="1:8" ht="87" customHeight="1" x14ac:dyDescent="0.25">
      <c r="A1196" s="28" t="s">
        <v>137</v>
      </c>
      <c r="B1196" s="28" t="s">
        <v>351</v>
      </c>
      <c r="C1196" s="28" t="s">
        <v>1210</v>
      </c>
      <c r="D1196" s="28" t="s">
        <v>346</v>
      </c>
      <c r="E1196" s="49"/>
      <c r="F1196" s="49"/>
      <c r="G1196" s="49"/>
      <c r="H1196" s="49"/>
    </row>
    <row r="1197" spans="1:8" ht="87" customHeight="1" x14ac:dyDescent="0.25">
      <c r="A1197" s="28" t="s">
        <v>137</v>
      </c>
      <c r="B1197" s="28" t="s">
        <v>355</v>
      </c>
      <c r="C1197" s="28" t="s">
        <v>1210</v>
      </c>
      <c r="D1197" s="28" t="s">
        <v>3081</v>
      </c>
      <c r="E1197" s="49"/>
      <c r="F1197" s="49"/>
      <c r="G1197" s="49"/>
      <c r="H1197" s="49"/>
    </row>
    <row r="1198" spans="1:8" ht="87" customHeight="1" x14ac:dyDescent="0.25">
      <c r="A1198" s="28" t="s">
        <v>137</v>
      </c>
      <c r="B1198" s="28" t="s">
        <v>358</v>
      </c>
      <c r="C1198" s="28" t="s">
        <v>1210</v>
      </c>
      <c r="D1198" s="28" t="s">
        <v>377</v>
      </c>
      <c r="E1198" s="49"/>
      <c r="F1198" s="49"/>
      <c r="G1198" s="49"/>
      <c r="H1198" s="49"/>
    </row>
    <row r="1199" spans="1:8" ht="87" customHeight="1" x14ac:dyDescent="0.25">
      <c r="A1199" s="28" t="s">
        <v>137</v>
      </c>
      <c r="B1199" s="28" t="s">
        <v>361</v>
      </c>
      <c r="C1199" s="28" t="s">
        <v>1210</v>
      </c>
      <c r="D1199" s="28" t="s">
        <v>541</v>
      </c>
      <c r="E1199" s="49"/>
      <c r="F1199" s="49"/>
      <c r="G1199" s="49"/>
      <c r="H1199" s="49"/>
    </row>
    <row r="1200" spans="1:8" ht="87" customHeight="1" x14ac:dyDescent="0.25">
      <c r="A1200" s="28" t="s">
        <v>137</v>
      </c>
      <c r="B1200" s="28" t="s">
        <v>364</v>
      </c>
      <c r="C1200" s="28" t="s">
        <v>1210</v>
      </c>
      <c r="D1200" s="28" t="s">
        <v>543</v>
      </c>
      <c r="E1200" s="49"/>
      <c r="F1200" s="49"/>
      <c r="G1200" s="49"/>
      <c r="H1200" s="49"/>
    </row>
    <row r="1201" spans="1:8" ht="87" customHeight="1" x14ac:dyDescent="0.25">
      <c r="A1201" s="28" t="s">
        <v>137</v>
      </c>
      <c r="B1201" s="28" t="s">
        <v>367</v>
      </c>
      <c r="C1201" s="28" t="s">
        <v>1210</v>
      </c>
      <c r="D1201" s="28" t="s">
        <v>545</v>
      </c>
      <c r="E1201" s="50"/>
      <c r="F1201" s="50"/>
      <c r="G1201" s="50"/>
      <c r="H1201" s="50"/>
    </row>
    <row r="1202" spans="1:8" ht="52.2" customHeight="1" x14ac:dyDescent="0.25">
      <c r="A1202" s="28" t="s">
        <v>138</v>
      </c>
      <c r="B1202" s="28" t="s">
        <v>338</v>
      </c>
      <c r="C1202" s="28" t="s">
        <v>1211</v>
      </c>
      <c r="D1202" s="28" t="s">
        <v>349</v>
      </c>
      <c r="E1202" s="48">
        <v>1</v>
      </c>
      <c r="F1202" s="48" t="s">
        <v>1211</v>
      </c>
      <c r="G1202" s="48" t="s">
        <v>3122</v>
      </c>
      <c r="H1202" s="48" t="s">
        <v>17</v>
      </c>
    </row>
    <row r="1203" spans="1:8" ht="52.2" customHeight="1" x14ac:dyDescent="0.25">
      <c r="A1203" s="28" t="s">
        <v>138</v>
      </c>
      <c r="B1203" s="28" t="s">
        <v>345</v>
      </c>
      <c r="C1203" s="28" t="s">
        <v>1211</v>
      </c>
      <c r="D1203" s="28" t="s">
        <v>3079</v>
      </c>
      <c r="E1203" s="49"/>
      <c r="F1203" s="49"/>
      <c r="G1203" s="49"/>
      <c r="H1203" s="49"/>
    </row>
    <row r="1204" spans="1:8" ht="52.2" customHeight="1" x14ac:dyDescent="0.25">
      <c r="A1204" s="28" t="s">
        <v>138</v>
      </c>
      <c r="B1204" s="28" t="s">
        <v>348</v>
      </c>
      <c r="C1204" s="28" t="s">
        <v>1211</v>
      </c>
      <c r="D1204" s="28" t="s">
        <v>3080</v>
      </c>
      <c r="E1204" s="49"/>
      <c r="F1204" s="49"/>
      <c r="G1204" s="49"/>
      <c r="H1204" s="49"/>
    </row>
    <row r="1205" spans="1:8" ht="52.2" customHeight="1" x14ac:dyDescent="0.25">
      <c r="A1205" s="28" t="s">
        <v>138</v>
      </c>
      <c r="B1205" s="28" t="s">
        <v>351</v>
      </c>
      <c r="C1205" s="28" t="s">
        <v>1211</v>
      </c>
      <c r="D1205" s="28" t="s">
        <v>346</v>
      </c>
      <c r="E1205" s="49"/>
      <c r="F1205" s="49"/>
      <c r="G1205" s="49"/>
      <c r="H1205" s="49"/>
    </row>
    <row r="1206" spans="1:8" ht="52.2" customHeight="1" x14ac:dyDescent="0.25">
      <c r="A1206" s="28" t="s">
        <v>138</v>
      </c>
      <c r="B1206" s="28" t="s">
        <v>355</v>
      </c>
      <c r="C1206" s="28" t="s">
        <v>1211</v>
      </c>
      <c r="D1206" s="28" t="s">
        <v>3081</v>
      </c>
      <c r="E1206" s="49"/>
      <c r="F1206" s="49"/>
      <c r="G1206" s="49"/>
      <c r="H1206" s="49"/>
    </row>
    <row r="1207" spans="1:8" ht="52.2" customHeight="1" x14ac:dyDescent="0.25">
      <c r="A1207" s="28" t="s">
        <v>138</v>
      </c>
      <c r="B1207" s="28" t="s">
        <v>358</v>
      </c>
      <c r="C1207" s="28" t="s">
        <v>1211</v>
      </c>
      <c r="D1207" s="28" t="s">
        <v>1212</v>
      </c>
      <c r="E1207" s="49"/>
      <c r="F1207" s="49"/>
      <c r="G1207" s="49"/>
      <c r="H1207" s="49"/>
    </row>
    <row r="1208" spans="1:8" ht="52.2" customHeight="1" x14ac:dyDescent="0.25">
      <c r="A1208" s="28" t="s">
        <v>138</v>
      </c>
      <c r="B1208" s="28" t="s">
        <v>361</v>
      </c>
      <c r="C1208" s="28" t="s">
        <v>1211</v>
      </c>
      <c r="D1208" s="28" t="s">
        <v>1214</v>
      </c>
      <c r="E1208" s="49"/>
      <c r="F1208" s="49"/>
      <c r="G1208" s="49"/>
      <c r="H1208" s="49"/>
    </row>
    <row r="1209" spans="1:8" ht="52.2" customHeight="1" x14ac:dyDescent="0.25">
      <c r="A1209" s="28" t="s">
        <v>138</v>
      </c>
      <c r="B1209" s="28" t="s">
        <v>364</v>
      </c>
      <c r="C1209" s="28" t="s">
        <v>1211</v>
      </c>
      <c r="D1209" s="28" t="s">
        <v>1216</v>
      </c>
      <c r="E1209" s="49"/>
      <c r="F1209" s="49"/>
      <c r="G1209" s="49"/>
      <c r="H1209" s="49"/>
    </row>
    <row r="1210" spans="1:8" ht="52.2" customHeight="1" x14ac:dyDescent="0.25">
      <c r="A1210" s="28" t="s">
        <v>138</v>
      </c>
      <c r="B1210" s="28" t="s">
        <v>367</v>
      </c>
      <c r="C1210" s="28" t="s">
        <v>1211</v>
      </c>
      <c r="D1210" s="28" t="s">
        <v>1218</v>
      </c>
      <c r="E1210" s="49"/>
      <c r="F1210" s="49"/>
      <c r="G1210" s="49"/>
      <c r="H1210" s="49"/>
    </row>
    <row r="1211" spans="1:8" ht="52.2" customHeight="1" x14ac:dyDescent="0.25">
      <c r="A1211" s="28" t="s">
        <v>138</v>
      </c>
      <c r="B1211" s="28" t="s">
        <v>370</v>
      </c>
      <c r="C1211" s="28" t="s">
        <v>1211</v>
      </c>
      <c r="D1211" s="28" t="s">
        <v>604</v>
      </c>
      <c r="E1211" s="49"/>
      <c r="F1211" s="49"/>
      <c r="G1211" s="49"/>
      <c r="H1211" s="49"/>
    </row>
    <row r="1212" spans="1:8" ht="52.2" customHeight="1" x14ac:dyDescent="0.25">
      <c r="A1212" s="28" t="s">
        <v>138</v>
      </c>
      <c r="B1212" s="28" t="s">
        <v>373</v>
      </c>
      <c r="C1212" s="28" t="s">
        <v>1211</v>
      </c>
      <c r="D1212" s="28" t="s">
        <v>1220</v>
      </c>
      <c r="E1212" s="49"/>
      <c r="F1212" s="49"/>
      <c r="G1212" s="49"/>
      <c r="H1212" s="49"/>
    </row>
    <row r="1213" spans="1:8" ht="52.2" customHeight="1" x14ac:dyDescent="0.25">
      <c r="A1213" s="28" t="s">
        <v>138</v>
      </c>
      <c r="B1213" s="28" t="s">
        <v>411</v>
      </c>
      <c r="C1213" s="28" t="s">
        <v>1211</v>
      </c>
      <c r="D1213" s="28" t="s">
        <v>1222</v>
      </c>
      <c r="E1213" s="49"/>
      <c r="F1213" s="49"/>
      <c r="G1213" s="49"/>
      <c r="H1213" s="49"/>
    </row>
    <row r="1214" spans="1:8" ht="52.2" customHeight="1" x14ac:dyDescent="0.25">
      <c r="A1214" s="28" t="s">
        <v>138</v>
      </c>
      <c r="B1214" s="28" t="s">
        <v>414</v>
      </c>
      <c r="C1214" s="28" t="s">
        <v>1211</v>
      </c>
      <c r="D1214" s="28" t="s">
        <v>1224</v>
      </c>
      <c r="E1214" s="49"/>
      <c r="F1214" s="49"/>
      <c r="G1214" s="49"/>
      <c r="H1214" s="49"/>
    </row>
    <row r="1215" spans="1:8" ht="52.2" customHeight="1" x14ac:dyDescent="0.25">
      <c r="A1215" s="28" t="s">
        <v>138</v>
      </c>
      <c r="B1215" s="28" t="s">
        <v>417</v>
      </c>
      <c r="C1215" s="28" t="s">
        <v>1211</v>
      </c>
      <c r="D1215" s="28" t="s">
        <v>896</v>
      </c>
      <c r="E1215" s="49"/>
      <c r="F1215" s="49"/>
      <c r="G1215" s="49"/>
      <c r="H1215" s="49"/>
    </row>
    <row r="1216" spans="1:8" ht="52.2" customHeight="1" x14ac:dyDescent="0.25">
      <c r="A1216" s="28" t="s">
        <v>138</v>
      </c>
      <c r="B1216" s="28" t="s">
        <v>420</v>
      </c>
      <c r="C1216" s="28" t="s">
        <v>1211</v>
      </c>
      <c r="D1216" s="28" t="s">
        <v>1226</v>
      </c>
      <c r="E1216" s="49"/>
      <c r="F1216" s="49"/>
      <c r="G1216" s="49"/>
      <c r="H1216" s="49"/>
    </row>
    <row r="1217" spans="1:8" ht="52.2" customHeight="1" x14ac:dyDescent="0.25">
      <c r="A1217" s="28" t="s">
        <v>138</v>
      </c>
      <c r="B1217" s="28" t="s">
        <v>423</v>
      </c>
      <c r="C1217" s="28" t="s">
        <v>1211</v>
      </c>
      <c r="D1217" s="28" t="s">
        <v>439</v>
      </c>
      <c r="E1217" s="50"/>
      <c r="F1217" s="50"/>
      <c r="G1217" s="50"/>
      <c r="H1217" s="50"/>
    </row>
    <row r="1218" spans="1:8" ht="87" customHeight="1" x14ac:dyDescent="0.25">
      <c r="A1218" s="28" t="s">
        <v>139</v>
      </c>
      <c r="B1218" s="28" t="s">
        <v>338</v>
      </c>
      <c r="C1218" s="28" t="s">
        <v>1228</v>
      </c>
      <c r="D1218" s="28" t="s">
        <v>349</v>
      </c>
      <c r="E1218" s="48">
        <v>1</v>
      </c>
      <c r="F1218" s="48" t="s">
        <v>1228</v>
      </c>
      <c r="G1218" s="48" t="s">
        <v>2528</v>
      </c>
      <c r="H1218" s="48" t="s">
        <v>17</v>
      </c>
    </row>
    <row r="1219" spans="1:8" ht="87" customHeight="1" x14ac:dyDescent="0.25">
      <c r="A1219" s="28" t="s">
        <v>139</v>
      </c>
      <c r="B1219" s="28" t="s">
        <v>345</v>
      </c>
      <c r="C1219" s="28" t="s">
        <v>1228</v>
      </c>
      <c r="D1219" s="28" t="s">
        <v>3079</v>
      </c>
      <c r="E1219" s="49"/>
      <c r="F1219" s="49"/>
      <c r="G1219" s="49"/>
      <c r="H1219" s="49"/>
    </row>
    <row r="1220" spans="1:8" ht="87" customHeight="1" x14ac:dyDescent="0.25">
      <c r="A1220" s="28" t="s">
        <v>139</v>
      </c>
      <c r="B1220" s="28" t="s">
        <v>348</v>
      </c>
      <c r="C1220" s="28" t="s">
        <v>1228</v>
      </c>
      <c r="D1220" s="28" t="s">
        <v>3080</v>
      </c>
      <c r="E1220" s="49"/>
      <c r="F1220" s="49"/>
      <c r="G1220" s="49"/>
      <c r="H1220" s="49"/>
    </row>
    <row r="1221" spans="1:8" ht="87" customHeight="1" x14ac:dyDescent="0.25">
      <c r="A1221" s="28" t="s">
        <v>139</v>
      </c>
      <c r="B1221" s="28" t="s">
        <v>351</v>
      </c>
      <c r="C1221" s="28" t="s">
        <v>1228</v>
      </c>
      <c r="D1221" s="28" t="s">
        <v>346</v>
      </c>
      <c r="E1221" s="49"/>
      <c r="F1221" s="49"/>
      <c r="G1221" s="49"/>
      <c r="H1221" s="49"/>
    </row>
    <row r="1222" spans="1:8" ht="87" customHeight="1" x14ac:dyDescent="0.25">
      <c r="A1222" s="28" t="s">
        <v>139</v>
      </c>
      <c r="B1222" s="28" t="s">
        <v>355</v>
      </c>
      <c r="C1222" s="28" t="s">
        <v>1228</v>
      </c>
      <c r="D1222" s="28" t="s">
        <v>3081</v>
      </c>
      <c r="E1222" s="49"/>
      <c r="F1222" s="49"/>
      <c r="G1222" s="49"/>
      <c r="H1222" s="49"/>
    </row>
    <row r="1223" spans="1:8" ht="87" customHeight="1" x14ac:dyDescent="0.25">
      <c r="A1223" s="28" t="s">
        <v>139</v>
      </c>
      <c r="B1223" s="28" t="s">
        <v>358</v>
      </c>
      <c r="C1223" s="28" t="s">
        <v>1228</v>
      </c>
      <c r="D1223" s="28" t="s">
        <v>377</v>
      </c>
      <c r="E1223" s="49"/>
      <c r="F1223" s="49"/>
      <c r="G1223" s="49"/>
      <c r="H1223" s="49"/>
    </row>
    <row r="1224" spans="1:8" ht="87" customHeight="1" x14ac:dyDescent="0.25">
      <c r="A1224" s="28" t="s">
        <v>139</v>
      </c>
      <c r="B1224" s="28" t="s">
        <v>361</v>
      </c>
      <c r="C1224" s="28" t="s">
        <v>1228</v>
      </c>
      <c r="D1224" s="28" t="s">
        <v>541</v>
      </c>
      <c r="E1224" s="49"/>
      <c r="F1224" s="49"/>
      <c r="G1224" s="49"/>
      <c r="H1224" s="49"/>
    </row>
    <row r="1225" spans="1:8" ht="87" customHeight="1" x14ac:dyDescent="0.25">
      <c r="A1225" s="28" t="s">
        <v>139</v>
      </c>
      <c r="B1225" s="28" t="s">
        <v>364</v>
      </c>
      <c r="C1225" s="28" t="s">
        <v>1228</v>
      </c>
      <c r="D1225" s="28" t="s">
        <v>543</v>
      </c>
      <c r="E1225" s="49"/>
      <c r="F1225" s="49"/>
      <c r="G1225" s="49"/>
      <c r="H1225" s="49"/>
    </row>
    <row r="1226" spans="1:8" ht="87" customHeight="1" x14ac:dyDescent="0.25">
      <c r="A1226" s="28" t="s">
        <v>139</v>
      </c>
      <c r="B1226" s="28" t="s">
        <v>367</v>
      </c>
      <c r="C1226" s="28" t="s">
        <v>1228</v>
      </c>
      <c r="D1226" s="28" t="s">
        <v>545</v>
      </c>
      <c r="E1226" s="50"/>
      <c r="F1226" s="50"/>
      <c r="G1226" s="50"/>
      <c r="H1226" s="50"/>
    </row>
    <row r="1227" spans="1:8" ht="87" customHeight="1" x14ac:dyDescent="0.25">
      <c r="A1227" s="28" t="s">
        <v>140</v>
      </c>
      <c r="B1227" s="28" t="s">
        <v>338</v>
      </c>
      <c r="C1227" s="28" t="s">
        <v>1229</v>
      </c>
      <c r="D1227" s="28" t="s">
        <v>349</v>
      </c>
      <c r="E1227" s="48">
        <v>1</v>
      </c>
      <c r="F1227" s="48" t="s">
        <v>1229</v>
      </c>
      <c r="G1227" s="48" t="s">
        <v>2531</v>
      </c>
      <c r="H1227" s="48" t="s">
        <v>17</v>
      </c>
    </row>
    <row r="1228" spans="1:8" ht="87" customHeight="1" x14ac:dyDescent="0.25">
      <c r="A1228" s="28" t="s">
        <v>140</v>
      </c>
      <c r="B1228" s="28" t="s">
        <v>345</v>
      </c>
      <c r="C1228" s="28" t="s">
        <v>1229</v>
      </c>
      <c r="D1228" s="28" t="s">
        <v>3079</v>
      </c>
      <c r="E1228" s="49"/>
      <c r="F1228" s="49"/>
      <c r="G1228" s="49"/>
      <c r="H1228" s="49"/>
    </row>
    <row r="1229" spans="1:8" ht="87" customHeight="1" x14ac:dyDescent="0.25">
      <c r="A1229" s="28" t="s">
        <v>140</v>
      </c>
      <c r="B1229" s="28" t="s">
        <v>348</v>
      </c>
      <c r="C1229" s="28" t="s">
        <v>1229</v>
      </c>
      <c r="D1229" s="28" t="s">
        <v>3080</v>
      </c>
      <c r="E1229" s="49"/>
      <c r="F1229" s="49"/>
      <c r="G1229" s="49"/>
      <c r="H1229" s="49"/>
    </row>
    <row r="1230" spans="1:8" ht="87" customHeight="1" x14ac:dyDescent="0.25">
      <c r="A1230" s="28" t="s">
        <v>140</v>
      </c>
      <c r="B1230" s="28" t="s">
        <v>351</v>
      </c>
      <c r="C1230" s="28" t="s">
        <v>1229</v>
      </c>
      <c r="D1230" s="28" t="s">
        <v>346</v>
      </c>
      <c r="E1230" s="49"/>
      <c r="F1230" s="49"/>
      <c r="G1230" s="49"/>
      <c r="H1230" s="49"/>
    </row>
    <row r="1231" spans="1:8" ht="87" customHeight="1" x14ac:dyDescent="0.25">
      <c r="A1231" s="28" t="s">
        <v>140</v>
      </c>
      <c r="B1231" s="28" t="s">
        <v>355</v>
      </c>
      <c r="C1231" s="28" t="s">
        <v>1229</v>
      </c>
      <c r="D1231" s="28" t="s">
        <v>3081</v>
      </c>
      <c r="E1231" s="49"/>
      <c r="F1231" s="49"/>
      <c r="G1231" s="49"/>
      <c r="H1231" s="49"/>
    </row>
    <row r="1232" spans="1:8" ht="87" customHeight="1" x14ac:dyDescent="0.25">
      <c r="A1232" s="28" t="s">
        <v>140</v>
      </c>
      <c r="B1232" s="28" t="s">
        <v>358</v>
      </c>
      <c r="C1232" s="28" t="s">
        <v>1229</v>
      </c>
      <c r="D1232" s="28" t="s">
        <v>377</v>
      </c>
      <c r="E1232" s="49"/>
      <c r="F1232" s="49"/>
      <c r="G1232" s="49"/>
      <c r="H1232" s="49"/>
    </row>
    <row r="1233" spans="1:8" ht="87" customHeight="1" x14ac:dyDescent="0.25">
      <c r="A1233" s="28" t="s">
        <v>140</v>
      </c>
      <c r="B1233" s="28" t="s">
        <v>361</v>
      </c>
      <c r="C1233" s="28" t="s">
        <v>1229</v>
      </c>
      <c r="D1233" s="28" t="s">
        <v>832</v>
      </c>
      <c r="E1233" s="49"/>
      <c r="F1233" s="49"/>
      <c r="G1233" s="49"/>
      <c r="H1233" s="49"/>
    </row>
    <row r="1234" spans="1:8" ht="87" customHeight="1" x14ac:dyDescent="0.25">
      <c r="A1234" s="28" t="s">
        <v>140</v>
      </c>
      <c r="B1234" s="28" t="s">
        <v>364</v>
      </c>
      <c r="C1234" s="28" t="s">
        <v>1229</v>
      </c>
      <c r="D1234" s="28" t="s">
        <v>1230</v>
      </c>
      <c r="E1234" s="49"/>
      <c r="F1234" s="49"/>
      <c r="G1234" s="49"/>
      <c r="H1234" s="49"/>
    </row>
    <row r="1235" spans="1:8" ht="87" customHeight="1" x14ac:dyDescent="0.25">
      <c r="A1235" s="28" t="s">
        <v>140</v>
      </c>
      <c r="B1235" s="28" t="s">
        <v>367</v>
      </c>
      <c r="C1235" s="28" t="s">
        <v>1229</v>
      </c>
      <c r="D1235" s="28" t="s">
        <v>379</v>
      </c>
      <c r="E1235" s="49"/>
      <c r="F1235" s="49"/>
      <c r="G1235" s="49"/>
      <c r="H1235" s="49"/>
    </row>
    <row r="1236" spans="1:8" ht="87" customHeight="1" x14ac:dyDescent="0.25">
      <c r="A1236" s="28" t="s">
        <v>140</v>
      </c>
      <c r="B1236" s="28" t="s">
        <v>370</v>
      </c>
      <c r="C1236" s="28" t="s">
        <v>1229</v>
      </c>
      <c r="D1236" s="28" t="s">
        <v>604</v>
      </c>
      <c r="E1236" s="50"/>
      <c r="F1236" s="50"/>
      <c r="G1236" s="50"/>
      <c r="H1236" s="50"/>
    </row>
    <row r="1237" spans="1:8" ht="52.2" customHeight="1" x14ac:dyDescent="0.25">
      <c r="A1237" s="28" t="s">
        <v>141</v>
      </c>
      <c r="B1237" s="28" t="s">
        <v>338</v>
      </c>
      <c r="C1237" s="28" t="s">
        <v>1211</v>
      </c>
      <c r="D1237" s="28" t="s">
        <v>349</v>
      </c>
      <c r="E1237" s="48">
        <v>1</v>
      </c>
      <c r="F1237" s="48" t="s">
        <v>1211</v>
      </c>
      <c r="G1237" s="48" t="s">
        <v>3123</v>
      </c>
      <c r="H1237" s="48" t="s">
        <v>17</v>
      </c>
    </row>
    <row r="1238" spans="1:8" ht="52.2" customHeight="1" x14ac:dyDescent="0.25">
      <c r="A1238" s="28" t="s">
        <v>141</v>
      </c>
      <c r="B1238" s="28" t="s">
        <v>345</v>
      </c>
      <c r="C1238" s="28" t="s">
        <v>1211</v>
      </c>
      <c r="D1238" s="28" t="s">
        <v>3079</v>
      </c>
      <c r="E1238" s="49"/>
      <c r="F1238" s="49"/>
      <c r="G1238" s="49"/>
      <c r="H1238" s="49"/>
    </row>
    <row r="1239" spans="1:8" ht="52.2" customHeight="1" x14ac:dyDescent="0.25">
      <c r="A1239" s="28" t="s">
        <v>141</v>
      </c>
      <c r="B1239" s="28" t="s">
        <v>348</v>
      </c>
      <c r="C1239" s="28" t="s">
        <v>1211</v>
      </c>
      <c r="D1239" s="28" t="s">
        <v>3080</v>
      </c>
      <c r="E1239" s="49"/>
      <c r="F1239" s="49"/>
      <c r="G1239" s="49"/>
      <c r="H1239" s="49"/>
    </row>
    <row r="1240" spans="1:8" ht="52.2" customHeight="1" x14ac:dyDescent="0.25">
      <c r="A1240" s="28" t="s">
        <v>141</v>
      </c>
      <c r="B1240" s="28" t="s">
        <v>351</v>
      </c>
      <c r="C1240" s="28" t="s">
        <v>1211</v>
      </c>
      <c r="D1240" s="28" t="s">
        <v>346</v>
      </c>
      <c r="E1240" s="49"/>
      <c r="F1240" s="49"/>
      <c r="G1240" s="49"/>
      <c r="H1240" s="49"/>
    </row>
    <row r="1241" spans="1:8" ht="52.2" customHeight="1" x14ac:dyDescent="0.25">
      <c r="A1241" s="28" t="s">
        <v>141</v>
      </c>
      <c r="B1241" s="28" t="s">
        <v>355</v>
      </c>
      <c r="C1241" s="28" t="s">
        <v>1211</v>
      </c>
      <c r="D1241" s="28" t="s">
        <v>3081</v>
      </c>
      <c r="E1241" s="49"/>
      <c r="F1241" s="49"/>
      <c r="G1241" s="49"/>
      <c r="H1241" s="49"/>
    </row>
    <row r="1242" spans="1:8" ht="52.2" customHeight="1" x14ac:dyDescent="0.25">
      <c r="A1242" s="28" t="s">
        <v>141</v>
      </c>
      <c r="B1242" s="28" t="s">
        <v>358</v>
      </c>
      <c r="C1242" s="28" t="s">
        <v>1211</v>
      </c>
      <c r="D1242" s="28" t="s">
        <v>1212</v>
      </c>
      <c r="E1242" s="49"/>
      <c r="F1242" s="49"/>
      <c r="G1242" s="49"/>
      <c r="H1242" s="49"/>
    </row>
    <row r="1243" spans="1:8" ht="52.2" customHeight="1" x14ac:dyDescent="0.25">
      <c r="A1243" s="28" t="s">
        <v>141</v>
      </c>
      <c r="B1243" s="28" t="s">
        <v>361</v>
      </c>
      <c r="C1243" s="28" t="s">
        <v>1211</v>
      </c>
      <c r="D1243" s="28" t="s">
        <v>1214</v>
      </c>
      <c r="E1243" s="49"/>
      <c r="F1243" s="49"/>
      <c r="G1243" s="49"/>
      <c r="H1243" s="49"/>
    </row>
    <row r="1244" spans="1:8" ht="52.2" customHeight="1" x14ac:dyDescent="0.25">
      <c r="A1244" s="28" t="s">
        <v>141</v>
      </c>
      <c r="B1244" s="28" t="s">
        <v>364</v>
      </c>
      <c r="C1244" s="28" t="s">
        <v>1211</v>
      </c>
      <c r="D1244" s="28" t="s">
        <v>1216</v>
      </c>
      <c r="E1244" s="49"/>
      <c r="F1244" s="49"/>
      <c r="G1244" s="49"/>
      <c r="H1244" s="49"/>
    </row>
    <row r="1245" spans="1:8" ht="52.2" customHeight="1" x14ac:dyDescent="0.25">
      <c r="A1245" s="28" t="s">
        <v>141</v>
      </c>
      <c r="B1245" s="28" t="s">
        <v>367</v>
      </c>
      <c r="C1245" s="28" t="s">
        <v>1211</v>
      </c>
      <c r="D1245" s="28" t="s">
        <v>1218</v>
      </c>
      <c r="E1245" s="49"/>
      <c r="F1245" s="49"/>
      <c r="G1245" s="49"/>
      <c r="H1245" s="49"/>
    </row>
    <row r="1246" spans="1:8" ht="52.2" customHeight="1" x14ac:dyDescent="0.25">
      <c r="A1246" s="28" t="s">
        <v>141</v>
      </c>
      <c r="B1246" s="28" t="s">
        <v>370</v>
      </c>
      <c r="C1246" s="28" t="s">
        <v>1211</v>
      </c>
      <c r="D1246" s="28" t="s">
        <v>604</v>
      </c>
      <c r="E1246" s="49"/>
      <c r="F1246" s="49"/>
      <c r="G1246" s="49"/>
      <c r="H1246" s="49"/>
    </row>
    <row r="1247" spans="1:8" ht="52.2" customHeight="1" x14ac:dyDescent="0.25">
      <c r="A1247" s="28" t="s">
        <v>141</v>
      </c>
      <c r="B1247" s="28" t="s">
        <v>373</v>
      </c>
      <c r="C1247" s="28" t="s">
        <v>1211</v>
      </c>
      <c r="D1247" s="28" t="s">
        <v>1220</v>
      </c>
      <c r="E1247" s="49"/>
      <c r="F1247" s="49"/>
      <c r="G1247" s="49"/>
      <c r="H1247" s="49"/>
    </row>
    <row r="1248" spans="1:8" ht="52.2" customHeight="1" x14ac:dyDescent="0.25">
      <c r="A1248" s="28" t="s">
        <v>141</v>
      </c>
      <c r="B1248" s="28" t="s">
        <v>411</v>
      </c>
      <c r="C1248" s="28" t="s">
        <v>1211</v>
      </c>
      <c r="D1248" s="28" t="s">
        <v>1222</v>
      </c>
      <c r="E1248" s="49"/>
      <c r="F1248" s="49"/>
      <c r="G1248" s="49"/>
      <c r="H1248" s="49"/>
    </row>
    <row r="1249" spans="1:8" ht="52.2" customHeight="1" x14ac:dyDescent="0.25">
      <c r="A1249" s="28" t="s">
        <v>141</v>
      </c>
      <c r="B1249" s="28" t="s">
        <v>414</v>
      </c>
      <c r="C1249" s="28" t="s">
        <v>1211</v>
      </c>
      <c r="D1249" s="28" t="s">
        <v>1224</v>
      </c>
      <c r="E1249" s="49"/>
      <c r="F1249" s="49"/>
      <c r="G1249" s="49"/>
      <c r="H1249" s="49"/>
    </row>
    <row r="1250" spans="1:8" ht="52.2" customHeight="1" x14ac:dyDescent="0.25">
      <c r="A1250" s="28" t="s">
        <v>141</v>
      </c>
      <c r="B1250" s="28" t="s">
        <v>417</v>
      </c>
      <c r="C1250" s="28" t="s">
        <v>1211</v>
      </c>
      <c r="D1250" s="28" t="s">
        <v>896</v>
      </c>
      <c r="E1250" s="49"/>
      <c r="F1250" s="49"/>
      <c r="G1250" s="49"/>
      <c r="H1250" s="49"/>
    </row>
    <row r="1251" spans="1:8" ht="52.2" customHeight="1" x14ac:dyDescent="0.25">
      <c r="A1251" s="28" t="s">
        <v>141</v>
      </c>
      <c r="B1251" s="28" t="s">
        <v>420</v>
      </c>
      <c r="C1251" s="28" t="s">
        <v>1211</v>
      </c>
      <c r="D1251" s="28" t="s">
        <v>1226</v>
      </c>
      <c r="E1251" s="49"/>
      <c r="F1251" s="49"/>
      <c r="G1251" s="49"/>
      <c r="H1251" s="49"/>
    </row>
    <row r="1252" spans="1:8" ht="52.2" customHeight="1" x14ac:dyDescent="0.25">
      <c r="A1252" s="28" t="s">
        <v>141</v>
      </c>
      <c r="B1252" s="28" t="s">
        <v>423</v>
      </c>
      <c r="C1252" s="28" t="s">
        <v>1211</v>
      </c>
      <c r="D1252" s="28" t="s">
        <v>439</v>
      </c>
      <c r="E1252" s="50"/>
      <c r="F1252" s="50"/>
      <c r="G1252" s="50"/>
      <c r="H1252" s="50"/>
    </row>
    <row r="1253" spans="1:8" ht="52.2" customHeight="1" x14ac:dyDescent="0.25">
      <c r="A1253" s="28" t="s">
        <v>142</v>
      </c>
      <c r="B1253" s="28" t="s">
        <v>338</v>
      </c>
      <c r="C1253" s="28" t="s">
        <v>1211</v>
      </c>
      <c r="D1253" s="28" t="s">
        <v>349</v>
      </c>
      <c r="E1253" s="48">
        <v>1</v>
      </c>
      <c r="F1253" s="48" t="s">
        <v>1211</v>
      </c>
      <c r="G1253" s="48" t="s">
        <v>3124</v>
      </c>
      <c r="H1253" s="48" t="s">
        <v>17</v>
      </c>
    </row>
    <row r="1254" spans="1:8" ht="52.2" customHeight="1" x14ac:dyDescent="0.25">
      <c r="A1254" s="28" t="s">
        <v>142</v>
      </c>
      <c r="B1254" s="28" t="s">
        <v>345</v>
      </c>
      <c r="C1254" s="28" t="s">
        <v>1211</v>
      </c>
      <c r="D1254" s="28" t="s">
        <v>3079</v>
      </c>
      <c r="E1254" s="49"/>
      <c r="F1254" s="49"/>
      <c r="G1254" s="49"/>
      <c r="H1254" s="49"/>
    </row>
    <row r="1255" spans="1:8" ht="52.2" customHeight="1" x14ac:dyDescent="0.25">
      <c r="A1255" s="28" t="s">
        <v>142</v>
      </c>
      <c r="B1255" s="28" t="s">
        <v>348</v>
      </c>
      <c r="C1255" s="28" t="s">
        <v>1211</v>
      </c>
      <c r="D1255" s="28" t="s">
        <v>3080</v>
      </c>
      <c r="E1255" s="49"/>
      <c r="F1255" s="49"/>
      <c r="G1255" s="49"/>
      <c r="H1255" s="49"/>
    </row>
    <row r="1256" spans="1:8" ht="52.2" customHeight="1" x14ac:dyDescent="0.25">
      <c r="A1256" s="28" t="s">
        <v>142</v>
      </c>
      <c r="B1256" s="28" t="s">
        <v>351</v>
      </c>
      <c r="C1256" s="28" t="s">
        <v>1211</v>
      </c>
      <c r="D1256" s="28" t="s">
        <v>346</v>
      </c>
      <c r="E1256" s="49"/>
      <c r="F1256" s="49"/>
      <c r="G1256" s="49"/>
      <c r="H1256" s="49"/>
    </row>
    <row r="1257" spans="1:8" ht="52.2" customHeight="1" x14ac:dyDescent="0.25">
      <c r="A1257" s="28" t="s">
        <v>142</v>
      </c>
      <c r="B1257" s="28" t="s">
        <v>355</v>
      </c>
      <c r="C1257" s="28" t="s">
        <v>1211</v>
      </c>
      <c r="D1257" s="28" t="s">
        <v>3081</v>
      </c>
      <c r="E1257" s="49"/>
      <c r="F1257" s="49"/>
      <c r="G1257" s="49"/>
      <c r="H1257" s="49"/>
    </row>
    <row r="1258" spans="1:8" ht="52.2" customHeight="1" x14ac:dyDescent="0.25">
      <c r="A1258" s="28" t="s">
        <v>142</v>
      </c>
      <c r="B1258" s="28" t="s">
        <v>358</v>
      </c>
      <c r="C1258" s="28" t="s">
        <v>1211</v>
      </c>
      <c r="D1258" s="28" t="s">
        <v>1212</v>
      </c>
      <c r="E1258" s="49"/>
      <c r="F1258" s="49"/>
      <c r="G1258" s="49"/>
      <c r="H1258" s="49"/>
    </row>
    <row r="1259" spans="1:8" ht="52.2" customHeight="1" x14ac:dyDescent="0.25">
      <c r="A1259" s="28" t="s">
        <v>142</v>
      </c>
      <c r="B1259" s="28" t="s">
        <v>361</v>
      </c>
      <c r="C1259" s="28" t="s">
        <v>1211</v>
      </c>
      <c r="D1259" s="28" t="s">
        <v>1232</v>
      </c>
      <c r="E1259" s="49"/>
      <c r="F1259" s="49"/>
      <c r="G1259" s="49"/>
      <c r="H1259" s="49"/>
    </row>
    <row r="1260" spans="1:8" ht="52.2" customHeight="1" x14ac:dyDescent="0.25">
      <c r="A1260" s="28" t="s">
        <v>142</v>
      </c>
      <c r="B1260" s="28" t="s">
        <v>364</v>
      </c>
      <c r="C1260" s="28" t="s">
        <v>1211</v>
      </c>
      <c r="D1260" s="28" t="s">
        <v>1216</v>
      </c>
      <c r="E1260" s="49"/>
      <c r="F1260" s="49"/>
      <c r="G1260" s="49"/>
      <c r="H1260" s="49"/>
    </row>
    <row r="1261" spans="1:8" ht="52.2" customHeight="1" x14ac:dyDescent="0.25">
      <c r="A1261" s="28" t="s">
        <v>142</v>
      </c>
      <c r="B1261" s="28" t="s">
        <v>367</v>
      </c>
      <c r="C1261" s="28" t="s">
        <v>1211</v>
      </c>
      <c r="D1261" s="28" t="s">
        <v>1218</v>
      </c>
      <c r="E1261" s="49"/>
      <c r="F1261" s="49"/>
      <c r="G1261" s="49"/>
      <c r="H1261" s="49"/>
    </row>
    <row r="1262" spans="1:8" ht="52.2" customHeight="1" x14ac:dyDescent="0.25">
      <c r="A1262" s="28" t="s">
        <v>142</v>
      </c>
      <c r="B1262" s="28" t="s">
        <v>370</v>
      </c>
      <c r="C1262" s="28" t="s">
        <v>1211</v>
      </c>
      <c r="D1262" s="28" t="s">
        <v>604</v>
      </c>
      <c r="E1262" s="49"/>
      <c r="F1262" s="49"/>
      <c r="G1262" s="49"/>
      <c r="H1262" s="49"/>
    </row>
    <row r="1263" spans="1:8" ht="52.2" customHeight="1" x14ac:dyDescent="0.25">
      <c r="A1263" s="28" t="s">
        <v>142</v>
      </c>
      <c r="B1263" s="28" t="s">
        <v>373</v>
      </c>
      <c r="C1263" s="28" t="s">
        <v>1211</v>
      </c>
      <c r="D1263" s="28" t="s">
        <v>1220</v>
      </c>
      <c r="E1263" s="49"/>
      <c r="F1263" s="49"/>
      <c r="G1263" s="49"/>
      <c r="H1263" s="49"/>
    </row>
    <row r="1264" spans="1:8" ht="52.2" customHeight="1" x14ac:dyDescent="0.25">
      <c r="A1264" s="28" t="s">
        <v>142</v>
      </c>
      <c r="B1264" s="28" t="s">
        <v>411</v>
      </c>
      <c r="C1264" s="28" t="s">
        <v>1211</v>
      </c>
      <c r="D1264" s="28" t="s">
        <v>1222</v>
      </c>
      <c r="E1264" s="49"/>
      <c r="F1264" s="49"/>
      <c r="G1264" s="49"/>
      <c r="H1264" s="49"/>
    </row>
    <row r="1265" spans="1:8" ht="52.2" customHeight="1" x14ac:dyDescent="0.25">
      <c r="A1265" s="28" t="s">
        <v>142</v>
      </c>
      <c r="B1265" s="28" t="s">
        <v>414</v>
      </c>
      <c r="C1265" s="28" t="s">
        <v>1211</v>
      </c>
      <c r="D1265" s="28" t="s">
        <v>1224</v>
      </c>
      <c r="E1265" s="49"/>
      <c r="F1265" s="49"/>
      <c r="G1265" s="49"/>
      <c r="H1265" s="49"/>
    </row>
    <row r="1266" spans="1:8" ht="52.2" customHeight="1" x14ac:dyDescent="0.25">
      <c r="A1266" s="28" t="s">
        <v>142</v>
      </c>
      <c r="B1266" s="28" t="s">
        <v>417</v>
      </c>
      <c r="C1266" s="28" t="s">
        <v>1211</v>
      </c>
      <c r="D1266" s="28" t="s">
        <v>896</v>
      </c>
      <c r="E1266" s="49"/>
      <c r="F1266" s="49"/>
      <c r="G1266" s="49"/>
      <c r="H1266" s="49"/>
    </row>
    <row r="1267" spans="1:8" ht="52.2" customHeight="1" x14ac:dyDescent="0.25">
      <c r="A1267" s="28" t="s">
        <v>142</v>
      </c>
      <c r="B1267" s="28" t="s">
        <v>420</v>
      </c>
      <c r="C1267" s="28" t="s">
        <v>1211</v>
      </c>
      <c r="D1267" s="28" t="s">
        <v>1226</v>
      </c>
      <c r="E1267" s="49"/>
      <c r="F1267" s="49"/>
      <c r="G1267" s="49"/>
      <c r="H1267" s="49"/>
    </row>
    <row r="1268" spans="1:8" ht="52.2" customHeight="1" x14ac:dyDescent="0.25">
      <c r="A1268" s="28" t="s">
        <v>142</v>
      </c>
      <c r="B1268" s="28" t="s">
        <v>423</v>
      </c>
      <c r="C1268" s="28" t="s">
        <v>1211</v>
      </c>
      <c r="D1268" s="28" t="s">
        <v>439</v>
      </c>
      <c r="E1268" s="50"/>
      <c r="F1268" s="50"/>
      <c r="G1268" s="50"/>
      <c r="H1268" s="50"/>
    </row>
    <row r="1269" spans="1:8" ht="69.599999999999994" customHeight="1" x14ac:dyDescent="0.25">
      <c r="A1269" s="28" t="s">
        <v>143</v>
      </c>
      <c r="B1269" s="28" t="s">
        <v>338</v>
      </c>
      <c r="C1269" s="28" t="s">
        <v>1235</v>
      </c>
      <c r="D1269" s="28" t="s">
        <v>349</v>
      </c>
      <c r="E1269" s="48">
        <v>1</v>
      </c>
      <c r="F1269" s="48" t="s">
        <v>1235</v>
      </c>
      <c r="G1269" s="48" t="s">
        <v>3125</v>
      </c>
      <c r="H1269" s="48" t="s">
        <v>17</v>
      </c>
    </row>
    <row r="1270" spans="1:8" ht="69.599999999999994" customHeight="1" x14ac:dyDescent="0.25">
      <c r="A1270" s="28" t="s">
        <v>143</v>
      </c>
      <c r="B1270" s="28" t="s">
        <v>345</v>
      </c>
      <c r="C1270" s="28" t="s">
        <v>1235</v>
      </c>
      <c r="D1270" s="28" t="s">
        <v>3079</v>
      </c>
      <c r="E1270" s="49"/>
      <c r="F1270" s="49"/>
      <c r="G1270" s="49"/>
      <c r="H1270" s="49"/>
    </row>
    <row r="1271" spans="1:8" ht="69.599999999999994" customHeight="1" x14ac:dyDescent="0.25">
      <c r="A1271" s="28" t="s">
        <v>143</v>
      </c>
      <c r="B1271" s="28" t="s">
        <v>348</v>
      </c>
      <c r="C1271" s="28" t="s">
        <v>1235</v>
      </c>
      <c r="D1271" s="28" t="s">
        <v>3080</v>
      </c>
      <c r="E1271" s="49"/>
      <c r="F1271" s="49"/>
      <c r="G1271" s="49"/>
      <c r="H1271" s="49"/>
    </row>
    <row r="1272" spans="1:8" ht="69.599999999999994" customHeight="1" x14ac:dyDescent="0.25">
      <c r="A1272" s="28" t="s">
        <v>143</v>
      </c>
      <c r="B1272" s="28" t="s">
        <v>351</v>
      </c>
      <c r="C1272" s="28" t="s">
        <v>1235</v>
      </c>
      <c r="D1272" s="28" t="s">
        <v>346</v>
      </c>
      <c r="E1272" s="49"/>
      <c r="F1272" s="49"/>
      <c r="G1272" s="49"/>
      <c r="H1272" s="49"/>
    </row>
    <row r="1273" spans="1:8" ht="69.599999999999994" customHeight="1" x14ac:dyDescent="0.25">
      <c r="A1273" s="28" t="s">
        <v>143</v>
      </c>
      <c r="B1273" s="28" t="s">
        <v>355</v>
      </c>
      <c r="C1273" s="28" t="s">
        <v>1235</v>
      </c>
      <c r="D1273" s="28" t="s">
        <v>3081</v>
      </c>
      <c r="E1273" s="49"/>
      <c r="F1273" s="49"/>
      <c r="G1273" s="49"/>
      <c r="H1273" s="49"/>
    </row>
    <row r="1274" spans="1:8" ht="69.599999999999994" customHeight="1" x14ac:dyDescent="0.25">
      <c r="A1274" s="28" t="s">
        <v>143</v>
      </c>
      <c r="B1274" s="28" t="s">
        <v>358</v>
      </c>
      <c r="C1274" s="28" t="s">
        <v>1235</v>
      </c>
      <c r="D1274" s="28" t="s">
        <v>377</v>
      </c>
      <c r="E1274" s="49"/>
      <c r="F1274" s="49"/>
      <c r="G1274" s="49"/>
      <c r="H1274" s="49"/>
    </row>
    <row r="1275" spans="1:8" ht="69.599999999999994" customHeight="1" x14ac:dyDescent="0.25">
      <c r="A1275" s="28" t="s">
        <v>143</v>
      </c>
      <c r="B1275" s="28" t="s">
        <v>361</v>
      </c>
      <c r="C1275" s="28" t="s">
        <v>1235</v>
      </c>
      <c r="D1275" s="28" t="s">
        <v>832</v>
      </c>
      <c r="E1275" s="49"/>
      <c r="F1275" s="49"/>
      <c r="G1275" s="49"/>
      <c r="H1275" s="49"/>
    </row>
    <row r="1276" spans="1:8" ht="69.599999999999994" customHeight="1" x14ac:dyDescent="0.25">
      <c r="A1276" s="28" t="s">
        <v>143</v>
      </c>
      <c r="B1276" s="28" t="s">
        <v>364</v>
      </c>
      <c r="C1276" s="28" t="s">
        <v>1235</v>
      </c>
      <c r="D1276" s="28" t="s">
        <v>545</v>
      </c>
      <c r="E1276" s="49"/>
      <c r="F1276" s="49"/>
      <c r="G1276" s="49"/>
      <c r="H1276" s="49"/>
    </row>
    <row r="1277" spans="1:8" ht="69.599999999999994" customHeight="1" x14ac:dyDescent="0.25">
      <c r="A1277" s="28" t="s">
        <v>143</v>
      </c>
      <c r="B1277" s="28" t="s">
        <v>367</v>
      </c>
      <c r="C1277" s="28" t="s">
        <v>1235</v>
      </c>
      <c r="D1277" s="28" t="s">
        <v>1236</v>
      </c>
      <c r="E1277" s="49"/>
      <c r="F1277" s="49"/>
      <c r="G1277" s="49"/>
      <c r="H1277" s="49"/>
    </row>
    <row r="1278" spans="1:8" ht="69.599999999999994" customHeight="1" x14ac:dyDescent="0.25">
      <c r="A1278" s="28" t="s">
        <v>143</v>
      </c>
      <c r="B1278" s="28" t="s">
        <v>370</v>
      </c>
      <c r="C1278" s="28" t="s">
        <v>1235</v>
      </c>
      <c r="D1278" s="28" t="s">
        <v>1238</v>
      </c>
      <c r="E1278" s="49"/>
      <c r="F1278" s="49"/>
      <c r="G1278" s="49"/>
      <c r="H1278" s="49"/>
    </row>
    <row r="1279" spans="1:8" ht="69.599999999999994" customHeight="1" x14ac:dyDescent="0.25">
      <c r="A1279" s="28" t="s">
        <v>143</v>
      </c>
      <c r="B1279" s="28" t="s">
        <v>373</v>
      </c>
      <c r="C1279" s="28" t="s">
        <v>1235</v>
      </c>
      <c r="D1279" s="28" t="s">
        <v>1240</v>
      </c>
      <c r="E1279" s="49"/>
      <c r="F1279" s="49"/>
      <c r="G1279" s="49"/>
      <c r="H1279" s="49"/>
    </row>
    <row r="1280" spans="1:8" ht="69.599999999999994" customHeight="1" x14ac:dyDescent="0.25">
      <c r="A1280" s="28" t="s">
        <v>143</v>
      </c>
      <c r="B1280" s="28" t="s">
        <v>411</v>
      </c>
      <c r="C1280" s="28" t="s">
        <v>1235</v>
      </c>
      <c r="D1280" s="28" t="s">
        <v>1242</v>
      </c>
      <c r="E1280" s="49"/>
      <c r="F1280" s="49"/>
      <c r="G1280" s="49"/>
      <c r="H1280" s="49"/>
    </row>
    <row r="1281" spans="1:8" ht="69.599999999999994" customHeight="1" x14ac:dyDescent="0.25">
      <c r="A1281" s="28" t="s">
        <v>143</v>
      </c>
      <c r="B1281" s="28" t="s">
        <v>414</v>
      </c>
      <c r="C1281" s="28" t="s">
        <v>1235</v>
      </c>
      <c r="D1281" s="28" t="s">
        <v>1244</v>
      </c>
      <c r="E1281" s="50"/>
      <c r="F1281" s="50"/>
      <c r="G1281" s="50"/>
      <c r="H1281" s="50"/>
    </row>
    <row r="1282" spans="1:8" ht="52.2" customHeight="1" x14ac:dyDescent="0.25">
      <c r="A1282" s="28" t="s">
        <v>144</v>
      </c>
      <c r="B1282" s="28" t="s">
        <v>338</v>
      </c>
      <c r="C1282" s="28" t="s">
        <v>1246</v>
      </c>
      <c r="D1282" s="28" t="s">
        <v>349</v>
      </c>
      <c r="E1282" s="48">
        <v>1</v>
      </c>
      <c r="F1282" s="48" t="s">
        <v>1246</v>
      </c>
      <c r="G1282" s="48" t="s">
        <v>2543</v>
      </c>
      <c r="H1282" s="48" t="s">
        <v>17</v>
      </c>
    </row>
    <row r="1283" spans="1:8" ht="52.2" customHeight="1" x14ac:dyDescent="0.25">
      <c r="A1283" s="28" t="s">
        <v>144</v>
      </c>
      <c r="B1283" s="28" t="s">
        <v>345</v>
      </c>
      <c r="C1283" s="28" t="s">
        <v>1246</v>
      </c>
      <c r="D1283" s="28" t="s">
        <v>3079</v>
      </c>
      <c r="E1283" s="49"/>
      <c r="F1283" s="49"/>
      <c r="G1283" s="49"/>
      <c r="H1283" s="49"/>
    </row>
    <row r="1284" spans="1:8" ht="52.2" customHeight="1" x14ac:dyDescent="0.25">
      <c r="A1284" s="28" t="s">
        <v>144</v>
      </c>
      <c r="B1284" s="28" t="s">
        <v>348</v>
      </c>
      <c r="C1284" s="28" t="s">
        <v>1246</v>
      </c>
      <c r="D1284" s="28" t="s">
        <v>3080</v>
      </c>
      <c r="E1284" s="49"/>
      <c r="F1284" s="49"/>
      <c r="G1284" s="49"/>
      <c r="H1284" s="49"/>
    </row>
    <row r="1285" spans="1:8" ht="52.2" customHeight="1" x14ac:dyDescent="0.25">
      <c r="A1285" s="28" t="s">
        <v>144</v>
      </c>
      <c r="B1285" s="28" t="s">
        <v>351</v>
      </c>
      <c r="C1285" s="28" t="s">
        <v>1246</v>
      </c>
      <c r="D1285" s="28" t="s">
        <v>346</v>
      </c>
      <c r="E1285" s="49"/>
      <c r="F1285" s="49"/>
      <c r="G1285" s="49"/>
      <c r="H1285" s="49"/>
    </row>
    <row r="1286" spans="1:8" ht="52.2" customHeight="1" x14ac:dyDescent="0.25">
      <c r="A1286" s="28" t="s">
        <v>144</v>
      </c>
      <c r="B1286" s="28" t="s">
        <v>355</v>
      </c>
      <c r="C1286" s="28" t="s">
        <v>1246</v>
      </c>
      <c r="D1286" s="28" t="s">
        <v>3081</v>
      </c>
      <c r="E1286" s="49"/>
      <c r="F1286" s="49"/>
      <c r="G1286" s="49"/>
      <c r="H1286" s="49"/>
    </row>
    <row r="1287" spans="1:8" ht="52.2" customHeight="1" x14ac:dyDescent="0.25">
      <c r="A1287" s="28" t="s">
        <v>144</v>
      </c>
      <c r="B1287" s="28" t="s">
        <v>358</v>
      </c>
      <c r="C1287" s="28" t="s">
        <v>1246</v>
      </c>
      <c r="D1287" s="28" t="s">
        <v>399</v>
      </c>
      <c r="E1287" s="49"/>
      <c r="F1287" s="49"/>
      <c r="G1287" s="49"/>
      <c r="H1287" s="49"/>
    </row>
    <row r="1288" spans="1:8" ht="52.2" customHeight="1" x14ac:dyDescent="0.25">
      <c r="A1288" s="28" t="s">
        <v>144</v>
      </c>
      <c r="B1288" s="28" t="s">
        <v>361</v>
      </c>
      <c r="C1288" s="28" t="s">
        <v>1246</v>
      </c>
      <c r="D1288" s="28" t="s">
        <v>1247</v>
      </c>
      <c r="E1288" s="49"/>
      <c r="F1288" s="49"/>
      <c r="G1288" s="49"/>
      <c r="H1288" s="49"/>
    </row>
    <row r="1289" spans="1:8" ht="52.2" customHeight="1" x14ac:dyDescent="0.25">
      <c r="A1289" s="28" t="s">
        <v>144</v>
      </c>
      <c r="B1289" s="28" t="s">
        <v>364</v>
      </c>
      <c r="C1289" s="28" t="s">
        <v>1246</v>
      </c>
      <c r="D1289" s="28" t="s">
        <v>604</v>
      </c>
      <c r="E1289" s="50"/>
      <c r="F1289" s="50"/>
      <c r="G1289" s="50"/>
      <c r="H1289" s="50"/>
    </row>
    <row r="1290" spans="1:8" ht="69.599999999999994" customHeight="1" x14ac:dyDescent="0.25">
      <c r="A1290" s="28" t="s">
        <v>145</v>
      </c>
      <c r="B1290" s="28" t="s">
        <v>338</v>
      </c>
      <c r="C1290" s="28" t="s">
        <v>1249</v>
      </c>
      <c r="D1290" s="28" t="s">
        <v>349</v>
      </c>
      <c r="E1290" s="48">
        <v>1</v>
      </c>
      <c r="F1290" s="48" t="s">
        <v>1249</v>
      </c>
      <c r="G1290" s="48" t="s">
        <v>2546</v>
      </c>
      <c r="H1290" s="48" t="s">
        <v>17</v>
      </c>
    </row>
    <row r="1291" spans="1:8" ht="69.599999999999994" customHeight="1" x14ac:dyDescent="0.25">
      <c r="A1291" s="28" t="s">
        <v>145</v>
      </c>
      <c r="B1291" s="28" t="s">
        <v>345</v>
      </c>
      <c r="C1291" s="28" t="s">
        <v>1249</v>
      </c>
      <c r="D1291" s="28" t="s">
        <v>3079</v>
      </c>
      <c r="E1291" s="49"/>
      <c r="F1291" s="49"/>
      <c r="G1291" s="49"/>
      <c r="H1291" s="49"/>
    </row>
    <row r="1292" spans="1:8" ht="69.599999999999994" customHeight="1" x14ac:dyDescent="0.25">
      <c r="A1292" s="28" t="s">
        <v>145</v>
      </c>
      <c r="B1292" s="28" t="s">
        <v>348</v>
      </c>
      <c r="C1292" s="28" t="s">
        <v>1249</v>
      </c>
      <c r="D1292" s="28" t="s">
        <v>3080</v>
      </c>
      <c r="E1292" s="49"/>
      <c r="F1292" s="49"/>
      <c r="G1292" s="49"/>
      <c r="H1292" s="49"/>
    </row>
    <row r="1293" spans="1:8" ht="69.599999999999994" customHeight="1" x14ac:dyDescent="0.25">
      <c r="A1293" s="28" t="s">
        <v>145</v>
      </c>
      <c r="B1293" s="28" t="s">
        <v>351</v>
      </c>
      <c r="C1293" s="28" t="s">
        <v>1249</v>
      </c>
      <c r="D1293" s="28" t="s">
        <v>346</v>
      </c>
      <c r="E1293" s="49"/>
      <c r="F1293" s="49"/>
      <c r="G1293" s="49"/>
      <c r="H1293" s="49"/>
    </row>
    <row r="1294" spans="1:8" ht="69.599999999999994" customHeight="1" x14ac:dyDescent="0.25">
      <c r="A1294" s="28" t="s">
        <v>145</v>
      </c>
      <c r="B1294" s="28" t="s">
        <v>355</v>
      </c>
      <c r="C1294" s="28" t="s">
        <v>1249</v>
      </c>
      <c r="D1294" s="28" t="s">
        <v>3081</v>
      </c>
      <c r="E1294" s="49"/>
      <c r="F1294" s="49"/>
      <c r="G1294" s="49"/>
      <c r="H1294" s="49"/>
    </row>
    <row r="1295" spans="1:8" ht="69.599999999999994" customHeight="1" x14ac:dyDescent="0.25">
      <c r="A1295" s="28" t="s">
        <v>145</v>
      </c>
      <c r="B1295" s="28" t="s">
        <v>358</v>
      </c>
      <c r="C1295" s="28" t="s">
        <v>1249</v>
      </c>
      <c r="D1295" s="28" t="s">
        <v>377</v>
      </c>
      <c r="E1295" s="49"/>
      <c r="F1295" s="49"/>
      <c r="G1295" s="49"/>
      <c r="H1295" s="49"/>
    </row>
    <row r="1296" spans="1:8" ht="69.599999999999994" customHeight="1" x14ac:dyDescent="0.25">
      <c r="A1296" s="28" t="s">
        <v>145</v>
      </c>
      <c r="B1296" s="28" t="s">
        <v>361</v>
      </c>
      <c r="C1296" s="28" t="s">
        <v>1249</v>
      </c>
      <c r="D1296" s="28" t="s">
        <v>1250</v>
      </c>
      <c r="E1296" s="49"/>
      <c r="F1296" s="49"/>
      <c r="G1296" s="49"/>
      <c r="H1296" s="49"/>
    </row>
    <row r="1297" spans="1:8" ht="69.599999999999994" customHeight="1" x14ac:dyDescent="0.25">
      <c r="A1297" s="28" t="s">
        <v>145</v>
      </c>
      <c r="B1297" s="28" t="s">
        <v>364</v>
      </c>
      <c r="C1297" s="28" t="s">
        <v>1249</v>
      </c>
      <c r="D1297" s="28" t="s">
        <v>399</v>
      </c>
      <c r="E1297" s="49"/>
      <c r="F1297" s="49"/>
      <c r="G1297" s="49"/>
      <c r="H1297" s="49"/>
    </row>
    <row r="1298" spans="1:8" ht="69.599999999999994" customHeight="1" x14ac:dyDescent="0.25">
      <c r="A1298" s="28" t="s">
        <v>145</v>
      </c>
      <c r="B1298" s="28" t="s">
        <v>367</v>
      </c>
      <c r="C1298" s="28" t="s">
        <v>1249</v>
      </c>
      <c r="D1298" s="28" t="s">
        <v>766</v>
      </c>
      <c r="E1298" s="49"/>
      <c r="F1298" s="49"/>
      <c r="G1298" s="49"/>
      <c r="H1298" s="49"/>
    </row>
    <row r="1299" spans="1:8" ht="69.599999999999994" customHeight="1" x14ac:dyDescent="0.25">
      <c r="A1299" s="28" t="s">
        <v>145</v>
      </c>
      <c r="B1299" s="28" t="s">
        <v>370</v>
      </c>
      <c r="C1299" s="28" t="s">
        <v>1249</v>
      </c>
      <c r="D1299" s="28" t="s">
        <v>867</v>
      </c>
      <c r="E1299" s="49"/>
      <c r="F1299" s="49"/>
      <c r="G1299" s="49"/>
      <c r="H1299" s="49"/>
    </row>
    <row r="1300" spans="1:8" ht="69.599999999999994" customHeight="1" x14ac:dyDescent="0.25">
      <c r="A1300" s="28" t="s">
        <v>145</v>
      </c>
      <c r="B1300" s="28" t="s">
        <v>373</v>
      </c>
      <c r="C1300" s="28" t="s">
        <v>1249</v>
      </c>
      <c r="D1300" s="28" t="s">
        <v>633</v>
      </c>
      <c r="E1300" s="50"/>
      <c r="F1300" s="50"/>
      <c r="G1300" s="50"/>
      <c r="H1300" s="50"/>
    </row>
    <row r="1301" spans="1:8" ht="52.2" customHeight="1" x14ac:dyDescent="0.25">
      <c r="A1301" s="28" t="s">
        <v>146</v>
      </c>
      <c r="B1301" s="28" t="s">
        <v>338</v>
      </c>
      <c r="C1301" s="28" t="s">
        <v>1252</v>
      </c>
      <c r="D1301" s="28" t="s">
        <v>349</v>
      </c>
      <c r="E1301" s="48">
        <v>1</v>
      </c>
      <c r="F1301" s="48" t="s">
        <v>1252</v>
      </c>
      <c r="G1301" s="48" t="s">
        <v>2549</v>
      </c>
      <c r="H1301" s="48" t="s">
        <v>17</v>
      </c>
    </row>
    <row r="1302" spans="1:8" ht="52.2" customHeight="1" x14ac:dyDescent="0.25">
      <c r="A1302" s="28" t="s">
        <v>146</v>
      </c>
      <c r="B1302" s="28" t="s">
        <v>345</v>
      </c>
      <c r="C1302" s="28" t="s">
        <v>1252</v>
      </c>
      <c r="D1302" s="28" t="s">
        <v>3079</v>
      </c>
      <c r="E1302" s="49"/>
      <c r="F1302" s="49"/>
      <c r="G1302" s="49"/>
      <c r="H1302" s="49"/>
    </row>
    <row r="1303" spans="1:8" ht="52.2" customHeight="1" x14ac:dyDescent="0.25">
      <c r="A1303" s="28" t="s">
        <v>146</v>
      </c>
      <c r="B1303" s="28" t="s">
        <v>348</v>
      </c>
      <c r="C1303" s="28" t="s">
        <v>1252</v>
      </c>
      <c r="D1303" s="28" t="s">
        <v>3080</v>
      </c>
      <c r="E1303" s="49"/>
      <c r="F1303" s="49"/>
      <c r="G1303" s="49"/>
      <c r="H1303" s="49"/>
    </row>
    <row r="1304" spans="1:8" ht="52.2" customHeight="1" x14ac:dyDescent="0.25">
      <c r="A1304" s="28" t="s">
        <v>146</v>
      </c>
      <c r="B1304" s="28" t="s">
        <v>351</v>
      </c>
      <c r="C1304" s="28" t="s">
        <v>1252</v>
      </c>
      <c r="D1304" s="28" t="s">
        <v>346</v>
      </c>
      <c r="E1304" s="49"/>
      <c r="F1304" s="49"/>
      <c r="G1304" s="49"/>
      <c r="H1304" s="49"/>
    </row>
    <row r="1305" spans="1:8" ht="52.2" customHeight="1" x14ac:dyDescent="0.25">
      <c r="A1305" s="28" t="s">
        <v>146</v>
      </c>
      <c r="B1305" s="28" t="s">
        <v>355</v>
      </c>
      <c r="C1305" s="28" t="s">
        <v>1252</v>
      </c>
      <c r="D1305" s="28" t="s">
        <v>3081</v>
      </c>
      <c r="E1305" s="49"/>
      <c r="F1305" s="49"/>
      <c r="G1305" s="49"/>
      <c r="H1305" s="49"/>
    </row>
    <row r="1306" spans="1:8" ht="52.2" customHeight="1" x14ac:dyDescent="0.25">
      <c r="A1306" s="28" t="s">
        <v>146</v>
      </c>
      <c r="B1306" s="28" t="s">
        <v>358</v>
      </c>
      <c r="C1306" s="28" t="s">
        <v>1252</v>
      </c>
      <c r="D1306" s="28" t="s">
        <v>399</v>
      </c>
      <c r="E1306" s="49"/>
      <c r="F1306" s="49"/>
      <c r="G1306" s="49"/>
      <c r="H1306" s="49"/>
    </row>
    <row r="1307" spans="1:8" ht="52.2" customHeight="1" x14ac:dyDescent="0.25">
      <c r="A1307" s="28" t="s">
        <v>146</v>
      </c>
      <c r="B1307" s="28" t="s">
        <v>361</v>
      </c>
      <c r="C1307" s="28" t="s">
        <v>1252</v>
      </c>
      <c r="D1307" s="28" t="s">
        <v>1247</v>
      </c>
      <c r="E1307" s="49"/>
      <c r="F1307" s="49"/>
      <c r="G1307" s="49"/>
      <c r="H1307" s="49"/>
    </row>
    <row r="1308" spans="1:8" ht="52.2" customHeight="1" x14ac:dyDescent="0.25">
      <c r="A1308" s="28" t="s">
        <v>146</v>
      </c>
      <c r="B1308" s="28" t="s">
        <v>364</v>
      </c>
      <c r="C1308" s="28" t="s">
        <v>1252</v>
      </c>
      <c r="D1308" s="28" t="s">
        <v>604</v>
      </c>
      <c r="E1308" s="50"/>
      <c r="F1308" s="50"/>
      <c r="G1308" s="50"/>
      <c r="H1308" s="50"/>
    </row>
    <row r="1309" spans="1:8" ht="87" customHeight="1" x14ac:dyDescent="0.25">
      <c r="A1309" s="28" t="s">
        <v>147</v>
      </c>
      <c r="B1309" s="28" t="s">
        <v>338</v>
      </c>
      <c r="C1309" s="28" t="s">
        <v>1253</v>
      </c>
      <c r="D1309" s="28" t="s">
        <v>349</v>
      </c>
      <c r="E1309" s="48">
        <v>1</v>
      </c>
      <c r="F1309" s="48" t="s">
        <v>1253</v>
      </c>
      <c r="G1309" s="48" t="s">
        <v>3126</v>
      </c>
      <c r="H1309" s="48" t="s">
        <v>17</v>
      </c>
    </row>
    <row r="1310" spans="1:8" ht="87" customHeight="1" x14ac:dyDescent="0.25">
      <c r="A1310" s="28" t="s">
        <v>147</v>
      </c>
      <c r="B1310" s="28" t="s">
        <v>345</v>
      </c>
      <c r="C1310" s="28" t="s">
        <v>1253</v>
      </c>
      <c r="D1310" s="28" t="s">
        <v>3079</v>
      </c>
      <c r="E1310" s="49"/>
      <c r="F1310" s="49"/>
      <c r="G1310" s="49"/>
      <c r="H1310" s="49"/>
    </row>
    <row r="1311" spans="1:8" ht="87" customHeight="1" x14ac:dyDescent="0.25">
      <c r="A1311" s="28" t="s">
        <v>147</v>
      </c>
      <c r="B1311" s="28" t="s">
        <v>348</v>
      </c>
      <c r="C1311" s="28" t="s">
        <v>1253</v>
      </c>
      <c r="D1311" s="28" t="s">
        <v>3080</v>
      </c>
      <c r="E1311" s="49"/>
      <c r="F1311" s="49"/>
      <c r="G1311" s="49"/>
      <c r="H1311" s="49"/>
    </row>
    <row r="1312" spans="1:8" ht="87" customHeight="1" x14ac:dyDescent="0.25">
      <c r="A1312" s="28" t="s">
        <v>147</v>
      </c>
      <c r="B1312" s="28" t="s">
        <v>351</v>
      </c>
      <c r="C1312" s="28" t="s">
        <v>1253</v>
      </c>
      <c r="D1312" s="28" t="s">
        <v>346</v>
      </c>
      <c r="E1312" s="49"/>
      <c r="F1312" s="49"/>
      <c r="G1312" s="49"/>
      <c r="H1312" s="49"/>
    </row>
    <row r="1313" spans="1:8" ht="87" customHeight="1" x14ac:dyDescent="0.25">
      <c r="A1313" s="28" t="s">
        <v>147</v>
      </c>
      <c r="B1313" s="28" t="s">
        <v>355</v>
      </c>
      <c r="C1313" s="28" t="s">
        <v>1253</v>
      </c>
      <c r="D1313" s="28" t="s">
        <v>3081</v>
      </c>
      <c r="E1313" s="49"/>
      <c r="F1313" s="49"/>
      <c r="G1313" s="49"/>
      <c r="H1313" s="49"/>
    </row>
    <row r="1314" spans="1:8" ht="87" customHeight="1" x14ac:dyDescent="0.25">
      <c r="A1314" s="28" t="s">
        <v>147</v>
      </c>
      <c r="B1314" s="28" t="s">
        <v>358</v>
      </c>
      <c r="C1314" s="28" t="s">
        <v>1253</v>
      </c>
      <c r="D1314" s="28" t="s">
        <v>377</v>
      </c>
      <c r="E1314" s="49"/>
      <c r="F1314" s="49"/>
      <c r="G1314" s="49"/>
      <c r="H1314" s="49"/>
    </row>
    <row r="1315" spans="1:8" ht="87" customHeight="1" x14ac:dyDescent="0.25">
      <c r="A1315" s="28" t="s">
        <v>147</v>
      </c>
      <c r="B1315" s="28" t="s">
        <v>361</v>
      </c>
      <c r="C1315" s="28" t="s">
        <v>1253</v>
      </c>
      <c r="D1315" s="28" t="s">
        <v>1254</v>
      </c>
      <c r="E1315" s="49"/>
      <c r="F1315" s="49"/>
      <c r="G1315" s="49"/>
      <c r="H1315" s="49"/>
    </row>
    <row r="1316" spans="1:8" ht="87" customHeight="1" x14ac:dyDescent="0.25">
      <c r="A1316" s="28" t="s">
        <v>147</v>
      </c>
      <c r="B1316" s="28" t="s">
        <v>364</v>
      </c>
      <c r="C1316" s="28" t="s">
        <v>1253</v>
      </c>
      <c r="D1316" s="28" t="s">
        <v>1256</v>
      </c>
      <c r="E1316" s="49"/>
      <c r="F1316" s="49"/>
      <c r="G1316" s="49"/>
      <c r="H1316" s="49"/>
    </row>
    <row r="1317" spans="1:8" ht="87" customHeight="1" x14ac:dyDescent="0.25">
      <c r="A1317" s="28" t="s">
        <v>147</v>
      </c>
      <c r="B1317" s="28" t="s">
        <v>367</v>
      </c>
      <c r="C1317" s="28" t="s">
        <v>1253</v>
      </c>
      <c r="D1317" s="28" t="s">
        <v>1258</v>
      </c>
      <c r="E1317" s="49"/>
      <c r="F1317" s="49"/>
      <c r="G1317" s="49"/>
      <c r="H1317" s="49"/>
    </row>
    <row r="1318" spans="1:8" ht="87" customHeight="1" x14ac:dyDescent="0.25">
      <c r="A1318" s="28" t="s">
        <v>147</v>
      </c>
      <c r="B1318" s="28" t="s">
        <v>370</v>
      </c>
      <c r="C1318" s="28" t="s">
        <v>1253</v>
      </c>
      <c r="D1318" s="28" t="s">
        <v>1260</v>
      </c>
      <c r="E1318" s="49"/>
      <c r="F1318" s="49"/>
      <c r="G1318" s="49"/>
      <c r="H1318" s="49"/>
    </row>
    <row r="1319" spans="1:8" ht="87" customHeight="1" x14ac:dyDescent="0.25">
      <c r="A1319" s="28" t="s">
        <v>147</v>
      </c>
      <c r="B1319" s="28" t="s">
        <v>373</v>
      </c>
      <c r="C1319" s="28" t="s">
        <v>1253</v>
      </c>
      <c r="D1319" s="28" t="s">
        <v>439</v>
      </c>
      <c r="E1319" s="50"/>
      <c r="F1319" s="50"/>
      <c r="G1319" s="50"/>
      <c r="H1319" s="50"/>
    </row>
    <row r="1320" spans="1:8" ht="52.2" customHeight="1" x14ac:dyDescent="0.25">
      <c r="A1320" s="28" t="s">
        <v>148</v>
      </c>
      <c r="B1320" s="28" t="s">
        <v>338</v>
      </c>
      <c r="C1320" s="28" t="s">
        <v>1262</v>
      </c>
      <c r="D1320" s="28" t="s">
        <v>349</v>
      </c>
      <c r="E1320" s="48">
        <v>1</v>
      </c>
      <c r="F1320" s="48" t="s">
        <v>1262</v>
      </c>
      <c r="G1320" s="48" t="s">
        <v>2555</v>
      </c>
      <c r="H1320" s="48" t="s">
        <v>17</v>
      </c>
    </row>
    <row r="1321" spans="1:8" ht="52.2" customHeight="1" x14ac:dyDescent="0.25">
      <c r="A1321" s="28" t="s">
        <v>148</v>
      </c>
      <c r="B1321" s="28" t="s">
        <v>345</v>
      </c>
      <c r="C1321" s="28" t="s">
        <v>1262</v>
      </c>
      <c r="D1321" s="28" t="s">
        <v>3079</v>
      </c>
      <c r="E1321" s="49"/>
      <c r="F1321" s="49"/>
      <c r="G1321" s="49"/>
      <c r="H1321" s="49"/>
    </row>
    <row r="1322" spans="1:8" ht="52.2" customHeight="1" x14ac:dyDescent="0.25">
      <c r="A1322" s="28" t="s">
        <v>148</v>
      </c>
      <c r="B1322" s="28" t="s">
        <v>348</v>
      </c>
      <c r="C1322" s="28" t="s">
        <v>1262</v>
      </c>
      <c r="D1322" s="28" t="s">
        <v>3080</v>
      </c>
      <c r="E1322" s="49"/>
      <c r="F1322" s="49"/>
      <c r="G1322" s="49"/>
      <c r="H1322" s="49"/>
    </row>
    <row r="1323" spans="1:8" ht="52.2" customHeight="1" x14ac:dyDescent="0.25">
      <c r="A1323" s="28" t="s">
        <v>148</v>
      </c>
      <c r="B1323" s="28" t="s">
        <v>351</v>
      </c>
      <c r="C1323" s="28" t="s">
        <v>1262</v>
      </c>
      <c r="D1323" s="28" t="s">
        <v>346</v>
      </c>
      <c r="E1323" s="49"/>
      <c r="F1323" s="49"/>
      <c r="G1323" s="49"/>
      <c r="H1323" s="49"/>
    </row>
    <row r="1324" spans="1:8" ht="52.2" customHeight="1" x14ac:dyDescent="0.25">
      <c r="A1324" s="28" t="s">
        <v>148</v>
      </c>
      <c r="B1324" s="28" t="s">
        <v>355</v>
      </c>
      <c r="C1324" s="28" t="s">
        <v>1262</v>
      </c>
      <c r="D1324" s="28" t="s">
        <v>3081</v>
      </c>
      <c r="E1324" s="49"/>
      <c r="F1324" s="49"/>
      <c r="G1324" s="49"/>
      <c r="H1324" s="49"/>
    </row>
    <row r="1325" spans="1:8" ht="52.2" customHeight="1" x14ac:dyDescent="0.25">
      <c r="A1325" s="28" t="s">
        <v>148</v>
      </c>
      <c r="B1325" s="28" t="s">
        <v>358</v>
      </c>
      <c r="C1325" s="28" t="s">
        <v>1262</v>
      </c>
      <c r="D1325" s="28" t="s">
        <v>399</v>
      </c>
      <c r="E1325" s="49"/>
      <c r="F1325" s="49"/>
      <c r="G1325" s="49"/>
      <c r="H1325" s="49"/>
    </row>
    <row r="1326" spans="1:8" ht="52.2" customHeight="1" x14ac:dyDescent="0.25">
      <c r="A1326" s="28" t="s">
        <v>148</v>
      </c>
      <c r="B1326" s="28" t="s">
        <v>361</v>
      </c>
      <c r="C1326" s="28" t="s">
        <v>1262</v>
      </c>
      <c r="D1326" s="28" t="s">
        <v>1263</v>
      </c>
      <c r="E1326" s="49"/>
      <c r="F1326" s="49"/>
      <c r="G1326" s="49"/>
      <c r="H1326" s="49"/>
    </row>
    <row r="1327" spans="1:8" ht="52.2" customHeight="1" x14ac:dyDescent="0.25">
      <c r="A1327" s="28" t="s">
        <v>148</v>
      </c>
      <c r="B1327" s="28" t="s">
        <v>364</v>
      </c>
      <c r="C1327" s="28" t="s">
        <v>1262</v>
      </c>
      <c r="D1327" s="28" t="s">
        <v>604</v>
      </c>
      <c r="E1327" s="50"/>
      <c r="F1327" s="50"/>
      <c r="G1327" s="50"/>
      <c r="H1327" s="50"/>
    </row>
    <row r="1328" spans="1:8" ht="52.2" customHeight="1" x14ac:dyDescent="0.25">
      <c r="A1328" s="28" t="s">
        <v>149</v>
      </c>
      <c r="B1328" s="28" t="s">
        <v>338</v>
      </c>
      <c r="C1328" s="28" t="s">
        <v>1265</v>
      </c>
      <c r="D1328" s="28" t="s">
        <v>349</v>
      </c>
      <c r="E1328" s="48">
        <v>1</v>
      </c>
      <c r="F1328" s="48" t="s">
        <v>1265</v>
      </c>
      <c r="G1328" s="48" t="s">
        <v>2558</v>
      </c>
      <c r="H1328" s="48" t="s">
        <v>17</v>
      </c>
    </row>
    <row r="1329" spans="1:8" ht="52.2" customHeight="1" x14ac:dyDescent="0.25">
      <c r="A1329" s="28" t="s">
        <v>149</v>
      </c>
      <c r="B1329" s="28" t="s">
        <v>345</v>
      </c>
      <c r="C1329" s="28" t="s">
        <v>1265</v>
      </c>
      <c r="D1329" s="28" t="s">
        <v>3079</v>
      </c>
      <c r="E1329" s="49"/>
      <c r="F1329" s="49"/>
      <c r="G1329" s="49"/>
      <c r="H1329" s="49"/>
    </row>
    <row r="1330" spans="1:8" ht="52.2" customHeight="1" x14ac:dyDescent="0.25">
      <c r="A1330" s="28" t="s">
        <v>149</v>
      </c>
      <c r="B1330" s="28" t="s">
        <v>348</v>
      </c>
      <c r="C1330" s="28" t="s">
        <v>1265</v>
      </c>
      <c r="D1330" s="28" t="s">
        <v>3080</v>
      </c>
      <c r="E1330" s="49"/>
      <c r="F1330" s="49"/>
      <c r="G1330" s="49"/>
      <c r="H1330" s="49"/>
    </row>
    <row r="1331" spans="1:8" ht="52.2" customHeight="1" x14ac:dyDescent="0.25">
      <c r="A1331" s="28" t="s">
        <v>149</v>
      </c>
      <c r="B1331" s="28" t="s">
        <v>351</v>
      </c>
      <c r="C1331" s="28" t="s">
        <v>1265</v>
      </c>
      <c r="D1331" s="28" t="s">
        <v>346</v>
      </c>
      <c r="E1331" s="49"/>
      <c r="F1331" s="49"/>
      <c r="G1331" s="49"/>
      <c r="H1331" s="49"/>
    </row>
    <row r="1332" spans="1:8" ht="52.2" customHeight="1" x14ac:dyDescent="0.25">
      <c r="A1332" s="28" t="s">
        <v>149</v>
      </c>
      <c r="B1332" s="28" t="s">
        <v>355</v>
      </c>
      <c r="C1332" s="28" t="s">
        <v>1265</v>
      </c>
      <c r="D1332" s="28" t="s">
        <v>3081</v>
      </c>
      <c r="E1332" s="49"/>
      <c r="F1332" s="49"/>
      <c r="G1332" s="49"/>
      <c r="H1332" s="49"/>
    </row>
    <row r="1333" spans="1:8" ht="52.2" customHeight="1" x14ac:dyDescent="0.25">
      <c r="A1333" s="28" t="s">
        <v>149</v>
      </c>
      <c r="B1333" s="28" t="s">
        <v>358</v>
      </c>
      <c r="C1333" s="28" t="s">
        <v>1265</v>
      </c>
      <c r="D1333" s="28" t="s">
        <v>1266</v>
      </c>
      <c r="E1333" s="49"/>
      <c r="F1333" s="49"/>
      <c r="G1333" s="49"/>
      <c r="H1333" s="49"/>
    </row>
    <row r="1334" spans="1:8" ht="52.2" customHeight="1" x14ac:dyDescent="0.25">
      <c r="A1334" s="28" t="s">
        <v>149</v>
      </c>
      <c r="B1334" s="28" t="s">
        <v>361</v>
      </c>
      <c r="C1334" s="28" t="s">
        <v>1265</v>
      </c>
      <c r="D1334" s="28" t="s">
        <v>399</v>
      </c>
      <c r="E1334" s="49"/>
      <c r="F1334" s="49"/>
      <c r="G1334" s="49"/>
      <c r="H1334" s="49"/>
    </row>
    <row r="1335" spans="1:8" ht="52.2" customHeight="1" x14ac:dyDescent="0.25">
      <c r="A1335" s="28" t="s">
        <v>149</v>
      </c>
      <c r="B1335" s="28" t="s">
        <v>364</v>
      </c>
      <c r="C1335" s="28" t="s">
        <v>1265</v>
      </c>
      <c r="D1335" s="28" t="s">
        <v>964</v>
      </c>
      <c r="E1335" s="50"/>
      <c r="F1335" s="50"/>
      <c r="G1335" s="50"/>
      <c r="H1335" s="50"/>
    </row>
    <row r="1336" spans="1:8" ht="69.599999999999994" customHeight="1" x14ac:dyDescent="0.25">
      <c r="A1336" s="28" t="s">
        <v>150</v>
      </c>
      <c r="B1336" s="28" t="s">
        <v>338</v>
      </c>
      <c r="C1336" s="28" t="s">
        <v>1268</v>
      </c>
      <c r="D1336" s="28" t="s">
        <v>349</v>
      </c>
      <c r="E1336" s="48">
        <v>1</v>
      </c>
      <c r="F1336" s="48" t="s">
        <v>1268</v>
      </c>
      <c r="G1336" s="48" t="s">
        <v>2561</v>
      </c>
      <c r="H1336" s="48" t="s">
        <v>17</v>
      </c>
    </row>
    <row r="1337" spans="1:8" ht="69.599999999999994" customHeight="1" x14ac:dyDescent="0.25">
      <c r="A1337" s="28" t="s">
        <v>150</v>
      </c>
      <c r="B1337" s="28" t="s">
        <v>345</v>
      </c>
      <c r="C1337" s="28" t="s">
        <v>1268</v>
      </c>
      <c r="D1337" s="28" t="s">
        <v>3079</v>
      </c>
      <c r="E1337" s="49"/>
      <c r="F1337" s="49"/>
      <c r="G1337" s="49"/>
      <c r="H1337" s="49"/>
    </row>
    <row r="1338" spans="1:8" ht="69.599999999999994" customHeight="1" x14ac:dyDescent="0.25">
      <c r="A1338" s="28" t="s">
        <v>150</v>
      </c>
      <c r="B1338" s="28" t="s">
        <v>348</v>
      </c>
      <c r="C1338" s="28" t="s">
        <v>1268</v>
      </c>
      <c r="D1338" s="28" t="s">
        <v>3080</v>
      </c>
      <c r="E1338" s="49"/>
      <c r="F1338" s="49"/>
      <c r="G1338" s="49"/>
      <c r="H1338" s="49"/>
    </row>
    <row r="1339" spans="1:8" ht="69.599999999999994" customHeight="1" x14ac:dyDescent="0.25">
      <c r="A1339" s="28" t="s">
        <v>150</v>
      </c>
      <c r="B1339" s="28" t="s">
        <v>351</v>
      </c>
      <c r="C1339" s="28" t="s">
        <v>1268</v>
      </c>
      <c r="D1339" s="28" t="s">
        <v>346</v>
      </c>
      <c r="E1339" s="49"/>
      <c r="F1339" s="49"/>
      <c r="G1339" s="49"/>
      <c r="H1339" s="49"/>
    </row>
    <row r="1340" spans="1:8" ht="69.599999999999994" customHeight="1" x14ac:dyDescent="0.25">
      <c r="A1340" s="28" t="s">
        <v>150</v>
      </c>
      <c r="B1340" s="28" t="s">
        <v>355</v>
      </c>
      <c r="C1340" s="28" t="s">
        <v>1268</v>
      </c>
      <c r="D1340" s="28" t="s">
        <v>3081</v>
      </c>
      <c r="E1340" s="49"/>
      <c r="F1340" s="49"/>
      <c r="G1340" s="49"/>
      <c r="H1340" s="49"/>
    </row>
    <row r="1341" spans="1:8" ht="69.599999999999994" customHeight="1" x14ac:dyDescent="0.25">
      <c r="A1341" s="28" t="s">
        <v>150</v>
      </c>
      <c r="B1341" s="28" t="s">
        <v>358</v>
      </c>
      <c r="C1341" s="28" t="s">
        <v>1268</v>
      </c>
      <c r="D1341" s="28" t="s">
        <v>399</v>
      </c>
      <c r="E1341" s="49"/>
      <c r="F1341" s="49"/>
      <c r="G1341" s="49"/>
      <c r="H1341" s="49"/>
    </row>
    <row r="1342" spans="1:8" ht="69.599999999999994" customHeight="1" x14ac:dyDescent="0.25">
      <c r="A1342" s="28" t="s">
        <v>150</v>
      </c>
      <c r="B1342" s="28" t="s">
        <v>361</v>
      </c>
      <c r="C1342" s="28" t="s">
        <v>1268</v>
      </c>
      <c r="D1342" s="28" t="s">
        <v>678</v>
      </c>
      <c r="E1342" s="49"/>
      <c r="F1342" s="49"/>
      <c r="G1342" s="49"/>
      <c r="H1342" s="49"/>
    </row>
    <row r="1343" spans="1:8" ht="69.599999999999994" customHeight="1" x14ac:dyDescent="0.25">
      <c r="A1343" s="28" t="s">
        <v>150</v>
      </c>
      <c r="B1343" s="28" t="s">
        <v>364</v>
      </c>
      <c r="C1343" s="28" t="s">
        <v>1268</v>
      </c>
      <c r="D1343" s="28" t="s">
        <v>1269</v>
      </c>
      <c r="E1343" s="50"/>
      <c r="F1343" s="50"/>
      <c r="G1343" s="50"/>
      <c r="H1343" s="50"/>
    </row>
    <row r="1344" spans="1:8" ht="69.599999999999994" customHeight="1" x14ac:dyDescent="0.25">
      <c r="A1344" s="28" t="s">
        <v>151</v>
      </c>
      <c r="B1344" s="28" t="s">
        <v>338</v>
      </c>
      <c r="C1344" s="28" t="s">
        <v>1271</v>
      </c>
      <c r="D1344" s="28" t="s">
        <v>349</v>
      </c>
      <c r="E1344" s="48">
        <v>1</v>
      </c>
      <c r="F1344" s="48" t="s">
        <v>1271</v>
      </c>
      <c r="G1344" s="48" t="s">
        <v>2564</v>
      </c>
      <c r="H1344" s="48" t="s">
        <v>17</v>
      </c>
    </row>
    <row r="1345" spans="1:8" ht="69.599999999999994" customHeight="1" x14ac:dyDescent="0.25">
      <c r="A1345" s="28" t="s">
        <v>151</v>
      </c>
      <c r="B1345" s="28" t="s">
        <v>345</v>
      </c>
      <c r="C1345" s="28" t="s">
        <v>1271</v>
      </c>
      <c r="D1345" s="28" t="s">
        <v>3079</v>
      </c>
      <c r="E1345" s="49"/>
      <c r="F1345" s="49"/>
      <c r="G1345" s="49"/>
      <c r="H1345" s="49"/>
    </row>
    <row r="1346" spans="1:8" ht="69.599999999999994" customHeight="1" x14ac:dyDescent="0.25">
      <c r="A1346" s="28" t="s">
        <v>151</v>
      </c>
      <c r="B1346" s="28" t="s">
        <v>348</v>
      </c>
      <c r="C1346" s="28" t="s">
        <v>1271</v>
      </c>
      <c r="D1346" s="28" t="s">
        <v>3080</v>
      </c>
      <c r="E1346" s="49"/>
      <c r="F1346" s="49"/>
      <c r="G1346" s="49"/>
      <c r="H1346" s="49"/>
    </row>
    <row r="1347" spans="1:8" ht="69.599999999999994" customHeight="1" x14ac:dyDescent="0.25">
      <c r="A1347" s="28" t="s">
        <v>151</v>
      </c>
      <c r="B1347" s="28" t="s">
        <v>351</v>
      </c>
      <c r="C1347" s="28" t="s">
        <v>1271</v>
      </c>
      <c r="D1347" s="28" t="s">
        <v>346</v>
      </c>
      <c r="E1347" s="49"/>
      <c r="F1347" s="49"/>
      <c r="G1347" s="49"/>
      <c r="H1347" s="49"/>
    </row>
    <row r="1348" spans="1:8" ht="69.599999999999994" customHeight="1" x14ac:dyDescent="0.25">
      <c r="A1348" s="28" t="s">
        <v>151</v>
      </c>
      <c r="B1348" s="28" t="s">
        <v>355</v>
      </c>
      <c r="C1348" s="28" t="s">
        <v>1271</v>
      </c>
      <c r="D1348" s="28" t="s">
        <v>3081</v>
      </c>
      <c r="E1348" s="49"/>
      <c r="F1348" s="49"/>
      <c r="G1348" s="49"/>
      <c r="H1348" s="49"/>
    </row>
    <row r="1349" spans="1:8" ht="69.599999999999994" customHeight="1" x14ac:dyDescent="0.25">
      <c r="A1349" s="28" t="s">
        <v>151</v>
      </c>
      <c r="B1349" s="28" t="s">
        <v>358</v>
      </c>
      <c r="C1349" s="28" t="s">
        <v>1271</v>
      </c>
      <c r="D1349" s="28" t="s">
        <v>399</v>
      </c>
      <c r="E1349" s="49"/>
      <c r="F1349" s="49"/>
      <c r="G1349" s="49"/>
      <c r="H1349" s="49"/>
    </row>
    <row r="1350" spans="1:8" ht="69.599999999999994" customHeight="1" x14ac:dyDescent="0.25">
      <c r="A1350" s="28" t="s">
        <v>151</v>
      </c>
      <c r="B1350" s="28" t="s">
        <v>361</v>
      </c>
      <c r="C1350" s="28" t="s">
        <v>1271</v>
      </c>
      <c r="D1350" s="28" t="s">
        <v>959</v>
      </c>
      <c r="E1350" s="50"/>
      <c r="F1350" s="50"/>
      <c r="G1350" s="50"/>
      <c r="H1350" s="50"/>
    </row>
    <row r="1351" spans="1:8" ht="52.2" customHeight="1" x14ac:dyDescent="0.25">
      <c r="A1351" s="28" t="s">
        <v>152</v>
      </c>
      <c r="B1351" s="28" t="s">
        <v>338</v>
      </c>
      <c r="C1351" s="28" t="s">
        <v>1272</v>
      </c>
      <c r="D1351" s="28" t="s">
        <v>349</v>
      </c>
      <c r="E1351" s="48">
        <v>1</v>
      </c>
      <c r="F1351" s="48" t="s">
        <v>1272</v>
      </c>
      <c r="G1351" s="48" t="s">
        <v>2567</v>
      </c>
      <c r="H1351" s="48" t="s">
        <v>17</v>
      </c>
    </row>
    <row r="1352" spans="1:8" ht="52.2" customHeight="1" x14ac:dyDescent="0.25">
      <c r="A1352" s="28" t="s">
        <v>152</v>
      </c>
      <c r="B1352" s="28" t="s">
        <v>345</v>
      </c>
      <c r="C1352" s="28" t="s">
        <v>1272</v>
      </c>
      <c r="D1352" s="28" t="s">
        <v>3079</v>
      </c>
      <c r="E1352" s="49"/>
      <c r="F1352" s="49"/>
      <c r="G1352" s="49"/>
      <c r="H1352" s="49"/>
    </row>
    <row r="1353" spans="1:8" ht="52.2" customHeight="1" x14ac:dyDescent="0.25">
      <c r="A1353" s="28" t="s">
        <v>152</v>
      </c>
      <c r="B1353" s="28" t="s">
        <v>348</v>
      </c>
      <c r="C1353" s="28" t="s">
        <v>1272</v>
      </c>
      <c r="D1353" s="28" t="s">
        <v>3080</v>
      </c>
      <c r="E1353" s="49"/>
      <c r="F1353" s="49"/>
      <c r="G1353" s="49"/>
      <c r="H1353" s="49"/>
    </row>
    <row r="1354" spans="1:8" ht="52.2" customHeight="1" x14ac:dyDescent="0.25">
      <c r="A1354" s="28" t="s">
        <v>152</v>
      </c>
      <c r="B1354" s="28" t="s">
        <v>351</v>
      </c>
      <c r="C1354" s="28" t="s">
        <v>1272</v>
      </c>
      <c r="D1354" s="28" t="s">
        <v>346</v>
      </c>
      <c r="E1354" s="49"/>
      <c r="F1354" s="49"/>
      <c r="G1354" s="49"/>
      <c r="H1354" s="49"/>
    </row>
    <row r="1355" spans="1:8" ht="52.2" customHeight="1" x14ac:dyDescent="0.25">
      <c r="A1355" s="28" t="s">
        <v>152</v>
      </c>
      <c r="B1355" s="28" t="s">
        <v>355</v>
      </c>
      <c r="C1355" s="28" t="s">
        <v>1272</v>
      </c>
      <c r="D1355" s="28" t="s">
        <v>3081</v>
      </c>
      <c r="E1355" s="49"/>
      <c r="F1355" s="49"/>
      <c r="G1355" s="49"/>
      <c r="H1355" s="49"/>
    </row>
    <row r="1356" spans="1:8" ht="52.2" customHeight="1" x14ac:dyDescent="0.25">
      <c r="A1356" s="28" t="s">
        <v>152</v>
      </c>
      <c r="B1356" s="28" t="s">
        <v>358</v>
      </c>
      <c r="C1356" s="28" t="s">
        <v>1272</v>
      </c>
      <c r="D1356" s="28" t="s">
        <v>1273</v>
      </c>
      <c r="E1356" s="49"/>
      <c r="F1356" s="49"/>
      <c r="G1356" s="49"/>
      <c r="H1356" s="49"/>
    </row>
    <row r="1357" spans="1:8" ht="52.2" customHeight="1" x14ac:dyDescent="0.25">
      <c r="A1357" s="28" t="s">
        <v>152</v>
      </c>
      <c r="B1357" s="28" t="s">
        <v>361</v>
      </c>
      <c r="C1357" s="28" t="s">
        <v>1272</v>
      </c>
      <c r="D1357" s="28" t="s">
        <v>1275</v>
      </c>
      <c r="E1357" s="49"/>
      <c r="F1357" s="49"/>
      <c r="G1357" s="49"/>
      <c r="H1357" s="49"/>
    </row>
    <row r="1358" spans="1:8" ht="52.2" customHeight="1" x14ac:dyDescent="0.25">
      <c r="A1358" s="28" t="s">
        <v>152</v>
      </c>
      <c r="B1358" s="28" t="s">
        <v>364</v>
      </c>
      <c r="C1358" s="28" t="s">
        <v>1272</v>
      </c>
      <c r="D1358" s="28" t="s">
        <v>399</v>
      </c>
      <c r="E1358" s="49"/>
      <c r="F1358" s="49"/>
      <c r="G1358" s="49"/>
      <c r="H1358" s="49"/>
    </row>
    <row r="1359" spans="1:8" ht="52.2" customHeight="1" x14ac:dyDescent="0.25">
      <c r="A1359" s="28" t="s">
        <v>152</v>
      </c>
      <c r="B1359" s="28" t="s">
        <v>367</v>
      </c>
      <c r="C1359" s="28" t="s">
        <v>1272</v>
      </c>
      <c r="D1359" s="28" t="s">
        <v>604</v>
      </c>
      <c r="E1359" s="50"/>
      <c r="F1359" s="50"/>
      <c r="G1359" s="50"/>
      <c r="H1359" s="50"/>
    </row>
    <row r="1360" spans="1:8" ht="87" customHeight="1" x14ac:dyDescent="0.25">
      <c r="A1360" s="28" t="s">
        <v>153</v>
      </c>
      <c r="B1360" s="28" t="s">
        <v>338</v>
      </c>
      <c r="C1360" s="28" t="s">
        <v>1277</v>
      </c>
      <c r="D1360" s="28" t="s">
        <v>349</v>
      </c>
      <c r="E1360" s="48">
        <v>1</v>
      </c>
      <c r="F1360" s="48" t="s">
        <v>1277</v>
      </c>
      <c r="G1360" s="48" t="s">
        <v>3127</v>
      </c>
      <c r="H1360" s="48" t="s">
        <v>17</v>
      </c>
    </row>
    <row r="1361" spans="1:8" ht="87" customHeight="1" x14ac:dyDescent="0.25">
      <c r="A1361" s="28" t="s">
        <v>153</v>
      </c>
      <c r="B1361" s="28" t="s">
        <v>345</v>
      </c>
      <c r="C1361" s="28" t="s">
        <v>1277</v>
      </c>
      <c r="D1361" s="28" t="s">
        <v>3079</v>
      </c>
      <c r="E1361" s="49"/>
      <c r="F1361" s="49"/>
      <c r="G1361" s="49"/>
      <c r="H1361" s="49"/>
    </row>
    <row r="1362" spans="1:8" ht="87" customHeight="1" x14ac:dyDescent="0.25">
      <c r="A1362" s="28" t="s">
        <v>153</v>
      </c>
      <c r="B1362" s="28" t="s">
        <v>348</v>
      </c>
      <c r="C1362" s="28" t="s">
        <v>1277</v>
      </c>
      <c r="D1362" s="28" t="s">
        <v>3080</v>
      </c>
      <c r="E1362" s="49"/>
      <c r="F1362" s="49"/>
      <c r="G1362" s="49"/>
      <c r="H1362" s="49"/>
    </row>
    <row r="1363" spans="1:8" ht="87" customHeight="1" x14ac:dyDescent="0.25">
      <c r="A1363" s="28" t="s">
        <v>153</v>
      </c>
      <c r="B1363" s="28" t="s">
        <v>351</v>
      </c>
      <c r="C1363" s="28" t="s">
        <v>1277</v>
      </c>
      <c r="D1363" s="28" t="s">
        <v>346</v>
      </c>
      <c r="E1363" s="49"/>
      <c r="F1363" s="49"/>
      <c r="G1363" s="49"/>
      <c r="H1363" s="49"/>
    </row>
    <row r="1364" spans="1:8" ht="87" customHeight="1" x14ac:dyDescent="0.25">
      <c r="A1364" s="28" t="s">
        <v>153</v>
      </c>
      <c r="B1364" s="28" t="s">
        <v>355</v>
      </c>
      <c r="C1364" s="28" t="s">
        <v>1277</v>
      </c>
      <c r="D1364" s="28" t="s">
        <v>3081</v>
      </c>
      <c r="E1364" s="49"/>
      <c r="F1364" s="49"/>
      <c r="G1364" s="49"/>
      <c r="H1364" s="49"/>
    </row>
    <row r="1365" spans="1:8" ht="87" customHeight="1" x14ac:dyDescent="0.25">
      <c r="A1365" s="28" t="s">
        <v>153</v>
      </c>
      <c r="B1365" s="28" t="s">
        <v>358</v>
      </c>
      <c r="C1365" s="28" t="s">
        <v>1277</v>
      </c>
      <c r="D1365" s="28" t="s">
        <v>1278</v>
      </c>
      <c r="E1365" s="49"/>
      <c r="F1365" s="49"/>
      <c r="G1365" s="49"/>
      <c r="H1365" s="49"/>
    </row>
    <row r="1366" spans="1:8" ht="87" customHeight="1" x14ac:dyDescent="0.25">
      <c r="A1366" s="28" t="s">
        <v>153</v>
      </c>
      <c r="B1366" s="28" t="s">
        <v>361</v>
      </c>
      <c r="C1366" s="28" t="s">
        <v>1277</v>
      </c>
      <c r="D1366" s="28" t="s">
        <v>1280</v>
      </c>
      <c r="E1366" s="49"/>
      <c r="F1366" s="49"/>
      <c r="G1366" s="49"/>
      <c r="H1366" s="49"/>
    </row>
    <row r="1367" spans="1:8" ht="87" customHeight="1" x14ac:dyDescent="0.25">
      <c r="A1367" s="28" t="s">
        <v>153</v>
      </c>
      <c r="B1367" s="28" t="s">
        <v>364</v>
      </c>
      <c r="C1367" s="28" t="s">
        <v>1277</v>
      </c>
      <c r="D1367" s="28" t="s">
        <v>1282</v>
      </c>
      <c r="E1367" s="49"/>
      <c r="F1367" s="49"/>
      <c r="G1367" s="49"/>
      <c r="H1367" s="49"/>
    </row>
    <row r="1368" spans="1:8" ht="87" customHeight="1" x14ac:dyDescent="0.25">
      <c r="A1368" s="28" t="s">
        <v>153</v>
      </c>
      <c r="B1368" s="28" t="s">
        <v>367</v>
      </c>
      <c r="C1368" s="28" t="s">
        <v>1277</v>
      </c>
      <c r="D1368" s="28" t="s">
        <v>1284</v>
      </c>
      <c r="E1368" s="49"/>
      <c r="F1368" s="49"/>
      <c r="G1368" s="49"/>
      <c r="H1368" s="49"/>
    </row>
    <row r="1369" spans="1:8" ht="87" customHeight="1" x14ac:dyDescent="0.25">
      <c r="A1369" s="28" t="s">
        <v>153</v>
      </c>
      <c r="B1369" s="28" t="s">
        <v>370</v>
      </c>
      <c r="C1369" s="28" t="s">
        <v>1277</v>
      </c>
      <c r="D1369" s="28" t="s">
        <v>1286</v>
      </c>
      <c r="E1369" s="49"/>
      <c r="F1369" s="49"/>
      <c r="G1369" s="49"/>
      <c r="H1369" s="49"/>
    </row>
    <row r="1370" spans="1:8" ht="87" customHeight="1" x14ac:dyDescent="0.25">
      <c r="A1370" s="28" t="s">
        <v>153</v>
      </c>
      <c r="B1370" s="28" t="s">
        <v>373</v>
      </c>
      <c r="C1370" s="28" t="s">
        <v>1277</v>
      </c>
      <c r="D1370" s="28" t="s">
        <v>1288</v>
      </c>
      <c r="E1370" s="49"/>
      <c r="F1370" s="49"/>
      <c r="G1370" s="49"/>
      <c r="H1370" s="49"/>
    </row>
    <row r="1371" spans="1:8" ht="87" customHeight="1" x14ac:dyDescent="0.25">
      <c r="A1371" s="28" t="s">
        <v>153</v>
      </c>
      <c r="B1371" s="28" t="s">
        <v>411</v>
      </c>
      <c r="C1371" s="28" t="s">
        <v>1277</v>
      </c>
      <c r="D1371" s="28" t="s">
        <v>1290</v>
      </c>
      <c r="E1371" s="49"/>
      <c r="F1371" s="49"/>
      <c r="G1371" s="49"/>
      <c r="H1371" s="49"/>
    </row>
    <row r="1372" spans="1:8" ht="87" customHeight="1" x14ac:dyDescent="0.25">
      <c r="A1372" s="28" t="s">
        <v>153</v>
      </c>
      <c r="B1372" s="28" t="s">
        <v>414</v>
      </c>
      <c r="C1372" s="28" t="s">
        <v>1277</v>
      </c>
      <c r="D1372" s="28" t="s">
        <v>1292</v>
      </c>
      <c r="E1372" s="49"/>
      <c r="F1372" s="49"/>
      <c r="G1372" s="49"/>
      <c r="H1372" s="49"/>
    </row>
    <row r="1373" spans="1:8" ht="87" customHeight="1" x14ac:dyDescent="0.25">
      <c r="A1373" s="28" t="s">
        <v>153</v>
      </c>
      <c r="B1373" s="28" t="s">
        <v>417</v>
      </c>
      <c r="C1373" s="28" t="s">
        <v>1277</v>
      </c>
      <c r="D1373" s="28" t="s">
        <v>1294</v>
      </c>
      <c r="E1373" s="49"/>
      <c r="F1373" s="49"/>
      <c r="G1373" s="49"/>
      <c r="H1373" s="49"/>
    </row>
    <row r="1374" spans="1:8" ht="87" customHeight="1" x14ac:dyDescent="0.25">
      <c r="A1374" s="28" t="s">
        <v>153</v>
      </c>
      <c r="B1374" s="28" t="s">
        <v>420</v>
      </c>
      <c r="C1374" s="28" t="s">
        <v>1277</v>
      </c>
      <c r="D1374" s="28" t="s">
        <v>1296</v>
      </c>
      <c r="E1374" s="49"/>
      <c r="F1374" s="49"/>
      <c r="G1374" s="49"/>
      <c r="H1374" s="49"/>
    </row>
    <row r="1375" spans="1:8" ht="87" customHeight="1" x14ac:dyDescent="0.25">
      <c r="A1375" s="28" t="s">
        <v>153</v>
      </c>
      <c r="B1375" s="28" t="s">
        <v>423</v>
      </c>
      <c r="C1375" s="28" t="s">
        <v>1277</v>
      </c>
      <c r="D1375" s="28" t="s">
        <v>1298</v>
      </c>
      <c r="E1375" s="49"/>
      <c r="F1375" s="49"/>
      <c r="G1375" s="49"/>
      <c r="H1375" s="49"/>
    </row>
    <row r="1376" spans="1:8" ht="87" customHeight="1" x14ac:dyDescent="0.25">
      <c r="A1376" s="28" t="s">
        <v>153</v>
      </c>
      <c r="B1376" s="28" t="s">
        <v>426</v>
      </c>
      <c r="C1376" s="28" t="s">
        <v>1277</v>
      </c>
      <c r="D1376" s="28" t="s">
        <v>1300</v>
      </c>
      <c r="E1376" s="49"/>
      <c r="F1376" s="49"/>
      <c r="G1376" s="49"/>
      <c r="H1376" s="49"/>
    </row>
    <row r="1377" spans="1:8" ht="87" customHeight="1" x14ac:dyDescent="0.25">
      <c r="A1377" s="28" t="s">
        <v>153</v>
      </c>
      <c r="B1377" s="28" t="s">
        <v>429</v>
      </c>
      <c r="C1377" s="28" t="s">
        <v>1277</v>
      </c>
      <c r="D1377" s="28" t="s">
        <v>439</v>
      </c>
      <c r="E1377" s="50"/>
      <c r="F1377" s="50"/>
      <c r="G1377" s="50"/>
      <c r="H1377" s="50"/>
    </row>
    <row r="1378" spans="1:8" ht="34.799999999999997" customHeight="1" x14ac:dyDescent="0.25">
      <c r="A1378" s="28" t="s">
        <v>154</v>
      </c>
      <c r="B1378" s="28" t="s">
        <v>338</v>
      </c>
      <c r="C1378" s="28" t="s">
        <v>1302</v>
      </c>
      <c r="D1378" s="28" t="s">
        <v>349</v>
      </c>
      <c r="E1378" s="48">
        <v>1</v>
      </c>
      <c r="F1378" s="48" t="s">
        <v>1302</v>
      </c>
      <c r="G1378" s="48" t="s">
        <v>3128</v>
      </c>
      <c r="H1378" s="48" t="s">
        <v>17</v>
      </c>
    </row>
    <row r="1379" spans="1:8" ht="34.799999999999997" customHeight="1" x14ac:dyDescent="0.25">
      <c r="A1379" s="28" t="s">
        <v>154</v>
      </c>
      <c r="B1379" s="28" t="s">
        <v>345</v>
      </c>
      <c r="C1379" s="28" t="s">
        <v>1302</v>
      </c>
      <c r="D1379" s="28" t="s">
        <v>3079</v>
      </c>
      <c r="E1379" s="49"/>
      <c r="F1379" s="49"/>
      <c r="G1379" s="49"/>
      <c r="H1379" s="49"/>
    </row>
    <row r="1380" spans="1:8" ht="34.799999999999997" customHeight="1" x14ac:dyDescent="0.25">
      <c r="A1380" s="28" t="s">
        <v>154</v>
      </c>
      <c r="B1380" s="28" t="s">
        <v>348</v>
      </c>
      <c r="C1380" s="28" t="s">
        <v>1302</v>
      </c>
      <c r="D1380" s="28" t="s">
        <v>3080</v>
      </c>
      <c r="E1380" s="49"/>
      <c r="F1380" s="49"/>
      <c r="G1380" s="49"/>
      <c r="H1380" s="49"/>
    </row>
    <row r="1381" spans="1:8" ht="34.799999999999997" customHeight="1" x14ac:dyDescent="0.25">
      <c r="A1381" s="28" t="s">
        <v>154</v>
      </c>
      <c r="B1381" s="28" t="s">
        <v>351</v>
      </c>
      <c r="C1381" s="28" t="s">
        <v>1302</v>
      </c>
      <c r="D1381" s="28" t="s">
        <v>346</v>
      </c>
      <c r="E1381" s="49"/>
      <c r="F1381" s="49"/>
      <c r="G1381" s="49"/>
      <c r="H1381" s="49"/>
    </row>
    <row r="1382" spans="1:8" ht="34.799999999999997" customHeight="1" x14ac:dyDescent="0.25">
      <c r="A1382" s="28" t="s">
        <v>154</v>
      </c>
      <c r="B1382" s="28" t="s">
        <v>355</v>
      </c>
      <c r="C1382" s="28" t="s">
        <v>1302</v>
      </c>
      <c r="D1382" s="28" t="s">
        <v>3081</v>
      </c>
      <c r="E1382" s="49"/>
      <c r="F1382" s="49"/>
      <c r="G1382" s="49"/>
      <c r="H1382" s="49"/>
    </row>
    <row r="1383" spans="1:8" ht="34.799999999999997" customHeight="1" x14ac:dyDescent="0.25">
      <c r="A1383" s="28" t="s">
        <v>154</v>
      </c>
      <c r="B1383" s="28" t="s">
        <v>358</v>
      </c>
      <c r="C1383" s="28" t="s">
        <v>1302</v>
      </c>
      <c r="D1383" s="28" t="s">
        <v>1303</v>
      </c>
      <c r="E1383" s="49"/>
      <c r="F1383" s="49"/>
      <c r="G1383" s="49"/>
      <c r="H1383" s="49"/>
    </row>
    <row r="1384" spans="1:8" ht="34.799999999999997" customHeight="1" x14ac:dyDescent="0.25">
      <c r="A1384" s="28" t="s">
        <v>154</v>
      </c>
      <c r="B1384" s="28" t="s">
        <v>361</v>
      </c>
      <c r="C1384" s="28" t="s">
        <v>1302</v>
      </c>
      <c r="D1384" s="28" t="s">
        <v>847</v>
      </c>
      <c r="E1384" s="49"/>
      <c r="F1384" s="49"/>
      <c r="G1384" s="49"/>
      <c r="H1384" s="49"/>
    </row>
    <row r="1385" spans="1:8" ht="34.799999999999997" customHeight="1" x14ac:dyDescent="0.25">
      <c r="A1385" s="28" t="s">
        <v>154</v>
      </c>
      <c r="B1385" s="28" t="s">
        <v>364</v>
      </c>
      <c r="C1385" s="28" t="s">
        <v>1302</v>
      </c>
      <c r="D1385" s="28" t="s">
        <v>1146</v>
      </c>
      <c r="E1385" s="49"/>
      <c r="F1385" s="49"/>
      <c r="G1385" s="49"/>
      <c r="H1385" s="49"/>
    </row>
    <row r="1386" spans="1:8" ht="34.799999999999997" customHeight="1" x14ac:dyDescent="0.25">
      <c r="A1386" s="28" t="s">
        <v>154</v>
      </c>
      <c r="B1386" s="28" t="s">
        <v>367</v>
      </c>
      <c r="C1386" s="28" t="s">
        <v>1302</v>
      </c>
      <c r="D1386" s="28" t="s">
        <v>399</v>
      </c>
      <c r="E1386" s="49"/>
      <c r="F1386" s="49"/>
      <c r="G1386" s="49"/>
      <c r="H1386" s="49"/>
    </row>
    <row r="1387" spans="1:8" ht="34.799999999999997" customHeight="1" x14ac:dyDescent="0.25">
      <c r="A1387" s="28" t="s">
        <v>154</v>
      </c>
      <c r="B1387" s="28" t="s">
        <v>370</v>
      </c>
      <c r="C1387" s="28" t="s">
        <v>1302</v>
      </c>
      <c r="D1387" s="28" t="s">
        <v>842</v>
      </c>
      <c r="E1387" s="50"/>
      <c r="F1387" s="50"/>
      <c r="G1387" s="50"/>
      <c r="H1387" s="50"/>
    </row>
    <row r="1388" spans="1:8" ht="87" customHeight="1" x14ac:dyDescent="0.25">
      <c r="A1388" s="28" t="s">
        <v>155</v>
      </c>
      <c r="B1388" s="28" t="s">
        <v>338</v>
      </c>
      <c r="C1388" s="28" t="s">
        <v>1306</v>
      </c>
      <c r="D1388" s="28" t="s">
        <v>349</v>
      </c>
      <c r="E1388" s="48">
        <v>1</v>
      </c>
      <c r="F1388" s="48" t="s">
        <v>1306</v>
      </c>
      <c r="G1388" s="48" t="s">
        <v>2576</v>
      </c>
      <c r="H1388" s="48" t="s">
        <v>17</v>
      </c>
    </row>
    <row r="1389" spans="1:8" ht="87" customHeight="1" x14ac:dyDescent="0.25">
      <c r="A1389" s="28" t="s">
        <v>155</v>
      </c>
      <c r="B1389" s="28" t="s">
        <v>345</v>
      </c>
      <c r="C1389" s="28" t="s">
        <v>1306</v>
      </c>
      <c r="D1389" s="28" t="s">
        <v>3079</v>
      </c>
      <c r="E1389" s="49"/>
      <c r="F1389" s="49"/>
      <c r="G1389" s="49"/>
      <c r="H1389" s="49"/>
    </row>
    <row r="1390" spans="1:8" ht="87" customHeight="1" x14ac:dyDescent="0.25">
      <c r="A1390" s="28" t="s">
        <v>155</v>
      </c>
      <c r="B1390" s="28" t="s">
        <v>348</v>
      </c>
      <c r="C1390" s="28" t="s">
        <v>1306</v>
      </c>
      <c r="D1390" s="28" t="s">
        <v>3080</v>
      </c>
      <c r="E1390" s="49"/>
      <c r="F1390" s="49"/>
      <c r="G1390" s="49"/>
      <c r="H1390" s="49"/>
    </row>
    <row r="1391" spans="1:8" ht="87" customHeight="1" x14ac:dyDescent="0.25">
      <c r="A1391" s="28" t="s">
        <v>155</v>
      </c>
      <c r="B1391" s="28" t="s">
        <v>351</v>
      </c>
      <c r="C1391" s="28" t="s">
        <v>1306</v>
      </c>
      <c r="D1391" s="28" t="s">
        <v>346</v>
      </c>
      <c r="E1391" s="49"/>
      <c r="F1391" s="49"/>
      <c r="G1391" s="49"/>
      <c r="H1391" s="49"/>
    </row>
    <row r="1392" spans="1:8" ht="87" customHeight="1" x14ac:dyDescent="0.25">
      <c r="A1392" s="28" t="s">
        <v>155</v>
      </c>
      <c r="B1392" s="28" t="s">
        <v>355</v>
      </c>
      <c r="C1392" s="28" t="s">
        <v>1306</v>
      </c>
      <c r="D1392" s="28" t="s">
        <v>3081</v>
      </c>
      <c r="E1392" s="49"/>
      <c r="F1392" s="49"/>
      <c r="G1392" s="49"/>
      <c r="H1392" s="49"/>
    </row>
    <row r="1393" spans="1:8" ht="87" customHeight="1" x14ac:dyDescent="0.25">
      <c r="A1393" s="28" t="s">
        <v>155</v>
      </c>
      <c r="B1393" s="28" t="s">
        <v>358</v>
      </c>
      <c r="C1393" s="28" t="s">
        <v>1306</v>
      </c>
      <c r="D1393" s="28" t="s">
        <v>377</v>
      </c>
      <c r="E1393" s="49"/>
      <c r="F1393" s="49"/>
      <c r="G1393" s="49"/>
      <c r="H1393" s="49"/>
    </row>
    <row r="1394" spans="1:8" ht="87" customHeight="1" x14ac:dyDescent="0.25">
      <c r="A1394" s="28" t="s">
        <v>155</v>
      </c>
      <c r="B1394" s="28" t="s">
        <v>361</v>
      </c>
      <c r="C1394" s="28" t="s">
        <v>1306</v>
      </c>
      <c r="D1394" s="28" t="s">
        <v>399</v>
      </c>
      <c r="E1394" s="49"/>
      <c r="F1394" s="49"/>
      <c r="G1394" s="49"/>
      <c r="H1394" s="49"/>
    </row>
    <row r="1395" spans="1:8" ht="87" customHeight="1" x14ac:dyDescent="0.25">
      <c r="A1395" s="28" t="s">
        <v>155</v>
      </c>
      <c r="B1395" s="28" t="s">
        <v>364</v>
      </c>
      <c r="C1395" s="28" t="s">
        <v>1306</v>
      </c>
      <c r="D1395" s="28" t="s">
        <v>1307</v>
      </c>
      <c r="E1395" s="49"/>
      <c r="F1395" s="49"/>
      <c r="G1395" s="49"/>
      <c r="H1395" s="49"/>
    </row>
    <row r="1396" spans="1:8" ht="87" customHeight="1" x14ac:dyDescent="0.25">
      <c r="A1396" s="28" t="s">
        <v>155</v>
      </c>
      <c r="B1396" s="28" t="s">
        <v>367</v>
      </c>
      <c r="C1396" s="28" t="s">
        <v>1306</v>
      </c>
      <c r="D1396" s="28" t="s">
        <v>1309</v>
      </c>
      <c r="E1396" s="50"/>
      <c r="F1396" s="50"/>
      <c r="G1396" s="50"/>
      <c r="H1396" s="50"/>
    </row>
    <row r="1397" spans="1:8" ht="52.2" customHeight="1" x14ac:dyDescent="0.25">
      <c r="A1397" s="28" t="s">
        <v>156</v>
      </c>
      <c r="B1397" s="28" t="s">
        <v>338</v>
      </c>
      <c r="C1397" s="28" t="s">
        <v>1311</v>
      </c>
      <c r="D1397" s="28" t="s">
        <v>349</v>
      </c>
      <c r="E1397" s="48">
        <v>1</v>
      </c>
      <c r="F1397" s="48" t="s">
        <v>1311</v>
      </c>
      <c r="G1397" s="48" t="s">
        <v>2579</v>
      </c>
      <c r="H1397" s="48" t="s">
        <v>17</v>
      </c>
    </row>
    <row r="1398" spans="1:8" ht="52.2" customHeight="1" x14ac:dyDescent="0.25">
      <c r="A1398" s="28" t="s">
        <v>156</v>
      </c>
      <c r="B1398" s="28" t="s">
        <v>345</v>
      </c>
      <c r="C1398" s="28" t="s">
        <v>1311</v>
      </c>
      <c r="D1398" s="28" t="s">
        <v>3079</v>
      </c>
      <c r="E1398" s="49"/>
      <c r="F1398" s="49"/>
      <c r="G1398" s="49"/>
      <c r="H1398" s="49"/>
    </row>
    <row r="1399" spans="1:8" ht="52.2" customHeight="1" x14ac:dyDescent="0.25">
      <c r="A1399" s="28" t="s">
        <v>156</v>
      </c>
      <c r="B1399" s="28" t="s">
        <v>348</v>
      </c>
      <c r="C1399" s="28" t="s">
        <v>1311</v>
      </c>
      <c r="D1399" s="28" t="s">
        <v>3080</v>
      </c>
      <c r="E1399" s="49"/>
      <c r="F1399" s="49"/>
      <c r="G1399" s="49"/>
      <c r="H1399" s="49"/>
    </row>
    <row r="1400" spans="1:8" ht="52.2" customHeight="1" x14ac:dyDescent="0.25">
      <c r="A1400" s="28" t="s">
        <v>156</v>
      </c>
      <c r="B1400" s="28" t="s">
        <v>351</v>
      </c>
      <c r="C1400" s="28" t="s">
        <v>1311</v>
      </c>
      <c r="D1400" s="28" t="s">
        <v>346</v>
      </c>
      <c r="E1400" s="49"/>
      <c r="F1400" s="49"/>
      <c r="G1400" s="49"/>
      <c r="H1400" s="49"/>
    </row>
    <row r="1401" spans="1:8" ht="52.2" customHeight="1" x14ac:dyDescent="0.25">
      <c r="A1401" s="28" t="s">
        <v>156</v>
      </c>
      <c r="B1401" s="28" t="s">
        <v>355</v>
      </c>
      <c r="C1401" s="28" t="s">
        <v>1311</v>
      </c>
      <c r="D1401" s="28" t="s">
        <v>3081</v>
      </c>
      <c r="E1401" s="49"/>
      <c r="F1401" s="49"/>
      <c r="G1401" s="49"/>
      <c r="H1401" s="49"/>
    </row>
    <row r="1402" spans="1:8" ht="52.2" customHeight="1" x14ac:dyDescent="0.25">
      <c r="A1402" s="28" t="s">
        <v>156</v>
      </c>
      <c r="B1402" s="28" t="s">
        <v>358</v>
      </c>
      <c r="C1402" s="28" t="s">
        <v>1311</v>
      </c>
      <c r="D1402" s="28" t="s">
        <v>401</v>
      </c>
      <c r="E1402" s="49"/>
      <c r="F1402" s="49"/>
      <c r="G1402" s="49"/>
      <c r="H1402" s="49"/>
    </row>
    <row r="1403" spans="1:8" ht="52.2" customHeight="1" x14ac:dyDescent="0.25">
      <c r="A1403" s="28" t="s">
        <v>156</v>
      </c>
      <c r="B1403" s="28" t="s">
        <v>361</v>
      </c>
      <c r="C1403" s="28" t="s">
        <v>1311</v>
      </c>
      <c r="D1403" s="28" t="s">
        <v>962</v>
      </c>
      <c r="E1403" s="49"/>
      <c r="F1403" s="49"/>
      <c r="G1403" s="49"/>
      <c r="H1403" s="49"/>
    </row>
    <row r="1404" spans="1:8" ht="52.2" customHeight="1" x14ac:dyDescent="0.25">
      <c r="A1404" s="28" t="s">
        <v>156</v>
      </c>
      <c r="B1404" s="28" t="s">
        <v>364</v>
      </c>
      <c r="C1404" s="28" t="s">
        <v>1311</v>
      </c>
      <c r="D1404" s="28" t="s">
        <v>1312</v>
      </c>
      <c r="E1404" s="50"/>
      <c r="F1404" s="50"/>
      <c r="G1404" s="50"/>
      <c r="H1404" s="50"/>
    </row>
    <row r="1405" spans="1:8" ht="52.2" customHeight="1" x14ac:dyDescent="0.25">
      <c r="A1405" s="28" t="s">
        <v>157</v>
      </c>
      <c r="B1405" s="28" t="s">
        <v>338</v>
      </c>
      <c r="C1405" s="28" t="s">
        <v>1314</v>
      </c>
      <c r="D1405" s="28" t="s">
        <v>349</v>
      </c>
      <c r="E1405" s="48">
        <v>1</v>
      </c>
      <c r="F1405" s="48" t="s">
        <v>1314</v>
      </c>
      <c r="G1405" s="48" t="s">
        <v>3129</v>
      </c>
      <c r="H1405" s="48" t="s">
        <v>17</v>
      </c>
    </row>
    <row r="1406" spans="1:8" ht="52.2" customHeight="1" x14ac:dyDescent="0.25">
      <c r="A1406" s="28" t="s">
        <v>157</v>
      </c>
      <c r="B1406" s="28" t="s">
        <v>345</v>
      </c>
      <c r="C1406" s="28" t="s">
        <v>1314</v>
      </c>
      <c r="D1406" s="28" t="s">
        <v>3079</v>
      </c>
      <c r="E1406" s="49"/>
      <c r="F1406" s="49"/>
      <c r="G1406" s="49"/>
      <c r="H1406" s="49"/>
    </row>
    <row r="1407" spans="1:8" ht="52.2" customHeight="1" x14ac:dyDescent="0.25">
      <c r="A1407" s="28" t="s">
        <v>157</v>
      </c>
      <c r="B1407" s="28" t="s">
        <v>348</v>
      </c>
      <c r="C1407" s="28" t="s">
        <v>1314</v>
      </c>
      <c r="D1407" s="28" t="s">
        <v>3080</v>
      </c>
      <c r="E1407" s="49"/>
      <c r="F1407" s="49"/>
      <c r="G1407" s="49"/>
      <c r="H1407" s="49"/>
    </row>
    <row r="1408" spans="1:8" ht="52.2" customHeight="1" x14ac:dyDescent="0.25">
      <c r="A1408" s="28" t="s">
        <v>157</v>
      </c>
      <c r="B1408" s="28" t="s">
        <v>351</v>
      </c>
      <c r="C1408" s="28" t="s">
        <v>1314</v>
      </c>
      <c r="D1408" s="28" t="s">
        <v>346</v>
      </c>
      <c r="E1408" s="49"/>
      <c r="F1408" s="49"/>
      <c r="G1408" s="49"/>
      <c r="H1408" s="49"/>
    </row>
    <row r="1409" spans="1:8" ht="52.2" customHeight="1" x14ac:dyDescent="0.25">
      <c r="A1409" s="28" t="s">
        <v>157</v>
      </c>
      <c r="B1409" s="28" t="s">
        <v>355</v>
      </c>
      <c r="C1409" s="28" t="s">
        <v>1314</v>
      </c>
      <c r="D1409" s="28" t="s">
        <v>3081</v>
      </c>
      <c r="E1409" s="49"/>
      <c r="F1409" s="49"/>
      <c r="G1409" s="49"/>
      <c r="H1409" s="49"/>
    </row>
    <row r="1410" spans="1:8" ht="52.2" customHeight="1" x14ac:dyDescent="0.25">
      <c r="A1410" s="28" t="s">
        <v>157</v>
      </c>
      <c r="B1410" s="28" t="s">
        <v>358</v>
      </c>
      <c r="C1410" s="28" t="s">
        <v>1314</v>
      </c>
      <c r="D1410" s="28" t="s">
        <v>1315</v>
      </c>
      <c r="E1410" s="49"/>
      <c r="F1410" s="49"/>
      <c r="G1410" s="49"/>
      <c r="H1410" s="49"/>
    </row>
    <row r="1411" spans="1:8" ht="52.2" customHeight="1" x14ac:dyDescent="0.25">
      <c r="A1411" s="28" t="s">
        <v>157</v>
      </c>
      <c r="B1411" s="28" t="s">
        <v>361</v>
      </c>
      <c r="C1411" s="28" t="s">
        <v>1314</v>
      </c>
      <c r="D1411" s="28" t="s">
        <v>847</v>
      </c>
      <c r="E1411" s="49"/>
      <c r="F1411" s="49"/>
      <c r="G1411" s="49"/>
      <c r="H1411" s="49"/>
    </row>
    <row r="1412" spans="1:8" ht="52.2" customHeight="1" x14ac:dyDescent="0.25">
      <c r="A1412" s="28" t="s">
        <v>157</v>
      </c>
      <c r="B1412" s="28" t="s">
        <v>364</v>
      </c>
      <c r="C1412" s="28" t="s">
        <v>1314</v>
      </c>
      <c r="D1412" s="28" t="s">
        <v>1317</v>
      </c>
      <c r="E1412" s="49"/>
      <c r="F1412" s="49"/>
      <c r="G1412" s="49"/>
      <c r="H1412" s="49"/>
    </row>
    <row r="1413" spans="1:8" ht="52.2" customHeight="1" x14ac:dyDescent="0.25">
      <c r="A1413" s="28" t="s">
        <v>157</v>
      </c>
      <c r="B1413" s="28" t="s">
        <v>367</v>
      </c>
      <c r="C1413" s="28" t="s">
        <v>1314</v>
      </c>
      <c r="D1413" s="28" t="s">
        <v>1319</v>
      </c>
      <c r="E1413" s="49"/>
      <c r="F1413" s="49"/>
      <c r="G1413" s="49"/>
      <c r="H1413" s="49"/>
    </row>
    <row r="1414" spans="1:8" ht="52.2" customHeight="1" x14ac:dyDescent="0.25">
      <c r="A1414" s="28" t="s">
        <v>157</v>
      </c>
      <c r="B1414" s="28" t="s">
        <v>370</v>
      </c>
      <c r="C1414" s="28" t="s">
        <v>1314</v>
      </c>
      <c r="D1414" s="28" t="s">
        <v>1321</v>
      </c>
      <c r="E1414" s="49"/>
      <c r="F1414" s="49"/>
      <c r="G1414" s="49"/>
      <c r="H1414" s="49"/>
    </row>
    <row r="1415" spans="1:8" ht="52.2" customHeight="1" x14ac:dyDescent="0.25">
      <c r="A1415" s="28" t="s">
        <v>157</v>
      </c>
      <c r="B1415" s="28" t="s">
        <v>373</v>
      </c>
      <c r="C1415" s="28" t="s">
        <v>1314</v>
      </c>
      <c r="D1415" s="28" t="s">
        <v>1323</v>
      </c>
      <c r="E1415" s="50"/>
      <c r="F1415" s="50"/>
      <c r="G1415" s="50"/>
      <c r="H1415" s="50"/>
    </row>
    <row r="1416" spans="1:8" ht="87" customHeight="1" x14ac:dyDescent="0.25">
      <c r="A1416" s="28" t="s">
        <v>158</v>
      </c>
      <c r="B1416" s="28" t="s">
        <v>338</v>
      </c>
      <c r="C1416" s="28" t="s">
        <v>1325</v>
      </c>
      <c r="D1416" s="28" t="s">
        <v>349</v>
      </c>
      <c r="E1416" s="48">
        <v>1</v>
      </c>
      <c r="F1416" s="48" t="s">
        <v>1325</v>
      </c>
      <c r="G1416" s="48" t="s">
        <v>2585</v>
      </c>
      <c r="H1416" s="48" t="s">
        <v>17</v>
      </c>
    </row>
    <row r="1417" spans="1:8" ht="87" customHeight="1" x14ac:dyDescent="0.25">
      <c r="A1417" s="28" t="s">
        <v>158</v>
      </c>
      <c r="B1417" s="28" t="s">
        <v>345</v>
      </c>
      <c r="C1417" s="28" t="s">
        <v>1325</v>
      </c>
      <c r="D1417" s="28" t="s">
        <v>3079</v>
      </c>
      <c r="E1417" s="49"/>
      <c r="F1417" s="49"/>
      <c r="G1417" s="49"/>
      <c r="H1417" s="49"/>
    </row>
    <row r="1418" spans="1:8" ht="87" customHeight="1" x14ac:dyDescent="0.25">
      <c r="A1418" s="28" t="s">
        <v>158</v>
      </c>
      <c r="B1418" s="28" t="s">
        <v>348</v>
      </c>
      <c r="C1418" s="28" t="s">
        <v>1325</v>
      </c>
      <c r="D1418" s="28" t="s">
        <v>3080</v>
      </c>
      <c r="E1418" s="49"/>
      <c r="F1418" s="49"/>
      <c r="G1418" s="49"/>
      <c r="H1418" s="49"/>
    </row>
    <row r="1419" spans="1:8" ht="87" customHeight="1" x14ac:dyDescent="0.25">
      <c r="A1419" s="28" t="s">
        <v>158</v>
      </c>
      <c r="B1419" s="28" t="s">
        <v>351</v>
      </c>
      <c r="C1419" s="28" t="s">
        <v>1325</v>
      </c>
      <c r="D1419" s="28" t="s">
        <v>346</v>
      </c>
      <c r="E1419" s="49"/>
      <c r="F1419" s="49"/>
      <c r="G1419" s="49"/>
      <c r="H1419" s="49"/>
    </row>
    <row r="1420" spans="1:8" ht="87" customHeight="1" x14ac:dyDescent="0.25">
      <c r="A1420" s="28" t="s">
        <v>158</v>
      </c>
      <c r="B1420" s="28" t="s">
        <v>355</v>
      </c>
      <c r="C1420" s="28" t="s">
        <v>1325</v>
      </c>
      <c r="D1420" s="28" t="s">
        <v>3081</v>
      </c>
      <c r="E1420" s="49"/>
      <c r="F1420" s="49"/>
      <c r="G1420" s="49"/>
      <c r="H1420" s="49"/>
    </row>
    <row r="1421" spans="1:8" ht="87" customHeight="1" x14ac:dyDescent="0.25">
      <c r="A1421" s="28" t="s">
        <v>158</v>
      </c>
      <c r="B1421" s="28" t="s">
        <v>358</v>
      </c>
      <c r="C1421" s="28" t="s">
        <v>1325</v>
      </c>
      <c r="D1421" s="28" t="s">
        <v>377</v>
      </c>
      <c r="E1421" s="49"/>
      <c r="F1421" s="49"/>
      <c r="G1421" s="49"/>
      <c r="H1421" s="49"/>
    </row>
    <row r="1422" spans="1:8" ht="87" customHeight="1" x14ac:dyDescent="0.25">
      <c r="A1422" s="28" t="s">
        <v>158</v>
      </c>
      <c r="B1422" s="28" t="s">
        <v>361</v>
      </c>
      <c r="C1422" s="28" t="s">
        <v>1325</v>
      </c>
      <c r="D1422" s="28" t="s">
        <v>399</v>
      </c>
      <c r="E1422" s="49"/>
      <c r="F1422" s="49"/>
      <c r="G1422" s="49"/>
      <c r="H1422" s="49"/>
    </row>
    <row r="1423" spans="1:8" ht="87" customHeight="1" x14ac:dyDescent="0.25">
      <c r="A1423" s="28" t="s">
        <v>158</v>
      </c>
      <c r="B1423" s="28" t="s">
        <v>364</v>
      </c>
      <c r="C1423" s="28" t="s">
        <v>1325</v>
      </c>
      <c r="D1423" s="28" t="s">
        <v>1307</v>
      </c>
      <c r="E1423" s="49"/>
      <c r="F1423" s="49"/>
      <c r="G1423" s="49"/>
      <c r="H1423" s="49"/>
    </row>
    <row r="1424" spans="1:8" ht="87" customHeight="1" x14ac:dyDescent="0.25">
      <c r="A1424" s="28" t="s">
        <v>158</v>
      </c>
      <c r="B1424" s="28" t="s">
        <v>367</v>
      </c>
      <c r="C1424" s="28" t="s">
        <v>1325</v>
      </c>
      <c r="D1424" s="28" t="s">
        <v>1309</v>
      </c>
      <c r="E1424" s="50"/>
      <c r="F1424" s="50"/>
      <c r="G1424" s="50"/>
      <c r="H1424" s="50"/>
    </row>
    <row r="1425" spans="1:8" ht="52.2" customHeight="1" x14ac:dyDescent="0.25">
      <c r="A1425" s="28" t="s">
        <v>159</v>
      </c>
      <c r="B1425" s="28" t="s">
        <v>338</v>
      </c>
      <c r="C1425" s="28" t="s">
        <v>1326</v>
      </c>
      <c r="D1425" s="28" t="s">
        <v>349</v>
      </c>
      <c r="E1425" s="48">
        <v>1</v>
      </c>
      <c r="F1425" s="48" t="s">
        <v>1326</v>
      </c>
      <c r="G1425" s="48" t="s">
        <v>3130</v>
      </c>
      <c r="H1425" s="48" t="s">
        <v>17</v>
      </c>
    </row>
    <row r="1426" spans="1:8" ht="52.2" customHeight="1" x14ac:dyDescent="0.25">
      <c r="A1426" s="28" t="s">
        <v>159</v>
      </c>
      <c r="B1426" s="28" t="s">
        <v>345</v>
      </c>
      <c r="C1426" s="28" t="s">
        <v>1326</v>
      </c>
      <c r="D1426" s="28" t="s">
        <v>3079</v>
      </c>
      <c r="E1426" s="49"/>
      <c r="F1426" s="49"/>
      <c r="G1426" s="49"/>
      <c r="H1426" s="49"/>
    </row>
    <row r="1427" spans="1:8" ht="52.2" customHeight="1" x14ac:dyDescent="0.25">
      <c r="A1427" s="28" t="s">
        <v>159</v>
      </c>
      <c r="B1427" s="28" t="s">
        <v>348</v>
      </c>
      <c r="C1427" s="28" t="s">
        <v>1326</v>
      </c>
      <c r="D1427" s="28" t="s">
        <v>3080</v>
      </c>
      <c r="E1427" s="49"/>
      <c r="F1427" s="49"/>
      <c r="G1427" s="49"/>
      <c r="H1427" s="49"/>
    </row>
    <row r="1428" spans="1:8" ht="52.2" customHeight="1" x14ac:dyDescent="0.25">
      <c r="A1428" s="28" t="s">
        <v>159</v>
      </c>
      <c r="B1428" s="28" t="s">
        <v>351</v>
      </c>
      <c r="C1428" s="28" t="s">
        <v>1326</v>
      </c>
      <c r="D1428" s="28" t="s">
        <v>346</v>
      </c>
      <c r="E1428" s="49"/>
      <c r="F1428" s="49"/>
      <c r="G1428" s="49"/>
      <c r="H1428" s="49"/>
    </row>
    <row r="1429" spans="1:8" ht="52.2" customHeight="1" x14ac:dyDescent="0.25">
      <c r="A1429" s="28" t="s">
        <v>159</v>
      </c>
      <c r="B1429" s="28" t="s">
        <v>355</v>
      </c>
      <c r="C1429" s="28" t="s">
        <v>1326</v>
      </c>
      <c r="D1429" s="28" t="s">
        <v>3081</v>
      </c>
      <c r="E1429" s="49"/>
      <c r="F1429" s="49"/>
      <c r="G1429" s="49"/>
      <c r="H1429" s="49"/>
    </row>
    <row r="1430" spans="1:8" ht="52.2" customHeight="1" x14ac:dyDescent="0.25">
      <c r="A1430" s="28" t="s">
        <v>159</v>
      </c>
      <c r="B1430" s="28" t="s">
        <v>358</v>
      </c>
      <c r="C1430" s="28" t="s">
        <v>1326</v>
      </c>
      <c r="D1430" s="28" t="s">
        <v>1315</v>
      </c>
      <c r="E1430" s="49"/>
      <c r="F1430" s="49"/>
      <c r="G1430" s="49"/>
      <c r="H1430" s="49"/>
    </row>
    <row r="1431" spans="1:8" ht="52.2" customHeight="1" x14ac:dyDescent="0.25">
      <c r="A1431" s="28" t="s">
        <v>159</v>
      </c>
      <c r="B1431" s="28" t="s">
        <v>361</v>
      </c>
      <c r="C1431" s="28" t="s">
        <v>1326</v>
      </c>
      <c r="D1431" s="28" t="s">
        <v>847</v>
      </c>
      <c r="E1431" s="49"/>
      <c r="F1431" s="49"/>
      <c r="G1431" s="49"/>
      <c r="H1431" s="49"/>
    </row>
    <row r="1432" spans="1:8" ht="52.2" customHeight="1" x14ac:dyDescent="0.25">
      <c r="A1432" s="28" t="s">
        <v>159</v>
      </c>
      <c r="B1432" s="28" t="s">
        <v>364</v>
      </c>
      <c r="C1432" s="28" t="s">
        <v>1326</v>
      </c>
      <c r="D1432" s="28" t="s">
        <v>1317</v>
      </c>
      <c r="E1432" s="49"/>
      <c r="F1432" s="49"/>
      <c r="G1432" s="49"/>
      <c r="H1432" s="49"/>
    </row>
    <row r="1433" spans="1:8" ht="52.2" customHeight="1" x14ac:dyDescent="0.25">
      <c r="A1433" s="28" t="s">
        <v>159</v>
      </c>
      <c r="B1433" s="28" t="s">
        <v>367</v>
      </c>
      <c r="C1433" s="28" t="s">
        <v>1326</v>
      </c>
      <c r="D1433" s="28" t="s">
        <v>1319</v>
      </c>
      <c r="E1433" s="49"/>
      <c r="F1433" s="49"/>
      <c r="G1433" s="49"/>
      <c r="H1433" s="49"/>
    </row>
    <row r="1434" spans="1:8" ht="52.2" customHeight="1" x14ac:dyDescent="0.25">
      <c r="A1434" s="28" t="s">
        <v>159</v>
      </c>
      <c r="B1434" s="28" t="s">
        <v>370</v>
      </c>
      <c r="C1434" s="28" t="s">
        <v>1326</v>
      </c>
      <c r="D1434" s="28" t="s">
        <v>1321</v>
      </c>
      <c r="E1434" s="49"/>
      <c r="F1434" s="49"/>
      <c r="G1434" s="49"/>
      <c r="H1434" s="49"/>
    </row>
    <row r="1435" spans="1:8" ht="52.2" customHeight="1" x14ac:dyDescent="0.25">
      <c r="A1435" s="28" t="s">
        <v>159</v>
      </c>
      <c r="B1435" s="28" t="s">
        <v>373</v>
      </c>
      <c r="C1435" s="28" t="s">
        <v>1326</v>
      </c>
      <c r="D1435" s="28" t="s">
        <v>1323</v>
      </c>
      <c r="E1435" s="50"/>
      <c r="F1435" s="50"/>
      <c r="G1435" s="50"/>
      <c r="H1435" s="50"/>
    </row>
    <row r="1436" spans="1:8" ht="87" customHeight="1" x14ac:dyDescent="0.25">
      <c r="A1436" s="28" t="s">
        <v>160</v>
      </c>
      <c r="B1436" s="28" t="s">
        <v>338</v>
      </c>
      <c r="C1436" s="28" t="s">
        <v>1327</v>
      </c>
      <c r="D1436" s="28" t="s">
        <v>349</v>
      </c>
      <c r="E1436" s="48">
        <v>1</v>
      </c>
      <c r="F1436" s="48" t="s">
        <v>1327</v>
      </c>
      <c r="G1436" s="48" t="s">
        <v>2591</v>
      </c>
      <c r="H1436" s="48" t="s">
        <v>17</v>
      </c>
    </row>
    <row r="1437" spans="1:8" ht="87" customHeight="1" x14ac:dyDescent="0.25">
      <c r="A1437" s="28" t="s">
        <v>160</v>
      </c>
      <c r="B1437" s="28" t="s">
        <v>345</v>
      </c>
      <c r="C1437" s="28" t="s">
        <v>1327</v>
      </c>
      <c r="D1437" s="28" t="s">
        <v>3079</v>
      </c>
      <c r="E1437" s="49"/>
      <c r="F1437" s="49"/>
      <c r="G1437" s="49"/>
      <c r="H1437" s="49"/>
    </row>
    <row r="1438" spans="1:8" ht="87" customHeight="1" x14ac:dyDescent="0.25">
      <c r="A1438" s="28" t="s">
        <v>160</v>
      </c>
      <c r="B1438" s="28" t="s">
        <v>348</v>
      </c>
      <c r="C1438" s="28" t="s">
        <v>1327</v>
      </c>
      <c r="D1438" s="28" t="s">
        <v>3080</v>
      </c>
      <c r="E1438" s="49"/>
      <c r="F1438" s="49"/>
      <c r="G1438" s="49"/>
      <c r="H1438" s="49"/>
    </row>
    <row r="1439" spans="1:8" ht="87" customHeight="1" x14ac:dyDescent="0.25">
      <c r="A1439" s="28" t="s">
        <v>160</v>
      </c>
      <c r="B1439" s="28" t="s">
        <v>351</v>
      </c>
      <c r="C1439" s="28" t="s">
        <v>1327</v>
      </c>
      <c r="D1439" s="28" t="s">
        <v>346</v>
      </c>
      <c r="E1439" s="49"/>
      <c r="F1439" s="49"/>
      <c r="G1439" s="49"/>
      <c r="H1439" s="49"/>
    </row>
    <row r="1440" spans="1:8" ht="87" customHeight="1" x14ac:dyDescent="0.25">
      <c r="A1440" s="28" t="s">
        <v>160</v>
      </c>
      <c r="B1440" s="28" t="s">
        <v>355</v>
      </c>
      <c r="C1440" s="28" t="s">
        <v>1327</v>
      </c>
      <c r="D1440" s="28" t="s">
        <v>3081</v>
      </c>
      <c r="E1440" s="49"/>
      <c r="F1440" s="49"/>
      <c r="G1440" s="49"/>
      <c r="H1440" s="49"/>
    </row>
    <row r="1441" spans="1:8" ht="87" customHeight="1" x14ac:dyDescent="0.25">
      <c r="A1441" s="28" t="s">
        <v>160</v>
      </c>
      <c r="B1441" s="28" t="s">
        <v>358</v>
      </c>
      <c r="C1441" s="28" t="s">
        <v>1327</v>
      </c>
      <c r="D1441" s="28" t="s">
        <v>377</v>
      </c>
      <c r="E1441" s="49"/>
      <c r="F1441" s="49"/>
      <c r="G1441" s="49"/>
      <c r="H1441" s="49"/>
    </row>
    <row r="1442" spans="1:8" ht="87" customHeight="1" x14ac:dyDescent="0.25">
      <c r="A1442" s="28" t="s">
        <v>160</v>
      </c>
      <c r="B1442" s="28" t="s">
        <v>361</v>
      </c>
      <c r="C1442" s="28" t="s">
        <v>1327</v>
      </c>
      <c r="D1442" s="28" t="s">
        <v>399</v>
      </c>
      <c r="E1442" s="49"/>
      <c r="F1442" s="49"/>
      <c r="G1442" s="49"/>
      <c r="H1442" s="49"/>
    </row>
    <row r="1443" spans="1:8" ht="87" customHeight="1" x14ac:dyDescent="0.25">
      <c r="A1443" s="28" t="s">
        <v>160</v>
      </c>
      <c r="B1443" s="28" t="s">
        <v>364</v>
      </c>
      <c r="C1443" s="28" t="s">
        <v>1327</v>
      </c>
      <c r="D1443" s="28" t="s">
        <v>1307</v>
      </c>
      <c r="E1443" s="49"/>
      <c r="F1443" s="49"/>
      <c r="G1443" s="49"/>
      <c r="H1443" s="49"/>
    </row>
    <row r="1444" spans="1:8" ht="87" customHeight="1" x14ac:dyDescent="0.25">
      <c r="A1444" s="28" t="s">
        <v>160</v>
      </c>
      <c r="B1444" s="28" t="s">
        <v>367</v>
      </c>
      <c r="C1444" s="28" t="s">
        <v>1327</v>
      </c>
      <c r="D1444" s="28" t="s">
        <v>1309</v>
      </c>
      <c r="E1444" s="50"/>
      <c r="F1444" s="50"/>
      <c r="G1444" s="50"/>
      <c r="H1444" s="50"/>
    </row>
    <row r="1445" spans="1:8" ht="52.2" customHeight="1" x14ac:dyDescent="0.25">
      <c r="A1445" s="28" t="s">
        <v>161</v>
      </c>
      <c r="B1445" s="28" t="s">
        <v>338</v>
      </c>
      <c r="C1445" s="28" t="s">
        <v>1328</v>
      </c>
      <c r="D1445" s="28" t="s">
        <v>349</v>
      </c>
      <c r="E1445" s="48">
        <v>1</v>
      </c>
      <c r="F1445" s="48" t="s">
        <v>1328</v>
      </c>
      <c r="G1445" s="48" t="s">
        <v>3131</v>
      </c>
      <c r="H1445" s="48" t="s">
        <v>17</v>
      </c>
    </row>
    <row r="1446" spans="1:8" ht="52.2" customHeight="1" x14ac:dyDescent="0.25">
      <c r="A1446" s="28" t="s">
        <v>161</v>
      </c>
      <c r="B1446" s="28" t="s">
        <v>345</v>
      </c>
      <c r="C1446" s="28" t="s">
        <v>1328</v>
      </c>
      <c r="D1446" s="28" t="s">
        <v>3079</v>
      </c>
      <c r="E1446" s="49"/>
      <c r="F1446" s="49"/>
      <c r="G1446" s="49"/>
      <c r="H1446" s="49"/>
    </row>
    <row r="1447" spans="1:8" ht="52.2" customHeight="1" x14ac:dyDescent="0.25">
      <c r="A1447" s="28" t="s">
        <v>161</v>
      </c>
      <c r="B1447" s="28" t="s">
        <v>348</v>
      </c>
      <c r="C1447" s="28" t="s">
        <v>1328</v>
      </c>
      <c r="D1447" s="28" t="s">
        <v>3080</v>
      </c>
      <c r="E1447" s="49"/>
      <c r="F1447" s="49"/>
      <c r="G1447" s="49"/>
      <c r="H1447" s="49"/>
    </row>
    <row r="1448" spans="1:8" ht="52.2" customHeight="1" x14ac:dyDescent="0.25">
      <c r="A1448" s="28" t="s">
        <v>161</v>
      </c>
      <c r="B1448" s="28" t="s">
        <v>351</v>
      </c>
      <c r="C1448" s="28" t="s">
        <v>1328</v>
      </c>
      <c r="D1448" s="28" t="s">
        <v>346</v>
      </c>
      <c r="E1448" s="49"/>
      <c r="F1448" s="49"/>
      <c r="G1448" s="49"/>
      <c r="H1448" s="49"/>
    </row>
    <row r="1449" spans="1:8" ht="52.2" customHeight="1" x14ac:dyDescent="0.25">
      <c r="A1449" s="28" t="s">
        <v>161</v>
      </c>
      <c r="B1449" s="28" t="s">
        <v>355</v>
      </c>
      <c r="C1449" s="28" t="s">
        <v>1328</v>
      </c>
      <c r="D1449" s="28" t="s">
        <v>3081</v>
      </c>
      <c r="E1449" s="49"/>
      <c r="F1449" s="49"/>
      <c r="G1449" s="49"/>
      <c r="H1449" s="49"/>
    </row>
    <row r="1450" spans="1:8" ht="52.2" customHeight="1" x14ac:dyDescent="0.25">
      <c r="A1450" s="28" t="s">
        <v>161</v>
      </c>
      <c r="B1450" s="28" t="s">
        <v>358</v>
      </c>
      <c r="C1450" s="28" t="s">
        <v>1328</v>
      </c>
      <c r="D1450" s="28" t="s">
        <v>1315</v>
      </c>
      <c r="E1450" s="49"/>
      <c r="F1450" s="49"/>
      <c r="G1450" s="49"/>
      <c r="H1450" s="49"/>
    </row>
    <row r="1451" spans="1:8" ht="52.2" customHeight="1" x14ac:dyDescent="0.25">
      <c r="A1451" s="28" t="s">
        <v>161</v>
      </c>
      <c r="B1451" s="28" t="s">
        <v>361</v>
      </c>
      <c r="C1451" s="28" t="s">
        <v>1328</v>
      </c>
      <c r="D1451" s="28" t="s">
        <v>847</v>
      </c>
      <c r="E1451" s="49"/>
      <c r="F1451" s="49"/>
      <c r="G1451" s="49"/>
      <c r="H1451" s="49"/>
    </row>
    <row r="1452" spans="1:8" ht="52.2" customHeight="1" x14ac:dyDescent="0.25">
      <c r="A1452" s="28" t="s">
        <v>161</v>
      </c>
      <c r="B1452" s="28" t="s">
        <v>364</v>
      </c>
      <c r="C1452" s="28" t="s">
        <v>1328</v>
      </c>
      <c r="D1452" s="28" t="s">
        <v>401</v>
      </c>
      <c r="E1452" s="49"/>
      <c r="F1452" s="49"/>
      <c r="G1452" s="49"/>
      <c r="H1452" s="49"/>
    </row>
    <row r="1453" spans="1:8" ht="52.2" customHeight="1" x14ac:dyDescent="0.25">
      <c r="A1453" s="28" t="s">
        <v>161</v>
      </c>
      <c r="B1453" s="28" t="s">
        <v>367</v>
      </c>
      <c r="C1453" s="28" t="s">
        <v>1328</v>
      </c>
      <c r="D1453" s="28" t="s">
        <v>1329</v>
      </c>
      <c r="E1453" s="49"/>
      <c r="F1453" s="49"/>
      <c r="G1453" s="49"/>
      <c r="H1453" s="49"/>
    </row>
    <row r="1454" spans="1:8" ht="52.2" customHeight="1" x14ac:dyDescent="0.25">
      <c r="A1454" s="28" t="s">
        <v>161</v>
      </c>
      <c r="B1454" s="28" t="s">
        <v>370</v>
      </c>
      <c r="C1454" s="28" t="s">
        <v>1328</v>
      </c>
      <c r="D1454" s="28" t="s">
        <v>1331</v>
      </c>
      <c r="E1454" s="50"/>
      <c r="F1454" s="50"/>
      <c r="G1454" s="50"/>
      <c r="H1454" s="50"/>
    </row>
    <row r="1455" spans="1:8" ht="87" customHeight="1" x14ac:dyDescent="0.25">
      <c r="A1455" s="28" t="s">
        <v>162</v>
      </c>
      <c r="B1455" s="28" t="s">
        <v>338</v>
      </c>
      <c r="C1455" s="28" t="s">
        <v>1333</v>
      </c>
      <c r="D1455" s="28" t="s">
        <v>349</v>
      </c>
      <c r="E1455" s="48">
        <v>1</v>
      </c>
      <c r="F1455" s="48" t="s">
        <v>1333</v>
      </c>
      <c r="G1455" s="48" t="s">
        <v>2597</v>
      </c>
      <c r="H1455" s="48" t="s">
        <v>17</v>
      </c>
    </row>
    <row r="1456" spans="1:8" ht="87" customHeight="1" x14ac:dyDescent="0.25">
      <c r="A1456" s="28" t="s">
        <v>162</v>
      </c>
      <c r="B1456" s="28" t="s">
        <v>345</v>
      </c>
      <c r="C1456" s="28" t="s">
        <v>1333</v>
      </c>
      <c r="D1456" s="28" t="s">
        <v>3079</v>
      </c>
      <c r="E1456" s="49"/>
      <c r="F1456" s="49"/>
      <c r="G1456" s="49"/>
      <c r="H1456" s="49"/>
    </row>
    <row r="1457" spans="1:8" ht="87" customHeight="1" x14ac:dyDescent="0.25">
      <c r="A1457" s="28" t="s">
        <v>162</v>
      </c>
      <c r="B1457" s="28" t="s">
        <v>348</v>
      </c>
      <c r="C1457" s="28" t="s">
        <v>1333</v>
      </c>
      <c r="D1457" s="28" t="s">
        <v>3080</v>
      </c>
      <c r="E1457" s="49"/>
      <c r="F1457" s="49"/>
      <c r="G1457" s="49"/>
      <c r="H1457" s="49"/>
    </row>
    <row r="1458" spans="1:8" ht="87" customHeight="1" x14ac:dyDescent="0.25">
      <c r="A1458" s="28" t="s">
        <v>162</v>
      </c>
      <c r="B1458" s="28" t="s">
        <v>351</v>
      </c>
      <c r="C1458" s="28" t="s">
        <v>1333</v>
      </c>
      <c r="D1458" s="28" t="s">
        <v>346</v>
      </c>
      <c r="E1458" s="49"/>
      <c r="F1458" s="49"/>
      <c r="G1458" s="49"/>
      <c r="H1458" s="49"/>
    </row>
    <row r="1459" spans="1:8" ht="87" customHeight="1" x14ac:dyDescent="0.25">
      <c r="A1459" s="28" t="s">
        <v>162</v>
      </c>
      <c r="B1459" s="28" t="s">
        <v>355</v>
      </c>
      <c r="C1459" s="28" t="s">
        <v>1333</v>
      </c>
      <c r="D1459" s="28" t="s">
        <v>3081</v>
      </c>
      <c r="E1459" s="49"/>
      <c r="F1459" s="49"/>
      <c r="G1459" s="49"/>
      <c r="H1459" s="49"/>
    </row>
    <row r="1460" spans="1:8" ht="87" customHeight="1" x14ac:dyDescent="0.25">
      <c r="A1460" s="28" t="s">
        <v>162</v>
      </c>
      <c r="B1460" s="28" t="s">
        <v>358</v>
      </c>
      <c r="C1460" s="28" t="s">
        <v>1333</v>
      </c>
      <c r="D1460" s="28" t="s">
        <v>399</v>
      </c>
      <c r="E1460" s="49"/>
      <c r="F1460" s="49"/>
      <c r="G1460" s="49"/>
      <c r="H1460" s="49"/>
    </row>
    <row r="1461" spans="1:8" ht="87" customHeight="1" x14ac:dyDescent="0.25">
      <c r="A1461" s="28" t="s">
        <v>162</v>
      </c>
      <c r="B1461" s="28" t="s">
        <v>361</v>
      </c>
      <c r="C1461" s="28" t="s">
        <v>1333</v>
      </c>
      <c r="D1461" s="28" t="s">
        <v>1334</v>
      </c>
      <c r="E1461" s="49"/>
      <c r="F1461" s="49"/>
      <c r="G1461" s="49"/>
      <c r="H1461" s="49"/>
    </row>
    <row r="1462" spans="1:8" ht="87" customHeight="1" x14ac:dyDescent="0.25">
      <c r="A1462" s="28" t="s">
        <v>162</v>
      </c>
      <c r="B1462" s="28" t="s">
        <v>364</v>
      </c>
      <c r="C1462" s="28" t="s">
        <v>1333</v>
      </c>
      <c r="D1462" s="28" t="s">
        <v>1336</v>
      </c>
      <c r="E1462" s="49"/>
      <c r="F1462" s="49"/>
      <c r="G1462" s="49"/>
      <c r="H1462" s="49"/>
    </row>
    <row r="1463" spans="1:8" ht="87" customHeight="1" x14ac:dyDescent="0.25">
      <c r="A1463" s="28" t="s">
        <v>162</v>
      </c>
      <c r="B1463" s="28" t="s">
        <v>367</v>
      </c>
      <c r="C1463" s="28" t="s">
        <v>1333</v>
      </c>
      <c r="D1463" s="28" t="s">
        <v>1338</v>
      </c>
      <c r="E1463" s="49"/>
      <c r="F1463" s="49"/>
      <c r="G1463" s="49"/>
      <c r="H1463" s="49"/>
    </row>
    <row r="1464" spans="1:8" ht="87" customHeight="1" x14ac:dyDescent="0.25">
      <c r="A1464" s="28" t="s">
        <v>162</v>
      </c>
      <c r="B1464" s="28" t="s">
        <v>370</v>
      </c>
      <c r="C1464" s="28" t="s">
        <v>1333</v>
      </c>
      <c r="D1464" s="28" t="s">
        <v>1340</v>
      </c>
      <c r="E1464" s="49"/>
      <c r="F1464" s="49"/>
      <c r="G1464" s="49"/>
      <c r="H1464" s="49"/>
    </row>
    <row r="1465" spans="1:8" ht="87" customHeight="1" x14ac:dyDescent="0.25">
      <c r="A1465" s="28" t="s">
        <v>162</v>
      </c>
      <c r="B1465" s="28" t="s">
        <v>373</v>
      </c>
      <c r="C1465" s="28" t="s">
        <v>1333</v>
      </c>
      <c r="D1465" s="28" t="s">
        <v>672</v>
      </c>
      <c r="E1465" s="50"/>
      <c r="F1465" s="50"/>
      <c r="G1465" s="50"/>
      <c r="H1465" s="50"/>
    </row>
    <row r="1466" spans="1:8" ht="52.2" customHeight="1" x14ac:dyDescent="0.25">
      <c r="A1466" s="28" t="s">
        <v>163</v>
      </c>
      <c r="B1466" s="28" t="s">
        <v>338</v>
      </c>
      <c r="C1466" s="28" t="s">
        <v>1342</v>
      </c>
      <c r="D1466" s="28" t="s">
        <v>349</v>
      </c>
      <c r="E1466" s="48">
        <v>1</v>
      </c>
      <c r="F1466" s="48" t="s">
        <v>1342</v>
      </c>
      <c r="G1466" s="48" t="s">
        <v>3132</v>
      </c>
      <c r="H1466" s="48" t="s">
        <v>17</v>
      </c>
    </row>
    <row r="1467" spans="1:8" ht="52.2" customHeight="1" x14ac:dyDescent="0.25">
      <c r="A1467" s="28" t="s">
        <v>163</v>
      </c>
      <c r="B1467" s="28" t="s">
        <v>345</v>
      </c>
      <c r="C1467" s="28" t="s">
        <v>1342</v>
      </c>
      <c r="D1467" s="28" t="s">
        <v>3079</v>
      </c>
      <c r="E1467" s="49"/>
      <c r="F1467" s="49"/>
      <c r="G1467" s="49"/>
      <c r="H1467" s="49"/>
    </row>
    <row r="1468" spans="1:8" ht="52.2" customHeight="1" x14ac:dyDescent="0.25">
      <c r="A1468" s="28" t="s">
        <v>163</v>
      </c>
      <c r="B1468" s="28" t="s">
        <v>348</v>
      </c>
      <c r="C1468" s="28" t="s">
        <v>1342</v>
      </c>
      <c r="D1468" s="28" t="s">
        <v>3080</v>
      </c>
      <c r="E1468" s="49"/>
      <c r="F1468" s="49"/>
      <c r="G1468" s="49"/>
      <c r="H1468" s="49"/>
    </row>
    <row r="1469" spans="1:8" ht="52.2" customHeight="1" x14ac:dyDescent="0.25">
      <c r="A1469" s="28" t="s">
        <v>163</v>
      </c>
      <c r="B1469" s="28" t="s">
        <v>351</v>
      </c>
      <c r="C1469" s="28" t="s">
        <v>1342</v>
      </c>
      <c r="D1469" s="28" t="s">
        <v>346</v>
      </c>
      <c r="E1469" s="49"/>
      <c r="F1469" s="49"/>
      <c r="G1469" s="49"/>
      <c r="H1469" s="49"/>
    </row>
    <row r="1470" spans="1:8" ht="52.2" customHeight="1" x14ac:dyDescent="0.25">
      <c r="A1470" s="28" t="s">
        <v>163</v>
      </c>
      <c r="B1470" s="28" t="s">
        <v>355</v>
      </c>
      <c r="C1470" s="28" t="s">
        <v>1342</v>
      </c>
      <c r="D1470" s="28" t="s">
        <v>3081</v>
      </c>
      <c r="E1470" s="49"/>
      <c r="F1470" s="49"/>
      <c r="G1470" s="49"/>
      <c r="H1470" s="49"/>
    </row>
    <row r="1471" spans="1:8" ht="52.2" customHeight="1" x14ac:dyDescent="0.25">
      <c r="A1471" s="28" t="s">
        <v>163</v>
      </c>
      <c r="B1471" s="28" t="s">
        <v>358</v>
      </c>
      <c r="C1471" s="28" t="s">
        <v>1342</v>
      </c>
      <c r="D1471" s="28" t="s">
        <v>1315</v>
      </c>
      <c r="E1471" s="49"/>
      <c r="F1471" s="49"/>
      <c r="G1471" s="49"/>
      <c r="H1471" s="49"/>
    </row>
    <row r="1472" spans="1:8" ht="52.2" customHeight="1" x14ac:dyDescent="0.25">
      <c r="A1472" s="28" t="s">
        <v>163</v>
      </c>
      <c r="B1472" s="28" t="s">
        <v>361</v>
      </c>
      <c r="C1472" s="28" t="s">
        <v>1342</v>
      </c>
      <c r="D1472" s="28" t="s">
        <v>847</v>
      </c>
      <c r="E1472" s="49"/>
      <c r="F1472" s="49"/>
      <c r="G1472" s="49"/>
      <c r="H1472" s="49"/>
    </row>
    <row r="1473" spans="1:8" ht="52.2" customHeight="1" x14ac:dyDescent="0.25">
      <c r="A1473" s="28" t="s">
        <v>163</v>
      </c>
      <c r="B1473" s="28" t="s">
        <v>364</v>
      </c>
      <c r="C1473" s="28" t="s">
        <v>1342</v>
      </c>
      <c r="D1473" s="28" t="s">
        <v>401</v>
      </c>
      <c r="E1473" s="49"/>
      <c r="F1473" s="49"/>
      <c r="G1473" s="49"/>
      <c r="H1473" s="49"/>
    </row>
    <row r="1474" spans="1:8" ht="52.2" customHeight="1" x14ac:dyDescent="0.25">
      <c r="A1474" s="28" t="s">
        <v>163</v>
      </c>
      <c r="B1474" s="28" t="s">
        <v>367</v>
      </c>
      <c r="C1474" s="28" t="s">
        <v>1342</v>
      </c>
      <c r="D1474" s="28" t="s">
        <v>1329</v>
      </c>
      <c r="E1474" s="49"/>
      <c r="F1474" s="49"/>
      <c r="G1474" s="49"/>
      <c r="H1474" s="49"/>
    </row>
    <row r="1475" spans="1:8" ht="52.2" customHeight="1" x14ac:dyDescent="0.25">
      <c r="A1475" s="28" t="s">
        <v>163</v>
      </c>
      <c r="B1475" s="28" t="s">
        <v>370</v>
      </c>
      <c r="C1475" s="28" t="s">
        <v>1342</v>
      </c>
      <c r="D1475" s="28" t="s">
        <v>1331</v>
      </c>
      <c r="E1475" s="50"/>
      <c r="F1475" s="50"/>
      <c r="G1475" s="50"/>
      <c r="H1475" s="50"/>
    </row>
    <row r="1476" spans="1:8" ht="87" customHeight="1" x14ac:dyDescent="0.25">
      <c r="A1476" s="28" t="s">
        <v>164</v>
      </c>
      <c r="B1476" s="28" t="s">
        <v>338</v>
      </c>
      <c r="C1476" s="28" t="s">
        <v>1343</v>
      </c>
      <c r="D1476" s="28" t="s">
        <v>349</v>
      </c>
      <c r="E1476" s="48">
        <v>1</v>
      </c>
      <c r="F1476" s="48" t="s">
        <v>1343</v>
      </c>
      <c r="G1476" s="48" t="s">
        <v>3133</v>
      </c>
      <c r="H1476" s="48" t="s">
        <v>17</v>
      </c>
    </row>
    <row r="1477" spans="1:8" ht="87" customHeight="1" x14ac:dyDescent="0.25">
      <c r="A1477" s="28" t="s">
        <v>164</v>
      </c>
      <c r="B1477" s="28" t="s">
        <v>345</v>
      </c>
      <c r="C1477" s="28" t="s">
        <v>1343</v>
      </c>
      <c r="D1477" s="28" t="s">
        <v>3079</v>
      </c>
      <c r="E1477" s="49"/>
      <c r="F1477" s="49"/>
      <c r="G1477" s="49"/>
      <c r="H1477" s="49"/>
    </row>
    <row r="1478" spans="1:8" ht="87" customHeight="1" x14ac:dyDescent="0.25">
      <c r="A1478" s="28" t="s">
        <v>164</v>
      </c>
      <c r="B1478" s="28" t="s">
        <v>348</v>
      </c>
      <c r="C1478" s="28" t="s">
        <v>1343</v>
      </c>
      <c r="D1478" s="28" t="s">
        <v>3080</v>
      </c>
      <c r="E1478" s="49"/>
      <c r="F1478" s="49"/>
      <c r="G1478" s="49"/>
      <c r="H1478" s="49"/>
    </row>
    <row r="1479" spans="1:8" ht="87" customHeight="1" x14ac:dyDescent="0.25">
      <c r="A1479" s="28" t="s">
        <v>164</v>
      </c>
      <c r="B1479" s="28" t="s">
        <v>351</v>
      </c>
      <c r="C1479" s="28" t="s">
        <v>1343</v>
      </c>
      <c r="D1479" s="28" t="s">
        <v>346</v>
      </c>
      <c r="E1479" s="49"/>
      <c r="F1479" s="49"/>
      <c r="G1479" s="49"/>
      <c r="H1479" s="49"/>
    </row>
    <row r="1480" spans="1:8" ht="87" customHeight="1" x14ac:dyDescent="0.25">
      <c r="A1480" s="28" t="s">
        <v>164</v>
      </c>
      <c r="B1480" s="28" t="s">
        <v>355</v>
      </c>
      <c r="C1480" s="28" t="s">
        <v>1343</v>
      </c>
      <c r="D1480" s="28" t="s">
        <v>3081</v>
      </c>
      <c r="E1480" s="49"/>
      <c r="F1480" s="49"/>
      <c r="G1480" s="49"/>
      <c r="H1480" s="49"/>
    </row>
    <row r="1481" spans="1:8" ht="87" customHeight="1" x14ac:dyDescent="0.25">
      <c r="A1481" s="28" t="s">
        <v>164</v>
      </c>
      <c r="B1481" s="28" t="s">
        <v>358</v>
      </c>
      <c r="C1481" s="28" t="s">
        <v>1343</v>
      </c>
      <c r="D1481" s="28" t="s">
        <v>399</v>
      </c>
      <c r="E1481" s="49"/>
      <c r="F1481" s="49"/>
      <c r="G1481" s="49"/>
      <c r="H1481" s="49"/>
    </row>
    <row r="1482" spans="1:8" ht="87" customHeight="1" x14ac:dyDescent="0.25">
      <c r="A1482" s="28" t="s">
        <v>164</v>
      </c>
      <c r="B1482" s="28" t="s">
        <v>361</v>
      </c>
      <c r="C1482" s="28" t="s">
        <v>1343</v>
      </c>
      <c r="D1482" s="28" t="s">
        <v>1345</v>
      </c>
      <c r="E1482" s="49"/>
      <c r="F1482" s="49"/>
      <c r="G1482" s="49"/>
      <c r="H1482" s="49"/>
    </row>
    <row r="1483" spans="1:8" ht="87" customHeight="1" x14ac:dyDescent="0.25">
      <c r="A1483" s="28" t="s">
        <v>164</v>
      </c>
      <c r="B1483" s="28" t="s">
        <v>364</v>
      </c>
      <c r="C1483" s="28" t="s">
        <v>1343</v>
      </c>
      <c r="D1483" s="28" t="s">
        <v>920</v>
      </c>
      <c r="E1483" s="49"/>
      <c r="F1483" s="49"/>
      <c r="G1483" s="49"/>
      <c r="H1483" s="49"/>
    </row>
    <row r="1484" spans="1:8" ht="87" customHeight="1" x14ac:dyDescent="0.25">
      <c r="A1484" s="28" t="s">
        <v>164</v>
      </c>
      <c r="B1484" s="28" t="s">
        <v>367</v>
      </c>
      <c r="C1484" s="28" t="s">
        <v>1343</v>
      </c>
      <c r="D1484" s="28" t="s">
        <v>1204</v>
      </c>
      <c r="E1484" s="49"/>
      <c r="F1484" s="49"/>
      <c r="G1484" s="49"/>
      <c r="H1484" s="49"/>
    </row>
    <row r="1485" spans="1:8" ht="87" customHeight="1" x14ac:dyDescent="0.25">
      <c r="A1485" s="28" t="s">
        <v>164</v>
      </c>
      <c r="B1485" s="28" t="s">
        <v>370</v>
      </c>
      <c r="C1485" s="28" t="s">
        <v>1343</v>
      </c>
      <c r="D1485" s="28" t="s">
        <v>1347</v>
      </c>
      <c r="E1485" s="50"/>
      <c r="F1485" s="50"/>
      <c r="G1485" s="50"/>
      <c r="H1485" s="50"/>
    </row>
    <row r="1486" spans="1:8" ht="52.2" customHeight="1" x14ac:dyDescent="0.25">
      <c r="A1486" s="28" t="s">
        <v>165</v>
      </c>
      <c r="B1486" s="28" t="s">
        <v>338</v>
      </c>
      <c r="C1486" s="28" t="s">
        <v>1349</v>
      </c>
      <c r="D1486" s="28" t="s">
        <v>349</v>
      </c>
      <c r="E1486" s="48">
        <v>1</v>
      </c>
      <c r="F1486" s="48" t="s">
        <v>1349</v>
      </c>
      <c r="G1486" s="48" t="s">
        <v>2606</v>
      </c>
      <c r="H1486" s="48" t="s">
        <v>17</v>
      </c>
    </row>
    <row r="1487" spans="1:8" ht="52.2" customHeight="1" x14ac:dyDescent="0.25">
      <c r="A1487" s="28" t="s">
        <v>165</v>
      </c>
      <c r="B1487" s="28" t="s">
        <v>345</v>
      </c>
      <c r="C1487" s="28" t="s">
        <v>1349</v>
      </c>
      <c r="D1487" s="28" t="s">
        <v>3079</v>
      </c>
      <c r="E1487" s="49"/>
      <c r="F1487" s="49"/>
      <c r="G1487" s="49"/>
      <c r="H1487" s="49"/>
    </row>
    <row r="1488" spans="1:8" ht="52.2" customHeight="1" x14ac:dyDescent="0.25">
      <c r="A1488" s="28" t="s">
        <v>165</v>
      </c>
      <c r="B1488" s="28" t="s">
        <v>348</v>
      </c>
      <c r="C1488" s="28" t="s">
        <v>1349</v>
      </c>
      <c r="D1488" s="28" t="s">
        <v>3080</v>
      </c>
      <c r="E1488" s="49"/>
      <c r="F1488" s="49"/>
      <c r="G1488" s="49"/>
      <c r="H1488" s="49"/>
    </row>
    <row r="1489" spans="1:8" ht="52.2" customHeight="1" x14ac:dyDescent="0.25">
      <c r="A1489" s="28" t="s">
        <v>165</v>
      </c>
      <c r="B1489" s="28" t="s">
        <v>351</v>
      </c>
      <c r="C1489" s="28" t="s">
        <v>1349</v>
      </c>
      <c r="D1489" s="28" t="s">
        <v>346</v>
      </c>
      <c r="E1489" s="49"/>
      <c r="F1489" s="49"/>
      <c r="G1489" s="49"/>
      <c r="H1489" s="49"/>
    </row>
    <row r="1490" spans="1:8" ht="52.2" customHeight="1" x14ac:dyDescent="0.25">
      <c r="A1490" s="28" t="s">
        <v>165</v>
      </c>
      <c r="B1490" s="28" t="s">
        <v>355</v>
      </c>
      <c r="C1490" s="28" t="s">
        <v>1349</v>
      </c>
      <c r="D1490" s="28" t="s">
        <v>3081</v>
      </c>
      <c r="E1490" s="49"/>
      <c r="F1490" s="49"/>
      <c r="G1490" s="49"/>
      <c r="H1490" s="49"/>
    </row>
    <row r="1491" spans="1:8" ht="52.2" customHeight="1" x14ac:dyDescent="0.25">
      <c r="A1491" s="28" t="s">
        <v>165</v>
      </c>
      <c r="B1491" s="28" t="s">
        <v>358</v>
      </c>
      <c r="C1491" s="28" t="s">
        <v>1349</v>
      </c>
      <c r="D1491" s="28" t="s">
        <v>974</v>
      </c>
      <c r="E1491" s="49"/>
      <c r="F1491" s="49"/>
      <c r="G1491" s="49"/>
      <c r="H1491" s="49"/>
    </row>
    <row r="1492" spans="1:8" ht="52.2" customHeight="1" x14ac:dyDescent="0.25">
      <c r="A1492" s="28" t="s">
        <v>165</v>
      </c>
      <c r="B1492" s="28" t="s">
        <v>361</v>
      </c>
      <c r="C1492" s="28" t="s">
        <v>1349</v>
      </c>
      <c r="D1492" s="28" t="s">
        <v>399</v>
      </c>
      <c r="E1492" s="49"/>
      <c r="F1492" s="49"/>
      <c r="G1492" s="49"/>
      <c r="H1492" s="49"/>
    </row>
    <row r="1493" spans="1:8" ht="52.2" customHeight="1" x14ac:dyDescent="0.25">
      <c r="A1493" s="28" t="s">
        <v>165</v>
      </c>
      <c r="B1493" s="28" t="s">
        <v>364</v>
      </c>
      <c r="C1493" s="28" t="s">
        <v>1349</v>
      </c>
      <c r="D1493" s="28" t="s">
        <v>1350</v>
      </c>
      <c r="E1493" s="49"/>
      <c r="F1493" s="49"/>
      <c r="G1493" s="49"/>
      <c r="H1493" s="49"/>
    </row>
    <row r="1494" spans="1:8" ht="52.2" customHeight="1" x14ac:dyDescent="0.25">
      <c r="A1494" s="28" t="s">
        <v>165</v>
      </c>
      <c r="B1494" s="28" t="s">
        <v>367</v>
      </c>
      <c r="C1494" s="28" t="s">
        <v>1349</v>
      </c>
      <c r="D1494" s="28" t="s">
        <v>1352</v>
      </c>
      <c r="E1494" s="50"/>
      <c r="F1494" s="50"/>
      <c r="G1494" s="50"/>
      <c r="H1494" s="50"/>
    </row>
    <row r="1495" spans="1:8" ht="69.599999999999994" customHeight="1" x14ac:dyDescent="0.25">
      <c r="A1495" s="28" t="s">
        <v>166</v>
      </c>
      <c r="B1495" s="28" t="s">
        <v>338</v>
      </c>
      <c r="C1495" s="28" t="s">
        <v>1354</v>
      </c>
      <c r="D1495" s="28" t="s">
        <v>349</v>
      </c>
      <c r="E1495" s="48">
        <v>1</v>
      </c>
      <c r="F1495" s="48" t="s">
        <v>1354</v>
      </c>
      <c r="G1495" s="48" t="s">
        <v>2609</v>
      </c>
      <c r="H1495" s="48" t="s">
        <v>17</v>
      </c>
    </row>
    <row r="1496" spans="1:8" ht="69.599999999999994" customHeight="1" x14ac:dyDescent="0.25">
      <c r="A1496" s="28" t="s">
        <v>166</v>
      </c>
      <c r="B1496" s="28" t="s">
        <v>345</v>
      </c>
      <c r="C1496" s="28" t="s">
        <v>1354</v>
      </c>
      <c r="D1496" s="28" t="s">
        <v>3079</v>
      </c>
      <c r="E1496" s="49"/>
      <c r="F1496" s="49"/>
      <c r="G1496" s="49"/>
      <c r="H1496" s="49"/>
    </row>
    <row r="1497" spans="1:8" ht="69.599999999999994" customHeight="1" x14ac:dyDescent="0.25">
      <c r="A1497" s="28" t="s">
        <v>166</v>
      </c>
      <c r="B1497" s="28" t="s">
        <v>348</v>
      </c>
      <c r="C1497" s="28" t="s">
        <v>1354</v>
      </c>
      <c r="D1497" s="28" t="s">
        <v>3080</v>
      </c>
      <c r="E1497" s="49"/>
      <c r="F1497" s="49"/>
      <c r="G1497" s="49"/>
      <c r="H1497" s="49"/>
    </row>
    <row r="1498" spans="1:8" ht="69.599999999999994" customHeight="1" x14ac:dyDescent="0.25">
      <c r="A1498" s="28" t="s">
        <v>166</v>
      </c>
      <c r="B1498" s="28" t="s">
        <v>351</v>
      </c>
      <c r="C1498" s="28" t="s">
        <v>1354</v>
      </c>
      <c r="D1498" s="28" t="s">
        <v>346</v>
      </c>
      <c r="E1498" s="49"/>
      <c r="F1498" s="49"/>
      <c r="G1498" s="49"/>
      <c r="H1498" s="49"/>
    </row>
    <row r="1499" spans="1:8" ht="69.599999999999994" customHeight="1" x14ac:dyDescent="0.25">
      <c r="A1499" s="28" t="s">
        <v>166</v>
      </c>
      <c r="B1499" s="28" t="s">
        <v>355</v>
      </c>
      <c r="C1499" s="28" t="s">
        <v>1354</v>
      </c>
      <c r="D1499" s="28" t="s">
        <v>3081</v>
      </c>
      <c r="E1499" s="49"/>
      <c r="F1499" s="49"/>
      <c r="G1499" s="49"/>
      <c r="H1499" s="49"/>
    </row>
    <row r="1500" spans="1:8" ht="69.599999999999994" customHeight="1" x14ac:dyDescent="0.25">
      <c r="A1500" s="28" t="s">
        <v>166</v>
      </c>
      <c r="B1500" s="28" t="s">
        <v>358</v>
      </c>
      <c r="C1500" s="28" t="s">
        <v>1354</v>
      </c>
      <c r="D1500" s="28" t="s">
        <v>787</v>
      </c>
      <c r="E1500" s="49"/>
      <c r="F1500" s="49"/>
      <c r="G1500" s="49"/>
      <c r="H1500" s="49"/>
    </row>
    <row r="1501" spans="1:8" ht="69.599999999999994" customHeight="1" x14ac:dyDescent="0.25">
      <c r="A1501" s="28" t="s">
        <v>166</v>
      </c>
      <c r="B1501" s="28" t="s">
        <v>361</v>
      </c>
      <c r="C1501" s="28" t="s">
        <v>1354</v>
      </c>
      <c r="D1501" s="28" t="s">
        <v>1345</v>
      </c>
      <c r="E1501" s="49"/>
      <c r="F1501" s="49"/>
      <c r="G1501" s="49"/>
      <c r="H1501" s="49"/>
    </row>
    <row r="1502" spans="1:8" ht="69.599999999999994" customHeight="1" x14ac:dyDescent="0.25">
      <c r="A1502" s="28" t="s">
        <v>166</v>
      </c>
      <c r="B1502" s="28" t="s">
        <v>364</v>
      </c>
      <c r="C1502" s="28" t="s">
        <v>1354</v>
      </c>
      <c r="D1502" s="28" t="s">
        <v>1146</v>
      </c>
      <c r="E1502" s="49"/>
      <c r="F1502" s="49"/>
      <c r="G1502" s="49"/>
      <c r="H1502" s="49"/>
    </row>
    <row r="1503" spans="1:8" ht="69.599999999999994" customHeight="1" x14ac:dyDescent="0.25">
      <c r="A1503" s="28" t="s">
        <v>166</v>
      </c>
      <c r="B1503" s="28" t="s">
        <v>367</v>
      </c>
      <c r="C1503" s="28" t="s">
        <v>1354</v>
      </c>
      <c r="D1503" s="28" t="s">
        <v>1356</v>
      </c>
      <c r="E1503" s="49"/>
      <c r="F1503" s="49"/>
      <c r="G1503" s="49"/>
      <c r="H1503" s="49"/>
    </row>
    <row r="1504" spans="1:8" ht="69.599999999999994" customHeight="1" x14ac:dyDescent="0.25">
      <c r="A1504" s="28" t="s">
        <v>166</v>
      </c>
      <c r="B1504" s="28" t="s">
        <v>370</v>
      </c>
      <c r="C1504" s="28" t="s">
        <v>1354</v>
      </c>
      <c r="D1504" s="28" t="s">
        <v>1204</v>
      </c>
      <c r="E1504" s="49"/>
      <c r="F1504" s="49"/>
      <c r="G1504" s="49"/>
      <c r="H1504" s="49"/>
    </row>
    <row r="1505" spans="1:8" ht="69.599999999999994" customHeight="1" x14ac:dyDescent="0.25">
      <c r="A1505" s="28" t="s">
        <v>166</v>
      </c>
      <c r="B1505" s="28" t="s">
        <v>373</v>
      </c>
      <c r="C1505" s="28" t="s">
        <v>1354</v>
      </c>
      <c r="D1505" s="28" t="s">
        <v>1358</v>
      </c>
      <c r="E1505" s="50"/>
      <c r="F1505" s="50"/>
      <c r="G1505" s="50"/>
      <c r="H1505" s="50"/>
    </row>
    <row r="1506" spans="1:8" ht="52.2" customHeight="1" x14ac:dyDescent="0.25">
      <c r="A1506" s="28" t="s">
        <v>167</v>
      </c>
      <c r="B1506" s="28" t="s">
        <v>338</v>
      </c>
      <c r="C1506" s="28" t="s">
        <v>1360</v>
      </c>
      <c r="D1506" s="28" t="s">
        <v>349</v>
      </c>
      <c r="E1506" s="48">
        <v>1</v>
      </c>
      <c r="F1506" s="48" t="s">
        <v>1360</v>
      </c>
      <c r="G1506" s="48" t="s">
        <v>2612</v>
      </c>
      <c r="H1506" s="48" t="s">
        <v>17</v>
      </c>
    </row>
    <row r="1507" spans="1:8" ht="52.2" customHeight="1" x14ac:dyDescent="0.25">
      <c r="A1507" s="28" t="s">
        <v>167</v>
      </c>
      <c r="B1507" s="28" t="s">
        <v>345</v>
      </c>
      <c r="C1507" s="28" t="s">
        <v>1360</v>
      </c>
      <c r="D1507" s="28" t="s">
        <v>3079</v>
      </c>
      <c r="E1507" s="49"/>
      <c r="F1507" s="49"/>
      <c r="G1507" s="49"/>
      <c r="H1507" s="49"/>
    </row>
    <row r="1508" spans="1:8" ht="52.2" customHeight="1" x14ac:dyDescent="0.25">
      <c r="A1508" s="28" t="s">
        <v>167</v>
      </c>
      <c r="B1508" s="28" t="s">
        <v>348</v>
      </c>
      <c r="C1508" s="28" t="s">
        <v>1360</v>
      </c>
      <c r="D1508" s="28" t="s">
        <v>3080</v>
      </c>
      <c r="E1508" s="49"/>
      <c r="F1508" s="49"/>
      <c r="G1508" s="49"/>
      <c r="H1508" s="49"/>
    </row>
    <row r="1509" spans="1:8" ht="52.2" customHeight="1" x14ac:dyDescent="0.25">
      <c r="A1509" s="28" t="s">
        <v>167</v>
      </c>
      <c r="B1509" s="28" t="s">
        <v>351</v>
      </c>
      <c r="C1509" s="28" t="s">
        <v>1360</v>
      </c>
      <c r="D1509" s="28" t="s">
        <v>346</v>
      </c>
      <c r="E1509" s="49"/>
      <c r="F1509" s="49"/>
      <c r="G1509" s="49"/>
      <c r="H1509" s="49"/>
    </row>
    <row r="1510" spans="1:8" ht="52.2" customHeight="1" x14ac:dyDescent="0.25">
      <c r="A1510" s="28" t="s">
        <v>167</v>
      </c>
      <c r="B1510" s="28" t="s">
        <v>355</v>
      </c>
      <c r="C1510" s="28" t="s">
        <v>1360</v>
      </c>
      <c r="D1510" s="28" t="s">
        <v>3081</v>
      </c>
      <c r="E1510" s="49"/>
      <c r="F1510" s="49"/>
      <c r="G1510" s="49"/>
      <c r="H1510" s="49"/>
    </row>
    <row r="1511" spans="1:8" ht="52.2" customHeight="1" x14ac:dyDescent="0.25">
      <c r="A1511" s="28" t="s">
        <v>167</v>
      </c>
      <c r="B1511" s="28" t="s">
        <v>358</v>
      </c>
      <c r="C1511" s="28" t="s">
        <v>1360</v>
      </c>
      <c r="D1511" s="28" t="s">
        <v>678</v>
      </c>
      <c r="E1511" s="49"/>
      <c r="F1511" s="49"/>
      <c r="G1511" s="49"/>
      <c r="H1511" s="49"/>
    </row>
    <row r="1512" spans="1:8" ht="52.2" customHeight="1" x14ac:dyDescent="0.25">
      <c r="A1512" s="28" t="s">
        <v>167</v>
      </c>
      <c r="B1512" s="28" t="s">
        <v>361</v>
      </c>
      <c r="C1512" s="28" t="s">
        <v>1360</v>
      </c>
      <c r="D1512" s="28" t="s">
        <v>399</v>
      </c>
      <c r="E1512" s="49"/>
      <c r="F1512" s="49"/>
      <c r="G1512" s="49"/>
      <c r="H1512" s="49"/>
    </row>
    <row r="1513" spans="1:8" ht="52.2" customHeight="1" x14ac:dyDescent="0.25">
      <c r="A1513" s="28" t="s">
        <v>167</v>
      </c>
      <c r="B1513" s="28" t="s">
        <v>364</v>
      </c>
      <c r="C1513" s="28" t="s">
        <v>1360</v>
      </c>
      <c r="D1513" s="28" t="s">
        <v>842</v>
      </c>
      <c r="E1513" s="50"/>
      <c r="F1513" s="50"/>
      <c r="G1513" s="50"/>
      <c r="H1513" s="50"/>
    </row>
    <row r="1514" spans="1:8" ht="87" customHeight="1" x14ac:dyDescent="0.25">
      <c r="A1514" s="28" t="s">
        <v>168</v>
      </c>
      <c r="B1514" s="28" t="s">
        <v>338</v>
      </c>
      <c r="C1514" s="28" t="s">
        <v>1361</v>
      </c>
      <c r="D1514" s="28" t="s">
        <v>349</v>
      </c>
      <c r="E1514" s="48">
        <v>1</v>
      </c>
      <c r="F1514" s="48" t="s">
        <v>1361</v>
      </c>
      <c r="G1514" s="48" t="s">
        <v>3134</v>
      </c>
      <c r="H1514" s="48" t="s">
        <v>17</v>
      </c>
    </row>
    <row r="1515" spans="1:8" ht="87" customHeight="1" x14ac:dyDescent="0.25">
      <c r="A1515" s="28" t="s">
        <v>168</v>
      </c>
      <c r="B1515" s="28" t="s">
        <v>345</v>
      </c>
      <c r="C1515" s="28" t="s">
        <v>1361</v>
      </c>
      <c r="D1515" s="28" t="s">
        <v>3079</v>
      </c>
      <c r="E1515" s="49"/>
      <c r="F1515" s="49"/>
      <c r="G1515" s="49"/>
      <c r="H1515" s="49"/>
    </row>
    <row r="1516" spans="1:8" ht="87" customHeight="1" x14ac:dyDescent="0.25">
      <c r="A1516" s="28" t="s">
        <v>168</v>
      </c>
      <c r="B1516" s="28" t="s">
        <v>348</v>
      </c>
      <c r="C1516" s="28" t="s">
        <v>1361</v>
      </c>
      <c r="D1516" s="28" t="s">
        <v>3080</v>
      </c>
      <c r="E1516" s="49"/>
      <c r="F1516" s="49"/>
      <c r="G1516" s="49"/>
      <c r="H1516" s="49"/>
    </row>
    <row r="1517" spans="1:8" ht="87" customHeight="1" x14ac:dyDescent="0.25">
      <c r="A1517" s="28" t="s">
        <v>168</v>
      </c>
      <c r="B1517" s="28" t="s">
        <v>351</v>
      </c>
      <c r="C1517" s="28" t="s">
        <v>1361</v>
      </c>
      <c r="D1517" s="28" t="s">
        <v>346</v>
      </c>
      <c r="E1517" s="49"/>
      <c r="F1517" s="49"/>
      <c r="G1517" s="49"/>
      <c r="H1517" s="49"/>
    </row>
    <row r="1518" spans="1:8" ht="87" customHeight="1" x14ac:dyDescent="0.25">
      <c r="A1518" s="28" t="s">
        <v>168</v>
      </c>
      <c r="B1518" s="28" t="s">
        <v>355</v>
      </c>
      <c r="C1518" s="28" t="s">
        <v>1361</v>
      </c>
      <c r="D1518" s="28" t="s">
        <v>3081</v>
      </c>
      <c r="E1518" s="49"/>
      <c r="F1518" s="49"/>
      <c r="G1518" s="49"/>
      <c r="H1518" s="49"/>
    </row>
    <row r="1519" spans="1:8" ht="87" customHeight="1" x14ac:dyDescent="0.25">
      <c r="A1519" s="28" t="s">
        <v>168</v>
      </c>
      <c r="B1519" s="28" t="s">
        <v>358</v>
      </c>
      <c r="C1519" s="28" t="s">
        <v>1361</v>
      </c>
      <c r="D1519" s="28" t="s">
        <v>1362</v>
      </c>
      <c r="E1519" s="49"/>
      <c r="F1519" s="49"/>
      <c r="G1519" s="49"/>
      <c r="H1519" s="49"/>
    </row>
    <row r="1520" spans="1:8" ht="87" customHeight="1" x14ac:dyDescent="0.25">
      <c r="A1520" s="28" t="s">
        <v>168</v>
      </c>
      <c r="B1520" s="28" t="s">
        <v>361</v>
      </c>
      <c r="C1520" s="28" t="s">
        <v>1361</v>
      </c>
      <c r="D1520" s="28" t="s">
        <v>1204</v>
      </c>
      <c r="E1520" s="49"/>
      <c r="F1520" s="49"/>
      <c r="G1520" s="49"/>
      <c r="H1520" s="49"/>
    </row>
    <row r="1521" spans="1:8" ht="87" customHeight="1" x14ac:dyDescent="0.25">
      <c r="A1521" s="28" t="s">
        <v>168</v>
      </c>
      <c r="B1521" s="28" t="s">
        <v>364</v>
      </c>
      <c r="C1521" s="28" t="s">
        <v>1361</v>
      </c>
      <c r="D1521" s="28" t="s">
        <v>1146</v>
      </c>
      <c r="E1521" s="49"/>
      <c r="F1521" s="49"/>
      <c r="G1521" s="49"/>
      <c r="H1521" s="49"/>
    </row>
    <row r="1522" spans="1:8" ht="87" customHeight="1" x14ac:dyDescent="0.25">
      <c r="A1522" s="28" t="s">
        <v>168</v>
      </c>
      <c r="B1522" s="28" t="s">
        <v>367</v>
      </c>
      <c r="C1522" s="28" t="s">
        <v>1361</v>
      </c>
      <c r="D1522" s="28" t="s">
        <v>1364</v>
      </c>
      <c r="E1522" s="49"/>
      <c r="F1522" s="49"/>
      <c r="G1522" s="49"/>
      <c r="H1522" s="49"/>
    </row>
    <row r="1523" spans="1:8" ht="87" customHeight="1" x14ac:dyDescent="0.25">
      <c r="A1523" s="28" t="s">
        <v>168</v>
      </c>
      <c r="B1523" s="28" t="s">
        <v>370</v>
      </c>
      <c r="C1523" s="28" t="s">
        <v>1361</v>
      </c>
      <c r="D1523" s="28" t="s">
        <v>1366</v>
      </c>
      <c r="E1523" s="49"/>
      <c r="F1523" s="49"/>
      <c r="G1523" s="49"/>
      <c r="H1523" s="49"/>
    </row>
    <row r="1524" spans="1:8" ht="87" customHeight="1" x14ac:dyDescent="0.25">
      <c r="A1524" s="28" t="s">
        <v>168</v>
      </c>
      <c r="B1524" s="28" t="s">
        <v>373</v>
      </c>
      <c r="C1524" s="28" t="s">
        <v>1361</v>
      </c>
      <c r="D1524" s="28" t="s">
        <v>1065</v>
      </c>
      <c r="E1524" s="49"/>
      <c r="F1524" s="49"/>
      <c r="G1524" s="49"/>
      <c r="H1524" s="49"/>
    </row>
    <row r="1525" spans="1:8" ht="87" customHeight="1" x14ac:dyDescent="0.25">
      <c r="A1525" s="28" t="s">
        <v>168</v>
      </c>
      <c r="B1525" s="28" t="s">
        <v>411</v>
      </c>
      <c r="C1525" s="28" t="s">
        <v>1361</v>
      </c>
      <c r="D1525" s="28" t="s">
        <v>1368</v>
      </c>
      <c r="E1525" s="49"/>
      <c r="F1525" s="49"/>
      <c r="G1525" s="49"/>
      <c r="H1525" s="49"/>
    </row>
    <row r="1526" spans="1:8" ht="87" customHeight="1" x14ac:dyDescent="0.25">
      <c r="A1526" s="28" t="s">
        <v>168</v>
      </c>
      <c r="B1526" s="28" t="s">
        <v>414</v>
      </c>
      <c r="C1526" s="28" t="s">
        <v>1361</v>
      </c>
      <c r="D1526" s="28" t="s">
        <v>1370</v>
      </c>
      <c r="E1526" s="49"/>
      <c r="F1526" s="49"/>
      <c r="G1526" s="49"/>
      <c r="H1526" s="49"/>
    </row>
    <row r="1527" spans="1:8" ht="87" customHeight="1" x14ac:dyDescent="0.25">
      <c r="A1527" s="28" t="s">
        <v>168</v>
      </c>
      <c r="B1527" s="28" t="s">
        <v>417</v>
      </c>
      <c r="C1527" s="28" t="s">
        <v>1361</v>
      </c>
      <c r="D1527" s="28" t="s">
        <v>1372</v>
      </c>
      <c r="E1527" s="49"/>
      <c r="F1527" s="49"/>
      <c r="G1527" s="49"/>
      <c r="H1527" s="49"/>
    </row>
    <row r="1528" spans="1:8" ht="87" customHeight="1" x14ac:dyDescent="0.25">
      <c r="A1528" s="28" t="s">
        <v>168</v>
      </c>
      <c r="B1528" s="28" t="s">
        <v>420</v>
      </c>
      <c r="C1528" s="28" t="s">
        <v>1361</v>
      </c>
      <c r="D1528" s="28" t="s">
        <v>1374</v>
      </c>
      <c r="E1528" s="50"/>
      <c r="F1528" s="50"/>
      <c r="G1528" s="50"/>
      <c r="H1528" s="50"/>
    </row>
    <row r="1529" spans="1:8" ht="87" customHeight="1" x14ac:dyDescent="0.25">
      <c r="A1529" s="28" t="s">
        <v>169</v>
      </c>
      <c r="B1529" s="28" t="s">
        <v>338</v>
      </c>
      <c r="C1529" s="28" t="s">
        <v>1376</v>
      </c>
      <c r="D1529" s="28" t="s">
        <v>349</v>
      </c>
      <c r="E1529" s="48">
        <v>1</v>
      </c>
      <c r="F1529" s="48" t="s">
        <v>1376</v>
      </c>
      <c r="G1529" s="48" t="s">
        <v>3135</v>
      </c>
      <c r="H1529" s="48" t="s">
        <v>17</v>
      </c>
    </row>
    <row r="1530" spans="1:8" ht="87" customHeight="1" x14ac:dyDescent="0.25">
      <c r="A1530" s="28" t="s">
        <v>169</v>
      </c>
      <c r="B1530" s="28" t="s">
        <v>345</v>
      </c>
      <c r="C1530" s="28" t="s">
        <v>1376</v>
      </c>
      <c r="D1530" s="28" t="s">
        <v>3079</v>
      </c>
      <c r="E1530" s="49"/>
      <c r="F1530" s="49"/>
      <c r="G1530" s="49"/>
      <c r="H1530" s="49"/>
    </row>
    <row r="1531" spans="1:8" ht="87" customHeight="1" x14ac:dyDescent="0.25">
      <c r="A1531" s="28" t="s">
        <v>169</v>
      </c>
      <c r="B1531" s="28" t="s">
        <v>348</v>
      </c>
      <c r="C1531" s="28" t="s">
        <v>1376</v>
      </c>
      <c r="D1531" s="28" t="s">
        <v>3080</v>
      </c>
      <c r="E1531" s="49"/>
      <c r="F1531" s="49"/>
      <c r="G1531" s="49"/>
      <c r="H1531" s="49"/>
    </row>
    <row r="1532" spans="1:8" ht="87" customHeight="1" x14ac:dyDescent="0.25">
      <c r="A1532" s="28" t="s">
        <v>169</v>
      </c>
      <c r="B1532" s="28" t="s">
        <v>351</v>
      </c>
      <c r="C1532" s="28" t="s">
        <v>1376</v>
      </c>
      <c r="D1532" s="28" t="s">
        <v>346</v>
      </c>
      <c r="E1532" s="49"/>
      <c r="F1532" s="49"/>
      <c r="G1532" s="49"/>
      <c r="H1532" s="49"/>
    </row>
    <row r="1533" spans="1:8" ht="87" customHeight="1" x14ac:dyDescent="0.25">
      <c r="A1533" s="28" t="s">
        <v>169</v>
      </c>
      <c r="B1533" s="28" t="s">
        <v>355</v>
      </c>
      <c r="C1533" s="28" t="s">
        <v>1376</v>
      </c>
      <c r="D1533" s="28" t="s">
        <v>3081</v>
      </c>
      <c r="E1533" s="49"/>
      <c r="F1533" s="49"/>
      <c r="G1533" s="49"/>
      <c r="H1533" s="49"/>
    </row>
    <row r="1534" spans="1:8" ht="87" customHeight="1" x14ac:dyDescent="0.25">
      <c r="A1534" s="28" t="s">
        <v>169</v>
      </c>
      <c r="B1534" s="28" t="s">
        <v>358</v>
      </c>
      <c r="C1534" s="28" t="s">
        <v>1376</v>
      </c>
      <c r="D1534" s="28" t="s">
        <v>377</v>
      </c>
      <c r="E1534" s="49"/>
      <c r="F1534" s="49"/>
      <c r="G1534" s="49"/>
      <c r="H1534" s="49"/>
    </row>
    <row r="1535" spans="1:8" ht="87" customHeight="1" x14ac:dyDescent="0.25">
      <c r="A1535" s="28" t="s">
        <v>169</v>
      </c>
      <c r="B1535" s="28" t="s">
        <v>361</v>
      </c>
      <c r="C1535" s="28" t="s">
        <v>1376</v>
      </c>
      <c r="D1535" s="28" t="s">
        <v>1377</v>
      </c>
      <c r="E1535" s="49"/>
      <c r="F1535" s="49"/>
      <c r="G1535" s="49"/>
      <c r="H1535" s="49"/>
    </row>
    <row r="1536" spans="1:8" ht="87" customHeight="1" x14ac:dyDescent="0.25">
      <c r="A1536" s="28" t="s">
        <v>169</v>
      </c>
      <c r="B1536" s="28" t="s">
        <v>364</v>
      </c>
      <c r="C1536" s="28" t="s">
        <v>1376</v>
      </c>
      <c r="D1536" s="28" t="s">
        <v>1379</v>
      </c>
      <c r="E1536" s="49"/>
      <c r="F1536" s="49"/>
      <c r="G1536" s="49"/>
      <c r="H1536" s="49"/>
    </row>
    <row r="1537" spans="1:8" ht="87" customHeight="1" x14ac:dyDescent="0.25">
      <c r="A1537" s="28" t="s">
        <v>169</v>
      </c>
      <c r="B1537" s="28" t="s">
        <v>367</v>
      </c>
      <c r="C1537" s="28" t="s">
        <v>1376</v>
      </c>
      <c r="D1537" s="28" t="s">
        <v>1381</v>
      </c>
      <c r="E1537" s="49"/>
      <c r="F1537" s="49"/>
      <c r="G1537" s="49"/>
      <c r="H1537" s="49"/>
    </row>
    <row r="1538" spans="1:8" ht="87" customHeight="1" x14ac:dyDescent="0.25">
      <c r="A1538" s="28" t="s">
        <v>169</v>
      </c>
      <c r="B1538" s="28" t="s">
        <v>370</v>
      </c>
      <c r="C1538" s="28" t="s">
        <v>1376</v>
      </c>
      <c r="D1538" s="28" t="s">
        <v>1383</v>
      </c>
      <c r="E1538" s="49"/>
      <c r="F1538" s="49"/>
      <c r="G1538" s="49"/>
      <c r="H1538" s="49"/>
    </row>
    <row r="1539" spans="1:8" ht="87" customHeight="1" x14ac:dyDescent="0.25">
      <c r="A1539" s="28" t="s">
        <v>169</v>
      </c>
      <c r="B1539" s="28" t="s">
        <v>373</v>
      </c>
      <c r="C1539" s="28" t="s">
        <v>1376</v>
      </c>
      <c r="D1539" s="28" t="s">
        <v>832</v>
      </c>
      <c r="E1539" s="49"/>
      <c r="F1539" s="49"/>
      <c r="G1539" s="49"/>
      <c r="H1539" s="49"/>
    </row>
    <row r="1540" spans="1:8" ht="87" customHeight="1" x14ac:dyDescent="0.25">
      <c r="A1540" s="28" t="s">
        <v>169</v>
      </c>
      <c r="B1540" s="28" t="s">
        <v>411</v>
      </c>
      <c r="C1540" s="28" t="s">
        <v>1376</v>
      </c>
      <c r="D1540" s="28" t="s">
        <v>1385</v>
      </c>
      <c r="E1540" s="50"/>
      <c r="F1540" s="50"/>
      <c r="G1540" s="50"/>
      <c r="H1540" s="50"/>
    </row>
    <row r="1541" spans="1:8" ht="52.2" customHeight="1" x14ac:dyDescent="0.25">
      <c r="A1541" s="28" t="s">
        <v>170</v>
      </c>
      <c r="B1541" s="28" t="s">
        <v>338</v>
      </c>
      <c r="C1541" s="28" t="s">
        <v>1387</v>
      </c>
      <c r="D1541" s="28" t="s">
        <v>349</v>
      </c>
      <c r="E1541" s="48">
        <v>1</v>
      </c>
      <c r="F1541" s="48" t="s">
        <v>1387</v>
      </c>
      <c r="G1541" s="48" t="s">
        <v>2621</v>
      </c>
      <c r="H1541" s="48" t="s">
        <v>17</v>
      </c>
    </row>
    <row r="1542" spans="1:8" ht="52.2" customHeight="1" x14ac:dyDescent="0.25">
      <c r="A1542" s="28" t="s">
        <v>170</v>
      </c>
      <c r="B1542" s="28" t="s">
        <v>345</v>
      </c>
      <c r="C1542" s="28" t="s">
        <v>1387</v>
      </c>
      <c r="D1542" s="28" t="s">
        <v>3079</v>
      </c>
      <c r="E1542" s="49"/>
      <c r="F1542" s="49"/>
      <c r="G1542" s="49"/>
      <c r="H1542" s="49"/>
    </row>
    <row r="1543" spans="1:8" ht="52.2" customHeight="1" x14ac:dyDescent="0.25">
      <c r="A1543" s="28" t="s">
        <v>170</v>
      </c>
      <c r="B1543" s="28" t="s">
        <v>348</v>
      </c>
      <c r="C1543" s="28" t="s">
        <v>1387</v>
      </c>
      <c r="D1543" s="28" t="s">
        <v>3080</v>
      </c>
      <c r="E1543" s="49"/>
      <c r="F1543" s="49"/>
      <c r="G1543" s="49"/>
      <c r="H1543" s="49"/>
    </row>
    <row r="1544" spans="1:8" ht="52.2" customHeight="1" x14ac:dyDescent="0.25">
      <c r="A1544" s="28" t="s">
        <v>170</v>
      </c>
      <c r="B1544" s="28" t="s">
        <v>351</v>
      </c>
      <c r="C1544" s="28" t="s">
        <v>1387</v>
      </c>
      <c r="D1544" s="28" t="s">
        <v>346</v>
      </c>
      <c r="E1544" s="49"/>
      <c r="F1544" s="49"/>
      <c r="G1544" s="49"/>
      <c r="H1544" s="49"/>
    </row>
    <row r="1545" spans="1:8" ht="52.2" customHeight="1" x14ac:dyDescent="0.25">
      <c r="A1545" s="28" t="s">
        <v>170</v>
      </c>
      <c r="B1545" s="28" t="s">
        <v>355</v>
      </c>
      <c r="C1545" s="28" t="s">
        <v>1387</v>
      </c>
      <c r="D1545" s="28" t="s">
        <v>3081</v>
      </c>
      <c r="E1545" s="49"/>
      <c r="F1545" s="49"/>
      <c r="G1545" s="49"/>
      <c r="H1545" s="49"/>
    </row>
    <row r="1546" spans="1:8" ht="52.2" customHeight="1" x14ac:dyDescent="0.25">
      <c r="A1546" s="28" t="s">
        <v>170</v>
      </c>
      <c r="B1546" s="28" t="s">
        <v>358</v>
      </c>
      <c r="C1546" s="28" t="s">
        <v>1387</v>
      </c>
      <c r="D1546" s="28" t="s">
        <v>1388</v>
      </c>
      <c r="E1546" s="49"/>
      <c r="F1546" s="49"/>
      <c r="G1546" s="49"/>
      <c r="H1546" s="49"/>
    </row>
    <row r="1547" spans="1:8" ht="52.2" customHeight="1" x14ac:dyDescent="0.25">
      <c r="A1547" s="28" t="s">
        <v>170</v>
      </c>
      <c r="B1547" s="28" t="s">
        <v>361</v>
      </c>
      <c r="C1547" s="28" t="s">
        <v>1387</v>
      </c>
      <c r="D1547" s="28" t="s">
        <v>840</v>
      </c>
      <c r="E1547" s="49"/>
      <c r="F1547" s="49"/>
      <c r="G1547" s="49"/>
      <c r="H1547" s="49"/>
    </row>
    <row r="1548" spans="1:8" ht="52.2" customHeight="1" x14ac:dyDescent="0.25">
      <c r="A1548" s="28" t="s">
        <v>170</v>
      </c>
      <c r="B1548" s="28" t="s">
        <v>364</v>
      </c>
      <c r="C1548" s="28" t="s">
        <v>1387</v>
      </c>
      <c r="D1548" s="28" t="s">
        <v>399</v>
      </c>
      <c r="E1548" s="49"/>
      <c r="F1548" s="49"/>
      <c r="G1548" s="49"/>
      <c r="H1548" s="49"/>
    </row>
    <row r="1549" spans="1:8" ht="52.2" customHeight="1" x14ac:dyDescent="0.25">
      <c r="A1549" s="28" t="s">
        <v>170</v>
      </c>
      <c r="B1549" s="28" t="s">
        <v>367</v>
      </c>
      <c r="C1549" s="28" t="s">
        <v>1387</v>
      </c>
      <c r="D1549" s="28" t="s">
        <v>842</v>
      </c>
      <c r="E1549" s="49"/>
      <c r="F1549" s="49"/>
      <c r="G1549" s="49"/>
      <c r="H1549" s="49"/>
    </row>
    <row r="1550" spans="1:8" ht="52.2" customHeight="1" x14ac:dyDescent="0.25">
      <c r="A1550" s="28" t="s">
        <v>170</v>
      </c>
      <c r="B1550" s="28" t="s">
        <v>370</v>
      </c>
      <c r="C1550" s="28" t="s">
        <v>1387</v>
      </c>
      <c r="D1550" s="28" t="s">
        <v>439</v>
      </c>
      <c r="E1550" s="50"/>
      <c r="F1550" s="50"/>
      <c r="G1550" s="50"/>
      <c r="H1550" s="50"/>
    </row>
    <row r="1551" spans="1:8" ht="34.799999999999997" customHeight="1" x14ac:dyDescent="0.25">
      <c r="A1551" s="28" t="s">
        <v>171</v>
      </c>
      <c r="B1551" s="28" t="s">
        <v>338</v>
      </c>
      <c r="C1551" s="28" t="s">
        <v>1390</v>
      </c>
      <c r="D1551" s="28" t="s">
        <v>349</v>
      </c>
      <c r="E1551" s="48">
        <v>1</v>
      </c>
      <c r="F1551" s="48" t="s">
        <v>3196</v>
      </c>
      <c r="G1551" s="48" t="s">
        <v>3188</v>
      </c>
      <c r="H1551" s="48" t="s">
        <v>3190</v>
      </c>
    </row>
    <row r="1552" spans="1:8" ht="34.799999999999997" customHeight="1" x14ac:dyDescent="0.25">
      <c r="A1552" s="28" t="s">
        <v>171</v>
      </c>
      <c r="B1552" s="28" t="s">
        <v>345</v>
      </c>
      <c r="C1552" s="28" t="s">
        <v>1390</v>
      </c>
      <c r="D1552" s="28" t="s">
        <v>3079</v>
      </c>
      <c r="E1552" s="49"/>
      <c r="F1552" s="49"/>
      <c r="G1552" s="49"/>
      <c r="H1552" s="49"/>
    </row>
    <row r="1553" spans="1:8" ht="34.799999999999997" customHeight="1" x14ac:dyDescent="0.25">
      <c r="A1553" s="28" t="s">
        <v>171</v>
      </c>
      <c r="B1553" s="28" t="s">
        <v>348</v>
      </c>
      <c r="C1553" s="28" t="s">
        <v>1390</v>
      </c>
      <c r="D1553" s="28" t="s">
        <v>3080</v>
      </c>
      <c r="E1553" s="49"/>
      <c r="F1553" s="49"/>
      <c r="G1553" s="49"/>
      <c r="H1553" s="49"/>
    </row>
    <row r="1554" spans="1:8" ht="34.799999999999997" customHeight="1" x14ac:dyDescent="0.25">
      <c r="A1554" s="28" t="s">
        <v>171</v>
      </c>
      <c r="B1554" s="28" t="s">
        <v>351</v>
      </c>
      <c r="C1554" s="28" t="s">
        <v>1390</v>
      </c>
      <c r="D1554" s="28" t="s">
        <v>346</v>
      </c>
      <c r="E1554" s="49"/>
      <c r="F1554" s="49"/>
      <c r="G1554" s="49"/>
      <c r="H1554" s="49"/>
    </row>
    <row r="1555" spans="1:8" ht="34.799999999999997" customHeight="1" x14ac:dyDescent="0.25">
      <c r="A1555" s="28" t="s">
        <v>171</v>
      </c>
      <c r="B1555" s="28" t="s">
        <v>355</v>
      </c>
      <c r="C1555" s="28" t="s">
        <v>1390</v>
      </c>
      <c r="D1555" s="28" t="s">
        <v>3081</v>
      </c>
      <c r="E1555" s="49"/>
      <c r="F1555" s="49"/>
      <c r="G1555" s="49"/>
      <c r="H1555" s="49"/>
    </row>
    <row r="1556" spans="1:8" ht="34.799999999999997" customHeight="1" x14ac:dyDescent="0.25">
      <c r="A1556" s="28" t="s">
        <v>171</v>
      </c>
      <c r="B1556" s="28" t="s">
        <v>358</v>
      </c>
      <c r="C1556" s="28" t="s">
        <v>1390</v>
      </c>
      <c r="D1556" s="28" t="s">
        <v>549</v>
      </c>
      <c r="E1556" s="49"/>
      <c r="F1556" s="49"/>
      <c r="G1556" s="49"/>
      <c r="H1556" s="49"/>
    </row>
    <row r="1557" spans="1:8" ht="34.799999999999997" customHeight="1" x14ac:dyDescent="0.25">
      <c r="A1557" s="28" t="s">
        <v>171</v>
      </c>
      <c r="B1557" s="28" t="s">
        <v>361</v>
      </c>
      <c r="C1557" s="28" t="s">
        <v>1390</v>
      </c>
      <c r="D1557" s="28" t="s">
        <v>1391</v>
      </c>
      <c r="E1557" s="49"/>
      <c r="F1557" s="49"/>
      <c r="G1557" s="49"/>
      <c r="H1557" s="49"/>
    </row>
    <row r="1558" spans="1:8" ht="34.799999999999997" customHeight="1" x14ac:dyDescent="0.25">
      <c r="A1558" s="28" t="s">
        <v>171</v>
      </c>
      <c r="B1558" s="28" t="s">
        <v>364</v>
      </c>
      <c r="C1558" s="28" t="s">
        <v>1390</v>
      </c>
      <c r="D1558" s="28" t="s">
        <v>604</v>
      </c>
      <c r="E1558" s="50"/>
      <c r="F1558" s="50"/>
      <c r="G1558" s="50"/>
      <c r="H1558" s="50"/>
    </row>
    <row r="1559" spans="1:8" ht="52.2" customHeight="1" x14ac:dyDescent="0.25">
      <c r="A1559" s="28" t="s">
        <v>172</v>
      </c>
      <c r="B1559" s="28" t="s">
        <v>338</v>
      </c>
      <c r="C1559" s="28" t="s">
        <v>1393</v>
      </c>
      <c r="D1559" s="28" t="s">
        <v>349</v>
      </c>
      <c r="E1559" s="48">
        <v>1</v>
      </c>
      <c r="F1559" s="48" t="s">
        <v>1393</v>
      </c>
      <c r="G1559" s="48" t="s">
        <v>3136</v>
      </c>
      <c r="H1559" s="48" t="s">
        <v>17</v>
      </c>
    </row>
    <row r="1560" spans="1:8" ht="52.2" customHeight="1" x14ac:dyDescent="0.25">
      <c r="A1560" s="28" t="s">
        <v>172</v>
      </c>
      <c r="B1560" s="28" t="s">
        <v>345</v>
      </c>
      <c r="C1560" s="28" t="s">
        <v>1393</v>
      </c>
      <c r="D1560" s="28" t="s">
        <v>3079</v>
      </c>
      <c r="E1560" s="49"/>
      <c r="F1560" s="49"/>
      <c r="G1560" s="49"/>
      <c r="H1560" s="49"/>
    </row>
    <row r="1561" spans="1:8" ht="52.2" customHeight="1" x14ac:dyDescent="0.25">
      <c r="A1561" s="28" t="s">
        <v>172</v>
      </c>
      <c r="B1561" s="28" t="s">
        <v>348</v>
      </c>
      <c r="C1561" s="28" t="s">
        <v>1393</v>
      </c>
      <c r="D1561" s="28" t="s">
        <v>3080</v>
      </c>
      <c r="E1561" s="49"/>
      <c r="F1561" s="49"/>
      <c r="G1561" s="49"/>
      <c r="H1561" s="49"/>
    </row>
    <row r="1562" spans="1:8" ht="52.2" customHeight="1" x14ac:dyDescent="0.25">
      <c r="A1562" s="28" t="s">
        <v>172</v>
      </c>
      <c r="B1562" s="28" t="s">
        <v>351</v>
      </c>
      <c r="C1562" s="28" t="s">
        <v>1393</v>
      </c>
      <c r="D1562" s="28" t="s">
        <v>346</v>
      </c>
      <c r="E1562" s="49"/>
      <c r="F1562" s="49"/>
      <c r="G1562" s="49"/>
      <c r="H1562" s="49"/>
    </row>
    <row r="1563" spans="1:8" ht="52.2" customHeight="1" x14ac:dyDescent="0.25">
      <c r="A1563" s="28" t="s">
        <v>172</v>
      </c>
      <c r="B1563" s="28" t="s">
        <v>355</v>
      </c>
      <c r="C1563" s="28" t="s">
        <v>1393</v>
      </c>
      <c r="D1563" s="28" t="s">
        <v>3081</v>
      </c>
      <c r="E1563" s="49"/>
      <c r="F1563" s="49"/>
      <c r="G1563" s="49"/>
      <c r="H1563" s="49"/>
    </row>
    <row r="1564" spans="1:8" ht="52.2" customHeight="1" x14ac:dyDescent="0.25">
      <c r="A1564" s="28" t="s">
        <v>172</v>
      </c>
      <c r="B1564" s="28" t="s">
        <v>358</v>
      </c>
      <c r="C1564" s="28" t="s">
        <v>1393</v>
      </c>
      <c r="D1564" s="28" t="s">
        <v>395</v>
      </c>
      <c r="E1564" s="49"/>
      <c r="F1564" s="49"/>
      <c r="G1564" s="49"/>
      <c r="H1564" s="49"/>
    </row>
    <row r="1565" spans="1:8" ht="52.2" customHeight="1" x14ac:dyDescent="0.25">
      <c r="A1565" s="28" t="s">
        <v>172</v>
      </c>
      <c r="B1565" s="28" t="s">
        <v>361</v>
      </c>
      <c r="C1565" s="28" t="s">
        <v>1393</v>
      </c>
      <c r="D1565" s="28" t="s">
        <v>658</v>
      </c>
      <c r="E1565" s="49"/>
      <c r="F1565" s="49"/>
      <c r="G1565" s="49"/>
      <c r="H1565" s="49"/>
    </row>
    <row r="1566" spans="1:8" ht="52.2" customHeight="1" x14ac:dyDescent="0.25">
      <c r="A1566" s="28" t="s">
        <v>172</v>
      </c>
      <c r="B1566" s="28" t="s">
        <v>364</v>
      </c>
      <c r="C1566" s="28" t="s">
        <v>1393</v>
      </c>
      <c r="D1566" s="28" t="s">
        <v>1394</v>
      </c>
      <c r="E1566" s="49"/>
      <c r="F1566" s="49"/>
      <c r="G1566" s="49"/>
      <c r="H1566" s="49"/>
    </row>
    <row r="1567" spans="1:8" ht="52.2" customHeight="1" x14ac:dyDescent="0.25">
      <c r="A1567" s="28" t="s">
        <v>172</v>
      </c>
      <c r="B1567" s="28" t="s">
        <v>367</v>
      </c>
      <c r="C1567" s="28" t="s">
        <v>1393</v>
      </c>
      <c r="D1567" s="28" t="s">
        <v>1396</v>
      </c>
      <c r="E1567" s="49"/>
      <c r="F1567" s="49"/>
      <c r="G1567" s="49"/>
      <c r="H1567" s="49"/>
    </row>
    <row r="1568" spans="1:8" ht="52.2" customHeight="1" x14ac:dyDescent="0.25">
      <c r="A1568" s="28" t="s">
        <v>172</v>
      </c>
      <c r="B1568" s="28" t="s">
        <v>370</v>
      </c>
      <c r="C1568" s="28" t="s">
        <v>1393</v>
      </c>
      <c r="D1568" s="28" t="s">
        <v>1398</v>
      </c>
      <c r="E1568" s="49"/>
      <c r="F1568" s="49"/>
      <c r="G1568" s="49"/>
      <c r="H1568" s="49"/>
    </row>
    <row r="1569" spans="1:8" ht="52.2" customHeight="1" x14ac:dyDescent="0.25">
      <c r="A1569" s="28" t="s">
        <v>172</v>
      </c>
      <c r="B1569" s="28" t="s">
        <v>373</v>
      </c>
      <c r="C1569" s="28" t="s">
        <v>1393</v>
      </c>
      <c r="D1569" s="28" t="s">
        <v>1400</v>
      </c>
      <c r="E1569" s="49"/>
      <c r="F1569" s="49"/>
      <c r="G1569" s="49"/>
      <c r="H1569" s="49"/>
    </row>
    <row r="1570" spans="1:8" ht="52.2" customHeight="1" x14ac:dyDescent="0.25">
      <c r="A1570" s="28" t="s">
        <v>172</v>
      </c>
      <c r="B1570" s="28" t="s">
        <v>411</v>
      </c>
      <c r="C1570" s="28" t="s">
        <v>1393</v>
      </c>
      <c r="D1570" s="28" t="s">
        <v>1402</v>
      </c>
      <c r="E1570" s="49"/>
      <c r="F1570" s="49"/>
      <c r="G1570" s="49"/>
      <c r="H1570" s="49"/>
    </row>
    <row r="1571" spans="1:8" ht="52.2" customHeight="1" x14ac:dyDescent="0.25">
      <c r="A1571" s="28" t="s">
        <v>172</v>
      </c>
      <c r="B1571" s="28" t="s">
        <v>414</v>
      </c>
      <c r="C1571" s="28" t="s">
        <v>1393</v>
      </c>
      <c r="D1571" s="28" t="s">
        <v>1404</v>
      </c>
      <c r="E1571" s="49"/>
      <c r="F1571" s="49"/>
      <c r="G1571" s="49"/>
      <c r="H1571" s="49"/>
    </row>
    <row r="1572" spans="1:8" ht="52.2" customHeight="1" x14ac:dyDescent="0.25">
      <c r="A1572" s="28" t="s">
        <v>172</v>
      </c>
      <c r="B1572" s="28" t="s">
        <v>417</v>
      </c>
      <c r="C1572" s="28" t="s">
        <v>1393</v>
      </c>
      <c r="D1572" s="28" t="s">
        <v>1406</v>
      </c>
      <c r="E1572" s="49"/>
      <c r="F1572" s="49"/>
      <c r="G1572" s="49"/>
      <c r="H1572" s="49"/>
    </row>
    <row r="1573" spans="1:8" ht="52.2" customHeight="1" x14ac:dyDescent="0.25">
      <c r="A1573" s="28" t="s">
        <v>172</v>
      </c>
      <c r="B1573" s="28" t="s">
        <v>420</v>
      </c>
      <c r="C1573" s="28" t="s">
        <v>1393</v>
      </c>
      <c r="D1573" s="28" t="s">
        <v>1408</v>
      </c>
      <c r="E1573" s="49"/>
      <c r="F1573" s="49"/>
      <c r="G1573" s="49"/>
      <c r="H1573" s="49"/>
    </row>
    <row r="1574" spans="1:8" ht="52.2" customHeight="1" x14ac:dyDescent="0.25">
      <c r="A1574" s="28" t="s">
        <v>172</v>
      </c>
      <c r="B1574" s="28" t="s">
        <v>423</v>
      </c>
      <c r="C1574" s="28" t="s">
        <v>1393</v>
      </c>
      <c r="D1574" s="28" t="s">
        <v>1410</v>
      </c>
      <c r="E1574" s="50"/>
      <c r="F1574" s="50"/>
      <c r="G1574" s="50"/>
      <c r="H1574" s="50"/>
    </row>
    <row r="1575" spans="1:8" ht="34.799999999999997" customHeight="1" x14ac:dyDescent="0.25">
      <c r="A1575" s="28" t="s">
        <v>173</v>
      </c>
      <c r="B1575" s="28" t="s">
        <v>338</v>
      </c>
      <c r="C1575" s="28" t="s">
        <v>1412</v>
      </c>
      <c r="D1575" s="28" t="s">
        <v>349</v>
      </c>
      <c r="E1575" s="48">
        <v>1</v>
      </c>
      <c r="F1575" s="48" t="s">
        <v>1412</v>
      </c>
      <c r="G1575" s="48" t="s">
        <v>2629</v>
      </c>
      <c r="H1575" s="48" t="s">
        <v>17</v>
      </c>
    </row>
    <row r="1576" spans="1:8" ht="34.799999999999997" customHeight="1" x14ac:dyDescent="0.25">
      <c r="A1576" s="28" t="s">
        <v>173</v>
      </c>
      <c r="B1576" s="28" t="s">
        <v>345</v>
      </c>
      <c r="C1576" s="28" t="s">
        <v>1412</v>
      </c>
      <c r="D1576" s="28" t="s">
        <v>3079</v>
      </c>
      <c r="E1576" s="49"/>
      <c r="F1576" s="49"/>
      <c r="G1576" s="49"/>
      <c r="H1576" s="49"/>
    </row>
    <row r="1577" spans="1:8" ht="34.799999999999997" customHeight="1" x14ac:dyDescent="0.25">
      <c r="A1577" s="28" t="s">
        <v>173</v>
      </c>
      <c r="B1577" s="28" t="s">
        <v>348</v>
      </c>
      <c r="C1577" s="28" t="s">
        <v>1412</v>
      </c>
      <c r="D1577" s="28" t="s">
        <v>3080</v>
      </c>
      <c r="E1577" s="49"/>
      <c r="F1577" s="49"/>
      <c r="G1577" s="49"/>
      <c r="H1577" s="49"/>
    </row>
    <row r="1578" spans="1:8" ht="34.799999999999997" customHeight="1" x14ac:dyDescent="0.25">
      <c r="A1578" s="28" t="s">
        <v>173</v>
      </c>
      <c r="B1578" s="28" t="s">
        <v>351</v>
      </c>
      <c r="C1578" s="28" t="s">
        <v>1412</v>
      </c>
      <c r="D1578" s="28" t="s">
        <v>346</v>
      </c>
      <c r="E1578" s="49"/>
      <c r="F1578" s="49"/>
      <c r="G1578" s="49"/>
      <c r="H1578" s="49"/>
    </row>
    <row r="1579" spans="1:8" ht="34.799999999999997" customHeight="1" x14ac:dyDescent="0.25">
      <c r="A1579" s="28" t="s">
        <v>173</v>
      </c>
      <c r="B1579" s="28" t="s">
        <v>355</v>
      </c>
      <c r="C1579" s="28" t="s">
        <v>1412</v>
      </c>
      <c r="D1579" s="28" t="s">
        <v>3081</v>
      </c>
      <c r="E1579" s="49"/>
      <c r="F1579" s="49"/>
      <c r="G1579" s="49"/>
      <c r="H1579" s="49"/>
    </row>
    <row r="1580" spans="1:8" ht="34.799999999999997" customHeight="1" x14ac:dyDescent="0.25">
      <c r="A1580" s="28" t="s">
        <v>173</v>
      </c>
      <c r="B1580" s="28" t="s">
        <v>358</v>
      </c>
      <c r="C1580" s="28" t="s">
        <v>1412</v>
      </c>
      <c r="D1580" s="28" t="s">
        <v>399</v>
      </c>
      <c r="E1580" s="49"/>
      <c r="F1580" s="49"/>
      <c r="G1580" s="49"/>
      <c r="H1580" s="49"/>
    </row>
    <row r="1581" spans="1:8" ht="34.799999999999997" customHeight="1" x14ac:dyDescent="0.25">
      <c r="A1581" s="28" t="s">
        <v>173</v>
      </c>
      <c r="B1581" s="28" t="s">
        <v>361</v>
      </c>
      <c r="C1581" s="28" t="s">
        <v>1412</v>
      </c>
      <c r="D1581" s="28" t="s">
        <v>928</v>
      </c>
      <c r="E1581" s="49"/>
      <c r="F1581" s="49"/>
      <c r="G1581" s="49"/>
      <c r="H1581" s="49"/>
    </row>
    <row r="1582" spans="1:8" ht="34.799999999999997" customHeight="1" x14ac:dyDescent="0.25">
      <c r="A1582" s="28" t="s">
        <v>173</v>
      </c>
      <c r="B1582" s="28" t="s">
        <v>364</v>
      </c>
      <c r="C1582" s="28" t="s">
        <v>1412</v>
      </c>
      <c r="D1582" s="28" t="s">
        <v>1413</v>
      </c>
      <c r="E1582" s="49"/>
      <c r="F1582" s="49"/>
      <c r="G1582" s="49"/>
      <c r="H1582" s="49"/>
    </row>
    <row r="1583" spans="1:8" ht="34.799999999999997" customHeight="1" x14ac:dyDescent="0.25">
      <c r="A1583" s="28" t="s">
        <v>173</v>
      </c>
      <c r="B1583" s="28" t="s">
        <v>367</v>
      </c>
      <c r="C1583" s="28" t="s">
        <v>1412</v>
      </c>
      <c r="D1583" s="28" t="s">
        <v>1415</v>
      </c>
      <c r="E1583" s="49"/>
      <c r="F1583" s="49"/>
      <c r="G1583" s="49"/>
      <c r="H1583" s="49"/>
    </row>
    <row r="1584" spans="1:8" ht="34.799999999999997" customHeight="1" x14ac:dyDescent="0.25">
      <c r="A1584" s="28" t="s">
        <v>173</v>
      </c>
      <c r="B1584" s="28" t="s">
        <v>370</v>
      </c>
      <c r="C1584" s="28" t="s">
        <v>1412</v>
      </c>
      <c r="D1584" s="28" t="s">
        <v>903</v>
      </c>
      <c r="E1584" s="50"/>
      <c r="F1584" s="50"/>
      <c r="G1584" s="50"/>
      <c r="H1584" s="50"/>
    </row>
    <row r="1585" spans="1:8" ht="69.599999999999994" customHeight="1" x14ac:dyDescent="0.25">
      <c r="A1585" s="28" t="s">
        <v>174</v>
      </c>
      <c r="B1585" s="28" t="s">
        <v>338</v>
      </c>
      <c r="C1585" s="28" t="s">
        <v>1418</v>
      </c>
      <c r="D1585" s="28" t="s">
        <v>349</v>
      </c>
      <c r="E1585" s="48">
        <v>1</v>
      </c>
      <c r="F1585" s="48" t="s">
        <v>1418</v>
      </c>
      <c r="G1585" s="48" t="s">
        <v>3137</v>
      </c>
      <c r="H1585" s="48" t="s">
        <v>17</v>
      </c>
    </row>
    <row r="1586" spans="1:8" ht="69.599999999999994" customHeight="1" x14ac:dyDescent="0.25">
      <c r="A1586" s="28" t="s">
        <v>174</v>
      </c>
      <c r="B1586" s="28" t="s">
        <v>345</v>
      </c>
      <c r="C1586" s="28" t="s">
        <v>1418</v>
      </c>
      <c r="D1586" s="28" t="s">
        <v>3079</v>
      </c>
      <c r="E1586" s="49"/>
      <c r="F1586" s="49"/>
      <c r="G1586" s="49"/>
      <c r="H1586" s="49"/>
    </row>
    <row r="1587" spans="1:8" ht="69.599999999999994" customHeight="1" x14ac:dyDescent="0.25">
      <c r="A1587" s="28" t="s">
        <v>174</v>
      </c>
      <c r="B1587" s="28" t="s">
        <v>348</v>
      </c>
      <c r="C1587" s="28" t="s">
        <v>1418</v>
      </c>
      <c r="D1587" s="28" t="s">
        <v>3080</v>
      </c>
      <c r="E1587" s="49"/>
      <c r="F1587" s="49"/>
      <c r="G1587" s="49"/>
      <c r="H1587" s="49"/>
    </row>
    <row r="1588" spans="1:8" ht="69.599999999999994" customHeight="1" x14ac:dyDescent="0.25">
      <c r="A1588" s="28" t="s">
        <v>174</v>
      </c>
      <c r="B1588" s="28" t="s">
        <v>351</v>
      </c>
      <c r="C1588" s="28" t="s">
        <v>1418</v>
      </c>
      <c r="D1588" s="28" t="s">
        <v>346</v>
      </c>
      <c r="E1588" s="49"/>
      <c r="F1588" s="49"/>
      <c r="G1588" s="49"/>
      <c r="H1588" s="49"/>
    </row>
    <row r="1589" spans="1:8" ht="69.599999999999994" customHeight="1" x14ac:dyDescent="0.25">
      <c r="A1589" s="28" t="s">
        <v>174</v>
      </c>
      <c r="B1589" s="28" t="s">
        <v>355</v>
      </c>
      <c r="C1589" s="28" t="s">
        <v>1418</v>
      </c>
      <c r="D1589" s="28" t="s">
        <v>3081</v>
      </c>
      <c r="E1589" s="49"/>
      <c r="F1589" s="49"/>
      <c r="G1589" s="49"/>
      <c r="H1589" s="49"/>
    </row>
    <row r="1590" spans="1:8" ht="69.599999999999994" customHeight="1" x14ac:dyDescent="0.25">
      <c r="A1590" s="28" t="s">
        <v>174</v>
      </c>
      <c r="B1590" s="28" t="s">
        <v>358</v>
      </c>
      <c r="C1590" s="28" t="s">
        <v>1418</v>
      </c>
      <c r="D1590" s="28" t="s">
        <v>377</v>
      </c>
      <c r="E1590" s="49"/>
      <c r="F1590" s="49"/>
      <c r="G1590" s="49"/>
      <c r="H1590" s="49"/>
    </row>
    <row r="1591" spans="1:8" ht="69.599999999999994" customHeight="1" x14ac:dyDescent="0.25">
      <c r="A1591" s="28" t="s">
        <v>174</v>
      </c>
      <c r="B1591" s="28" t="s">
        <v>361</v>
      </c>
      <c r="C1591" s="28" t="s">
        <v>1418</v>
      </c>
      <c r="D1591" s="28" t="s">
        <v>1419</v>
      </c>
      <c r="E1591" s="49"/>
      <c r="F1591" s="49"/>
      <c r="G1591" s="49"/>
      <c r="H1591" s="49"/>
    </row>
    <row r="1592" spans="1:8" ht="69.599999999999994" customHeight="1" x14ac:dyDescent="0.25">
      <c r="A1592" s="28" t="s">
        <v>174</v>
      </c>
      <c r="B1592" s="28" t="s">
        <v>364</v>
      </c>
      <c r="C1592" s="28" t="s">
        <v>1418</v>
      </c>
      <c r="D1592" s="28" t="s">
        <v>682</v>
      </c>
      <c r="E1592" s="49"/>
      <c r="F1592" s="49"/>
      <c r="G1592" s="49"/>
      <c r="H1592" s="49"/>
    </row>
    <row r="1593" spans="1:8" ht="69.599999999999994" customHeight="1" x14ac:dyDescent="0.25">
      <c r="A1593" s="28" t="s">
        <v>174</v>
      </c>
      <c r="B1593" s="28" t="s">
        <v>367</v>
      </c>
      <c r="C1593" s="28" t="s">
        <v>1418</v>
      </c>
      <c r="D1593" s="28" t="s">
        <v>1421</v>
      </c>
      <c r="E1593" s="49"/>
      <c r="F1593" s="49"/>
      <c r="G1593" s="49"/>
      <c r="H1593" s="49"/>
    </row>
    <row r="1594" spans="1:8" ht="69.599999999999994" customHeight="1" x14ac:dyDescent="0.25">
      <c r="A1594" s="28" t="s">
        <v>174</v>
      </c>
      <c r="B1594" s="28" t="s">
        <v>370</v>
      </c>
      <c r="C1594" s="28" t="s">
        <v>1418</v>
      </c>
      <c r="D1594" s="28" t="s">
        <v>1423</v>
      </c>
      <c r="E1594" s="49"/>
      <c r="F1594" s="49"/>
      <c r="G1594" s="49"/>
      <c r="H1594" s="49"/>
    </row>
    <row r="1595" spans="1:8" ht="69.599999999999994" customHeight="1" x14ac:dyDescent="0.25">
      <c r="A1595" s="28" t="s">
        <v>174</v>
      </c>
      <c r="B1595" s="28" t="s">
        <v>373</v>
      </c>
      <c r="C1595" s="28" t="s">
        <v>1418</v>
      </c>
      <c r="D1595" s="28" t="s">
        <v>1425</v>
      </c>
      <c r="E1595" s="49"/>
      <c r="F1595" s="49"/>
      <c r="G1595" s="49"/>
      <c r="H1595" s="49"/>
    </row>
    <row r="1596" spans="1:8" ht="69.599999999999994" customHeight="1" x14ac:dyDescent="0.25">
      <c r="A1596" s="28" t="s">
        <v>174</v>
      </c>
      <c r="B1596" s="28" t="s">
        <v>411</v>
      </c>
      <c r="C1596" s="28" t="s">
        <v>1418</v>
      </c>
      <c r="D1596" s="28" t="s">
        <v>1427</v>
      </c>
      <c r="E1596" s="49"/>
      <c r="F1596" s="49"/>
      <c r="G1596" s="49"/>
      <c r="H1596" s="49"/>
    </row>
    <row r="1597" spans="1:8" ht="69.599999999999994" customHeight="1" x14ac:dyDescent="0.25">
      <c r="A1597" s="28" t="s">
        <v>174</v>
      </c>
      <c r="B1597" s="28" t="s">
        <v>414</v>
      </c>
      <c r="C1597" s="28" t="s">
        <v>1418</v>
      </c>
      <c r="D1597" s="28" t="s">
        <v>604</v>
      </c>
      <c r="E1597" s="50"/>
      <c r="F1597" s="50"/>
      <c r="G1597" s="50"/>
      <c r="H1597" s="50"/>
    </row>
    <row r="1598" spans="1:8" ht="69.599999999999994" customHeight="1" x14ac:dyDescent="0.25">
      <c r="A1598" s="28" t="s">
        <v>175</v>
      </c>
      <c r="B1598" s="28" t="s">
        <v>338</v>
      </c>
      <c r="C1598" s="28" t="s">
        <v>1429</v>
      </c>
      <c r="D1598" s="28" t="s">
        <v>349</v>
      </c>
      <c r="E1598" s="48">
        <v>1</v>
      </c>
      <c r="F1598" s="48" t="s">
        <v>1429</v>
      </c>
      <c r="G1598" s="48" t="s">
        <v>2635</v>
      </c>
      <c r="H1598" s="48" t="s">
        <v>17</v>
      </c>
    </row>
    <row r="1599" spans="1:8" ht="69.599999999999994" customHeight="1" x14ac:dyDescent="0.25">
      <c r="A1599" s="28" t="s">
        <v>175</v>
      </c>
      <c r="B1599" s="28" t="s">
        <v>345</v>
      </c>
      <c r="C1599" s="28" t="s">
        <v>1429</v>
      </c>
      <c r="D1599" s="28" t="s">
        <v>3079</v>
      </c>
      <c r="E1599" s="49"/>
      <c r="F1599" s="49"/>
      <c r="G1599" s="49"/>
      <c r="H1599" s="49"/>
    </row>
    <row r="1600" spans="1:8" ht="69.599999999999994" customHeight="1" x14ac:dyDescent="0.25">
      <c r="A1600" s="28" t="s">
        <v>175</v>
      </c>
      <c r="B1600" s="28" t="s">
        <v>348</v>
      </c>
      <c r="C1600" s="28" t="s">
        <v>1429</v>
      </c>
      <c r="D1600" s="28" t="s">
        <v>3080</v>
      </c>
      <c r="E1600" s="49"/>
      <c r="F1600" s="49"/>
      <c r="G1600" s="49"/>
      <c r="H1600" s="49"/>
    </row>
    <row r="1601" spans="1:8" ht="69.599999999999994" customHeight="1" x14ac:dyDescent="0.25">
      <c r="A1601" s="28" t="s">
        <v>175</v>
      </c>
      <c r="B1601" s="28" t="s">
        <v>351</v>
      </c>
      <c r="C1601" s="28" t="s">
        <v>1429</v>
      </c>
      <c r="D1601" s="28" t="s">
        <v>346</v>
      </c>
      <c r="E1601" s="49"/>
      <c r="F1601" s="49"/>
      <c r="G1601" s="49"/>
      <c r="H1601" s="49"/>
    </row>
    <row r="1602" spans="1:8" ht="69.599999999999994" customHeight="1" x14ac:dyDescent="0.25">
      <c r="A1602" s="28" t="s">
        <v>175</v>
      </c>
      <c r="B1602" s="28" t="s">
        <v>355</v>
      </c>
      <c r="C1602" s="28" t="s">
        <v>1429</v>
      </c>
      <c r="D1602" s="28" t="s">
        <v>3081</v>
      </c>
      <c r="E1602" s="49"/>
      <c r="F1602" s="49"/>
      <c r="G1602" s="49"/>
      <c r="H1602" s="49"/>
    </row>
    <row r="1603" spans="1:8" ht="69.599999999999994" customHeight="1" x14ac:dyDescent="0.25">
      <c r="A1603" s="28" t="s">
        <v>175</v>
      </c>
      <c r="B1603" s="28" t="s">
        <v>358</v>
      </c>
      <c r="C1603" s="28" t="s">
        <v>1429</v>
      </c>
      <c r="D1603" s="28" t="s">
        <v>1430</v>
      </c>
      <c r="E1603" s="49"/>
      <c r="F1603" s="49"/>
      <c r="G1603" s="49"/>
      <c r="H1603" s="49"/>
    </row>
    <row r="1604" spans="1:8" ht="69.599999999999994" customHeight="1" x14ac:dyDescent="0.25">
      <c r="A1604" s="28" t="s">
        <v>175</v>
      </c>
      <c r="B1604" s="28" t="s">
        <v>361</v>
      </c>
      <c r="C1604" s="28" t="s">
        <v>1429</v>
      </c>
      <c r="D1604" s="28" t="s">
        <v>1432</v>
      </c>
      <c r="E1604" s="49"/>
      <c r="F1604" s="49"/>
      <c r="G1604" s="49"/>
      <c r="H1604" s="49"/>
    </row>
    <row r="1605" spans="1:8" ht="69.599999999999994" customHeight="1" x14ac:dyDescent="0.25">
      <c r="A1605" s="28" t="s">
        <v>175</v>
      </c>
      <c r="B1605" s="28" t="s">
        <v>364</v>
      </c>
      <c r="C1605" s="28" t="s">
        <v>1429</v>
      </c>
      <c r="D1605" s="28" t="s">
        <v>630</v>
      </c>
      <c r="E1605" s="49"/>
      <c r="F1605" s="49"/>
      <c r="G1605" s="49"/>
      <c r="H1605" s="49"/>
    </row>
    <row r="1606" spans="1:8" ht="69.599999999999994" customHeight="1" x14ac:dyDescent="0.25">
      <c r="A1606" s="28" t="s">
        <v>175</v>
      </c>
      <c r="B1606" s="28" t="s">
        <v>367</v>
      </c>
      <c r="C1606" s="28" t="s">
        <v>1429</v>
      </c>
      <c r="D1606" s="28" t="s">
        <v>439</v>
      </c>
      <c r="E1606" s="50"/>
      <c r="F1606" s="50"/>
      <c r="G1606" s="50"/>
      <c r="H1606" s="50"/>
    </row>
    <row r="1607" spans="1:8" ht="52.2" customHeight="1" x14ac:dyDescent="0.25">
      <c r="A1607" s="28" t="s">
        <v>176</v>
      </c>
      <c r="B1607" s="28" t="s">
        <v>338</v>
      </c>
      <c r="C1607" s="28" t="s">
        <v>1434</v>
      </c>
      <c r="D1607" s="28" t="s">
        <v>349</v>
      </c>
      <c r="E1607" s="48">
        <v>1</v>
      </c>
      <c r="F1607" s="48" t="s">
        <v>1434</v>
      </c>
      <c r="G1607" s="48" t="s">
        <v>2638</v>
      </c>
      <c r="H1607" s="48" t="s">
        <v>17</v>
      </c>
    </row>
    <row r="1608" spans="1:8" ht="52.2" customHeight="1" x14ac:dyDescent="0.25">
      <c r="A1608" s="28" t="s">
        <v>176</v>
      </c>
      <c r="B1608" s="28" t="s">
        <v>345</v>
      </c>
      <c r="C1608" s="28" t="s">
        <v>1434</v>
      </c>
      <c r="D1608" s="28" t="s">
        <v>3079</v>
      </c>
      <c r="E1608" s="49"/>
      <c r="F1608" s="49"/>
      <c r="G1608" s="49"/>
      <c r="H1608" s="49"/>
    </row>
    <row r="1609" spans="1:8" ht="52.2" customHeight="1" x14ac:dyDescent="0.25">
      <c r="A1609" s="28" t="s">
        <v>176</v>
      </c>
      <c r="B1609" s="28" t="s">
        <v>348</v>
      </c>
      <c r="C1609" s="28" t="s">
        <v>1434</v>
      </c>
      <c r="D1609" s="28" t="s">
        <v>3080</v>
      </c>
      <c r="E1609" s="49"/>
      <c r="F1609" s="49"/>
      <c r="G1609" s="49"/>
      <c r="H1609" s="49"/>
    </row>
    <row r="1610" spans="1:8" ht="52.2" customHeight="1" x14ac:dyDescent="0.25">
      <c r="A1610" s="28" t="s">
        <v>176</v>
      </c>
      <c r="B1610" s="28" t="s">
        <v>351</v>
      </c>
      <c r="C1610" s="28" t="s">
        <v>1434</v>
      </c>
      <c r="D1610" s="28" t="s">
        <v>346</v>
      </c>
      <c r="E1610" s="49"/>
      <c r="F1610" s="49"/>
      <c r="G1610" s="49"/>
      <c r="H1610" s="49"/>
    </row>
    <row r="1611" spans="1:8" ht="52.2" customHeight="1" x14ac:dyDescent="0.25">
      <c r="A1611" s="28" t="s">
        <v>176</v>
      </c>
      <c r="B1611" s="28" t="s">
        <v>355</v>
      </c>
      <c r="C1611" s="28" t="s">
        <v>1434</v>
      </c>
      <c r="D1611" s="28" t="s">
        <v>3081</v>
      </c>
      <c r="E1611" s="49"/>
      <c r="F1611" s="49"/>
      <c r="G1611" s="49"/>
      <c r="H1611" s="49"/>
    </row>
    <row r="1612" spans="1:8" ht="52.2" customHeight="1" x14ac:dyDescent="0.25">
      <c r="A1612" s="28" t="s">
        <v>176</v>
      </c>
      <c r="B1612" s="28" t="s">
        <v>358</v>
      </c>
      <c r="C1612" s="28" t="s">
        <v>1434</v>
      </c>
      <c r="D1612" s="28" t="s">
        <v>1435</v>
      </c>
      <c r="E1612" s="49"/>
      <c r="F1612" s="49"/>
      <c r="G1612" s="49"/>
      <c r="H1612" s="49"/>
    </row>
    <row r="1613" spans="1:8" ht="52.2" customHeight="1" x14ac:dyDescent="0.25">
      <c r="A1613" s="28" t="s">
        <v>176</v>
      </c>
      <c r="B1613" s="28" t="s">
        <v>361</v>
      </c>
      <c r="C1613" s="28" t="s">
        <v>1434</v>
      </c>
      <c r="D1613" s="28" t="s">
        <v>1437</v>
      </c>
      <c r="E1613" s="49"/>
      <c r="F1613" s="49"/>
      <c r="G1613" s="49"/>
      <c r="H1613" s="49"/>
    </row>
    <row r="1614" spans="1:8" ht="52.2" customHeight="1" x14ac:dyDescent="0.25">
      <c r="A1614" s="28" t="s">
        <v>176</v>
      </c>
      <c r="B1614" s="28" t="s">
        <v>364</v>
      </c>
      <c r="C1614" s="28" t="s">
        <v>1434</v>
      </c>
      <c r="D1614" s="28" t="s">
        <v>1439</v>
      </c>
      <c r="E1614" s="50"/>
      <c r="F1614" s="50"/>
      <c r="G1614" s="50"/>
      <c r="H1614" s="50"/>
    </row>
    <row r="1615" spans="1:8" ht="69.599999999999994" customHeight="1" x14ac:dyDescent="0.25">
      <c r="A1615" s="28" t="s">
        <v>177</v>
      </c>
      <c r="B1615" s="28" t="s">
        <v>338</v>
      </c>
      <c r="C1615" s="28" t="s">
        <v>1441</v>
      </c>
      <c r="D1615" s="28" t="s">
        <v>349</v>
      </c>
      <c r="E1615" s="48">
        <v>1</v>
      </c>
      <c r="F1615" s="48" t="s">
        <v>3198</v>
      </c>
      <c r="G1615" s="48" t="s">
        <v>3189</v>
      </c>
      <c r="H1615" s="48" t="s">
        <v>3190</v>
      </c>
    </row>
    <row r="1616" spans="1:8" ht="69.599999999999994" customHeight="1" x14ac:dyDescent="0.25">
      <c r="A1616" s="28" t="s">
        <v>177</v>
      </c>
      <c r="B1616" s="28" t="s">
        <v>345</v>
      </c>
      <c r="C1616" s="28" t="s">
        <v>1441</v>
      </c>
      <c r="D1616" s="28" t="s">
        <v>3079</v>
      </c>
      <c r="E1616" s="49"/>
      <c r="F1616" s="49"/>
      <c r="G1616" s="49"/>
      <c r="H1616" s="49"/>
    </row>
    <row r="1617" spans="1:8" ht="69.599999999999994" customHeight="1" x14ac:dyDescent="0.25">
      <c r="A1617" s="28" t="s">
        <v>177</v>
      </c>
      <c r="B1617" s="28" t="s">
        <v>348</v>
      </c>
      <c r="C1617" s="28" t="s">
        <v>1441</v>
      </c>
      <c r="D1617" s="28" t="s">
        <v>3080</v>
      </c>
      <c r="E1617" s="49"/>
      <c r="F1617" s="49"/>
      <c r="G1617" s="49"/>
      <c r="H1617" s="49"/>
    </row>
    <row r="1618" spans="1:8" ht="69.599999999999994" customHeight="1" x14ac:dyDescent="0.25">
      <c r="A1618" s="28" t="s">
        <v>177</v>
      </c>
      <c r="B1618" s="28" t="s">
        <v>351</v>
      </c>
      <c r="C1618" s="28" t="s">
        <v>1441</v>
      </c>
      <c r="D1618" s="28" t="s">
        <v>346</v>
      </c>
      <c r="E1618" s="49"/>
      <c r="F1618" s="49"/>
      <c r="G1618" s="49"/>
      <c r="H1618" s="49"/>
    </row>
    <row r="1619" spans="1:8" ht="69.599999999999994" customHeight="1" x14ac:dyDescent="0.25">
      <c r="A1619" s="28" t="s">
        <v>177</v>
      </c>
      <c r="B1619" s="28" t="s">
        <v>355</v>
      </c>
      <c r="C1619" s="28" t="s">
        <v>1441</v>
      </c>
      <c r="D1619" s="28" t="s">
        <v>3081</v>
      </c>
      <c r="E1619" s="49"/>
      <c r="F1619" s="49"/>
      <c r="G1619" s="49"/>
      <c r="H1619" s="49"/>
    </row>
    <row r="1620" spans="1:8" ht="69.599999999999994" customHeight="1" x14ac:dyDescent="0.25">
      <c r="A1620" s="28" t="s">
        <v>177</v>
      </c>
      <c r="B1620" s="28" t="s">
        <v>358</v>
      </c>
      <c r="C1620" s="28" t="s">
        <v>1441</v>
      </c>
      <c r="D1620" s="28" t="s">
        <v>847</v>
      </c>
      <c r="E1620" s="49"/>
      <c r="F1620" s="49"/>
      <c r="G1620" s="49"/>
      <c r="H1620" s="49"/>
    </row>
    <row r="1621" spans="1:8" ht="69.599999999999994" customHeight="1" x14ac:dyDescent="0.25">
      <c r="A1621" s="28" t="s">
        <v>177</v>
      </c>
      <c r="B1621" s="28" t="s">
        <v>361</v>
      </c>
      <c r="C1621" s="28" t="s">
        <v>1441</v>
      </c>
      <c r="D1621" s="28" t="s">
        <v>1442</v>
      </c>
      <c r="E1621" s="49"/>
      <c r="F1621" s="49"/>
      <c r="G1621" s="49"/>
      <c r="H1621" s="49"/>
    </row>
    <row r="1622" spans="1:8" ht="69.599999999999994" customHeight="1" x14ac:dyDescent="0.25">
      <c r="A1622" s="28" t="s">
        <v>177</v>
      </c>
      <c r="B1622" s="28" t="s">
        <v>364</v>
      </c>
      <c r="C1622" s="28" t="s">
        <v>1441</v>
      </c>
      <c r="D1622" s="28" t="s">
        <v>1444</v>
      </c>
      <c r="E1622" s="49"/>
      <c r="F1622" s="49"/>
      <c r="G1622" s="49"/>
      <c r="H1622" s="49"/>
    </row>
    <row r="1623" spans="1:8" ht="69.599999999999994" customHeight="1" x14ac:dyDescent="0.25">
      <c r="A1623" s="28" t="s">
        <v>177</v>
      </c>
      <c r="B1623" s="28" t="s">
        <v>367</v>
      </c>
      <c r="C1623" s="28" t="s">
        <v>1441</v>
      </c>
      <c r="D1623" s="28" t="s">
        <v>1446</v>
      </c>
      <c r="E1623" s="50"/>
      <c r="F1623" s="50"/>
      <c r="G1623" s="50"/>
      <c r="H1623" s="50"/>
    </row>
    <row r="1624" spans="1:8" ht="52.2" customHeight="1" x14ac:dyDescent="0.25">
      <c r="A1624" s="28" t="s">
        <v>178</v>
      </c>
      <c r="B1624" s="28" t="s">
        <v>338</v>
      </c>
      <c r="C1624" s="28" t="s">
        <v>1448</v>
      </c>
      <c r="D1624" s="28" t="s">
        <v>349</v>
      </c>
      <c r="E1624" s="48">
        <v>1</v>
      </c>
      <c r="F1624" s="48" t="s">
        <v>1448</v>
      </c>
      <c r="G1624" s="48" t="s">
        <v>2643</v>
      </c>
      <c r="H1624" s="48" t="s">
        <v>17</v>
      </c>
    </row>
    <row r="1625" spans="1:8" ht="52.2" customHeight="1" x14ac:dyDescent="0.25">
      <c r="A1625" s="28" t="s">
        <v>178</v>
      </c>
      <c r="B1625" s="28" t="s">
        <v>345</v>
      </c>
      <c r="C1625" s="28" t="s">
        <v>1448</v>
      </c>
      <c r="D1625" s="28" t="s">
        <v>3079</v>
      </c>
      <c r="E1625" s="49"/>
      <c r="F1625" s="49"/>
      <c r="G1625" s="49"/>
      <c r="H1625" s="49"/>
    </row>
    <row r="1626" spans="1:8" ht="52.2" customHeight="1" x14ac:dyDescent="0.25">
      <c r="A1626" s="28" t="s">
        <v>178</v>
      </c>
      <c r="B1626" s="28" t="s">
        <v>348</v>
      </c>
      <c r="C1626" s="28" t="s">
        <v>1448</v>
      </c>
      <c r="D1626" s="28" t="s">
        <v>3080</v>
      </c>
      <c r="E1626" s="49"/>
      <c r="F1626" s="49"/>
      <c r="G1626" s="49"/>
      <c r="H1626" s="49"/>
    </row>
    <row r="1627" spans="1:8" ht="52.2" customHeight="1" x14ac:dyDescent="0.25">
      <c r="A1627" s="28" t="s">
        <v>178</v>
      </c>
      <c r="B1627" s="28" t="s">
        <v>351</v>
      </c>
      <c r="C1627" s="28" t="s">
        <v>1448</v>
      </c>
      <c r="D1627" s="28" t="s">
        <v>346</v>
      </c>
      <c r="E1627" s="49"/>
      <c r="F1627" s="49"/>
      <c r="G1627" s="49"/>
      <c r="H1627" s="49"/>
    </row>
    <row r="1628" spans="1:8" ht="52.2" customHeight="1" x14ac:dyDescent="0.25">
      <c r="A1628" s="28" t="s">
        <v>178</v>
      </c>
      <c r="B1628" s="28" t="s">
        <v>355</v>
      </c>
      <c r="C1628" s="28" t="s">
        <v>1448</v>
      </c>
      <c r="D1628" s="28" t="s">
        <v>3081</v>
      </c>
      <c r="E1628" s="49"/>
      <c r="F1628" s="49"/>
      <c r="G1628" s="49"/>
      <c r="H1628" s="49"/>
    </row>
    <row r="1629" spans="1:8" ht="52.2" customHeight="1" x14ac:dyDescent="0.25">
      <c r="A1629" s="28" t="s">
        <v>178</v>
      </c>
      <c r="B1629" s="28" t="s">
        <v>358</v>
      </c>
      <c r="C1629" s="28" t="s">
        <v>1448</v>
      </c>
      <c r="D1629" s="28" t="s">
        <v>1435</v>
      </c>
      <c r="E1629" s="49"/>
      <c r="F1629" s="49"/>
      <c r="G1629" s="49"/>
      <c r="H1629" s="49"/>
    </row>
    <row r="1630" spans="1:8" ht="52.2" customHeight="1" x14ac:dyDescent="0.25">
      <c r="A1630" s="28" t="s">
        <v>178</v>
      </c>
      <c r="B1630" s="28" t="s">
        <v>361</v>
      </c>
      <c r="C1630" s="28" t="s">
        <v>1448</v>
      </c>
      <c r="D1630" s="28" t="s">
        <v>1449</v>
      </c>
      <c r="E1630" s="49"/>
      <c r="F1630" s="49"/>
      <c r="G1630" s="49"/>
      <c r="H1630" s="49"/>
    </row>
    <row r="1631" spans="1:8" ht="52.2" customHeight="1" x14ac:dyDescent="0.25">
      <c r="A1631" s="28" t="s">
        <v>178</v>
      </c>
      <c r="B1631" s="28" t="s">
        <v>364</v>
      </c>
      <c r="C1631" s="28" t="s">
        <v>1448</v>
      </c>
      <c r="D1631" s="28" t="s">
        <v>1439</v>
      </c>
      <c r="E1631" s="50"/>
      <c r="F1631" s="50"/>
      <c r="G1631" s="50"/>
      <c r="H1631" s="50"/>
    </row>
    <row r="1632" spans="1:8" ht="87" customHeight="1" x14ac:dyDescent="0.25">
      <c r="A1632" s="28" t="s">
        <v>179</v>
      </c>
      <c r="B1632" s="28" t="s">
        <v>338</v>
      </c>
      <c r="C1632" s="28" t="s">
        <v>1450</v>
      </c>
      <c r="D1632" s="28" t="s">
        <v>349</v>
      </c>
      <c r="E1632" s="48">
        <v>1</v>
      </c>
      <c r="F1632" s="48" t="s">
        <v>1450</v>
      </c>
      <c r="G1632" s="48" t="s">
        <v>3138</v>
      </c>
      <c r="H1632" s="48" t="s">
        <v>17</v>
      </c>
    </row>
    <row r="1633" spans="1:8" ht="87" customHeight="1" x14ac:dyDescent="0.25">
      <c r="A1633" s="28" t="s">
        <v>179</v>
      </c>
      <c r="B1633" s="28" t="s">
        <v>345</v>
      </c>
      <c r="C1633" s="28" t="s">
        <v>1450</v>
      </c>
      <c r="D1633" s="28" t="s">
        <v>3079</v>
      </c>
      <c r="E1633" s="49"/>
      <c r="F1633" s="49"/>
      <c r="G1633" s="49"/>
      <c r="H1633" s="49"/>
    </row>
    <row r="1634" spans="1:8" ht="87" customHeight="1" x14ac:dyDescent="0.25">
      <c r="A1634" s="28" t="s">
        <v>179</v>
      </c>
      <c r="B1634" s="28" t="s">
        <v>348</v>
      </c>
      <c r="C1634" s="28" t="s">
        <v>1450</v>
      </c>
      <c r="D1634" s="28" t="s">
        <v>3080</v>
      </c>
      <c r="E1634" s="49"/>
      <c r="F1634" s="49"/>
      <c r="G1634" s="49"/>
      <c r="H1634" s="49"/>
    </row>
    <row r="1635" spans="1:8" ht="87" customHeight="1" x14ac:dyDescent="0.25">
      <c r="A1635" s="28" t="s">
        <v>179</v>
      </c>
      <c r="B1635" s="28" t="s">
        <v>351</v>
      </c>
      <c r="C1635" s="28" t="s">
        <v>1450</v>
      </c>
      <c r="D1635" s="28" t="s">
        <v>346</v>
      </c>
      <c r="E1635" s="49"/>
      <c r="F1635" s="49"/>
      <c r="G1635" s="49"/>
      <c r="H1635" s="49"/>
    </row>
    <row r="1636" spans="1:8" ht="87" customHeight="1" x14ac:dyDescent="0.25">
      <c r="A1636" s="28" t="s">
        <v>179</v>
      </c>
      <c r="B1636" s="28" t="s">
        <v>355</v>
      </c>
      <c r="C1636" s="28" t="s">
        <v>1450</v>
      </c>
      <c r="D1636" s="28" t="s">
        <v>3081</v>
      </c>
      <c r="E1636" s="49"/>
      <c r="F1636" s="49"/>
      <c r="G1636" s="49"/>
      <c r="H1636" s="49"/>
    </row>
    <row r="1637" spans="1:8" ht="87" customHeight="1" x14ac:dyDescent="0.25">
      <c r="A1637" s="28" t="s">
        <v>179</v>
      </c>
      <c r="B1637" s="28" t="s">
        <v>358</v>
      </c>
      <c r="C1637" s="28" t="s">
        <v>1450</v>
      </c>
      <c r="D1637" s="28" t="s">
        <v>1451</v>
      </c>
      <c r="E1637" s="49"/>
      <c r="F1637" s="49"/>
      <c r="G1637" s="49"/>
      <c r="H1637" s="49"/>
    </row>
    <row r="1638" spans="1:8" ht="87" customHeight="1" x14ac:dyDescent="0.25">
      <c r="A1638" s="28" t="s">
        <v>179</v>
      </c>
      <c r="B1638" s="28" t="s">
        <v>361</v>
      </c>
      <c r="C1638" s="28" t="s">
        <v>1450</v>
      </c>
      <c r="D1638" s="28" t="s">
        <v>1453</v>
      </c>
      <c r="E1638" s="50"/>
      <c r="F1638" s="50"/>
      <c r="G1638" s="50"/>
      <c r="H1638" s="50"/>
    </row>
    <row r="1639" spans="1:8" ht="69.599999999999994" customHeight="1" x14ac:dyDescent="0.25">
      <c r="A1639" s="28" t="s">
        <v>180</v>
      </c>
      <c r="B1639" s="28" t="s">
        <v>338</v>
      </c>
      <c r="C1639" s="28" t="s">
        <v>1455</v>
      </c>
      <c r="D1639" s="28" t="s">
        <v>349</v>
      </c>
      <c r="E1639" s="48">
        <v>1</v>
      </c>
      <c r="F1639" s="48" t="s">
        <v>1455</v>
      </c>
      <c r="G1639" s="48" t="s">
        <v>2649</v>
      </c>
      <c r="H1639" s="48" t="s">
        <v>17</v>
      </c>
    </row>
    <row r="1640" spans="1:8" ht="69.599999999999994" customHeight="1" x14ac:dyDescent="0.25">
      <c r="A1640" s="28" t="s">
        <v>180</v>
      </c>
      <c r="B1640" s="28" t="s">
        <v>345</v>
      </c>
      <c r="C1640" s="28" t="s">
        <v>1455</v>
      </c>
      <c r="D1640" s="28" t="s">
        <v>3079</v>
      </c>
      <c r="E1640" s="49"/>
      <c r="F1640" s="49"/>
      <c r="G1640" s="49"/>
      <c r="H1640" s="49"/>
    </row>
    <row r="1641" spans="1:8" ht="69.599999999999994" customHeight="1" x14ac:dyDescent="0.25">
      <c r="A1641" s="28" t="s">
        <v>180</v>
      </c>
      <c r="B1641" s="28" t="s">
        <v>348</v>
      </c>
      <c r="C1641" s="28" t="s">
        <v>1455</v>
      </c>
      <c r="D1641" s="28" t="s">
        <v>3080</v>
      </c>
      <c r="E1641" s="49"/>
      <c r="F1641" s="49"/>
      <c r="G1641" s="49"/>
      <c r="H1641" s="49"/>
    </row>
    <row r="1642" spans="1:8" ht="69.599999999999994" customHeight="1" x14ac:dyDescent="0.25">
      <c r="A1642" s="28" t="s">
        <v>180</v>
      </c>
      <c r="B1642" s="28" t="s">
        <v>351</v>
      </c>
      <c r="C1642" s="28" t="s">
        <v>1455</v>
      </c>
      <c r="D1642" s="28" t="s">
        <v>346</v>
      </c>
      <c r="E1642" s="49"/>
      <c r="F1642" s="49"/>
      <c r="G1642" s="49"/>
      <c r="H1642" s="49"/>
    </row>
    <row r="1643" spans="1:8" ht="69.599999999999994" customHeight="1" x14ac:dyDescent="0.25">
      <c r="A1643" s="28" t="s">
        <v>180</v>
      </c>
      <c r="B1643" s="28" t="s">
        <v>355</v>
      </c>
      <c r="C1643" s="28" t="s">
        <v>1455</v>
      </c>
      <c r="D1643" s="28" t="s">
        <v>3081</v>
      </c>
      <c r="E1643" s="49"/>
      <c r="F1643" s="49"/>
      <c r="G1643" s="49"/>
      <c r="H1643" s="49"/>
    </row>
    <row r="1644" spans="1:8" ht="69.599999999999994" customHeight="1" x14ac:dyDescent="0.25">
      <c r="A1644" s="28" t="s">
        <v>180</v>
      </c>
      <c r="B1644" s="28" t="s">
        <v>358</v>
      </c>
      <c r="C1644" s="28" t="s">
        <v>1455</v>
      </c>
      <c r="D1644" s="28" t="s">
        <v>1435</v>
      </c>
      <c r="E1644" s="49"/>
      <c r="F1644" s="49"/>
      <c r="G1644" s="49"/>
      <c r="H1644" s="49"/>
    </row>
    <row r="1645" spans="1:8" ht="69.599999999999994" customHeight="1" x14ac:dyDescent="0.25">
      <c r="A1645" s="28" t="s">
        <v>180</v>
      </c>
      <c r="B1645" s="28" t="s">
        <v>361</v>
      </c>
      <c r="C1645" s="28" t="s">
        <v>1455</v>
      </c>
      <c r="D1645" s="28" t="s">
        <v>1449</v>
      </c>
      <c r="E1645" s="49"/>
      <c r="F1645" s="49"/>
      <c r="G1645" s="49"/>
      <c r="H1645" s="49"/>
    </row>
    <row r="1646" spans="1:8" ht="69.599999999999994" customHeight="1" x14ac:dyDescent="0.25">
      <c r="A1646" s="28" t="s">
        <v>180</v>
      </c>
      <c r="B1646" s="28" t="s">
        <v>364</v>
      </c>
      <c r="C1646" s="28" t="s">
        <v>1455</v>
      </c>
      <c r="D1646" s="28" t="s">
        <v>1439</v>
      </c>
      <c r="E1646" s="50"/>
      <c r="F1646" s="50"/>
      <c r="G1646" s="50"/>
      <c r="H1646" s="50"/>
    </row>
    <row r="1647" spans="1:8" ht="69.599999999999994" customHeight="1" x14ac:dyDescent="0.25">
      <c r="A1647" s="28" t="s">
        <v>181</v>
      </c>
      <c r="B1647" s="28" t="s">
        <v>338</v>
      </c>
      <c r="C1647" s="28" t="s">
        <v>1456</v>
      </c>
      <c r="D1647" s="28" t="s">
        <v>349</v>
      </c>
      <c r="E1647" s="48">
        <v>1</v>
      </c>
      <c r="F1647" s="48" t="s">
        <v>1456</v>
      </c>
      <c r="G1647" s="48" t="s">
        <v>2652</v>
      </c>
      <c r="H1647" s="48" t="s">
        <v>17</v>
      </c>
    </row>
    <row r="1648" spans="1:8" ht="69.599999999999994" customHeight="1" x14ac:dyDescent="0.25">
      <c r="A1648" s="28" t="s">
        <v>181</v>
      </c>
      <c r="B1648" s="28" t="s">
        <v>345</v>
      </c>
      <c r="C1648" s="28" t="s">
        <v>1456</v>
      </c>
      <c r="D1648" s="28" t="s">
        <v>3079</v>
      </c>
      <c r="E1648" s="49"/>
      <c r="F1648" s="49"/>
      <c r="G1648" s="49"/>
      <c r="H1648" s="49"/>
    </row>
    <row r="1649" spans="1:8" ht="69.599999999999994" customHeight="1" x14ac:dyDescent="0.25">
      <c r="A1649" s="28" t="s">
        <v>181</v>
      </c>
      <c r="B1649" s="28" t="s">
        <v>348</v>
      </c>
      <c r="C1649" s="28" t="s">
        <v>1456</v>
      </c>
      <c r="D1649" s="28" t="s">
        <v>3080</v>
      </c>
      <c r="E1649" s="49"/>
      <c r="F1649" s="49"/>
      <c r="G1649" s="49"/>
      <c r="H1649" s="49"/>
    </row>
    <row r="1650" spans="1:8" ht="69.599999999999994" customHeight="1" x14ac:dyDescent="0.25">
      <c r="A1650" s="28" t="s">
        <v>181</v>
      </c>
      <c r="B1650" s="28" t="s">
        <v>351</v>
      </c>
      <c r="C1650" s="28" t="s">
        <v>1456</v>
      </c>
      <c r="D1650" s="28" t="s">
        <v>346</v>
      </c>
      <c r="E1650" s="49"/>
      <c r="F1650" s="49"/>
      <c r="G1650" s="49"/>
      <c r="H1650" s="49"/>
    </row>
    <row r="1651" spans="1:8" ht="69.599999999999994" customHeight="1" x14ac:dyDescent="0.25">
      <c r="A1651" s="28" t="s">
        <v>181</v>
      </c>
      <c r="B1651" s="28" t="s">
        <v>355</v>
      </c>
      <c r="C1651" s="28" t="s">
        <v>1456</v>
      </c>
      <c r="D1651" s="28" t="s">
        <v>3081</v>
      </c>
      <c r="E1651" s="49"/>
      <c r="F1651" s="49"/>
      <c r="G1651" s="49"/>
      <c r="H1651" s="49"/>
    </row>
    <row r="1652" spans="1:8" ht="69.599999999999994" customHeight="1" x14ac:dyDescent="0.25">
      <c r="A1652" s="28" t="s">
        <v>181</v>
      </c>
      <c r="B1652" s="28" t="s">
        <v>358</v>
      </c>
      <c r="C1652" s="28" t="s">
        <v>1456</v>
      </c>
      <c r="D1652" s="28" t="s">
        <v>1457</v>
      </c>
      <c r="E1652" s="49"/>
      <c r="F1652" s="49"/>
      <c r="G1652" s="49"/>
      <c r="H1652" s="49"/>
    </row>
    <row r="1653" spans="1:8" ht="69.599999999999994" customHeight="1" x14ac:dyDescent="0.25">
      <c r="A1653" s="28" t="s">
        <v>181</v>
      </c>
      <c r="B1653" s="28" t="s">
        <v>361</v>
      </c>
      <c r="C1653" s="28" t="s">
        <v>1456</v>
      </c>
      <c r="D1653" s="28" t="s">
        <v>835</v>
      </c>
      <c r="E1653" s="49"/>
      <c r="F1653" s="49"/>
      <c r="G1653" s="49"/>
      <c r="H1653" s="49"/>
    </row>
    <row r="1654" spans="1:8" ht="69.599999999999994" customHeight="1" x14ac:dyDescent="0.25">
      <c r="A1654" s="28" t="s">
        <v>181</v>
      </c>
      <c r="B1654" s="28" t="s">
        <v>364</v>
      </c>
      <c r="C1654" s="28" t="s">
        <v>1456</v>
      </c>
      <c r="D1654" s="28" t="s">
        <v>928</v>
      </c>
      <c r="E1654" s="49"/>
      <c r="F1654" s="49"/>
      <c r="G1654" s="49"/>
      <c r="H1654" s="49"/>
    </row>
    <row r="1655" spans="1:8" ht="69.599999999999994" customHeight="1" x14ac:dyDescent="0.25">
      <c r="A1655" s="28" t="s">
        <v>181</v>
      </c>
      <c r="B1655" s="28" t="s">
        <v>367</v>
      </c>
      <c r="C1655" s="28" t="s">
        <v>1456</v>
      </c>
      <c r="D1655" s="28" t="s">
        <v>1459</v>
      </c>
      <c r="E1655" s="50"/>
      <c r="F1655" s="50"/>
      <c r="G1655" s="50"/>
      <c r="H1655" s="50"/>
    </row>
    <row r="1656" spans="1:8" ht="69.599999999999994" customHeight="1" x14ac:dyDescent="0.25">
      <c r="A1656" s="28" t="s">
        <v>182</v>
      </c>
      <c r="B1656" s="28" t="s">
        <v>338</v>
      </c>
      <c r="C1656" s="28" t="s">
        <v>1461</v>
      </c>
      <c r="D1656" s="28" t="s">
        <v>349</v>
      </c>
      <c r="E1656" s="48">
        <v>1</v>
      </c>
      <c r="F1656" s="48" t="s">
        <v>1461</v>
      </c>
      <c r="G1656" s="48" t="s">
        <v>3139</v>
      </c>
      <c r="H1656" s="48" t="s">
        <v>17</v>
      </c>
    </row>
    <row r="1657" spans="1:8" ht="69.599999999999994" customHeight="1" x14ac:dyDescent="0.25">
      <c r="A1657" s="28" t="s">
        <v>182</v>
      </c>
      <c r="B1657" s="28" t="s">
        <v>345</v>
      </c>
      <c r="C1657" s="28" t="s">
        <v>1461</v>
      </c>
      <c r="D1657" s="28" t="s">
        <v>3079</v>
      </c>
      <c r="E1657" s="49"/>
      <c r="F1657" s="49"/>
      <c r="G1657" s="49"/>
      <c r="H1657" s="49"/>
    </row>
    <row r="1658" spans="1:8" ht="69.599999999999994" customHeight="1" x14ac:dyDescent="0.25">
      <c r="A1658" s="28" t="s">
        <v>182</v>
      </c>
      <c r="B1658" s="28" t="s">
        <v>348</v>
      </c>
      <c r="C1658" s="28" t="s">
        <v>1461</v>
      </c>
      <c r="D1658" s="28" t="s">
        <v>3080</v>
      </c>
      <c r="E1658" s="49"/>
      <c r="F1658" s="49"/>
      <c r="G1658" s="49"/>
      <c r="H1658" s="49"/>
    </row>
    <row r="1659" spans="1:8" ht="69.599999999999994" customHeight="1" x14ac:dyDescent="0.25">
      <c r="A1659" s="28" t="s">
        <v>182</v>
      </c>
      <c r="B1659" s="28" t="s">
        <v>351</v>
      </c>
      <c r="C1659" s="28" t="s">
        <v>1461</v>
      </c>
      <c r="D1659" s="28" t="s">
        <v>346</v>
      </c>
      <c r="E1659" s="49"/>
      <c r="F1659" s="49"/>
      <c r="G1659" s="49"/>
      <c r="H1659" s="49"/>
    </row>
    <row r="1660" spans="1:8" ht="69.599999999999994" customHeight="1" x14ac:dyDescent="0.25">
      <c r="A1660" s="28" t="s">
        <v>182</v>
      </c>
      <c r="B1660" s="28" t="s">
        <v>355</v>
      </c>
      <c r="C1660" s="28" t="s">
        <v>1461</v>
      </c>
      <c r="D1660" s="28" t="s">
        <v>3081</v>
      </c>
      <c r="E1660" s="49"/>
      <c r="F1660" s="49"/>
      <c r="G1660" s="49"/>
      <c r="H1660" s="49"/>
    </row>
    <row r="1661" spans="1:8" ht="69.599999999999994" customHeight="1" x14ac:dyDescent="0.25">
      <c r="A1661" s="28" t="s">
        <v>182</v>
      </c>
      <c r="B1661" s="28" t="s">
        <v>358</v>
      </c>
      <c r="C1661" s="28" t="s">
        <v>1461</v>
      </c>
      <c r="D1661" s="28" t="s">
        <v>1462</v>
      </c>
      <c r="E1661" s="49"/>
      <c r="F1661" s="49"/>
      <c r="G1661" s="49"/>
      <c r="H1661" s="49"/>
    </row>
    <row r="1662" spans="1:8" ht="69.599999999999994" customHeight="1" x14ac:dyDescent="0.25">
      <c r="A1662" s="28" t="s">
        <v>182</v>
      </c>
      <c r="B1662" s="28" t="s">
        <v>361</v>
      </c>
      <c r="C1662" s="28" t="s">
        <v>1461</v>
      </c>
      <c r="D1662" s="28" t="s">
        <v>401</v>
      </c>
      <c r="E1662" s="49"/>
      <c r="F1662" s="49"/>
      <c r="G1662" s="49"/>
      <c r="H1662" s="49"/>
    </row>
    <row r="1663" spans="1:8" ht="69.599999999999994" customHeight="1" x14ac:dyDescent="0.25">
      <c r="A1663" s="28" t="s">
        <v>182</v>
      </c>
      <c r="B1663" s="28" t="s">
        <v>364</v>
      </c>
      <c r="C1663" s="28" t="s">
        <v>1461</v>
      </c>
      <c r="D1663" s="28" t="s">
        <v>1464</v>
      </c>
      <c r="E1663" s="49"/>
      <c r="F1663" s="49"/>
      <c r="G1663" s="49"/>
      <c r="H1663" s="49"/>
    </row>
    <row r="1664" spans="1:8" ht="69.599999999999994" customHeight="1" x14ac:dyDescent="0.25">
      <c r="A1664" s="28" t="s">
        <v>182</v>
      </c>
      <c r="B1664" s="28" t="s">
        <v>367</v>
      </c>
      <c r="C1664" s="28" t="s">
        <v>1461</v>
      </c>
      <c r="D1664" s="28" t="s">
        <v>1028</v>
      </c>
      <c r="E1664" s="49"/>
      <c r="F1664" s="49"/>
      <c r="G1664" s="49"/>
      <c r="H1664" s="49"/>
    </row>
    <row r="1665" spans="1:8" ht="69.599999999999994" customHeight="1" x14ac:dyDescent="0.25">
      <c r="A1665" s="28" t="s">
        <v>182</v>
      </c>
      <c r="B1665" s="28" t="s">
        <v>370</v>
      </c>
      <c r="C1665" s="28" t="s">
        <v>1461</v>
      </c>
      <c r="D1665" s="28" t="s">
        <v>1466</v>
      </c>
      <c r="E1665" s="49"/>
      <c r="F1665" s="49"/>
      <c r="G1665" s="49"/>
      <c r="H1665" s="49"/>
    </row>
    <row r="1666" spans="1:8" ht="69.599999999999994" customHeight="1" x14ac:dyDescent="0.25">
      <c r="A1666" s="28" t="s">
        <v>182</v>
      </c>
      <c r="B1666" s="28" t="s">
        <v>373</v>
      </c>
      <c r="C1666" s="28" t="s">
        <v>1461</v>
      </c>
      <c r="D1666" s="28" t="s">
        <v>1468</v>
      </c>
      <c r="E1666" s="49"/>
      <c r="F1666" s="49"/>
      <c r="G1666" s="49"/>
      <c r="H1666" s="49"/>
    </row>
    <row r="1667" spans="1:8" ht="69.599999999999994" customHeight="1" x14ac:dyDescent="0.25">
      <c r="A1667" s="28" t="s">
        <v>182</v>
      </c>
      <c r="B1667" s="28" t="s">
        <v>411</v>
      </c>
      <c r="C1667" s="28" t="s">
        <v>1461</v>
      </c>
      <c r="D1667" s="28" t="s">
        <v>439</v>
      </c>
      <c r="E1667" s="50"/>
      <c r="F1667" s="50"/>
      <c r="G1667" s="50"/>
      <c r="H1667" s="50"/>
    </row>
    <row r="1668" spans="1:8" ht="69.599999999999994" customHeight="1" x14ac:dyDescent="0.25">
      <c r="A1668" s="28" t="s">
        <v>183</v>
      </c>
      <c r="B1668" s="28" t="s">
        <v>338</v>
      </c>
      <c r="C1668" s="28" t="s">
        <v>1470</v>
      </c>
      <c r="D1668" s="28" t="s">
        <v>349</v>
      </c>
      <c r="E1668" s="48">
        <v>1</v>
      </c>
      <c r="F1668" s="48" t="s">
        <v>1470</v>
      </c>
      <c r="G1668" s="48" t="s">
        <v>3140</v>
      </c>
      <c r="H1668" s="48" t="s">
        <v>17</v>
      </c>
    </row>
    <row r="1669" spans="1:8" ht="69.599999999999994" customHeight="1" x14ac:dyDescent="0.25">
      <c r="A1669" s="28" t="s">
        <v>183</v>
      </c>
      <c r="B1669" s="28" t="s">
        <v>345</v>
      </c>
      <c r="C1669" s="28" t="s">
        <v>1470</v>
      </c>
      <c r="D1669" s="28" t="s">
        <v>3079</v>
      </c>
      <c r="E1669" s="49"/>
      <c r="F1669" s="49"/>
      <c r="G1669" s="49"/>
      <c r="H1669" s="49"/>
    </row>
    <row r="1670" spans="1:8" ht="69.599999999999994" customHeight="1" x14ac:dyDescent="0.25">
      <c r="A1670" s="28" t="s">
        <v>183</v>
      </c>
      <c r="B1670" s="28" t="s">
        <v>348</v>
      </c>
      <c r="C1670" s="28" t="s">
        <v>1470</v>
      </c>
      <c r="D1670" s="28" t="s">
        <v>3080</v>
      </c>
      <c r="E1670" s="49"/>
      <c r="F1670" s="49"/>
      <c r="G1670" s="49"/>
      <c r="H1670" s="49"/>
    </row>
    <row r="1671" spans="1:8" ht="69.599999999999994" customHeight="1" x14ac:dyDescent="0.25">
      <c r="A1671" s="28" t="s">
        <v>183</v>
      </c>
      <c r="B1671" s="28" t="s">
        <v>351</v>
      </c>
      <c r="C1671" s="28" t="s">
        <v>1470</v>
      </c>
      <c r="D1671" s="28" t="s">
        <v>346</v>
      </c>
      <c r="E1671" s="49"/>
      <c r="F1671" s="49"/>
      <c r="G1671" s="49"/>
      <c r="H1671" s="49"/>
    </row>
    <row r="1672" spans="1:8" ht="69.599999999999994" customHeight="1" x14ac:dyDescent="0.25">
      <c r="A1672" s="28" t="s">
        <v>183</v>
      </c>
      <c r="B1672" s="28" t="s">
        <v>355</v>
      </c>
      <c r="C1672" s="28" t="s">
        <v>1470</v>
      </c>
      <c r="D1672" s="28" t="s">
        <v>3081</v>
      </c>
      <c r="E1672" s="49"/>
      <c r="F1672" s="49"/>
      <c r="G1672" s="49"/>
      <c r="H1672" s="49"/>
    </row>
    <row r="1673" spans="1:8" ht="69.599999999999994" customHeight="1" x14ac:dyDescent="0.25">
      <c r="A1673" s="28" t="s">
        <v>183</v>
      </c>
      <c r="B1673" s="28" t="s">
        <v>358</v>
      </c>
      <c r="C1673" s="28" t="s">
        <v>1470</v>
      </c>
      <c r="D1673" s="28" t="s">
        <v>1471</v>
      </c>
      <c r="E1673" s="49"/>
      <c r="F1673" s="49"/>
      <c r="G1673" s="49"/>
      <c r="H1673" s="49"/>
    </row>
    <row r="1674" spans="1:8" ht="69.599999999999994" customHeight="1" x14ac:dyDescent="0.25">
      <c r="A1674" s="28" t="s">
        <v>183</v>
      </c>
      <c r="B1674" s="28" t="s">
        <v>361</v>
      </c>
      <c r="C1674" s="28" t="s">
        <v>1470</v>
      </c>
      <c r="D1674" s="28" t="s">
        <v>1473</v>
      </c>
      <c r="E1674" s="49"/>
      <c r="F1674" s="49"/>
      <c r="G1674" s="49"/>
      <c r="H1674" s="49"/>
    </row>
    <row r="1675" spans="1:8" ht="69.599999999999994" customHeight="1" x14ac:dyDescent="0.25">
      <c r="A1675" s="28" t="s">
        <v>183</v>
      </c>
      <c r="B1675" s="28" t="s">
        <v>364</v>
      </c>
      <c r="C1675" s="28" t="s">
        <v>1470</v>
      </c>
      <c r="D1675" s="28" t="s">
        <v>1475</v>
      </c>
      <c r="E1675" s="49"/>
      <c r="F1675" s="49"/>
      <c r="G1675" s="49"/>
      <c r="H1675" s="49"/>
    </row>
    <row r="1676" spans="1:8" ht="69.599999999999994" customHeight="1" x14ac:dyDescent="0.25">
      <c r="A1676" s="28" t="s">
        <v>183</v>
      </c>
      <c r="B1676" s="28" t="s">
        <v>367</v>
      </c>
      <c r="C1676" s="28" t="s">
        <v>1470</v>
      </c>
      <c r="D1676" s="28" t="s">
        <v>399</v>
      </c>
      <c r="E1676" s="49"/>
      <c r="F1676" s="49"/>
      <c r="G1676" s="49"/>
      <c r="H1676" s="49"/>
    </row>
    <row r="1677" spans="1:8" ht="69.599999999999994" customHeight="1" x14ac:dyDescent="0.25">
      <c r="A1677" s="28" t="s">
        <v>183</v>
      </c>
      <c r="B1677" s="28" t="s">
        <v>370</v>
      </c>
      <c r="C1677" s="28" t="s">
        <v>1470</v>
      </c>
      <c r="D1677" s="28" t="s">
        <v>604</v>
      </c>
      <c r="E1677" s="49"/>
      <c r="F1677" s="49"/>
      <c r="G1677" s="49"/>
      <c r="H1677" s="49"/>
    </row>
    <row r="1678" spans="1:8" ht="69.599999999999994" customHeight="1" x14ac:dyDescent="0.25">
      <c r="A1678" s="28" t="s">
        <v>183</v>
      </c>
      <c r="B1678" s="28" t="s">
        <v>373</v>
      </c>
      <c r="C1678" s="28" t="s">
        <v>1470</v>
      </c>
      <c r="D1678" s="28" t="s">
        <v>1269</v>
      </c>
      <c r="E1678" s="50"/>
      <c r="F1678" s="50"/>
      <c r="G1678" s="50"/>
      <c r="H1678" s="50"/>
    </row>
    <row r="1679" spans="1:8" ht="52.2" customHeight="1" x14ac:dyDescent="0.25">
      <c r="A1679" s="28" t="s">
        <v>184</v>
      </c>
      <c r="B1679" s="28" t="s">
        <v>338</v>
      </c>
      <c r="C1679" s="28" t="s">
        <v>1477</v>
      </c>
      <c r="D1679" s="28" t="s">
        <v>349</v>
      </c>
      <c r="E1679" s="48">
        <v>1</v>
      </c>
      <c r="F1679" s="48" t="s">
        <v>1477</v>
      </c>
      <c r="G1679" s="48" t="s">
        <v>3141</v>
      </c>
      <c r="H1679" s="48" t="s">
        <v>17</v>
      </c>
    </row>
    <row r="1680" spans="1:8" ht="52.2" customHeight="1" x14ac:dyDescent="0.25">
      <c r="A1680" s="28" t="s">
        <v>184</v>
      </c>
      <c r="B1680" s="28" t="s">
        <v>345</v>
      </c>
      <c r="C1680" s="28" t="s">
        <v>1477</v>
      </c>
      <c r="D1680" s="28" t="s">
        <v>3079</v>
      </c>
      <c r="E1680" s="49"/>
      <c r="F1680" s="49"/>
      <c r="G1680" s="49"/>
      <c r="H1680" s="49"/>
    </row>
    <row r="1681" spans="1:8" ht="52.2" customHeight="1" x14ac:dyDescent="0.25">
      <c r="A1681" s="28" t="s">
        <v>184</v>
      </c>
      <c r="B1681" s="28" t="s">
        <v>348</v>
      </c>
      <c r="C1681" s="28" t="s">
        <v>1477</v>
      </c>
      <c r="D1681" s="28" t="s">
        <v>3080</v>
      </c>
      <c r="E1681" s="49"/>
      <c r="F1681" s="49"/>
      <c r="G1681" s="49"/>
      <c r="H1681" s="49"/>
    </row>
    <row r="1682" spans="1:8" ht="52.2" customHeight="1" x14ac:dyDescent="0.25">
      <c r="A1682" s="28" t="s">
        <v>184</v>
      </c>
      <c r="B1682" s="28" t="s">
        <v>351</v>
      </c>
      <c r="C1682" s="28" t="s">
        <v>1477</v>
      </c>
      <c r="D1682" s="28" t="s">
        <v>346</v>
      </c>
      <c r="E1682" s="49"/>
      <c r="F1682" s="49"/>
      <c r="G1682" s="49"/>
      <c r="H1682" s="49"/>
    </row>
    <row r="1683" spans="1:8" ht="52.2" customHeight="1" x14ac:dyDescent="0.25">
      <c r="A1683" s="28" t="s">
        <v>184</v>
      </c>
      <c r="B1683" s="28" t="s">
        <v>355</v>
      </c>
      <c r="C1683" s="28" t="s">
        <v>1477</v>
      </c>
      <c r="D1683" s="28" t="s">
        <v>3081</v>
      </c>
      <c r="E1683" s="49"/>
      <c r="F1683" s="49"/>
      <c r="G1683" s="49"/>
      <c r="H1683" s="49"/>
    </row>
    <row r="1684" spans="1:8" ht="52.2" customHeight="1" x14ac:dyDescent="0.25">
      <c r="A1684" s="28" t="s">
        <v>184</v>
      </c>
      <c r="B1684" s="28" t="s">
        <v>358</v>
      </c>
      <c r="C1684" s="28" t="s">
        <v>1477</v>
      </c>
      <c r="D1684" s="28" t="s">
        <v>352</v>
      </c>
      <c r="E1684" s="49"/>
      <c r="F1684" s="49"/>
      <c r="G1684" s="49"/>
      <c r="H1684" s="49"/>
    </row>
    <row r="1685" spans="1:8" ht="52.2" customHeight="1" x14ac:dyDescent="0.25">
      <c r="A1685" s="28" t="s">
        <v>184</v>
      </c>
      <c r="B1685" s="28" t="s">
        <v>361</v>
      </c>
      <c r="C1685" s="28" t="s">
        <v>1477</v>
      </c>
      <c r="D1685" s="28" t="s">
        <v>1109</v>
      </c>
      <c r="E1685" s="49"/>
      <c r="F1685" s="49"/>
      <c r="G1685" s="49"/>
      <c r="H1685" s="49"/>
    </row>
    <row r="1686" spans="1:8" ht="52.2" customHeight="1" x14ac:dyDescent="0.25">
      <c r="A1686" s="28" t="s">
        <v>184</v>
      </c>
      <c r="B1686" s="28" t="s">
        <v>364</v>
      </c>
      <c r="C1686" s="28" t="s">
        <v>1477</v>
      </c>
      <c r="D1686" s="28" t="s">
        <v>399</v>
      </c>
      <c r="E1686" s="49"/>
      <c r="F1686" s="49"/>
      <c r="G1686" s="49"/>
      <c r="H1686" s="49"/>
    </row>
    <row r="1687" spans="1:8" ht="52.2" customHeight="1" x14ac:dyDescent="0.25">
      <c r="A1687" s="28" t="s">
        <v>184</v>
      </c>
      <c r="B1687" s="28" t="s">
        <v>367</v>
      </c>
      <c r="C1687" s="28" t="s">
        <v>1477</v>
      </c>
      <c r="D1687" s="28" t="s">
        <v>1111</v>
      </c>
      <c r="E1687" s="49"/>
      <c r="F1687" s="49"/>
      <c r="G1687" s="49"/>
      <c r="H1687" s="49"/>
    </row>
    <row r="1688" spans="1:8" ht="52.2" customHeight="1" x14ac:dyDescent="0.25">
      <c r="A1688" s="28" t="s">
        <v>184</v>
      </c>
      <c r="B1688" s="28" t="s">
        <v>370</v>
      </c>
      <c r="C1688" s="28" t="s">
        <v>1477</v>
      </c>
      <c r="D1688" s="28" t="s">
        <v>1113</v>
      </c>
      <c r="E1688" s="49"/>
      <c r="F1688" s="49"/>
      <c r="G1688" s="49"/>
      <c r="H1688" s="49"/>
    </row>
    <row r="1689" spans="1:8" ht="52.2" customHeight="1" x14ac:dyDescent="0.25">
      <c r="A1689" s="28" t="s">
        <v>184</v>
      </c>
      <c r="B1689" s="28" t="s">
        <v>373</v>
      </c>
      <c r="C1689" s="28" t="s">
        <v>1477</v>
      </c>
      <c r="D1689" s="28" t="s">
        <v>1479</v>
      </c>
      <c r="E1689" s="49"/>
      <c r="F1689" s="49"/>
      <c r="G1689" s="49"/>
      <c r="H1689" s="49"/>
    </row>
    <row r="1690" spans="1:8" ht="52.2" customHeight="1" x14ac:dyDescent="0.25">
      <c r="A1690" s="28" t="s">
        <v>184</v>
      </c>
      <c r="B1690" s="28" t="s">
        <v>411</v>
      </c>
      <c r="C1690" s="28" t="s">
        <v>1477</v>
      </c>
      <c r="D1690" s="28" t="s">
        <v>468</v>
      </c>
      <c r="E1690" s="49"/>
      <c r="F1690" s="49"/>
      <c r="G1690" s="49"/>
      <c r="H1690" s="49"/>
    </row>
    <row r="1691" spans="1:8" ht="52.2" customHeight="1" x14ac:dyDescent="0.25">
      <c r="A1691" s="28" t="s">
        <v>184</v>
      </c>
      <c r="B1691" s="28" t="s">
        <v>414</v>
      </c>
      <c r="C1691" s="28" t="s">
        <v>1477</v>
      </c>
      <c r="D1691" s="28" t="s">
        <v>766</v>
      </c>
      <c r="E1691" s="49"/>
      <c r="F1691" s="49"/>
      <c r="G1691" s="49"/>
      <c r="H1691" s="49"/>
    </row>
    <row r="1692" spans="1:8" ht="52.2" customHeight="1" x14ac:dyDescent="0.25">
      <c r="A1692" s="28" t="s">
        <v>184</v>
      </c>
      <c r="B1692" s="28" t="s">
        <v>417</v>
      </c>
      <c r="C1692" s="28" t="s">
        <v>1477</v>
      </c>
      <c r="D1692" s="28" t="s">
        <v>1481</v>
      </c>
      <c r="E1692" s="50"/>
      <c r="F1692" s="50"/>
      <c r="G1692" s="50"/>
      <c r="H1692" s="50"/>
    </row>
    <row r="1693" spans="1:8" ht="34.799999999999997" customHeight="1" x14ac:dyDescent="0.25">
      <c r="A1693" s="28" t="s">
        <v>185</v>
      </c>
      <c r="B1693" s="28" t="s">
        <v>338</v>
      </c>
      <c r="C1693" s="28" t="s">
        <v>1483</v>
      </c>
      <c r="D1693" s="28" t="s">
        <v>349</v>
      </c>
      <c r="E1693" s="48">
        <v>1</v>
      </c>
      <c r="F1693" s="48" t="s">
        <v>1483</v>
      </c>
      <c r="G1693" s="48" t="s">
        <v>3142</v>
      </c>
      <c r="H1693" s="48" t="s">
        <v>17</v>
      </c>
    </row>
    <row r="1694" spans="1:8" ht="34.799999999999997" customHeight="1" x14ac:dyDescent="0.25">
      <c r="A1694" s="28" t="s">
        <v>185</v>
      </c>
      <c r="B1694" s="28" t="s">
        <v>345</v>
      </c>
      <c r="C1694" s="28" t="s">
        <v>1483</v>
      </c>
      <c r="D1694" s="28" t="s">
        <v>3079</v>
      </c>
      <c r="E1694" s="49"/>
      <c r="F1694" s="49"/>
      <c r="G1694" s="49"/>
      <c r="H1694" s="49"/>
    </row>
    <row r="1695" spans="1:8" ht="34.799999999999997" customHeight="1" x14ac:dyDescent="0.25">
      <c r="A1695" s="28" t="s">
        <v>185</v>
      </c>
      <c r="B1695" s="28" t="s">
        <v>348</v>
      </c>
      <c r="C1695" s="28" t="s">
        <v>1483</v>
      </c>
      <c r="D1695" s="28" t="s">
        <v>3080</v>
      </c>
      <c r="E1695" s="49"/>
      <c r="F1695" s="49"/>
      <c r="G1695" s="49"/>
      <c r="H1695" s="49"/>
    </row>
    <row r="1696" spans="1:8" ht="34.799999999999997" customHeight="1" x14ac:dyDescent="0.25">
      <c r="A1696" s="28" t="s">
        <v>185</v>
      </c>
      <c r="B1696" s="28" t="s">
        <v>351</v>
      </c>
      <c r="C1696" s="28" t="s">
        <v>1483</v>
      </c>
      <c r="D1696" s="28" t="s">
        <v>346</v>
      </c>
      <c r="E1696" s="49"/>
      <c r="F1696" s="49"/>
      <c r="G1696" s="49"/>
      <c r="H1696" s="49"/>
    </row>
    <row r="1697" spans="1:8" ht="34.799999999999997" customHeight="1" x14ac:dyDescent="0.25">
      <c r="A1697" s="28" t="s">
        <v>185</v>
      </c>
      <c r="B1697" s="28" t="s">
        <v>355</v>
      </c>
      <c r="C1697" s="28" t="s">
        <v>1483</v>
      </c>
      <c r="D1697" s="28" t="s">
        <v>3081</v>
      </c>
      <c r="E1697" s="49"/>
      <c r="F1697" s="49"/>
      <c r="G1697" s="49"/>
      <c r="H1697" s="49"/>
    </row>
    <row r="1698" spans="1:8" ht="34.799999999999997" customHeight="1" x14ac:dyDescent="0.25">
      <c r="A1698" s="28" t="s">
        <v>185</v>
      </c>
      <c r="B1698" s="28" t="s">
        <v>358</v>
      </c>
      <c r="C1698" s="28" t="s">
        <v>1483</v>
      </c>
      <c r="D1698" s="28" t="s">
        <v>1484</v>
      </c>
      <c r="E1698" s="49"/>
      <c r="F1698" s="49"/>
      <c r="G1698" s="49"/>
      <c r="H1698" s="49"/>
    </row>
    <row r="1699" spans="1:8" ht="34.799999999999997" customHeight="1" x14ac:dyDescent="0.25">
      <c r="A1699" s="28" t="s">
        <v>185</v>
      </c>
      <c r="B1699" s="28" t="s">
        <v>361</v>
      </c>
      <c r="C1699" s="28" t="s">
        <v>1483</v>
      </c>
      <c r="D1699" s="28" t="s">
        <v>1486</v>
      </c>
      <c r="E1699" s="49"/>
      <c r="F1699" s="49"/>
      <c r="G1699" s="49"/>
      <c r="H1699" s="49"/>
    </row>
    <row r="1700" spans="1:8" ht="34.799999999999997" customHeight="1" x14ac:dyDescent="0.25">
      <c r="A1700" s="28" t="s">
        <v>185</v>
      </c>
      <c r="B1700" s="28" t="s">
        <v>364</v>
      </c>
      <c r="C1700" s="28" t="s">
        <v>1483</v>
      </c>
      <c r="D1700" s="28" t="s">
        <v>1488</v>
      </c>
      <c r="E1700" s="49"/>
      <c r="F1700" s="49"/>
      <c r="G1700" s="49"/>
      <c r="H1700" s="49"/>
    </row>
    <row r="1701" spans="1:8" ht="34.799999999999997" customHeight="1" x14ac:dyDescent="0.25">
      <c r="A1701" s="28" t="s">
        <v>185</v>
      </c>
      <c r="B1701" s="28" t="s">
        <v>367</v>
      </c>
      <c r="C1701" s="28" t="s">
        <v>1483</v>
      </c>
      <c r="D1701" s="28" t="s">
        <v>1490</v>
      </c>
      <c r="E1701" s="49"/>
      <c r="F1701" s="49"/>
      <c r="G1701" s="49"/>
      <c r="H1701" s="49"/>
    </row>
    <row r="1702" spans="1:8" ht="34.799999999999997" customHeight="1" x14ac:dyDescent="0.25">
      <c r="A1702" s="28" t="s">
        <v>185</v>
      </c>
      <c r="B1702" s="28" t="s">
        <v>370</v>
      </c>
      <c r="C1702" s="28" t="s">
        <v>1483</v>
      </c>
      <c r="D1702" s="28" t="s">
        <v>1492</v>
      </c>
      <c r="E1702" s="49"/>
      <c r="F1702" s="49"/>
      <c r="G1702" s="49"/>
      <c r="H1702" s="49"/>
    </row>
    <row r="1703" spans="1:8" ht="34.799999999999997" customHeight="1" x14ac:dyDescent="0.25">
      <c r="A1703" s="28" t="s">
        <v>185</v>
      </c>
      <c r="B1703" s="28" t="s">
        <v>373</v>
      </c>
      <c r="C1703" s="28" t="s">
        <v>1483</v>
      </c>
      <c r="D1703" s="28" t="s">
        <v>1494</v>
      </c>
      <c r="E1703" s="50"/>
      <c r="F1703" s="50"/>
      <c r="G1703" s="50"/>
      <c r="H1703" s="50"/>
    </row>
    <row r="1704" spans="1:8" ht="52.2" customHeight="1" x14ac:dyDescent="0.25">
      <c r="A1704" s="28" t="s">
        <v>186</v>
      </c>
      <c r="B1704" s="28" t="s">
        <v>338</v>
      </c>
      <c r="C1704" s="28" t="s">
        <v>1496</v>
      </c>
      <c r="D1704" s="28" t="s">
        <v>349</v>
      </c>
      <c r="E1704" s="48">
        <v>1</v>
      </c>
      <c r="F1704" s="48" t="s">
        <v>1496</v>
      </c>
      <c r="G1704" s="48" t="s">
        <v>3143</v>
      </c>
      <c r="H1704" s="48" t="s">
        <v>17</v>
      </c>
    </row>
    <row r="1705" spans="1:8" ht="52.2" customHeight="1" x14ac:dyDescent="0.25">
      <c r="A1705" s="28" t="s">
        <v>186</v>
      </c>
      <c r="B1705" s="28" t="s">
        <v>345</v>
      </c>
      <c r="C1705" s="28" t="s">
        <v>1496</v>
      </c>
      <c r="D1705" s="28" t="s">
        <v>3079</v>
      </c>
      <c r="E1705" s="49"/>
      <c r="F1705" s="49"/>
      <c r="G1705" s="49"/>
      <c r="H1705" s="49"/>
    </row>
    <row r="1706" spans="1:8" ht="52.2" customHeight="1" x14ac:dyDescent="0.25">
      <c r="A1706" s="28" t="s">
        <v>186</v>
      </c>
      <c r="B1706" s="28" t="s">
        <v>348</v>
      </c>
      <c r="C1706" s="28" t="s">
        <v>1496</v>
      </c>
      <c r="D1706" s="28" t="s">
        <v>3080</v>
      </c>
      <c r="E1706" s="49"/>
      <c r="F1706" s="49"/>
      <c r="G1706" s="49"/>
      <c r="H1706" s="49"/>
    </row>
    <row r="1707" spans="1:8" ht="52.2" customHeight="1" x14ac:dyDescent="0.25">
      <c r="A1707" s="28" t="s">
        <v>186</v>
      </c>
      <c r="B1707" s="28" t="s">
        <v>351</v>
      </c>
      <c r="C1707" s="28" t="s">
        <v>1496</v>
      </c>
      <c r="D1707" s="28" t="s">
        <v>346</v>
      </c>
      <c r="E1707" s="49"/>
      <c r="F1707" s="49"/>
      <c r="G1707" s="49"/>
      <c r="H1707" s="49"/>
    </row>
    <row r="1708" spans="1:8" ht="52.2" customHeight="1" x14ac:dyDescent="0.25">
      <c r="A1708" s="28" t="s">
        <v>186</v>
      </c>
      <c r="B1708" s="28" t="s">
        <v>355</v>
      </c>
      <c r="C1708" s="28" t="s">
        <v>1496</v>
      </c>
      <c r="D1708" s="28" t="s">
        <v>3081</v>
      </c>
      <c r="E1708" s="49"/>
      <c r="F1708" s="49"/>
      <c r="G1708" s="49"/>
      <c r="H1708" s="49"/>
    </row>
    <row r="1709" spans="1:8" ht="52.2" customHeight="1" x14ac:dyDescent="0.25">
      <c r="A1709" s="28" t="s">
        <v>186</v>
      </c>
      <c r="B1709" s="28" t="s">
        <v>358</v>
      </c>
      <c r="C1709" s="28" t="s">
        <v>1496</v>
      </c>
      <c r="D1709" s="28" t="s">
        <v>352</v>
      </c>
      <c r="E1709" s="49"/>
      <c r="F1709" s="49"/>
      <c r="G1709" s="49"/>
      <c r="H1709" s="49"/>
    </row>
    <row r="1710" spans="1:8" ht="52.2" customHeight="1" x14ac:dyDescent="0.25">
      <c r="A1710" s="28" t="s">
        <v>186</v>
      </c>
      <c r="B1710" s="28" t="s">
        <v>361</v>
      </c>
      <c r="C1710" s="28" t="s">
        <v>1496</v>
      </c>
      <c r="D1710" s="28" t="s">
        <v>1109</v>
      </c>
      <c r="E1710" s="49"/>
      <c r="F1710" s="49"/>
      <c r="G1710" s="49"/>
      <c r="H1710" s="49"/>
    </row>
    <row r="1711" spans="1:8" ht="52.2" customHeight="1" x14ac:dyDescent="0.25">
      <c r="A1711" s="28" t="s">
        <v>186</v>
      </c>
      <c r="B1711" s="28" t="s">
        <v>364</v>
      </c>
      <c r="C1711" s="28" t="s">
        <v>1496</v>
      </c>
      <c r="D1711" s="28" t="s">
        <v>399</v>
      </c>
      <c r="E1711" s="49"/>
      <c r="F1711" s="49"/>
      <c r="G1711" s="49"/>
      <c r="H1711" s="49"/>
    </row>
    <row r="1712" spans="1:8" ht="52.2" customHeight="1" x14ac:dyDescent="0.25">
      <c r="A1712" s="28" t="s">
        <v>186</v>
      </c>
      <c r="B1712" s="28" t="s">
        <v>367</v>
      </c>
      <c r="C1712" s="28" t="s">
        <v>1496</v>
      </c>
      <c r="D1712" s="28" t="s">
        <v>1111</v>
      </c>
      <c r="E1712" s="49"/>
      <c r="F1712" s="49"/>
      <c r="G1712" s="49"/>
      <c r="H1712" s="49"/>
    </row>
    <row r="1713" spans="1:8" ht="52.2" customHeight="1" x14ac:dyDescent="0.25">
      <c r="A1713" s="28" t="s">
        <v>186</v>
      </c>
      <c r="B1713" s="28" t="s">
        <v>370</v>
      </c>
      <c r="C1713" s="28" t="s">
        <v>1496</v>
      </c>
      <c r="D1713" s="28" t="s">
        <v>1113</v>
      </c>
      <c r="E1713" s="49"/>
      <c r="F1713" s="49"/>
      <c r="G1713" s="49"/>
      <c r="H1713" s="49"/>
    </row>
    <row r="1714" spans="1:8" ht="52.2" customHeight="1" x14ac:dyDescent="0.25">
      <c r="A1714" s="28" t="s">
        <v>186</v>
      </c>
      <c r="B1714" s="28" t="s">
        <v>373</v>
      </c>
      <c r="C1714" s="28" t="s">
        <v>1496</v>
      </c>
      <c r="D1714" s="28" t="s">
        <v>1497</v>
      </c>
      <c r="E1714" s="49"/>
      <c r="F1714" s="49"/>
      <c r="G1714" s="49"/>
      <c r="H1714" s="49"/>
    </row>
    <row r="1715" spans="1:8" ht="52.2" customHeight="1" x14ac:dyDescent="0.25">
      <c r="A1715" s="28" t="s">
        <v>186</v>
      </c>
      <c r="B1715" s="28" t="s">
        <v>411</v>
      </c>
      <c r="C1715" s="28" t="s">
        <v>1496</v>
      </c>
      <c r="D1715" s="28" t="s">
        <v>1499</v>
      </c>
      <c r="E1715" s="49"/>
      <c r="F1715" s="49"/>
      <c r="G1715" s="49"/>
      <c r="H1715" s="49"/>
    </row>
    <row r="1716" spans="1:8" ht="52.2" customHeight="1" x14ac:dyDescent="0.25">
      <c r="A1716" s="28" t="s">
        <v>186</v>
      </c>
      <c r="B1716" s="28" t="s">
        <v>414</v>
      </c>
      <c r="C1716" s="28" t="s">
        <v>1496</v>
      </c>
      <c r="D1716" s="28" t="s">
        <v>1501</v>
      </c>
      <c r="E1716" s="49"/>
      <c r="F1716" s="49"/>
      <c r="G1716" s="49"/>
      <c r="H1716" s="49"/>
    </row>
    <row r="1717" spans="1:8" ht="52.2" customHeight="1" x14ac:dyDescent="0.25">
      <c r="A1717" s="28" t="s">
        <v>186</v>
      </c>
      <c r="B1717" s="28" t="s">
        <v>417</v>
      </c>
      <c r="C1717" s="28" t="s">
        <v>1496</v>
      </c>
      <c r="D1717" s="28" t="s">
        <v>1503</v>
      </c>
      <c r="E1717" s="49"/>
      <c r="F1717" s="49"/>
      <c r="G1717" s="49"/>
      <c r="H1717" s="49"/>
    </row>
    <row r="1718" spans="1:8" ht="52.2" customHeight="1" x14ac:dyDescent="0.25">
      <c r="A1718" s="28" t="s">
        <v>186</v>
      </c>
      <c r="B1718" s="28" t="s">
        <v>420</v>
      </c>
      <c r="C1718" s="28" t="s">
        <v>1496</v>
      </c>
      <c r="D1718" s="28" t="s">
        <v>1505</v>
      </c>
      <c r="E1718" s="49"/>
      <c r="F1718" s="49"/>
      <c r="G1718" s="49"/>
      <c r="H1718" s="49"/>
    </row>
    <row r="1719" spans="1:8" ht="52.2" customHeight="1" x14ac:dyDescent="0.25">
      <c r="A1719" s="28" t="s">
        <v>186</v>
      </c>
      <c r="B1719" s="28" t="s">
        <v>423</v>
      </c>
      <c r="C1719" s="28" t="s">
        <v>1496</v>
      </c>
      <c r="D1719" s="28" t="s">
        <v>1507</v>
      </c>
      <c r="E1719" s="49"/>
      <c r="F1719" s="49"/>
      <c r="G1719" s="49"/>
      <c r="H1719" s="49"/>
    </row>
    <row r="1720" spans="1:8" ht="52.2" customHeight="1" x14ac:dyDescent="0.25">
      <c r="A1720" s="28" t="s">
        <v>186</v>
      </c>
      <c r="B1720" s="28" t="s">
        <v>426</v>
      </c>
      <c r="C1720" s="28" t="s">
        <v>1496</v>
      </c>
      <c r="D1720" s="28" t="s">
        <v>1509</v>
      </c>
      <c r="E1720" s="49"/>
      <c r="F1720" s="49"/>
      <c r="G1720" s="49"/>
      <c r="H1720" s="49"/>
    </row>
    <row r="1721" spans="1:8" ht="52.2" customHeight="1" x14ac:dyDescent="0.25">
      <c r="A1721" s="28" t="s">
        <v>186</v>
      </c>
      <c r="B1721" s="28" t="s">
        <v>429</v>
      </c>
      <c r="C1721" s="28" t="s">
        <v>1496</v>
      </c>
      <c r="D1721" s="28" t="s">
        <v>672</v>
      </c>
      <c r="E1721" s="50"/>
      <c r="F1721" s="50"/>
      <c r="G1721" s="50"/>
      <c r="H1721" s="50"/>
    </row>
    <row r="1722" spans="1:8" ht="34.799999999999997" customHeight="1" x14ac:dyDescent="0.25">
      <c r="A1722" s="28" t="s">
        <v>187</v>
      </c>
      <c r="B1722" s="28" t="s">
        <v>338</v>
      </c>
      <c r="C1722" s="28" t="s">
        <v>1511</v>
      </c>
      <c r="D1722" s="28" t="s">
        <v>349</v>
      </c>
      <c r="E1722" s="48">
        <v>1</v>
      </c>
      <c r="F1722" s="48" t="s">
        <v>1511</v>
      </c>
      <c r="G1722" s="48" t="s">
        <v>3144</v>
      </c>
      <c r="H1722" s="48" t="s">
        <v>17</v>
      </c>
    </row>
    <row r="1723" spans="1:8" ht="34.799999999999997" customHeight="1" x14ac:dyDescent="0.25">
      <c r="A1723" s="28" t="s">
        <v>187</v>
      </c>
      <c r="B1723" s="28" t="s">
        <v>345</v>
      </c>
      <c r="C1723" s="28" t="s">
        <v>1511</v>
      </c>
      <c r="D1723" s="28" t="s">
        <v>3079</v>
      </c>
      <c r="E1723" s="49"/>
      <c r="F1723" s="49"/>
      <c r="G1723" s="49"/>
      <c r="H1723" s="49"/>
    </row>
    <row r="1724" spans="1:8" ht="34.799999999999997" customHeight="1" x14ac:dyDescent="0.25">
      <c r="A1724" s="28" t="s">
        <v>187</v>
      </c>
      <c r="B1724" s="28" t="s">
        <v>348</v>
      </c>
      <c r="C1724" s="28" t="s">
        <v>1511</v>
      </c>
      <c r="D1724" s="28" t="s">
        <v>3080</v>
      </c>
      <c r="E1724" s="49"/>
      <c r="F1724" s="49"/>
      <c r="G1724" s="49"/>
      <c r="H1724" s="49"/>
    </row>
    <row r="1725" spans="1:8" ht="34.799999999999997" customHeight="1" x14ac:dyDescent="0.25">
      <c r="A1725" s="28" t="s">
        <v>187</v>
      </c>
      <c r="B1725" s="28" t="s">
        <v>351</v>
      </c>
      <c r="C1725" s="28" t="s">
        <v>1511</v>
      </c>
      <c r="D1725" s="28" t="s">
        <v>346</v>
      </c>
      <c r="E1725" s="49"/>
      <c r="F1725" s="49"/>
      <c r="G1725" s="49"/>
      <c r="H1725" s="49"/>
    </row>
    <row r="1726" spans="1:8" ht="34.799999999999997" customHeight="1" x14ac:dyDescent="0.25">
      <c r="A1726" s="28" t="s">
        <v>187</v>
      </c>
      <c r="B1726" s="28" t="s">
        <v>355</v>
      </c>
      <c r="C1726" s="28" t="s">
        <v>1511</v>
      </c>
      <c r="D1726" s="28" t="s">
        <v>3081</v>
      </c>
      <c r="E1726" s="49"/>
      <c r="F1726" s="49"/>
      <c r="G1726" s="49"/>
      <c r="H1726" s="49"/>
    </row>
    <row r="1727" spans="1:8" ht="34.799999999999997" customHeight="1" x14ac:dyDescent="0.25">
      <c r="A1727" s="28" t="s">
        <v>187</v>
      </c>
      <c r="B1727" s="28" t="s">
        <v>358</v>
      </c>
      <c r="C1727" s="28" t="s">
        <v>1511</v>
      </c>
      <c r="D1727" s="28" t="s">
        <v>1484</v>
      </c>
      <c r="E1727" s="49"/>
      <c r="F1727" s="49"/>
      <c r="G1727" s="49"/>
      <c r="H1727" s="49"/>
    </row>
    <row r="1728" spans="1:8" ht="34.799999999999997" customHeight="1" x14ac:dyDescent="0.25">
      <c r="A1728" s="28" t="s">
        <v>187</v>
      </c>
      <c r="B1728" s="28" t="s">
        <v>361</v>
      </c>
      <c r="C1728" s="28" t="s">
        <v>1511</v>
      </c>
      <c r="D1728" s="28" t="s">
        <v>1513</v>
      </c>
      <c r="E1728" s="49"/>
      <c r="F1728" s="49"/>
      <c r="G1728" s="49"/>
      <c r="H1728" s="49"/>
    </row>
    <row r="1729" spans="1:8" ht="34.799999999999997" customHeight="1" x14ac:dyDescent="0.25">
      <c r="A1729" s="28" t="s">
        <v>187</v>
      </c>
      <c r="B1729" s="28" t="s">
        <v>364</v>
      </c>
      <c r="C1729" s="28" t="s">
        <v>1511</v>
      </c>
      <c r="D1729" s="28" t="s">
        <v>1515</v>
      </c>
      <c r="E1729" s="49"/>
      <c r="F1729" s="49"/>
      <c r="G1729" s="49"/>
      <c r="H1729" s="49"/>
    </row>
    <row r="1730" spans="1:8" ht="34.799999999999997" customHeight="1" x14ac:dyDescent="0.25">
      <c r="A1730" s="28" t="s">
        <v>187</v>
      </c>
      <c r="B1730" s="28" t="s">
        <v>367</v>
      </c>
      <c r="C1730" s="28" t="s">
        <v>1511</v>
      </c>
      <c r="D1730" s="28" t="s">
        <v>1517</v>
      </c>
      <c r="E1730" s="49"/>
      <c r="F1730" s="49"/>
      <c r="G1730" s="49"/>
      <c r="H1730" s="49"/>
    </row>
    <row r="1731" spans="1:8" ht="34.799999999999997" customHeight="1" x14ac:dyDescent="0.25">
      <c r="A1731" s="28" t="s">
        <v>187</v>
      </c>
      <c r="B1731" s="28" t="s">
        <v>370</v>
      </c>
      <c r="C1731" s="28" t="s">
        <v>1511</v>
      </c>
      <c r="D1731" s="28" t="s">
        <v>1519</v>
      </c>
      <c r="E1731" s="49"/>
      <c r="F1731" s="49"/>
      <c r="G1731" s="49"/>
      <c r="H1731" s="49"/>
    </row>
    <row r="1732" spans="1:8" ht="34.799999999999997" customHeight="1" x14ac:dyDescent="0.25">
      <c r="A1732" s="28" t="s">
        <v>187</v>
      </c>
      <c r="B1732" s="28" t="s">
        <v>373</v>
      </c>
      <c r="C1732" s="28" t="s">
        <v>1511</v>
      </c>
      <c r="D1732" s="28" t="s">
        <v>1521</v>
      </c>
      <c r="E1732" s="49"/>
      <c r="F1732" s="49"/>
      <c r="G1732" s="49"/>
      <c r="H1732" s="49"/>
    </row>
    <row r="1733" spans="1:8" ht="34.799999999999997" customHeight="1" x14ac:dyDescent="0.25">
      <c r="A1733" s="28" t="s">
        <v>187</v>
      </c>
      <c r="B1733" s="28" t="s">
        <v>411</v>
      </c>
      <c r="C1733" s="28" t="s">
        <v>1511</v>
      </c>
      <c r="D1733" s="28" t="s">
        <v>1494</v>
      </c>
      <c r="E1733" s="50"/>
      <c r="F1733" s="50"/>
      <c r="G1733" s="50"/>
      <c r="H1733" s="50"/>
    </row>
    <row r="1734" spans="1:8" ht="69.599999999999994" customHeight="1" x14ac:dyDescent="0.25">
      <c r="A1734" s="28" t="s">
        <v>188</v>
      </c>
      <c r="B1734" s="28" t="s">
        <v>338</v>
      </c>
      <c r="C1734" s="28" t="s">
        <v>1523</v>
      </c>
      <c r="D1734" s="28" t="s">
        <v>349</v>
      </c>
      <c r="E1734" s="48">
        <v>1</v>
      </c>
      <c r="F1734" s="48" t="s">
        <v>1523</v>
      </c>
      <c r="G1734" s="48" t="s">
        <v>3145</v>
      </c>
      <c r="H1734" s="48" t="s">
        <v>17</v>
      </c>
    </row>
    <row r="1735" spans="1:8" ht="69.599999999999994" customHeight="1" x14ac:dyDescent="0.25">
      <c r="A1735" s="28" t="s">
        <v>188</v>
      </c>
      <c r="B1735" s="28" t="s">
        <v>345</v>
      </c>
      <c r="C1735" s="28" t="s">
        <v>1523</v>
      </c>
      <c r="D1735" s="28" t="s">
        <v>3079</v>
      </c>
      <c r="E1735" s="49"/>
      <c r="F1735" s="49"/>
      <c r="G1735" s="49"/>
      <c r="H1735" s="49"/>
    </row>
    <row r="1736" spans="1:8" ht="69.599999999999994" customHeight="1" x14ac:dyDescent="0.25">
      <c r="A1736" s="28" t="s">
        <v>188</v>
      </c>
      <c r="B1736" s="28" t="s">
        <v>348</v>
      </c>
      <c r="C1736" s="28" t="s">
        <v>1523</v>
      </c>
      <c r="D1736" s="28" t="s">
        <v>3080</v>
      </c>
      <c r="E1736" s="49"/>
      <c r="F1736" s="49"/>
      <c r="G1736" s="49"/>
      <c r="H1736" s="49"/>
    </row>
    <row r="1737" spans="1:8" ht="69.599999999999994" customHeight="1" x14ac:dyDescent="0.25">
      <c r="A1737" s="28" t="s">
        <v>188</v>
      </c>
      <c r="B1737" s="28" t="s">
        <v>351</v>
      </c>
      <c r="C1737" s="28" t="s">
        <v>1523</v>
      </c>
      <c r="D1737" s="28" t="s">
        <v>346</v>
      </c>
      <c r="E1737" s="49"/>
      <c r="F1737" s="49"/>
      <c r="G1737" s="49"/>
      <c r="H1737" s="49"/>
    </row>
    <row r="1738" spans="1:8" ht="69.599999999999994" customHeight="1" x14ac:dyDescent="0.25">
      <c r="A1738" s="28" t="s">
        <v>188</v>
      </c>
      <c r="B1738" s="28" t="s">
        <v>355</v>
      </c>
      <c r="C1738" s="28" t="s">
        <v>1523</v>
      </c>
      <c r="D1738" s="28" t="s">
        <v>3081</v>
      </c>
      <c r="E1738" s="49"/>
      <c r="F1738" s="49"/>
      <c r="G1738" s="49"/>
      <c r="H1738" s="49"/>
    </row>
    <row r="1739" spans="1:8" ht="69.599999999999994" customHeight="1" x14ac:dyDescent="0.25">
      <c r="A1739" s="28" t="s">
        <v>188</v>
      </c>
      <c r="B1739" s="28" t="s">
        <v>358</v>
      </c>
      <c r="C1739" s="28" t="s">
        <v>1523</v>
      </c>
      <c r="D1739" s="28" t="s">
        <v>377</v>
      </c>
      <c r="E1739" s="49"/>
      <c r="F1739" s="49"/>
      <c r="G1739" s="49"/>
      <c r="H1739" s="49"/>
    </row>
    <row r="1740" spans="1:8" ht="69.599999999999994" customHeight="1" x14ac:dyDescent="0.25">
      <c r="A1740" s="28" t="s">
        <v>188</v>
      </c>
      <c r="B1740" s="28" t="s">
        <v>361</v>
      </c>
      <c r="C1740" s="28" t="s">
        <v>1523</v>
      </c>
      <c r="D1740" s="28" t="s">
        <v>1524</v>
      </c>
      <c r="E1740" s="49"/>
      <c r="F1740" s="49"/>
      <c r="G1740" s="49"/>
      <c r="H1740" s="49"/>
    </row>
    <row r="1741" spans="1:8" ht="69.599999999999994" customHeight="1" x14ac:dyDescent="0.25">
      <c r="A1741" s="28" t="s">
        <v>188</v>
      </c>
      <c r="B1741" s="28" t="s">
        <v>364</v>
      </c>
      <c r="C1741" s="28" t="s">
        <v>1523</v>
      </c>
      <c r="D1741" s="28" t="s">
        <v>1526</v>
      </c>
      <c r="E1741" s="49"/>
      <c r="F1741" s="49"/>
      <c r="G1741" s="49"/>
      <c r="H1741" s="49"/>
    </row>
    <row r="1742" spans="1:8" ht="69.599999999999994" customHeight="1" x14ac:dyDescent="0.25">
      <c r="A1742" s="28" t="s">
        <v>188</v>
      </c>
      <c r="B1742" s="28" t="s">
        <v>367</v>
      </c>
      <c r="C1742" s="28" t="s">
        <v>1523</v>
      </c>
      <c r="D1742" s="28" t="s">
        <v>1528</v>
      </c>
      <c r="E1742" s="49"/>
      <c r="F1742" s="49"/>
      <c r="G1742" s="49"/>
      <c r="H1742" s="49"/>
    </row>
    <row r="1743" spans="1:8" ht="69.599999999999994" customHeight="1" x14ac:dyDescent="0.25">
      <c r="A1743" s="28" t="s">
        <v>188</v>
      </c>
      <c r="B1743" s="28" t="s">
        <v>370</v>
      </c>
      <c r="C1743" s="28" t="s">
        <v>1523</v>
      </c>
      <c r="D1743" s="28" t="s">
        <v>1530</v>
      </c>
      <c r="E1743" s="49"/>
      <c r="F1743" s="49"/>
      <c r="G1743" s="49"/>
      <c r="H1743" s="49"/>
    </row>
    <row r="1744" spans="1:8" ht="69.599999999999994" customHeight="1" x14ac:dyDescent="0.25">
      <c r="A1744" s="28" t="s">
        <v>188</v>
      </c>
      <c r="B1744" s="28" t="s">
        <v>373</v>
      </c>
      <c r="C1744" s="28" t="s">
        <v>1523</v>
      </c>
      <c r="D1744" s="28" t="s">
        <v>1230</v>
      </c>
      <c r="E1744" s="49"/>
      <c r="F1744" s="49"/>
      <c r="G1744" s="49"/>
      <c r="H1744" s="49"/>
    </row>
    <row r="1745" spans="1:8" ht="69.599999999999994" customHeight="1" x14ac:dyDescent="0.25">
      <c r="A1745" s="28" t="s">
        <v>188</v>
      </c>
      <c r="B1745" s="28" t="s">
        <v>411</v>
      </c>
      <c r="C1745" s="28" t="s">
        <v>1523</v>
      </c>
      <c r="D1745" s="28" t="s">
        <v>859</v>
      </c>
      <c r="E1745" s="50"/>
      <c r="F1745" s="50"/>
      <c r="G1745" s="50"/>
      <c r="H1745" s="50"/>
    </row>
    <row r="1746" spans="1:8" ht="34.799999999999997" customHeight="1" x14ac:dyDescent="0.25">
      <c r="A1746" s="28" t="s">
        <v>189</v>
      </c>
      <c r="B1746" s="28" t="s">
        <v>338</v>
      </c>
      <c r="C1746" s="28" t="s">
        <v>1532</v>
      </c>
      <c r="D1746" s="28" t="s">
        <v>349</v>
      </c>
      <c r="E1746" s="48">
        <v>1</v>
      </c>
      <c r="F1746" s="48" t="s">
        <v>1532</v>
      </c>
      <c r="G1746" s="48" t="s">
        <v>3146</v>
      </c>
      <c r="H1746" s="48" t="s">
        <v>17</v>
      </c>
    </row>
    <row r="1747" spans="1:8" ht="34.799999999999997" customHeight="1" x14ac:dyDescent="0.25">
      <c r="A1747" s="28" t="s">
        <v>189</v>
      </c>
      <c r="B1747" s="28" t="s">
        <v>345</v>
      </c>
      <c r="C1747" s="28" t="s">
        <v>1532</v>
      </c>
      <c r="D1747" s="28" t="s">
        <v>3079</v>
      </c>
      <c r="E1747" s="49"/>
      <c r="F1747" s="49"/>
      <c r="G1747" s="49"/>
      <c r="H1747" s="49"/>
    </row>
    <row r="1748" spans="1:8" ht="34.799999999999997" customHeight="1" x14ac:dyDescent="0.25">
      <c r="A1748" s="28" t="s">
        <v>189</v>
      </c>
      <c r="B1748" s="28" t="s">
        <v>348</v>
      </c>
      <c r="C1748" s="28" t="s">
        <v>1532</v>
      </c>
      <c r="D1748" s="28" t="s">
        <v>3080</v>
      </c>
      <c r="E1748" s="49"/>
      <c r="F1748" s="49"/>
      <c r="G1748" s="49"/>
      <c r="H1748" s="49"/>
    </row>
    <row r="1749" spans="1:8" ht="34.799999999999997" customHeight="1" x14ac:dyDescent="0.25">
      <c r="A1749" s="28" t="s">
        <v>189</v>
      </c>
      <c r="B1749" s="28" t="s">
        <v>351</v>
      </c>
      <c r="C1749" s="28" t="s">
        <v>1532</v>
      </c>
      <c r="D1749" s="28" t="s">
        <v>346</v>
      </c>
      <c r="E1749" s="49"/>
      <c r="F1749" s="49"/>
      <c r="G1749" s="49"/>
      <c r="H1749" s="49"/>
    </row>
    <row r="1750" spans="1:8" ht="34.799999999999997" customHeight="1" x14ac:dyDescent="0.25">
      <c r="A1750" s="28" t="s">
        <v>189</v>
      </c>
      <c r="B1750" s="28" t="s">
        <v>355</v>
      </c>
      <c r="C1750" s="28" t="s">
        <v>1532</v>
      </c>
      <c r="D1750" s="28" t="s">
        <v>3081</v>
      </c>
      <c r="E1750" s="49"/>
      <c r="F1750" s="49"/>
      <c r="G1750" s="49"/>
      <c r="H1750" s="49"/>
    </row>
    <row r="1751" spans="1:8" ht="34.799999999999997" customHeight="1" x14ac:dyDescent="0.25">
      <c r="A1751" s="28" t="s">
        <v>189</v>
      </c>
      <c r="B1751" s="28" t="s">
        <v>358</v>
      </c>
      <c r="C1751" s="28" t="s">
        <v>1532</v>
      </c>
      <c r="D1751" s="28" t="s">
        <v>1484</v>
      </c>
      <c r="E1751" s="49"/>
      <c r="F1751" s="49"/>
      <c r="G1751" s="49"/>
      <c r="H1751" s="49"/>
    </row>
    <row r="1752" spans="1:8" ht="34.799999999999997" customHeight="1" x14ac:dyDescent="0.25">
      <c r="A1752" s="28" t="s">
        <v>189</v>
      </c>
      <c r="B1752" s="28" t="s">
        <v>361</v>
      </c>
      <c r="C1752" s="28" t="s">
        <v>1532</v>
      </c>
      <c r="D1752" s="28" t="s">
        <v>1513</v>
      </c>
      <c r="E1752" s="49"/>
      <c r="F1752" s="49"/>
      <c r="G1752" s="49"/>
      <c r="H1752" s="49"/>
    </row>
    <row r="1753" spans="1:8" ht="34.799999999999997" customHeight="1" x14ac:dyDescent="0.25">
      <c r="A1753" s="28" t="s">
        <v>189</v>
      </c>
      <c r="B1753" s="28" t="s">
        <v>364</v>
      </c>
      <c r="C1753" s="28" t="s">
        <v>1532</v>
      </c>
      <c r="D1753" s="28" t="s">
        <v>1533</v>
      </c>
      <c r="E1753" s="50"/>
      <c r="F1753" s="50"/>
      <c r="G1753" s="50"/>
      <c r="H1753" s="50"/>
    </row>
    <row r="1754" spans="1:8" ht="52.2" customHeight="1" x14ac:dyDescent="0.25">
      <c r="A1754" s="28" t="s">
        <v>190</v>
      </c>
      <c r="B1754" s="28" t="s">
        <v>338</v>
      </c>
      <c r="C1754" s="28" t="s">
        <v>1535</v>
      </c>
      <c r="D1754" s="28" t="s">
        <v>349</v>
      </c>
      <c r="E1754" s="48">
        <v>1</v>
      </c>
      <c r="F1754" s="48" t="s">
        <v>1535</v>
      </c>
      <c r="G1754" s="48" t="s">
        <v>2679</v>
      </c>
      <c r="H1754" s="48" t="s">
        <v>17</v>
      </c>
    </row>
    <row r="1755" spans="1:8" ht="52.2" customHeight="1" x14ac:dyDescent="0.25">
      <c r="A1755" s="28" t="s">
        <v>190</v>
      </c>
      <c r="B1755" s="28" t="s">
        <v>345</v>
      </c>
      <c r="C1755" s="28" t="s">
        <v>1535</v>
      </c>
      <c r="D1755" s="28" t="s">
        <v>3079</v>
      </c>
      <c r="E1755" s="49"/>
      <c r="F1755" s="49"/>
      <c r="G1755" s="49"/>
      <c r="H1755" s="49"/>
    </row>
    <row r="1756" spans="1:8" ht="52.2" customHeight="1" x14ac:dyDescent="0.25">
      <c r="A1756" s="28" t="s">
        <v>190</v>
      </c>
      <c r="B1756" s="28" t="s">
        <v>348</v>
      </c>
      <c r="C1756" s="28" t="s">
        <v>1535</v>
      </c>
      <c r="D1756" s="28" t="s">
        <v>3080</v>
      </c>
      <c r="E1756" s="49"/>
      <c r="F1756" s="49"/>
      <c r="G1756" s="49"/>
      <c r="H1756" s="49"/>
    </row>
    <row r="1757" spans="1:8" ht="52.2" customHeight="1" x14ac:dyDescent="0.25">
      <c r="A1757" s="28" t="s">
        <v>190</v>
      </c>
      <c r="B1757" s="28" t="s">
        <v>351</v>
      </c>
      <c r="C1757" s="28" t="s">
        <v>1535</v>
      </c>
      <c r="D1757" s="28" t="s">
        <v>346</v>
      </c>
      <c r="E1757" s="49"/>
      <c r="F1757" s="49"/>
      <c r="G1757" s="49"/>
      <c r="H1757" s="49"/>
    </row>
    <row r="1758" spans="1:8" ht="52.2" customHeight="1" x14ac:dyDescent="0.25">
      <c r="A1758" s="28" t="s">
        <v>190</v>
      </c>
      <c r="B1758" s="28" t="s">
        <v>355</v>
      </c>
      <c r="C1758" s="28" t="s">
        <v>1535</v>
      </c>
      <c r="D1758" s="28" t="s">
        <v>3081</v>
      </c>
      <c r="E1758" s="49"/>
      <c r="F1758" s="49"/>
      <c r="G1758" s="49"/>
      <c r="H1758" s="49"/>
    </row>
    <row r="1759" spans="1:8" ht="52.2" customHeight="1" x14ac:dyDescent="0.25">
      <c r="A1759" s="28" t="s">
        <v>190</v>
      </c>
      <c r="B1759" s="28" t="s">
        <v>358</v>
      </c>
      <c r="C1759" s="28" t="s">
        <v>1535</v>
      </c>
      <c r="D1759" s="28" t="s">
        <v>1536</v>
      </c>
      <c r="E1759" s="49"/>
      <c r="F1759" s="49"/>
      <c r="G1759" s="49"/>
      <c r="H1759" s="49"/>
    </row>
    <row r="1760" spans="1:8" ht="52.2" customHeight="1" x14ac:dyDescent="0.25">
      <c r="A1760" s="28" t="s">
        <v>190</v>
      </c>
      <c r="B1760" s="28" t="s">
        <v>361</v>
      </c>
      <c r="C1760" s="28" t="s">
        <v>1535</v>
      </c>
      <c r="D1760" s="28" t="s">
        <v>1538</v>
      </c>
      <c r="E1760" s="49"/>
      <c r="F1760" s="49"/>
      <c r="G1760" s="49"/>
      <c r="H1760" s="49"/>
    </row>
    <row r="1761" spans="1:8" ht="52.2" customHeight="1" x14ac:dyDescent="0.25">
      <c r="A1761" s="28" t="s">
        <v>190</v>
      </c>
      <c r="B1761" s="28" t="s">
        <v>364</v>
      </c>
      <c r="C1761" s="28" t="s">
        <v>1535</v>
      </c>
      <c r="D1761" s="28" t="s">
        <v>1540</v>
      </c>
      <c r="E1761" s="49"/>
      <c r="F1761" s="49"/>
      <c r="G1761" s="49"/>
      <c r="H1761" s="49"/>
    </row>
    <row r="1762" spans="1:8" ht="52.2" customHeight="1" x14ac:dyDescent="0.25">
      <c r="A1762" s="28" t="s">
        <v>190</v>
      </c>
      <c r="B1762" s="28" t="s">
        <v>367</v>
      </c>
      <c r="C1762" s="28" t="s">
        <v>1535</v>
      </c>
      <c r="D1762" s="28" t="s">
        <v>1542</v>
      </c>
      <c r="E1762" s="50"/>
      <c r="F1762" s="50"/>
      <c r="G1762" s="50"/>
      <c r="H1762" s="50"/>
    </row>
    <row r="1763" spans="1:8" ht="34.799999999999997" customHeight="1" x14ac:dyDescent="0.25">
      <c r="A1763" s="28" t="s">
        <v>191</v>
      </c>
      <c r="B1763" s="28" t="s">
        <v>338</v>
      </c>
      <c r="C1763" s="28" t="s">
        <v>1544</v>
      </c>
      <c r="D1763" s="28" t="s">
        <v>349</v>
      </c>
      <c r="E1763" s="48">
        <v>1</v>
      </c>
      <c r="F1763" s="48" t="s">
        <v>1544</v>
      </c>
      <c r="G1763" s="48" t="s">
        <v>2682</v>
      </c>
      <c r="H1763" s="48" t="s">
        <v>17</v>
      </c>
    </row>
    <row r="1764" spans="1:8" ht="34.799999999999997" customHeight="1" x14ac:dyDescent="0.25">
      <c r="A1764" s="28" t="s">
        <v>191</v>
      </c>
      <c r="B1764" s="28" t="s">
        <v>345</v>
      </c>
      <c r="C1764" s="28" t="s">
        <v>1544</v>
      </c>
      <c r="D1764" s="28" t="s">
        <v>3079</v>
      </c>
      <c r="E1764" s="49"/>
      <c r="F1764" s="49"/>
      <c r="G1764" s="49"/>
      <c r="H1764" s="49"/>
    </row>
    <row r="1765" spans="1:8" ht="34.799999999999997" customHeight="1" x14ac:dyDescent="0.25">
      <c r="A1765" s="28" t="s">
        <v>191</v>
      </c>
      <c r="B1765" s="28" t="s">
        <v>348</v>
      </c>
      <c r="C1765" s="28" t="s">
        <v>1544</v>
      </c>
      <c r="D1765" s="28" t="s">
        <v>3080</v>
      </c>
      <c r="E1765" s="49"/>
      <c r="F1765" s="49"/>
      <c r="G1765" s="49"/>
      <c r="H1765" s="49"/>
    </row>
    <row r="1766" spans="1:8" ht="34.799999999999997" customHeight="1" x14ac:dyDescent="0.25">
      <c r="A1766" s="28" t="s">
        <v>191</v>
      </c>
      <c r="B1766" s="28" t="s">
        <v>351</v>
      </c>
      <c r="C1766" s="28" t="s">
        <v>1544</v>
      </c>
      <c r="D1766" s="28" t="s">
        <v>346</v>
      </c>
      <c r="E1766" s="49"/>
      <c r="F1766" s="49"/>
      <c r="G1766" s="49"/>
      <c r="H1766" s="49"/>
    </row>
    <row r="1767" spans="1:8" ht="34.799999999999997" customHeight="1" x14ac:dyDescent="0.25">
      <c r="A1767" s="28" t="s">
        <v>191</v>
      </c>
      <c r="B1767" s="28" t="s">
        <v>355</v>
      </c>
      <c r="C1767" s="28" t="s">
        <v>1544</v>
      </c>
      <c r="D1767" s="28" t="s">
        <v>3081</v>
      </c>
      <c r="E1767" s="49"/>
      <c r="F1767" s="49"/>
      <c r="G1767" s="49"/>
      <c r="H1767" s="49"/>
    </row>
    <row r="1768" spans="1:8" ht="34.799999999999997" customHeight="1" x14ac:dyDescent="0.25">
      <c r="A1768" s="28" t="s">
        <v>191</v>
      </c>
      <c r="B1768" s="28" t="s">
        <v>358</v>
      </c>
      <c r="C1768" s="28" t="s">
        <v>1544</v>
      </c>
      <c r="D1768" s="28" t="s">
        <v>1484</v>
      </c>
      <c r="E1768" s="49"/>
      <c r="F1768" s="49"/>
      <c r="G1768" s="49"/>
      <c r="H1768" s="49"/>
    </row>
    <row r="1769" spans="1:8" ht="34.799999999999997" customHeight="1" x14ac:dyDescent="0.25">
      <c r="A1769" s="28" t="s">
        <v>191</v>
      </c>
      <c r="B1769" s="28" t="s">
        <v>361</v>
      </c>
      <c r="C1769" s="28" t="s">
        <v>1544</v>
      </c>
      <c r="D1769" s="28" t="s">
        <v>1513</v>
      </c>
      <c r="E1769" s="49"/>
      <c r="F1769" s="49"/>
      <c r="G1769" s="49"/>
      <c r="H1769" s="49"/>
    </row>
    <row r="1770" spans="1:8" ht="34.799999999999997" customHeight="1" x14ac:dyDescent="0.25">
      <c r="A1770" s="28" t="s">
        <v>191</v>
      </c>
      <c r="B1770" s="28" t="s">
        <v>364</v>
      </c>
      <c r="C1770" s="28" t="s">
        <v>1544</v>
      </c>
      <c r="D1770" s="28" t="s">
        <v>1533</v>
      </c>
      <c r="E1770" s="50"/>
      <c r="F1770" s="50"/>
      <c r="G1770" s="50"/>
      <c r="H1770" s="50"/>
    </row>
    <row r="1771" spans="1:8" ht="34.799999999999997" customHeight="1" x14ac:dyDescent="0.25">
      <c r="A1771" s="28" t="s">
        <v>192</v>
      </c>
      <c r="B1771" s="28" t="s">
        <v>338</v>
      </c>
      <c r="C1771" s="28" t="s">
        <v>1545</v>
      </c>
      <c r="D1771" s="28" t="s">
        <v>349</v>
      </c>
      <c r="E1771" s="48">
        <v>1</v>
      </c>
      <c r="F1771" s="48" t="s">
        <v>1545</v>
      </c>
      <c r="G1771" s="48" t="s">
        <v>2685</v>
      </c>
      <c r="H1771" s="48" t="s">
        <v>17</v>
      </c>
    </row>
    <row r="1772" spans="1:8" ht="34.799999999999997" customHeight="1" x14ac:dyDescent="0.25">
      <c r="A1772" s="28" t="s">
        <v>192</v>
      </c>
      <c r="B1772" s="28" t="s">
        <v>345</v>
      </c>
      <c r="C1772" s="28" t="s">
        <v>1545</v>
      </c>
      <c r="D1772" s="28" t="s">
        <v>3079</v>
      </c>
      <c r="E1772" s="49"/>
      <c r="F1772" s="49"/>
      <c r="G1772" s="49"/>
      <c r="H1772" s="49"/>
    </row>
    <row r="1773" spans="1:8" ht="34.799999999999997" customHeight="1" x14ac:dyDescent="0.25">
      <c r="A1773" s="28" t="s">
        <v>192</v>
      </c>
      <c r="B1773" s="28" t="s">
        <v>348</v>
      </c>
      <c r="C1773" s="28" t="s">
        <v>1545</v>
      </c>
      <c r="D1773" s="28" t="s">
        <v>3080</v>
      </c>
      <c r="E1773" s="49"/>
      <c r="F1773" s="49"/>
      <c r="G1773" s="49"/>
      <c r="H1773" s="49"/>
    </row>
    <row r="1774" spans="1:8" ht="34.799999999999997" customHeight="1" x14ac:dyDescent="0.25">
      <c r="A1774" s="28" t="s">
        <v>192</v>
      </c>
      <c r="B1774" s="28" t="s">
        <v>351</v>
      </c>
      <c r="C1774" s="28" t="s">
        <v>1545</v>
      </c>
      <c r="D1774" s="28" t="s">
        <v>346</v>
      </c>
      <c r="E1774" s="49"/>
      <c r="F1774" s="49"/>
      <c r="G1774" s="49"/>
      <c r="H1774" s="49"/>
    </row>
    <row r="1775" spans="1:8" ht="34.799999999999997" customHeight="1" x14ac:dyDescent="0.25">
      <c r="A1775" s="28" t="s">
        <v>192</v>
      </c>
      <c r="B1775" s="28" t="s">
        <v>355</v>
      </c>
      <c r="C1775" s="28" t="s">
        <v>1545</v>
      </c>
      <c r="D1775" s="28" t="s">
        <v>3081</v>
      </c>
      <c r="E1775" s="49"/>
      <c r="F1775" s="49"/>
      <c r="G1775" s="49"/>
      <c r="H1775" s="49"/>
    </row>
    <row r="1776" spans="1:8" ht="34.799999999999997" customHeight="1" x14ac:dyDescent="0.25">
      <c r="A1776" s="28" t="s">
        <v>192</v>
      </c>
      <c r="B1776" s="28" t="s">
        <v>358</v>
      </c>
      <c r="C1776" s="28" t="s">
        <v>1545</v>
      </c>
      <c r="D1776" s="28" t="s">
        <v>1484</v>
      </c>
      <c r="E1776" s="49"/>
      <c r="F1776" s="49"/>
      <c r="G1776" s="49"/>
      <c r="H1776" s="49"/>
    </row>
    <row r="1777" spans="1:8" ht="34.799999999999997" customHeight="1" x14ac:dyDescent="0.25">
      <c r="A1777" s="28" t="s">
        <v>192</v>
      </c>
      <c r="B1777" s="28" t="s">
        <v>361</v>
      </c>
      <c r="C1777" s="28" t="s">
        <v>1545</v>
      </c>
      <c r="D1777" s="28" t="s">
        <v>1513</v>
      </c>
      <c r="E1777" s="49"/>
      <c r="F1777" s="49"/>
      <c r="G1777" s="49"/>
      <c r="H1777" s="49"/>
    </row>
    <row r="1778" spans="1:8" ht="34.799999999999997" customHeight="1" x14ac:dyDescent="0.25">
      <c r="A1778" s="28" t="s">
        <v>192</v>
      </c>
      <c r="B1778" s="28" t="s">
        <v>364</v>
      </c>
      <c r="C1778" s="28" t="s">
        <v>1545</v>
      </c>
      <c r="D1778" s="28" t="s">
        <v>1533</v>
      </c>
      <c r="E1778" s="50"/>
      <c r="F1778" s="50"/>
      <c r="G1778" s="50"/>
      <c r="H1778" s="50"/>
    </row>
    <row r="1779" spans="1:8" ht="69.599999999999994" customHeight="1" x14ac:dyDescent="0.25">
      <c r="A1779" s="28" t="s">
        <v>193</v>
      </c>
      <c r="B1779" s="28" t="s">
        <v>338</v>
      </c>
      <c r="C1779" s="28" t="s">
        <v>1546</v>
      </c>
      <c r="D1779" s="28" t="s">
        <v>349</v>
      </c>
      <c r="E1779" s="48">
        <v>1</v>
      </c>
      <c r="F1779" s="48" t="s">
        <v>1546</v>
      </c>
      <c r="G1779" s="48" t="s">
        <v>3147</v>
      </c>
      <c r="H1779" s="48" t="s">
        <v>17</v>
      </c>
    </row>
    <row r="1780" spans="1:8" ht="69.599999999999994" customHeight="1" x14ac:dyDescent="0.25">
      <c r="A1780" s="28" t="s">
        <v>193</v>
      </c>
      <c r="B1780" s="28" t="s">
        <v>345</v>
      </c>
      <c r="C1780" s="28" t="s">
        <v>1546</v>
      </c>
      <c r="D1780" s="28" t="s">
        <v>3079</v>
      </c>
      <c r="E1780" s="49"/>
      <c r="F1780" s="49"/>
      <c r="G1780" s="49"/>
      <c r="H1780" s="49"/>
    </row>
    <row r="1781" spans="1:8" ht="69.599999999999994" customHeight="1" x14ac:dyDescent="0.25">
      <c r="A1781" s="28" t="s">
        <v>193</v>
      </c>
      <c r="B1781" s="28" t="s">
        <v>348</v>
      </c>
      <c r="C1781" s="28" t="s">
        <v>1546</v>
      </c>
      <c r="D1781" s="28" t="s">
        <v>3080</v>
      </c>
      <c r="E1781" s="49"/>
      <c r="F1781" s="49"/>
      <c r="G1781" s="49"/>
      <c r="H1781" s="49"/>
    </row>
    <row r="1782" spans="1:8" ht="69.599999999999994" customHeight="1" x14ac:dyDescent="0.25">
      <c r="A1782" s="28" t="s">
        <v>193</v>
      </c>
      <c r="B1782" s="28" t="s">
        <v>351</v>
      </c>
      <c r="C1782" s="28" t="s">
        <v>1546</v>
      </c>
      <c r="D1782" s="28" t="s">
        <v>346</v>
      </c>
      <c r="E1782" s="49"/>
      <c r="F1782" s="49"/>
      <c r="G1782" s="49"/>
      <c r="H1782" s="49"/>
    </row>
    <row r="1783" spans="1:8" ht="69.599999999999994" customHeight="1" x14ac:dyDescent="0.25">
      <c r="A1783" s="28" t="s">
        <v>193</v>
      </c>
      <c r="B1783" s="28" t="s">
        <v>355</v>
      </c>
      <c r="C1783" s="28" t="s">
        <v>1546</v>
      </c>
      <c r="D1783" s="28" t="s">
        <v>3081</v>
      </c>
      <c r="E1783" s="49"/>
      <c r="F1783" s="49"/>
      <c r="G1783" s="49"/>
      <c r="H1783" s="49"/>
    </row>
    <row r="1784" spans="1:8" ht="69.599999999999994" customHeight="1" x14ac:dyDescent="0.25">
      <c r="A1784" s="28" t="s">
        <v>193</v>
      </c>
      <c r="B1784" s="28" t="s">
        <v>358</v>
      </c>
      <c r="C1784" s="28" t="s">
        <v>1546</v>
      </c>
      <c r="D1784" s="28" t="s">
        <v>352</v>
      </c>
      <c r="E1784" s="49"/>
      <c r="F1784" s="49"/>
      <c r="G1784" s="49"/>
      <c r="H1784" s="49"/>
    </row>
    <row r="1785" spans="1:8" ht="69.599999999999994" customHeight="1" x14ac:dyDescent="0.25">
      <c r="A1785" s="28" t="s">
        <v>193</v>
      </c>
      <c r="B1785" s="28" t="s">
        <v>361</v>
      </c>
      <c r="C1785" s="28" t="s">
        <v>1546</v>
      </c>
      <c r="D1785" s="28" t="s">
        <v>1109</v>
      </c>
      <c r="E1785" s="49"/>
      <c r="F1785" s="49"/>
      <c r="G1785" s="49"/>
      <c r="H1785" s="49"/>
    </row>
    <row r="1786" spans="1:8" ht="69.599999999999994" customHeight="1" x14ac:dyDescent="0.25">
      <c r="A1786" s="28" t="s">
        <v>193</v>
      </c>
      <c r="B1786" s="28" t="s">
        <v>364</v>
      </c>
      <c r="C1786" s="28" t="s">
        <v>1546</v>
      </c>
      <c r="D1786" s="28" t="s">
        <v>1547</v>
      </c>
      <c r="E1786" s="49"/>
      <c r="F1786" s="49"/>
      <c r="G1786" s="49"/>
      <c r="H1786" s="49"/>
    </row>
    <row r="1787" spans="1:8" ht="69.599999999999994" customHeight="1" x14ac:dyDescent="0.25">
      <c r="A1787" s="28" t="s">
        <v>193</v>
      </c>
      <c r="B1787" s="28" t="s">
        <v>367</v>
      </c>
      <c r="C1787" s="28" t="s">
        <v>1546</v>
      </c>
      <c r="D1787" s="28" t="s">
        <v>766</v>
      </c>
      <c r="E1787" s="49"/>
      <c r="F1787" s="49"/>
      <c r="G1787" s="49"/>
      <c r="H1787" s="49"/>
    </row>
    <row r="1788" spans="1:8" ht="69.599999999999994" customHeight="1" x14ac:dyDescent="0.25">
      <c r="A1788" s="28" t="s">
        <v>193</v>
      </c>
      <c r="B1788" s="28" t="s">
        <v>370</v>
      </c>
      <c r="C1788" s="28" t="s">
        <v>1546</v>
      </c>
      <c r="D1788" s="28" t="s">
        <v>867</v>
      </c>
      <c r="E1788" s="49"/>
      <c r="F1788" s="49"/>
      <c r="G1788" s="49"/>
      <c r="H1788" s="49"/>
    </row>
    <row r="1789" spans="1:8" ht="69.599999999999994" customHeight="1" x14ac:dyDescent="0.25">
      <c r="A1789" s="28" t="s">
        <v>193</v>
      </c>
      <c r="B1789" s="28" t="s">
        <v>373</v>
      </c>
      <c r="C1789" s="28" t="s">
        <v>1546</v>
      </c>
      <c r="D1789" s="28" t="s">
        <v>1073</v>
      </c>
      <c r="E1789" s="49"/>
      <c r="F1789" s="49"/>
      <c r="G1789" s="49"/>
      <c r="H1789" s="49"/>
    </row>
    <row r="1790" spans="1:8" ht="69.599999999999994" customHeight="1" x14ac:dyDescent="0.25">
      <c r="A1790" s="28" t="s">
        <v>193</v>
      </c>
      <c r="B1790" s="28" t="s">
        <v>411</v>
      </c>
      <c r="C1790" s="28" t="s">
        <v>1546</v>
      </c>
      <c r="D1790" s="28" t="s">
        <v>1075</v>
      </c>
      <c r="E1790" s="50"/>
      <c r="F1790" s="50"/>
      <c r="G1790" s="50"/>
      <c r="H1790" s="50"/>
    </row>
    <row r="1791" spans="1:8" ht="34.799999999999997" customHeight="1" x14ac:dyDescent="0.25">
      <c r="A1791" s="28" t="s">
        <v>194</v>
      </c>
      <c r="B1791" s="28" t="s">
        <v>338</v>
      </c>
      <c r="C1791" s="28" t="s">
        <v>1549</v>
      </c>
      <c r="D1791" s="28" t="s">
        <v>349</v>
      </c>
      <c r="E1791" s="48">
        <v>1</v>
      </c>
      <c r="F1791" s="48" t="s">
        <v>1549</v>
      </c>
      <c r="G1791" s="48" t="s">
        <v>3148</v>
      </c>
      <c r="H1791" s="48" t="s">
        <v>17</v>
      </c>
    </row>
    <row r="1792" spans="1:8" ht="34.799999999999997" customHeight="1" x14ac:dyDescent="0.25">
      <c r="A1792" s="28" t="s">
        <v>194</v>
      </c>
      <c r="B1792" s="28" t="s">
        <v>345</v>
      </c>
      <c r="C1792" s="28" t="s">
        <v>1549</v>
      </c>
      <c r="D1792" s="28" t="s">
        <v>3079</v>
      </c>
      <c r="E1792" s="49"/>
      <c r="F1792" s="49"/>
      <c r="G1792" s="49"/>
      <c r="H1792" s="49"/>
    </row>
    <row r="1793" spans="1:8" ht="34.799999999999997" customHeight="1" x14ac:dyDescent="0.25">
      <c r="A1793" s="28" t="s">
        <v>194</v>
      </c>
      <c r="B1793" s="28" t="s">
        <v>348</v>
      </c>
      <c r="C1793" s="28" t="s">
        <v>1549</v>
      </c>
      <c r="D1793" s="28" t="s">
        <v>3080</v>
      </c>
      <c r="E1793" s="49"/>
      <c r="F1793" s="49"/>
      <c r="G1793" s="49"/>
      <c r="H1793" s="49"/>
    </row>
    <row r="1794" spans="1:8" ht="34.799999999999997" customHeight="1" x14ac:dyDescent="0.25">
      <c r="A1794" s="28" t="s">
        <v>194</v>
      </c>
      <c r="B1794" s="28" t="s">
        <v>351</v>
      </c>
      <c r="C1794" s="28" t="s">
        <v>1549</v>
      </c>
      <c r="D1794" s="28" t="s">
        <v>346</v>
      </c>
      <c r="E1794" s="49"/>
      <c r="F1794" s="49"/>
      <c r="G1794" s="49"/>
      <c r="H1794" s="49"/>
    </row>
    <row r="1795" spans="1:8" ht="34.799999999999997" customHeight="1" x14ac:dyDescent="0.25">
      <c r="A1795" s="28" t="s">
        <v>194</v>
      </c>
      <c r="B1795" s="28" t="s">
        <v>355</v>
      </c>
      <c r="C1795" s="28" t="s">
        <v>1549</v>
      </c>
      <c r="D1795" s="28" t="s">
        <v>3081</v>
      </c>
      <c r="E1795" s="49"/>
      <c r="F1795" s="49"/>
      <c r="G1795" s="49"/>
      <c r="H1795" s="49"/>
    </row>
    <row r="1796" spans="1:8" ht="34.799999999999997" customHeight="1" x14ac:dyDescent="0.25">
      <c r="A1796" s="28" t="s">
        <v>194</v>
      </c>
      <c r="B1796" s="28" t="s">
        <v>358</v>
      </c>
      <c r="C1796" s="28" t="s">
        <v>1549</v>
      </c>
      <c r="D1796" s="28" t="s">
        <v>1550</v>
      </c>
      <c r="E1796" s="49"/>
      <c r="F1796" s="49"/>
      <c r="G1796" s="49"/>
      <c r="H1796" s="49"/>
    </row>
    <row r="1797" spans="1:8" ht="34.799999999999997" customHeight="1" x14ac:dyDescent="0.25">
      <c r="A1797" s="28" t="s">
        <v>194</v>
      </c>
      <c r="B1797" s="28" t="s">
        <v>361</v>
      </c>
      <c r="C1797" s="28" t="s">
        <v>1549</v>
      </c>
      <c r="D1797" s="28" t="s">
        <v>1552</v>
      </c>
      <c r="E1797" s="49"/>
      <c r="F1797" s="49"/>
      <c r="G1797" s="49"/>
      <c r="H1797" s="49"/>
    </row>
    <row r="1798" spans="1:8" ht="34.799999999999997" customHeight="1" x14ac:dyDescent="0.25">
      <c r="A1798" s="28" t="s">
        <v>194</v>
      </c>
      <c r="B1798" s="28" t="s">
        <v>364</v>
      </c>
      <c r="C1798" s="28" t="s">
        <v>1549</v>
      </c>
      <c r="D1798" s="28" t="s">
        <v>1554</v>
      </c>
      <c r="E1798" s="49"/>
      <c r="F1798" s="49"/>
      <c r="G1798" s="49"/>
      <c r="H1798" s="49"/>
    </row>
    <row r="1799" spans="1:8" ht="34.799999999999997" customHeight="1" x14ac:dyDescent="0.25">
      <c r="A1799" s="28" t="s">
        <v>194</v>
      </c>
      <c r="B1799" s="28" t="s">
        <v>367</v>
      </c>
      <c r="C1799" s="28" t="s">
        <v>1549</v>
      </c>
      <c r="D1799" s="28" t="s">
        <v>1556</v>
      </c>
      <c r="E1799" s="49"/>
      <c r="F1799" s="49"/>
      <c r="G1799" s="49"/>
      <c r="H1799" s="49"/>
    </row>
    <row r="1800" spans="1:8" ht="34.799999999999997" customHeight="1" x14ac:dyDescent="0.25">
      <c r="A1800" s="28" t="s">
        <v>194</v>
      </c>
      <c r="B1800" s="28" t="s">
        <v>370</v>
      </c>
      <c r="C1800" s="28" t="s">
        <v>1549</v>
      </c>
      <c r="D1800" s="28" t="s">
        <v>1558</v>
      </c>
      <c r="E1800" s="49"/>
      <c r="F1800" s="49"/>
      <c r="G1800" s="49"/>
      <c r="H1800" s="49"/>
    </row>
    <row r="1801" spans="1:8" ht="34.799999999999997" customHeight="1" x14ac:dyDescent="0.25">
      <c r="A1801" s="28" t="s">
        <v>194</v>
      </c>
      <c r="B1801" s="28" t="s">
        <v>373</v>
      </c>
      <c r="C1801" s="28" t="s">
        <v>1549</v>
      </c>
      <c r="D1801" s="28" t="s">
        <v>1560</v>
      </c>
      <c r="E1801" s="50"/>
      <c r="F1801" s="50"/>
      <c r="G1801" s="50"/>
      <c r="H1801" s="50"/>
    </row>
    <row r="1802" spans="1:8" ht="34.799999999999997" customHeight="1" x14ac:dyDescent="0.25">
      <c r="A1802" s="28" t="s">
        <v>195</v>
      </c>
      <c r="B1802" s="28" t="s">
        <v>338</v>
      </c>
      <c r="C1802" s="28" t="s">
        <v>1562</v>
      </c>
      <c r="D1802" s="28" t="s">
        <v>349</v>
      </c>
      <c r="E1802" s="48">
        <v>1</v>
      </c>
      <c r="F1802" s="48" t="s">
        <v>1562</v>
      </c>
      <c r="G1802" s="48" t="s">
        <v>2694</v>
      </c>
      <c r="H1802" s="48" t="s">
        <v>17</v>
      </c>
    </row>
    <row r="1803" spans="1:8" ht="34.799999999999997" customHeight="1" x14ac:dyDescent="0.25">
      <c r="A1803" s="28" t="s">
        <v>195</v>
      </c>
      <c r="B1803" s="28" t="s">
        <v>345</v>
      </c>
      <c r="C1803" s="28" t="s">
        <v>1562</v>
      </c>
      <c r="D1803" s="28" t="s">
        <v>3079</v>
      </c>
      <c r="E1803" s="49"/>
      <c r="F1803" s="49"/>
      <c r="G1803" s="49"/>
      <c r="H1803" s="49"/>
    </row>
    <row r="1804" spans="1:8" ht="34.799999999999997" customHeight="1" x14ac:dyDescent="0.25">
      <c r="A1804" s="28" t="s">
        <v>195</v>
      </c>
      <c r="B1804" s="28" t="s">
        <v>348</v>
      </c>
      <c r="C1804" s="28" t="s">
        <v>1562</v>
      </c>
      <c r="D1804" s="28" t="s">
        <v>3080</v>
      </c>
      <c r="E1804" s="49"/>
      <c r="F1804" s="49"/>
      <c r="G1804" s="49"/>
      <c r="H1804" s="49"/>
    </row>
    <row r="1805" spans="1:8" ht="34.799999999999997" customHeight="1" x14ac:dyDescent="0.25">
      <c r="A1805" s="28" t="s">
        <v>195</v>
      </c>
      <c r="B1805" s="28" t="s">
        <v>351</v>
      </c>
      <c r="C1805" s="28" t="s">
        <v>1562</v>
      </c>
      <c r="D1805" s="28" t="s">
        <v>346</v>
      </c>
      <c r="E1805" s="49"/>
      <c r="F1805" s="49"/>
      <c r="G1805" s="49"/>
      <c r="H1805" s="49"/>
    </row>
    <row r="1806" spans="1:8" ht="34.799999999999997" customHeight="1" x14ac:dyDescent="0.25">
      <c r="A1806" s="28" t="s">
        <v>195</v>
      </c>
      <c r="B1806" s="28" t="s">
        <v>355</v>
      </c>
      <c r="C1806" s="28" t="s">
        <v>1562</v>
      </c>
      <c r="D1806" s="28" t="s">
        <v>3081</v>
      </c>
      <c r="E1806" s="49"/>
      <c r="F1806" s="49"/>
      <c r="G1806" s="49"/>
      <c r="H1806" s="49"/>
    </row>
    <row r="1807" spans="1:8" ht="34.799999999999997" customHeight="1" x14ac:dyDescent="0.25">
      <c r="A1807" s="28" t="s">
        <v>195</v>
      </c>
      <c r="B1807" s="28" t="s">
        <v>358</v>
      </c>
      <c r="C1807" s="28" t="s">
        <v>1562</v>
      </c>
      <c r="D1807" s="28" t="s">
        <v>1563</v>
      </c>
      <c r="E1807" s="49"/>
      <c r="F1807" s="49"/>
      <c r="G1807" s="49"/>
      <c r="H1807" s="49"/>
    </row>
    <row r="1808" spans="1:8" ht="34.799999999999997" customHeight="1" x14ac:dyDescent="0.25">
      <c r="A1808" s="28" t="s">
        <v>195</v>
      </c>
      <c r="B1808" s="28" t="s">
        <v>361</v>
      </c>
      <c r="C1808" s="28" t="s">
        <v>1562</v>
      </c>
      <c r="D1808" s="28" t="s">
        <v>1565</v>
      </c>
      <c r="E1808" s="49"/>
      <c r="F1808" s="49"/>
      <c r="G1808" s="49"/>
      <c r="H1808" s="49"/>
    </row>
    <row r="1809" spans="1:8" ht="34.799999999999997" customHeight="1" x14ac:dyDescent="0.25">
      <c r="A1809" s="28" t="s">
        <v>195</v>
      </c>
      <c r="B1809" s="28" t="s">
        <v>364</v>
      </c>
      <c r="C1809" s="28" t="s">
        <v>1562</v>
      </c>
      <c r="D1809" s="28" t="s">
        <v>399</v>
      </c>
      <c r="E1809" s="49"/>
      <c r="F1809" s="49"/>
      <c r="G1809" s="49"/>
      <c r="H1809" s="49"/>
    </row>
    <row r="1810" spans="1:8" ht="34.799999999999997" customHeight="1" x14ac:dyDescent="0.25">
      <c r="A1810" s="28" t="s">
        <v>195</v>
      </c>
      <c r="B1810" s="28" t="s">
        <v>367</v>
      </c>
      <c r="C1810" s="28" t="s">
        <v>1562</v>
      </c>
      <c r="D1810" s="28" t="s">
        <v>604</v>
      </c>
      <c r="E1810" s="49"/>
      <c r="F1810" s="49"/>
      <c r="G1810" s="49"/>
      <c r="H1810" s="49"/>
    </row>
    <row r="1811" spans="1:8" ht="34.799999999999997" customHeight="1" x14ac:dyDescent="0.25">
      <c r="A1811" s="28" t="s">
        <v>195</v>
      </c>
      <c r="B1811" s="28" t="s">
        <v>370</v>
      </c>
      <c r="C1811" s="28" t="s">
        <v>1562</v>
      </c>
      <c r="D1811" s="28" t="s">
        <v>439</v>
      </c>
      <c r="E1811" s="50"/>
      <c r="F1811" s="50"/>
      <c r="G1811" s="50"/>
      <c r="H1811" s="50"/>
    </row>
    <row r="1812" spans="1:8" ht="69.599999999999994" customHeight="1" x14ac:dyDescent="0.25">
      <c r="A1812" s="28" t="s">
        <v>196</v>
      </c>
      <c r="B1812" s="28" t="s">
        <v>338</v>
      </c>
      <c r="C1812" s="28" t="s">
        <v>1567</v>
      </c>
      <c r="D1812" s="28" t="s">
        <v>349</v>
      </c>
      <c r="E1812" s="48">
        <v>1</v>
      </c>
      <c r="F1812" s="48" t="s">
        <v>1567</v>
      </c>
      <c r="G1812" s="48" t="s">
        <v>3149</v>
      </c>
      <c r="H1812" s="48" t="s">
        <v>17</v>
      </c>
    </row>
    <row r="1813" spans="1:8" ht="69.599999999999994" customHeight="1" x14ac:dyDescent="0.25">
      <c r="A1813" s="28" t="s">
        <v>196</v>
      </c>
      <c r="B1813" s="28" t="s">
        <v>345</v>
      </c>
      <c r="C1813" s="28" t="s">
        <v>1567</v>
      </c>
      <c r="D1813" s="28" t="s">
        <v>3079</v>
      </c>
      <c r="E1813" s="49"/>
      <c r="F1813" s="49"/>
      <c r="G1813" s="49"/>
      <c r="H1813" s="49"/>
    </row>
    <row r="1814" spans="1:8" ht="69.599999999999994" customHeight="1" x14ac:dyDescent="0.25">
      <c r="A1814" s="28" t="s">
        <v>196</v>
      </c>
      <c r="B1814" s="28" t="s">
        <v>348</v>
      </c>
      <c r="C1814" s="28" t="s">
        <v>1567</v>
      </c>
      <c r="D1814" s="28" t="s">
        <v>3080</v>
      </c>
      <c r="E1814" s="49"/>
      <c r="F1814" s="49"/>
      <c r="G1814" s="49"/>
      <c r="H1814" s="49"/>
    </row>
    <row r="1815" spans="1:8" ht="69.599999999999994" customHeight="1" x14ac:dyDescent="0.25">
      <c r="A1815" s="28" t="s">
        <v>196</v>
      </c>
      <c r="B1815" s="28" t="s">
        <v>351</v>
      </c>
      <c r="C1815" s="28" t="s">
        <v>1567</v>
      </c>
      <c r="D1815" s="28" t="s">
        <v>346</v>
      </c>
      <c r="E1815" s="49"/>
      <c r="F1815" s="49"/>
      <c r="G1815" s="49"/>
      <c r="H1815" s="49"/>
    </row>
    <row r="1816" spans="1:8" ht="69.599999999999994" customHeight="1" x14ac:dyDescent="0.25">
      <c r="A1816" s="28" t="s">
        <v>196</v>
      </c>
      <c r="B1816" s="28" t="s">
        <v>355</v>
      </c>
      <c r="C1816" s="28" t="s">
        <v>1567</v>
      </c>
      <c r="D1816" s="28" t="s">
        <v>3081</v>
      </c>
      <c r="E1816" s="49"/>
      <c r="F1816" s="49"/>
      <c r="G1816" s="49"/>
      <c r="H1816" s="49"/>
    </row>
    <row r="1817" spans="1:8" ht="69.599999999999994" customHeight="1" x14ac:dyDescent="0.25">
      <c r="A1817" s="28" t="s">
        <v>196</v>
      </c>
      <c r="B1817" s="28" t="s">
        <v>358</v>
      </c>
      <c r="C1817" s="28" t="s">
        <v>1567</v>
      </c>
      <c r="D1817" s="28" t="s">
        <v>352</v>
      </c>
      <c r="E1817" s="49"/>
      <c r="F1817" s="49"/>
      <c r="G1817" s="49"/>
      <c r="H1817" s="49"/>
    </row>
    <row r="1818" spans="1:8" ht="69.599999999999994" customHeight="1" x14ac:dyDescent="0.25">
      <c r="A1818" s="28" t="s">
        <v>196</v>
      </c>
      <c r="B1818" s="28" t="s">
        <v>361</v>
      </c>
      <c r="C1818" s="28" t="s">
        <v>1567</v>
      </c>
      <c r="D1818" s="28" t="s">
        <v>870</v>
      </c>
      <c r="E1818" s="49"/>
      <c r="F1818" s="49"/>
      <c r="G1818" s="49"/>
      <c r="H1818" s="49"/>
    </row>
    <row r="1819" spans="1:8" ht="69.599999999999994" customHeight="1" x14ac:dyDescent="0.25">
      <c r="A1819" s="28" t="s">
        <v>196</v>
      </c>
      <c r="B1819" s="28" t="s">
        <v>364</v>
      </c>
      <c r="C1819" s="28" t="s">
        <v>1567</v>
      </c>
      <c r="D1819" s="28" t="s">
        <v>356</v>
      </c>
      <c r="E1819" s="49"/>
      <c r="F1819" s="49"/>
      <c r="G1819" s="49"/>
      <c r="H1819" s="49"/>
    </row>
    <row r="1820" spans="1:8" ht="69.599999999999994" customHeight="1" x14ac:dyDescent="0.25">
      <c r="A1820" s="28" t="s">
        <v>196</v>
      </c>
      <c r="B1820" s="28" t="s">
        <v>367</v>
      </c>
      <c r="C1820" s="28" t="s">
        <v>1567</v>
      </c>
      <c r="D1820" s="28" t="s">
        <v>859</v>
      </c>
      <c r="E1820" s="49"/>
      <c r="F1820" s="49"/>
      <c r="G1820" s="49"/>
      <c r="H1820" s="49"/>
    </row>
    <row r="1821" spans="1:8" ht="69.599999999999994" customHeight="1" x14ac:dyDescent="0.25">
      <c r="A1821" s="28" t="s">
        <v>196</v>
      </c>
      <c r="B1821" s="28" t="s">
        <v>370</v>
      </c>
      <c r="C1821" s="28" t="s">
        <v>1567</v>
      </c>
      <c r="D1821" s="28" t="s">
        <v>1568</v>
      </c>
      <c r="E1821" s="49"/>
      <c r="F1821" s="49"/>
      <c r="G1821" s="49"/>
      <c r="H1821" s="49"/>
    </row>
    <row r="1822" spans="1:8" ht="69.599999999999994" customHeight="1" x14ac:dyDescent="0.25">
      <c r="A1822" s="28" t="s">
        <v>196</v>
      </c>
      <c r="B1822" s="28" t="s">
        <v>373</v>
      </c>
      <c r="C1822" s="28" t="s">
        <v>1567</v>
      </c>
      <c r="D1822" s="28" t="s">
        <v>1570</v>
      </c>
      <c r="E1822" s="49"/>
      <c r="F1822" s="49"/>
      <c r="G1822" s="49"/>
      <c r="H1822" s="49"/>
    </row>
    <row r="1823" spans="1:8" ht="69.599999999999994" customHeight="1" x14ac:dyDescent="0.25">
      <c r="A1823" s="28" t="s">
        <v>196</v>
      </c>
      <c r="B1823" s="28" t="s">
        <v>411</v>
      </c>
      <c r="C1823" s="28" t="s">
        <v>1567</v>
      </c>
      <c r="D1823" s="28" t="s">
        <v>1572</v>
      </c>
      <c r="E1823" s="49"/>
      <c r="F1823" s="49"/>
      <c r="G1823" s="49"/>
      <c r="H1823" s="49"/>
    </row>
    <row r="1824" spans="1:8" ht="69.599999999999994" customHeight="1" x14ac:dyDescent="0.25">
      <c r="A1824" s="28" t="s">
        <v>196</v>
      </c>
      <c r="B1824" s="28" t="s">
        <v>414</v>
      </c>
      <c r="C1824" s="28" t="s">
        <v>1567</v>
      </c>
      <c r="D1824" s="28" t="s">
        <v>1574</v>
      </c>
      <c r="E1824" s="49"/>
      <c r="F1824" s="49"/>
      <c r="G1824" s="49"/>
      <c r="H1824" s="49"/>
    </row>
    <row r="1825" spans="1:8" ht="69.599999999999994" customHeight="1" x14ac:dyDescent="0.25">
      <c r="A1825" s="28" t="s">
        <v>196</v>
      </c>
      <c r="B1825" s="28" t="s">
        <v>417</v>
      </c>
      <c r="C1825" s="28" t="s">
        <v>1567</v>
      </c>
      <c r="D1825" s="28" t="s">
        <v>1576</v>
      </c>
      <c r="E1825" s="49"/>
      <c r="F1825" s="49"/>
      <c r="G1825" s="49"/>
      <c r="H1825" s="49"/>
    </row>
    <row r="1826" spans="1:8" ht="69.599999999999994" customHeight="1" x14ac:dyDescent="0.25">
      <c r="A1826" s="28" t="s">
        <v>196</v>
      </c>
      <c r="B1826" s="28" t="s">
        <v>420</v>
      </c>
      <c r="C1826" s="28" t="s">
        <v>1567</v>
      </c>
      <c r="D1826" s="28" t="s">
        <v>1578</v>
      </c>
      <c r="E1826" s="49"/>
      <c r="F1826" s="49"/>
      <c r="G1826" s="49"/>
      <c r="H1826" s="49"/>
    </row>
    <row r="1827" spans="1:8" ht="69.599999999999994" customHeight="1" x14ac:dyDescent="0.25">
      <c r="A1827" s="28" t="s">
        <v>196</v>
      </c>
      <c r="B1827" s="28" t="s">
        <v>423</v>
      </c>
      <c r="C1827" s="28" t="s">
        <v>1567</v>
      </c>
      <c r="D1827" s="28" t="s">
        <v>1580</v>
      </c>
      <c r="E1827" s="49"/>
      <c r="F1827" s="49"/>
      <c r="G1827" s="49"/>
      <c r="H1827" s="49"/>
    </row>
    <row r="1828" spans="1:8" ht="69.599999999999994" customHeight="1" x14ac:dyDescent="0.25">
      <c r="A1828" s="28" t="s">
        <v>196</v>
      </c>
      <c r="B1828" s="28" t="s">
        <v>426</v>
      </c>
      <c r="C1828" s="28" t="s">
        <v>1567</v>
      </c>
      <c r="D1828" s="28" t="s">
        <v>1582</v>
      </c>
      <c r="E1828" s="49"/>
      <c r="F1828" s="49"/>
      <c r="G1828" s="49"/>
      <c r="H1828" s="49"/>
    </row>
    <row r="1829" spans="1:8" ht="69.599999999999994" customHeight="1" x14ac:dyDescent="0.25">
      <c r="A1829" s="28" t="s">
        <v>196</v>
      </c>
      <c r="B1829" s="28" t="s">
        <v>429</v>
      </c>
      <c r="C1829" s="28" t="s">
        <v>1567</v>
      </c>
      <c r="D1829" s="28" t="s">
        <v>1584</v>
      </c>
      <c r="E1829" s="50"/>
      <c r="F1829" s="50"/>
      <c r="G1829" s="50"/>
      <c r="H1829" s="50"/>
    </row>
    <row r="1830" spans="1:8" ht="34.799999999999997" customHeight="1" x14ac:dyDescent="0.25">
      <c r="A1830" s="28" t="s">
        <v>197</v>
      </c>
      <c r="B1830" s="28" t="s">
        <v>338</v>
      </c>
      <c r="C1830" s="28" t="s">
        <v>1586</v>
      </c>
      <c r="D1830" s="28" t="s">
        <v>349</v>
      </c>
      <c r="E1830" s="48">
        <v>1</v>
      </c>
      <c r="F1830" s="48" t="s">
        <v>1586</v>
      </c>
      <c r="G1830" s="48" t="s">
        <v>2700</v>
      </c>
      <c r="H1830" s="48" t="s">
        <v>17</v>
      </c>
    </row>
    <row r="1831" spans="1:8" ht="34.799999999999997" customHeight="1" x14ac:dyDescent="0.25">
      <c r="A1831" s="28" t="s">
        <v>197</v>
      </c>
      <c r="B1831" s="28" t="s">
        <v>345</v>
      </c>
      <c r="C1831" s="28" t="s">
        <v>1586</v>
      </c>
      <c r="D1831" s="28" t="s">
        <v>3079</v>
      </c>
      <c r="E1831" s="49"/>
      <c r="F1831" s="49"/>
      <c r="G1831" s="49"/>
      <c r="H1831" s="49"/>
    </row>
    <row r="1832" spans="1:8" ht="34.799999999999997" customHeight="1" x14ac:dyDescent="0.25">
      <c r="A1832" s="28" t="s">
        <v>197</v>
      </c>
      <c r="B1832" s="28" t="s">
        <v>348</v>
      </c>
      <c r="C1832" s="28" t="s">
        <v>1586</v>
      </c>
      <c r="D1832" s="28" t="s">
        <v>3080</v>
      </c>
      <c r="E1832" s="49"/>
      <c r="F1832" s="49"/>
      <c r="G1832" s="49"/>
      <c r="H1832" s="49"/>
    </row>
    <row r="1833" spans="1:8" ht="34.799999999999997" customHeight="1" x14ac:dyDescent="0.25">
      <c r="A1833" s="28" t="s">
        <v>197</v>
      </c>
      <c r="B1833" s="28" t="s">
        <v>351</v>
      </c>
      <c r="C1833" s="28" t="s">
        <v>1586</v>
      </c>
      <c r="D1833" s="28" t="s">
        <v>346</v>
      </c>
      <c r="E1833" s="49"/>
      <c r="F1833" s="49"/>
      <c r="G1833" s="49"/>
      <c r="H1833" s="49"/>
    </row>
    <row r="1834" spans="1:8" ht="34.799999999999997" customHeight="1" x14ac:dyDescent="0.25">
      <c r="A1834" s="28" t="s">
        <v>197</v>
      </c>
      <c r="B1834" s="28" t="s">
        <v>355</v>
      </c>
      <c r="C1834" s="28" t="s">
        <v>1586</v>
      </c>
      <c r="D1834" s="28" t="s">
        <v>3081</v>
      </c>
      <c r="E1834" s="49"/>
      <c r="F1834" s="49"/>
      <c r="G1834" s="49"/>
      <c r="H1834" s="49"/>
    </row>
    <row r="1835" spans="1:8" ht="34.799999999999997" customHeight="1" x14ac:dyDescent="0.25">
      <c r="A1835" s="28" t="s">
        <v>197</v>
      </c>
      <c r="B1835" s="28" t="s">
        <v>358</v>
      </c>
      <c r="C1835" s="28" t="s">
        <v>1586</v>
      </c>
      <c r="D1835" s="28" t="s">
        <v>1587</v>
      </c>
      <c r="E1835" s="49"/>
      <c r="F1835" s="49"/>
      <c r="G1835" s="49"/>
      <c r="H1835" s="49"/>
    </row>
    <row r="1836" spans="1:8" ht="34.799999999999997" customHeight="1" x14ac:dyDescent="0.25">
      <c r="A1836" s="28" t="s">
        <v>197</v>
      </c>
      <c r="B1836" s="28" t="s">
        <v>361</v>
      </c>
      <c r="C1836" s="28" t="s">
        <v>1586</v>
      </c>
      <c r="D1836" s="28" t="s">
        <v>379</v>
      </c>
      <c r="E1836" s="49"/>
      <c r="F1836" s="49"/>
      <c r="G1836" s="49"/>
      <c r="H1836" s="49"/>
    </row>
    <row r="1837" spans="1:8" ht="34.799999999999997" customHeight="1" x14ac:dyDescent="0.25">
      <c r="A1837" s="28" t="s">
        <v>197</v>
      </c>
      <c r="B1837" s="28" t="s">
        <v>364</v>
      </c>
      <c r="C1837" s="28" t="s">
        <v>1586</v>
      </c>
      <c r="D1837" s="28" t="s">
        <v>959</v>
      </c>
      <c r="E1837" s="50"/>
      <c r="F1837" s="50"/>
      <c r="G1837" s="50"/>
      <c r="H1837" s="50"/>
    </row>
    <row r="1838" spans="1:8" ht="34.799999999999997" customHeight="1" x14ac:dyDescent="0.25">
      <c r="A1838" s="28" t="s">
        <v>198</v>
      </c>
      <c r="B1838" s="28" t="s">
        <v>338</v>
      </c>
      <c r="C1838" s="28" t="s">
        <v>1589</v>
      </c>
      <c r="D1838" s="28" t="s">
        <v>349</v>
      </c>
      <c r="E1838" s="48">
        <v>1</v>
      </c>
      <c r="F1838" s="48" t="s">
        <v>1589</v>
      </c>
      <c r="G1838" s="48" t="s">
        <v>2703</v>
      </c>
      <c r="H1838" s="48" t="s">
        <v>17</v>
      </c>
    </row>
    <row r="1839" spans="1:8" ht="34.799999999999997" customHeight="1" x14ac:dyDescent="0.25">
      <c r="A1839" s="28" t="s">
        <v>198</v>
      </c>
      <c r="B1839" s="28" t="s">
        <v>345</v>
      </c>
      <c r="C1839" s="28" t="s">
        <v>1589</v>
      </c>
      <c r="D1839" s="28" t="s">
        <v>3079</v>
      </c>
      <c r="E1839" s="49"/>
      <c r="F1839" s="49"/>
      <c r="G1839" s="49"/>
      <c r="H1839" s="49"/>
    </row>
    <row r="1840" spans="1:8" ht="34.799999999999997" customHeight="1" x14ac:dyDescent="0.25">
      <c r="A1840" s="28" t="s">
        <v>198</v>
      </c>
      <c r="B1840" s="28" t="s">
        <v>348</v>
      </c>
      <c r="C1840" s="28" t="s">
        <v>1589</v>
      </c>
      <c r="D1840" s="28" t="s">
        <v>3080</v>
      </c>
      <c r="E1840" s="49"/>
      <c r="F1840" s="49"/>
      <c r="G1840" s="49"/>
      <c r="H1840" s="49"/>
    </row>
    <row r="1841" spans="1:8" ht="34.799999999999997" customHeight="1" x14ac:dyDescent="0.25">
      <c r="A1841" s="28" t="s">
        <v>198</v>
      </c>
      <c r="B1841" s="28" t="s">
        <v>351</v>
      </c>
      <c r="C1841" s="28" t="s">
        <v>1589</v>
      </c>
      <c r="D1841" s="28" t="s">
        <v>346</v>
      </c>
      <c r="E1841" s="49"/>
      <c r="F1841" s="49"/>
      <c r="G1841" s="49"/>
      <c r="H1841" s="49"/>
    </row>
    <row r="1842" spans="1:8" ht="34.799999999999997" customHeight="1" x14ac:dyDescent="0.25">
      <c r="A1842" s="28" t="s">
        <v>198</v>
      </c>
      <c r="B1842" s="28" t="s">
        <v>355</v>
      </c>
      <c r="C1842" s="28" t="s">
        <v>1589</v>
      </c>
      <c r="D1842" s="28" t="s">
        <v>3081</v>
      </c>
      <c r="E1842" s="49"/>
      <c r="F1842" s="49"/>
      <c r="G1842" s="49"/>
      <c r="H1842" s="49"/>
    </row>
    <row r="1843" spans="1:8" ht="34.799999999999997" customHeight="1" x14ac:dyDescent="0.25">
      <c r="A1843" s="28" t="s">
        <v>198</v>
      </c>
      <c r="B1843" s="28" t="s">
        <v>358</v>
      </c>
      <c r="C1843" s="28" t="s">
        <v>1589</v>
      </c>
      <c r="D1843" s="28" t="s">
        <v>399</v>
      </c>
      <c r="E1843" s="49"/>
      <c r="F1843" s="49"/>
      <c r="G1843" s="49"/>
      <c r="H1843" s="49"/>
    </row>
    <row r="1844" spans="1:8" ht="34.799999999999997" customHeight="1" x14ac:dyDescent="0.25">
      <c r="A1844" s="28" t="s">
        <v>198</v>
      </c>
      <c r="B1844" s="28" t="s">
        <v>361</v>
      </c>
      <c r="C1844" s="28" t="s">
        <v>1589</v>
      </c>
      <c r="D1844" s="28" t="s">
        <v>604</v>
      </c>
      <c r="E1844" s="50"/>
      <c r="F1844" s="50"/>
      <c r="G1844" s="50"/>
      <c r="H1844" s="50"/>
    </row>
    <row r="1845" spans="1:8" ht="52.2" customHeight="1" x14ac:dyDescent="0.25">
      <c r="A1845" s="28" t="s">
        <v>199</v>
      </c>
      <c r="B1845" s="28" t="s">
        <v>338</v>
      </c>
      <c r="C1845" s="28" t="s">
        <v>1590</v>
      </c>
      <c r="D1845" s="28" t="s">
        <v>349</v>
      </c>
      <c r="E1845" s="48">
        <v>1</v>
      </c>
      <c r="F1845" s="48" t="s">
        <v>1590</v>
      </c>
      <c r="G1845" s="48" t="s">
        <v>3150</v>
      </c>
      <c r="H1845" s="48" t="s">
        <v>17</v>
      </c>
    </row>
    <row r="1846" spans="1:8" ht="52.2" customHeight="1" x14ac:dyDescent="0.25">
      <c r="A1846" s="28" t="s">
        <v>199</v>
      </c>
      <c r="B1846" s="28" t="s">
        <v>345</v>
      </c>
      <c r="C1846" s="28" t="s">
        <v>1590</v>
      </c>
      <c r="D1846" s="28" t="s">
        <v>3079</v>
      </c>
      <c r="E1846" s="49"/>
      <c r="F1846" s="49"/>
      <c r="G1846" s="49"/>
      <c r="H1846" s="49"/>
    </row>
    <row r="1847" spans="1:8" ht="52.2" customHeight="1" x14ac:dyDescent="0.25">
      <c r="A1847" s="28" t="s">
        <v>199</v>
      </c>
      <c r="B1847" s="28" t="s">
        <v>348</v>
      </c>
      <c r="C1847" s="28" t="s">
        <v>1590</v>
      </c>
      <c r="D1847" s="28" t="s">
        <v>3080</v>
      </c>
      <c r="E1847" s="49"/>
      <c r="F1847" s="49"/>
      <c r="G1847" s="49"/>
      <c r="H1847" s="49"/>
    </row>
    <row r="1848" spans="1:8" ht="52.2" customHeight="1" x14ac:dyDescent="0.25">
      <c r="A1848" s="28" t="s">
        <v>199</v>
      </c>
      <c r="B1848" s="28" t="s">
        <v>351</v>
      </c>
      <c r="C1848" s="28" t="s">
        <v>1590</v>
      </c>
      <c r="D1848" s="28" t="s">
        <v>346</v>
      </c>
      <c r="E1848" s="49"/>
      <c r="F1848" s="49"/>
      <c r="G1848" s="49"/>
      <c r="H1848" s="49"/>
    </row>
    <row r="1849" spans="1:8" ht="52.2" customHeight="1" x14ac:dyDescent="0.25">
      <c r="A1849" s="28" t="s">
        <v>199</v>
      </c>
      <c r="B1849" s="28" t="s">
        <v>355</v>
      </c>
      <c r="C1849" s="28" t="s">
        <v>1590</v>
      </c>
      <c r="D1849" s="28" t="s">
        <v>3081</v>
      </c>
      <c r="E1849" s="49"/>
      <c r="F1849" s="49"/>
      <c r="G1849" s="49"/>
      <c r="H1849" s="49"/>
    </row>
    <row r="1850" spans="1:8" ht="52.2" customHeight="1" x14ac:dyDescent="0.25">
      <c r="A1850" s="28" t="s">
        <v>199</v>
      </c>
      <c r="B1850" s="28" t="s">
        <v>358</v>
      </c>
      <c r="C1850" s="28" t="s">
        <v>1590</v>
      </c>
      <c r="D1850" s="28" t="s">
        <v>377</v>
      </c>
      <c r="E1850" s="49"/>
      <c r="F1850" s="49"/>
      <c r="G1850" s="49"/>
      <c r="H1850" s="49"/>
    </row>
    <row r="1851" spans="1:8" ht="52.2" customHeight="1" x14ac:dyDescent="0.25">
      <c r="A1851" s="28" t="s">
        <v>199</v>
      </c>
      <c r="B1851" s="28" t="s">
        <v>361</v>
      </c>
      <c r="C1851" s="28" t="s">
        <v>1590</v>
      </c>
      <c r="D1851" s="28" t="s">
        <v>1591</v>
      </c>
      <c r="E1851" s="49"/>
      <c r="F1851" s="49"/>
      <c r="G1851" s="49"/>
      <c r="H1851" s="49"/>
    </row>
    <row r="1852" spans="1:8" ht="52.2" customHeight="1" x14ac:dyDescent="0.25">
      <c r="A1852" s="28" t="s">
        <v>199</v>
      </c>
      <c r="B1852" s="28" t="s">
        <v>364</v>
      </c>
      <c r="C1852" s="28" t="s">
        <v>1590</v>
      </c>
      <c r="D1852" s="28" t="s">
        <v>1593</v>
      </c>
      <c r="E1852" s="49"/>
      <c r="F1852" s="49"/>
      <c r="G1852" s="49"/>
      <c r="H1852" s="49"/>
    </row>
    <row r="1853" spans="1:8" ht="52.2" customHeight="1" x14ac:dyDescent="0.25">
      <c r="A1853" s="28" t="s">
        <v>199</v>
      </c>
      <c r="B1853" s="28" t="s">
        <v>367</v>
      </c>
      <c r="C1853" s="28" t="s">
        <v>1590</v>
      </c>
      <c r="D1853" s="28" t="s">
        <v>1595</v>
      </c>
      <c r="E1853" s="49"/>
      <c r="F1853" s="49"/>
      <c r="G1853" s="49"/>
      <c r="H1853" s="49"/>
    </row>
    <row r="1854" spans="1:8" ht="52.2" customHeight="1" x14ac:dyDescent="0.25">
      <c r="A1854" s="28" t="s">
        <v>199</v>
      </c>
      <c r="B1854" s="28" t="s">
        <v>370</v>
      </c>
      <c r="C1854" s="28" t="s">
        <v>1590</v>
      </c>
      <c r="D1854" s="28" t="s">
        <v>1597</v>
      </c>
      <c r="E1854" s="50"/>
      <c r="F1854" s="50"/>
      <c r="G1854" s="50"/>
      <c r="H1854" s="50"/>
    </row>
    <row r="1855" spans="1:8" ht="34.799999999999997" customHeight="1" x14ac:dyDescent="0.25">
      <c r="A1855" s="28" t="s">
        <v>200</v>
      </c>
      <c r="B1855" s="28" t="s">
        <v>338</v>
      </c>
      <c r="C1855" s="28" t="s">
        <v>1599</v>
      </c>
      <c r="D1855" s="28" t="s">
        <v>349</v>
      </c>
      <c r="E1855" s="48">
        <v>1</v>
      </c>
      <c r="F1855" s="48" t="s">
        <v>1599</v>
      </c>
      <c r="G1855" s="48" t="s">
        <v>2709</v>
      </c>
      <c r="H1855" s="48" t="s">
        <v>17</v>
      </c>
    </row>
    <row r="1856" spans="1:8" ht="34.799999999999997" customHeight="1" x14ac:dyDescent="0.25">
      <c r="A1856" s="28" t="s">
        <v>200</v>
      </c>
      <c r="B1856" s="28" t="s">
        <v>345</v>
      </c>
      <c r="C1856" s="28" t="s">
        <v>1599</v>
      </c>
      <c r="D1856" s="28" t="s">
        <v>3079</v>
      </c>
      <c r="E1856" s="49"/>
      <c r="F1856" s="49"/>
      <c r="G1856" s="49"/>
      <c r="H1856" s="49"/>
    </row>
    <row r="1857" spans="1:8" ht="34.799999999999997" customHeight="1" x14ac:dyDescent="0.25">
      <c r="A1857" s="28" t="s">
        <v>200</v>
      </c>
      <c r="B1857" s="28" t="s">
        <v>348</v>
      </c>
      <c r="C1857" s="28" t="s">
        <v>1599</v>
      </c>
      <c r="D1857" s="28" t="s">
        <v>3080</v>
      </c>
      <c r="E1857" s="49"/>
      <c r="F1857" s="49"/>
      <c r="G1857" s="49"/>
      <c r="H1857" s="49"/>
    </row>
    <row r="1858" spans="1:8" ht="34.799999999999997" customHeight="1" x14ac:dyDescent="0.25">
      <c r="A1858" s="28" t="s">
        <v>200</v>
      </c>
      <c r="B1858" s="28" t="s">
        <v>351</v>
      </c>
      <c r="C1858" s="28" t="s">
        <v>1599</v>
      </c>
      <c r="D1858" s="28" t="s">
        <v>346</v>
      </c>
      <c r="E1858" s="49"/>
      <c r="F1858" s="49"/>
      <c r="G1858" s="49"/>
      <c r="H1858" s="49"/>
    </row>
    <row r="1859" spans="1:8" ht="34.799999999999997" customHeight="1" x14ac:dyDescent="0.25">
      <c r="A1859" s="28" t="s">
        <v>200</v>
      </c>
      <c r="B1859" s="28" t="s">
        <v>355</v>
      </c>
      <c r="C1859" s="28" t="s">
        <v>1599</v>
      </c>
      <c r="D1859" s="28" t="s">
        <v>3081</v>
      </c>
      <c r="E1859" s="49"/>
      <c r="F1859" s="49"/>
      <c r="G1859" s="49"/>
      <c r="H1859" s="49"/>
    </row>
    <row r="1860" spans="1:8" ht="34.799999999999997" customHeight="1" x14ac:dyDescent="0.25">
      <c r="A1860" s="28" t="s">
        <v>200</v>
      </c>
      <c r="B1860" s="28" t="s">
        <v>358</v>
      </c>
      <c r="C1860" s="28" t="s">
        <v>1599</v>
      </c>
      <c r="D1860" s="28" t="s">
        <v>399</v>
      </c>
      <c r="E1860" s="49"/>
      <c r="F1860" s="49"/>
      <c r="G1860" s="49"/>
      <c r="H1860" s="49"/>
    </row>
    <row r="1861" spans="1:8" ht="34.799999999999997" customHeight="1" x14ac:dyDescent="0.25">
      <c r="A1861" s="28" t="s">
        <v>200</v>
      </c>
      <c r="B1861" s="28" t="s">
        <v>361</v>
      </c>
      <c r="C1861" s="28" t="s">
        <v>1599</v>
      </c>
      <c r="D1861" s="28" t="s">
        <v>604</v>
      </c>
      <c r="E1861" s="50"/>
      <c r="F1861" s="50"/>
      <c r="G1861" s="50"/>
      <c r="H1861" s="50"/>
    </row>
    <row r="1862" spans="1:8" ht="69.599999999999994" customHeight="1" x14ac:dyDescent="0.25">
      <c r="A1862" s="28" t="s">
        <v>201</v>
      </c>
      <c r="B1862" s="28" t="s">
        <v>338</v>
      </c>
      <c r="C1862" s="28" t="s">
        <v>1600</v>
      </c>
      <c r="D1862" s="28" t="s">
        <v>349</v>
      </c>
      <c r="E1862" s="48">
        <v>1</v>
      </c>
      <c r="F1862" s="48" t="s">
        <v>1600</v>
      </c>
      <c r="G1862" s="48" t="s">
        <v>3151</v>
      </c>
      <c r="H1862" s="48" t="s">
        <v>17</v>
      </c>
    </row>
    <row r="1863" spans="1:8" ht="69.599999999999994" customHeight="1" x14ac:dyDescent="0.25">
      <c r="A1863" s="28" t="s">
        <v>201</v>
      </c>
      <c r="B1863" s="28" t="s">
        <v>345</v>
      </c>
      <c r="C1863" s="28" t="s">
        <v>1600</v>
      </c>
      <c r="D1863" s="28" t="s">
        <v>3079</v>
      </c>
      <c r="E1863" s="49"/>
      <c r="F1863" s="49"/>
      <c r="G1863" s="49"/>
      <c r="H1863" s="49"/>
    </row>
    <row r="1864" spans="1:8" ht="69.599999999999994" customHeight="1" x14ac:dyDescent="0.25">
      <c r="A1864" s="28" t="s">
        <v>201</v>
      </c>
      <c r="B1864" s="28" t="s">
        <v>348</v>
      </c>
      <c r="C1864" s="28" t="s">
        <v>1600</v>
      </c>
      <c r="D1864" s="28" t="s">
        <v>3080</v>
      </c>
      <c r="E1864" s="49"/>
      <c r="F1864" s="49"/>
      <c r="G1864" s="49"/>
      <c r="H1864" s="49"/>
    </row>
    <row r="1865" spans="1:8" ht="69.599999999999994" customHeight="1" x14ac:dyDescent="0.25">
      <c r="A1865" s="28" t="s">
        <v>201</v>
      </c>
      <c r="B1865" s="28" t="s">
        <v>351</v>
      </c>
      <c r="C1865" s="28" t="s">
        <v>1600</v>
      </c>
      <c r="D1865" s="28" t="s">
        <v>346</v>
      </c>
      <c r="E1865" s="49"/>
      <c r="F1865" s="49"/>
      <c r="G1865" s="49"/>
      <c r="H1865" s="49"/>
    </row>
    <row r="1866" spans="1:8" ht="69.599999999999994" customHeight="1" x14ac:dyDescent="0.25">
      <c r="A1866" s="28" t="s">
        <v>201</v>
      </c>
      <c r="B1866" s="28" t="s">
        <v>355</v>
      </c>
      <c r="C1866" s="28" t="s">
        <v>1600</v>
      </c>
      <c r="D1866" s="28" t="s">
        <v>3081</v>
      </c>
      <c r="E1866" s="49"/>
      <c r="F1866" s="49"/>
      <c r="G1866" s="49"/>
      <c r="H1866" s="49"/>
    </row>
    <row r="1867" spans="1:8" ht="69.599999999999994" customHeight="1" x14ac:dyDescent="0.25">
      <c r="A1867" s="28" t="s">
        <v>201</v>
      </c>
      <c r="B1867" s="28" t="s">
        <v>358</v>
      </c>
      <c r="C1867" s="28" t="s">
        <v>1600</v>
      </c>
      <c r="D1867" s="28" t="s">
        <v>377</v>
      </c>
      <c r="E1867" s="49"/>
      <c r="F1867" s="49"/>
      <c r="G1867" s="49"/>
      <c r="H1867" s="49"/>
    </row>
    <row r="1868" spans="1:8" ht="69.599999999999994" customHeight="1" x14ac:dyDescent="0.25">
      <c r="A1868" s="28" t="s">
        <v>201</v>
      </c>
      <c r="B1868" s="28" t="s">
        <v>361</v>
      </c>
      <c r="C1868" s="28" t="s">
        <v>1600</v>
      </c>
      <c r="D1868" s="28" t="s">
        <v>859</v>
      </c>
      <c r="E1868" s="49"/>
      <c r="F1868" s="49"/>
      <c r="G1868" s="49"/>
      <c r="H1868" s="49"/>
    </row>
    <row r="1869" spans="1:8" ht="69.599999999999994" customHeight="1" x14ac:dyDescent="0.25">
      <c r="A1869" s="28" t="s">
        <v>201</v>
      </c>
      <c r="B1869" s="28" t="s">
        <v>364</v>
      </c>
      <c r="C1869" s="28" t="s">
        <v>1600</v>
      </c>
      <c r="D1869" s="28" t="s">
        <v>1602</v>
      </c>
      <c r="E1869" s="49"/>
      <c r="F1869" s="49"/>
      <c r="G1869" s="49"/>
      <c r="H1869" s="49"/>
    </row>
    <row r="1870" spans="1:8" ht="69.599999999999994" customHeight="1" x14ac:dyDescent="0.25">
      <c r="A1870" s="28" t="s">
        <v>201</v>
      </c>
      <c r="B1870" s="28" t="s">
        <v>367</v>
      </c>
      <c r="C1870" s="28" t="s">
        <v>1600</v>
      </c>
      <c r="D1870" s="28" t="s">
        <v>1604</v>
      </c>
      <c r="E1870" s="49"/>
      <c r="F1870" s="49"/>
      <c r="G1870" s="49"/>
      <c r="H1870" s="49"/>
    </row>
    <row r="1871" spans="1:8" ht="69.599999999999994" customHeight="1" x14ac:dyDescent="0.25">
      <c r="A1871" s="28" t="s">
        <v>201</v>
      </c>
      <c r="B1871" s="28" t="s">
        <v>370</v>
      </c>
      <c r="C1871" s="28" t="s">
        <v>1600</v>
      </c>
      <c r="D1871" s="28" t="s">
        <v>1606</v>
      </c>
      <c r="E1871" s="49"/>
      <c r="F1871" s="49"/>
      <c r="G1871" s="49"/>
      <c r="H1871" s="49"/>
    </row>
    <row r="1872" spans="1:8" ht="69.599999999999994" customHeight="1" x14ac:dyDescent="0.25">
      <c r="A1872" s="28" t="s">
        <v>201</v>
      </c>
      <c r="B1872" s="28" t="s">
        <v>373</v>
      </c>
      <c r="C1872" s="28" t="s">
        <v>1600</v>
      </c>
      <c r="D1872" s="28" t="s">
        <v>1608</v>
      </c>
      <c r="E1872" s="49"/>
      <c r="F1872" s="49"/>
      <c r="G1872" s="49"/>
      <c r="H1872" s="49"/>
    </row>
    <row r="1873" spans="1:8" ht="69.599999999999994" customHeight="1" x14ac:dyDescent="0.25">
      <c r="A1873" s="28" t="s">
        <v>201</v>
      </c>
      <c r="B1873" s="28" t="s">
        <v>411</v>
      </c>
      <c r="C1873" s="28" t="s">
        <v>1600</v>
      </c>
      <c r="D1873" s="28" t="s">
        <v>1610</v>
      </c>
      <c r="E1873" s="49"/>
      <c r="F1873" s="49"/>
      <c r="G1873" s="49"/>
      <c r="H1873" s="49"/>
    </row>
    <row r="1874" spans="1:8" ht="69.599999999999994" customHeight="1" x14ac:dyDescent="0.25">
      <c r="A1874" s="28" t="s">
        <v>201</v>
      </c>
      <c r="B1874" s="28" t="s">
        <v>414</v>
      </c>
      <c r="C1874" s="28" t="s">
        <v>1600</v>
      </c>
      <c r="D1874" s="28" t="s">
        <v>1612</v>
      </c>
      <c r="E1874" s="49"/>
      <c r="F1874" s="49"/>
      <c r="G1874" s="49"/>
      <c r="H1874" s="49"/>
    </row>
    <row r="1875" spans="1:8" ht="69.599999999999994" customHeight="1" x14ac:dyDescent="0.25">
      <c r="A1875" s="28" t="s">
        <v>201</v>
      </c>
      <c r="B1875" s="28" t="s">
        <v>417</v>
      </c>
      <c r="C1875" s="28" t="s">
        <v>1600</v>
      </c>
      <c r="D1875" s="28" t="s">
        <v>1614</v>
      </c>
      <c r="E1875" s="49"/>
      <c r="F1875" s="49"/>
      <c r="G1875" s="49"/>
      <c r="H1875" s="49"/>
    </row>
    <row r="1876" spans="1:8" ht="69.599999999999994" customHeight="1" x14ac:dyDescent="0.25">
      <c r="A1876" s="28" t="s">
        <v>201</v>
      </c>
      <c r="B1876" s="28" t="s">
        <v>420</v>
      </c>
      <c r="C1876" s="28" t="s">
        <v>1600</v>
      </c>
      <c r="D1876" s="28" t="s">
        <v>1616</v>
      </c>
      <c r="E1876" s="49"/>
      <c r="F1876" s="49"/>
      <c r="G1876" s="49"/>
      <c r="H1876" s="49"/>
    </row>
    <row r="1877" spans="1:8" ht="69.599999999999994" customHeight="1" x14ac:dyDescent="0.25">
      <c r="A1877" s="28" t="s">
        <v>201</v>
      </c>
      <c r="B1877" s="28" t="s">
        <v>423</v>
      </c>
      <c r="C1877" s="28" t="s">
        <v>1600</v>
      </c>
      <c r="D1877" s="28" t="s">
        <v>1618</v>
      </c>
      <c r="E1877" s="49"/>
      <c r="F1877" s="49"/>
      <c r="G1877" s="49"/>
      <c r="H1877" s="49"/>
    </row>
    <row r="1878" spans="1:8" ht="69.599999999999994" customHeight="1" x14ac:dyDescent="0.25">
      <c r="A1878" s="28" t="s">
        <v>201</v>
      </c>
      <c r="B1878" s="28" t="s">
        <v>426</v>
      </c>
      <c r="C1878" s="28" t="s">
        <v>1600</v>
      </c>
      <c r="D1878" s="28" t="s">
        <v>1620</v>
      </c>
      <c r="E1878" s="49"/>
      <c r="F1878" s="49"/>
      <c r="G1878" s="49"/>
      <c r="H1878" s="49"/>
    </row>
    <row r="1879" spans="1:8" ht="69.599999999999994" customHeight="1" x14ac:dyDescent="0.25">
      <c r="A1879" s="28" t="s">
        <v>201</v>
      </c>
      <c r="B1879" s="28" t="s">
        <v>429</v>
      </c>
      <c r="C1879" s="28" t="s">
        <v>1600</v>
      </c>
      <c r="D1879" s="28" t="s">
        <v>1622</v>
      </c>
      <c r="E1879" s="49"/>
      <c r="F1879" s="49"/>
      <c r="G1879" s="49"/>
      <c r="H1879" s="49"/>
    </row>
    <row r="1880" spans="1:8" ht="69.599999999999994" customHeight="1" x14ac:dyDescent="0.25">
      <c r="A1880" s="28" t="s">
        <v>201</v>
      </c>
      <c r="B1880" s="28" t="s">
        <v>432</v>
      </c>
      <c r="C1880" s="28" t="s">
        <v>1600</v>
      </c>
      <c r="D1880" s="28" t="s">
        <v>1624</v>
      </c>
      <c r="E1880" s="49"/>
      <c r="F1880" s="49"/>
      <c r="G1880" s="49"/>
      <c r="H1880" s="49"/>
    </row>
    <row r="1881" spans="1:8" ht="69.599999999999994" customHeight="1" x14ac:dyDescent="0.25">
      <c r="A1881" s="28" t="s">
        <v>201</v>
      </c>
      <c r="B1881" s="28" t="s">
        <v>435</v>
      </c>
      <c r="C1881" s="28" t="s">
        <v>1600</v>
      </c>
      <c r="D1881" s="28" t="s">
        <v>1626</v>
      </c>
      <c r="E1881" s="49"/>
      <c r="F1881" s="49"/>
      <c r="G1881" s="49"/>
      <c r="H1881" s="49"/>
    </row>
    <row r="1882" spans="1:8" ht="69.599999999999994" customHeight="1" x14ac:dyDescent="0.25">
      <c r="A1882" s="28" t="s">
        <v>201</v>
      </c>
      <c r="B1882" s="28" t="s">
        <v>438</v>
      </c>
      <c r="C1882" s="28" t="s">
        <v>1600</v>
      </c>
      <c r="D1882" s="28" t="s">
        <v>1628</v>
      </c>
      <c r="E1882" s="50"/>
      <c r="F1882" s="50"/>
      <c r="G1882" s="50"/>
      <c r="H1882" s="50"/>
    </row>
    <row r="1883" spans="1:8" ht="34.799999999999997" customHeight="1" x14ac:dyDescent="0.25">
      <c r="A1883" s="28" t="s">
        <v>202</v>
      </c>
      <c r="B1883" s="28" t="s">
        <v>338</v>
      </c>
      <c r="C1883" s="28" t="s">
        <v>1630</v>
      </c>
      <c r="D1883" s="28" t="s">
        <v>349</v>
      </c>
      <c r="E1883" s="48">
        <v>1</v>
      </c>
      <c r="F1883" s="48" t="s">
        <v>1630</v>
      </c>
      <c r="G1883" s="48" t="s">
        <v>2715</v>
      </c>
      <c r="H1883" s="48" t="s">
        <v>17</v>
      </c>
    </row>
    <row r="1884" spans="1:8" ht="34.799999999999997" customHeight="1" x14ac:dyDescent="0.25">
      <c r="A1884" s="28" t="s">
        <v>202</v>
      </c>
      <c r="B1884" s="28" t="s">
        <v>345</v>
      </c>
      <c r="C1884" s="28" t="s">
        <v>1630</v>
      </c>
      <c r="D1884" s="28" t="s">
        <v>3079</v>
      </c>
      <c r="E1884" s="49"/>
      <c r="F1884" s="49"/>
      <c r="G1884" s="49"/>
      <c r="H1884" s="49"/>
    </row>
    <row r="1885" spans="1:8" ht="34.799999999999997" customHeight="1" x14ac:dyDescent="0.25">
      <c r="A1885" s="28" t="s">
        <v>202</v>
      </c>
      <c r="B1885" s="28" t="s">
        <v>348</v>
      </c>
      <c r="C1885" s="28" t="s">
        <v>1630</v>
      </c>
      <c r="D1885" s="28" t="s">
        <v>3080</v>
      </c>
      <c r="E1885" s="49"/>
      <c r="F1885" s="49"/>
      <c r="G1885" s="49"/>
      <c r="H1885" s="49"/>
    </row>
    <row r="1886" spans="1:8" ht="34.799999999999997" customHeight="1" x14ac:dyDescent="0.25">
      <c r="A1886" s="28" t="s">
        <v>202</v>
      </c>
      <c r="B1886" s="28" t="s">
        <v>351</v>
      </c>
      <c r="C1886" s="28" t="s">
        <v>1630</v>
      </c>
      <c r="D1886" s="28" t="s">
        <v>346</v>
      </c>
      <c r="E1886" s="49"/>
      <c r="F1886" s="49"/>
      <c r="G1886" s="49"/>
      <c r="H1886" s="49"/>
    </row>
    <row r="1887" spans="1:8" ht="34.799999999999997" customHeight="1" x14ac:dyDescent="0.25">
      <c r="A1887" s="28" t="s">
        <v>202</v>
      </c>
      <c r="B1887" s="28" t="s">
        <v>355</v>
      </c>
      <c r="C1887" s="28" t="s">
        <v>1630</v>
      </c>
      <c r="D1887" s="28" t="s">
        <v>3081</v>
      </c>
      <c r="E1887" s="49"/>
      <c r="F1887" s="49"/>
      <c r="G1887" s="49"/>
      <c r="H1887" s="49"/>
    </row>
    <row r="1888" spans="1:8" ht="34.799999999999997" customHeight="1" x14ac:dyDescent="0.25">
      <c r="A1888" s="28" t="s">
        <v>202</v>
      </c>
      <c r="B1888" s="28" t="s">
        <v>358</v>
      </c>
      <c r="C1888" s="28" t="s">
        <v>1630</v>
      </c>
      <c r="D1888" s="28" t="s">
        <v>399</v>
      </c>
      <c r="E1888" s="49"/>
      <c r="F1888" s="49"/>
      <c r="G1888" s="49"/>
      <c r="H1888" s="49"/>
    </row>
    <row r="1889" spans="1:8" ht="34.799999999999997" customHeight="1" x14ac:dyDescent="0.25">
      <c r="A1889" s="28" t="s">
        <v>202</v>
      </c>
      <c r="B1889" s="28" t="s">
        <v>361</v>
      </c>
      <c r="C1889" s="28" t="s">
        <v>1630</v>
      </c>
      <c r="D1889" s="28" t="s">
        <v>604</v>
      </c>
      <c r="E1889" s="50"/>
      <c r="F1889" s="50"/>
      <c r="G1889" s="50"/>
      <c r="H1889" s="50"/>
    </row>
    <row r="1890" spans="1:8" ht="34.799999999999997" customHeight="1" x14ac:dyDescent="0.25">
      <c r="A1890" s="28" t="s">
        <v>203</v>
      </c>
      <c r="B1890" s="28" t="s">
        <v>338</v>
      </c>
      <c r="C1890" s="28" t="s">
        <v>1631</v>
      </c>
      <c r="D1890" s="28" t="s">
        <v>349</v>
      </c>
      <c r="E1890" s="48">
        <v>1</v>
      </c>
      <c r="F1890" s="48" t="s">
        <v>1631</v>
      </c>
      <c r="G1890" s="48" t="s">
        <v>2718</v>
      </c>
      <c r="H1890" s="48" t="s">
        <v>17</v>
      </c>
    </row>
    <row r="1891" spans="1:8" ht="34.799999999999997" customHeight="1" x14ac:dyDescent="0.25">
      <c r="A1891" s="28" t="s">
        <v>203</v>
      </c>
      <c r="B1891" s="28" t="s">
        <v>345</v>
      </c>
      <c r="C1891" s="28" t="s">
        <v>1631</v>
      </c>
      <c r="D1891" s="28" t="s">
        <v>3079</v>
      </c>
      <c r="E1891" s="49"/>
      <c r="F1891" s="49"/>
      <c r="G1891" s="49"/>
      <c r="H1891" s="49"/>
    </row>
    <row r="1892" spans="1:8" ht="34.799999999999997" customHeight="1" x14ac:dyDescent="0.25">
      <c r="A1892" s="28" t="s">
        <v>203</v>
      </c>
      <c r="B1892" s="28" t="s">
        <v>348</v>
      </c>
      <c r="C1892" s="28" t="s">
        <v>1631</v>
      </c>
      <c r="D1892" s="28" t="s">
        <v>3080</v>
      </c>
      <c r="E1892" s="49"/>
      <c r="F1892" s="49"/>
      <c r="G1892" s="49"/>
      <c r="H1892" s="49"/>
    </row>
    <row r="1893" spans="1:8" ht="34.799999999999997" customHeight="1" x14ac:dyDescent="0.25">
      <c r="A1893" s="28" t="s">
        <v>203</v>
      </c>
      <c r="B1893" s="28" t="s">
        <v>351</v>
      </c>
      <c r="C1893" s="28" t="s">
        <v>1631</v>
      </c>
      <c r="D1893" s="28" t="s">
        <v>346</v>
      </c>
      <c r="E1893" s="49"/>
      <c r="F1893" s="49"/>
      <c r="G1893" s="49"/>
      <c r="H1893" s="49"/>
    </row>
    <row r="1894" spans="1:8" ht="34.799999999999997" customHeight="1" x14ac:dyDescent="0.25">
      <c r="A1894" s="28" t="s">
        <v>203</v>
      </c>
      <c r="B1894" s="28" t="s">
        <v>355</v>
      </c>
      <c r="C1894" s="28" t="s">
        <v>1631</v>
      </c>
      <c r="D1894" s="28" t="s">
        <v>3081</v>
      </c>
      <c r="E1894" s="49"/>
      <c r="F1894" s="49"/>
      <c r="G1894" s="49"/>
      <c r="H1894" s="49"/>
    </row>
    <row r="1895" spans="1:8" ht="34.799999999999997" customHeight="1" x14ac:dyDescent="0.25">
      <c r="A1895" s="28" t="s">
        <v>203</v>
      </c>
      <c r="B1895" s="28" t="s">
        <v>358</v>
      </c>
      <c r="C1895" s="28" t="s">
        <v>1631</v>
      </c>
      <c r="D1895" s="28" t="s">
        <v>711</v>
      </c>
      <c r="E1895" s="49"/>
      <c r="F1895" s="49"/>
      <c r="G1895" s="49"/>
      <c r="H1895" s="49"/>
    </row>
    <row r="1896" spans="1:8" ht="34.799999999999997" customHeight="1" x14ac:dyDescent="0.25">
      <c r="A1896" s="28" t="s">
        <v>203</v>
      </c>
      <c r="B1896" s="28" t="s">
        <v>361</v>
      </c>
      <c r="C1896" s="28" t="s">
        <v>1631</v>
      </c>
      <c r="D1896" s="28" t="s">
        <v>604</v>
      </c>
      <c r="E1896" s="50"/>
      <c r="F1896" s="50"/>
      <c r="G1896" s="50"/>
      <c r="H1896" s="50"/>
    </row>
    <row r="1897" spans="1:8" ht="52.2" customHeight="1" x14ac:dyDescent="0.25">
      <c r="A1897" s="28" t="s">
        <v>204</v>
      </c>
      <c r="B1897" s="28" t="s">
        <v>338</v>
      </c>
      <c r="C1897" s="28" t="s">
        <v>1632</v>
      </c>
      <c r="D1897" s="28" t="s">
        <v>349</v>
      </c>
      <c r="E1897" s="48">
        <v>1</v>
      </c>
      <c r="F1897" s="48" t="s">
        <v>1632</v>
      </c>
      <c r="G1897" s="48" t="s">
        <v>3150</v>
      </c>
      <c r="H1897" s="48" t="s">
        <v>17</v>
      </c>
    </row>
    <row r="1898" spans="1:8" ht="52.2" customHeight="1" x14ac:dyDescent="0.25">
      <c r="A1898" s="28" t="s">
        <v>204</v>
      </c>
      <c r="B1898" s="28" t="s">
        <v>345</v>
      </c>
      <c r="C1898" s="28" t="s">
        <v>1632</v>
      </c>
      <c r="D1898" s="28" t="s">
        <v>3079</v>
      </c>
      <c r="E1898" s="49"/>
      <c r="F1898" s="49"/>
      <c r="G1898" s="49"/>
      <c r="H1898" s="49"/>
    </row>
    <row r="1899" spans="1:8" ht="52.2" customHeight="1" x14ac:dyDescent="0.25">
      <c r="A1899" s="28" t="s">
        <v>204</v>
      </c>
      <c r="B1899" s="28" t="s">
        <v>348</v>
      </c>
      <c r="C1899" s="28" t="s">
        <v>1632</v>
      </c>
      <c r="D1899" s="28" t="s">
        <v>3080</v>
      </c>
      <c r="E1899" s="49"/>
      <c r="F1899" s="49"/>
      <c r="G1899" s="49"/>
      <c r="H1899" s="49"/>
    </row>
    <row r="1900" spans="1:8" ht="52.2" customHeight="1" x14ac:dyDescent="0.25">
      <c r="A1900" s="28" t="s">
        <v>204</v>
      </c>
      <c r="B1900" s="28" t="s">
        <v>351</v>
      </c>
      <c r="C1900" s="28" t="s">
        <v>1632</v>
      </c>
      <c r="D1900" s="28" t="s">
        <v>346</v>
      </c>
      <c r="E1900" s="49"/>
      <c r="F1900" s="49"/>
      <c r="G1900" s="49"/>
      <c r="H1900" s="49"/>
    </row>
    <row r="1901" spans="1:8" ht="52.2" customHeight="1" x14ac:dyDescent="0.25">
      <c r="A1901" s="28" t="s">
        <v>204</v>
      </c>
      <c r="B1901" s="28" t="s">
        <v>355</v>
      </c>
      <c r="C1901" s="28" t="s">
        <v>1632</v>
      </c>
      <c r="D1901" s="28" t="s">
        <v>3081</v>
      </c>
      <c r="E1901" s="49"/>
      <c r="F1901" s="49"/>
      <c r="G1901" s="49"/>
      <c r="H1901" s="49"/>
    </row>
    <row r="1902" spans="1:8" ht="52.2" customHeight="1" x14ac:dyDescent="0.25">
      <c r="A1902" s="28" t="s">
        <v>204</v>
      </c>
      <c r="B1902" s="28" t="s">
        <v>358</v>
      </c>
      <c r="C1902" s="28" t="s">
        <v>1632</v>
      </c>
      <c r="D1902" s="28" t="s">
        <v>352</v>
      </c>
      <c r="E1902" s="49"/>
      <c r="F1902" s="49"/>
      <c r="G1902" s="49"/>
      <c r="H1902" s="49"/>
    </row>
    <row r="1903" spans="1:8" ht="52.2" customHeight="1" x14ac:dyDescent="0.25">
      <c r="A1903" s="28" t="s">
        <v>204</v>
      </c>
      <c r="B1903" s="28" t="s">
        <v>361</v>
      </c>
      <c r="C1903" s="28" t="s">
        <v>1632</v>
      </c>
      <c r="D1903" s="28" t="s">
        <v>1109</v>
      </c>
      <c r="E1903" s="49"/>
      <c r="F1903" s="49"/>
      <c r="G1903" s="49"/>
      <c r="H1903" s="49"/>
    </row>
    <row r="1904" spans="1:8" ht="52.2" customHeight="1" x14ac:dyDescent="0.25">
      <c r="A1904" s="28" t="s">
        <v>204</v>
      </c>
      <c r="B1904" s="28" t="s">
        <v>364</v>
      </c>
      <c r="C1904" s="28" t="s">
        <v>1632</v>
      </c>
      <c r="D1904" s="28" t="s">
        <v>399</v>
      </c>
      <c r="E1904" s="49"/>
      <c r="F1904" s="49"/>
      <c r="G1904" s="49"/>
      <c r="H1904" s="49"/>
    </row>
    <row r="1905" spans="1:8" ht="52.2" customHeight="1" x14ac:dyDescent="0.25">
      <c r="A1905" s="28" t="s">
        <v>204</v>
      </c>
      <c r="B1905" s="28" t="s">
        <v>367</v>
      </c>
      <c r="C1905" s="28" t="s">
        <v>1632</v>
      </c>
      <c r="D1905" s="28" t="s">
        <v>1111</v>
      </c>
      <c r="E1905" s="49"/>
      <c r="F1905" s="49"/>
      <c r="G1905" s="49"/>
      <c r="H1905" s="49"/>
    </row>
    <row r="1906" spans="1:8" ht="52.2" customHeight="1" x14ac:dyDescent="0.25">
      <c r="A1906" s="28" t="s">
        <v>204</v>
      </c>
      <c r="B1906" s="28" t="s">
        <v>370</v>
      </c>
      <c r="C1906" s="28" t="s">
        <v>1632</v>
      </c>
      <c r="D1906" s="28" t="s">
        <v>1591</v>
      </c>
      <c r="E1906" s="49"/>
      <c r="F1906" s="49"/>
      <c r="G1906" s="49"/>
      <c r="H1906" s="49"/>
    </row>
    <row r="1907" spans="1:8" ht="52.2" customHeight="1" x14ac:dyDescent="0.25">
      <c r="A1907" s="28" t="s">
        <v>204</v>
      </c>
      <c r="B1907" s="28" t="s">
        <v>373</v>
      </c>
      <c r="C1907" s="28" t="s">
        <v>1632</v>
      </c>
      <c r="D1907" s="28" t="s">
        <v>1633</v>
      </c>
      <c r="E1907" s="49"/>
      <c r="F1907" s="49"/>
      <c r="G1907" s="49"/>
      <c r="H1907" s="49"/>
    </row>
    <row r="1908" spans="1:8" ht="52.2" customHeight="1" x14ac:dyDescent="0.25">
      <c r="A1908" s="28" t="s">
        <v>204</v>
      </c>
      <c r="B1908" s="28" t="s">
        <v>411</v>
      </c>
      <c r="C1908" s="28" t="s">
        <v>1632</v>
      </c>
      <c r="D1908" s="28" t="s">
        <v>867</v>
      </c>
      <c r="E1908" s="49"/>
      <c r="F1908" s="49"/>
      <c r="G1908" s="49"/>
      <c r="H1908" s="49"/>
    </row>
    <row r="1909" spans="1:8" ht="52.2" customHeight="1" x14ac:dyDescent="0.25">
      <c r="A1909" s="28" t="s">
        <v>204</v>
      </c>
      <c r="B1909" s="28" t="s">
        <v>414</v>
      </c>
      <c r="C1909" s="28" t="s">
        <v>1632</v>
      </c>
      <c r="D1909" s="28" t="s">
        <v>1635</v>
      </c>
      <c r="E1909" s="50"/>
      <c r="F1909" s="50"/>
      <c r="G1909" s="50"/>
      <c r="H1909" s="50"/>
    </row>
    <row r="1910" spans="1:8" ht="52.2" customHeight="1" x14ac:dyDescent="0.25">
      <c r="A1910" s="28" t="s">
        <v>205</v>
      </c>
      <c r="B1910" s="28" t="s">
        <v>338</v>
      </c>
      <c r="C1910" s="28" t="s">
        <v>1637</v>
      </c>
      <c r="D1910" s="28" t="s">
        <v>349</v>
      </c>
      <c r="E1910" s="48">
        <v>1</v>
      </c>
      <c r="F1910" s="48" t="s">
        <v>1637</v>
      </c>
      <c r="G1910" s="48" t="s">
        <v>2722</v>
      </c>
      <c r="H1910" s="48" t="s">
        <v>17</v>
      </c>
    </row>
    <row r="1911" spans="1:8" ht="52.2" customHeight="1" x14ac:dyDescent="0.25">
      <c r="A1911" s="28" t="s">
        <v>205</v>
      </c>
      <c r="B1911" s="28" t="s">
        <v>345</v>
      </c>
      <c r="C1911" s="28" t="s">
        <v>1637</v>
      </c>
      <c r="D1911" s="28" t="s">
        <v>3079</v>
      </c>
      <c r="E1911" s="49"/>
      <c r="F1911" s="49"/>
      <c r="G1911" s="49"/>
      <c r="H1911" s="49"/>
    </row>
    <row r="1912" spans="1:8" ht="52.2" customHeight="1" x14ac:dyDescent="0.25">
      <c r="A1912" s="28" t="s">
        <v>205</v>
      </c>
      <c r="B1912" s="28" t="s">
        <v>348</v>
      </c>
      <c r="C1912" s="28" t="s">
        <v>1637</v>
      </c>
      <c r="D1912" s="28" t="s">
        <v>3080</v>
      </c>
      <c r="E1912" s="49"/>
      <c r="F1912" s="49"/>
      <c r="G1912" s="49"/>
      <c r="H1912" s="49"/>
    </row>
    <row r="1913" spans="1:8" ht="52.2" customHeight="1" x14ac:dyDescent="0.25">
      <c r="A1913" s="28" t="s">
        <v>205</v>
      </c>
      <c r="B1913" s="28" t="s">
        <v>351</v>
      </c>
      <c r="C1913" s="28" t="s">
        <v>1637</v>
      </c>
      <c r="D1913" s="28" t="s">
        <v>346</v>
      </c>
      <c r="E1913" s="49"/>
      <c r="F1913" s="49"/>
      <c r="G1913" s="49"/>
      <c r="H1913" s="49"/>
    </row>
    <row r="1914" spans="1:8" ht="52.2" customHeight="1" x14ac:dyDescent="0.25">
      <c r="A1914" s="28" t="s">
        <v>205</v>
      </c>
      <c r="B1914" s="28" t="s">
        <v>355</v>
      </c>
      <c r="C1914" s="28" t="s">
        <v>1637</v>
      </c>
      <c r="D1914" s="28" t="s">
        <v>3081</v>
      </c>
      <c r="E1914" s="49"/>
      <c r="F1914" s="49"/>
      <c r="G1914" s="49"/>
      <c r="H1914" s="49"/>
    </row>
    <row r="1915" spans="1:8" ht="52.2" customHeight="1" x14ac:dyDescent="0.25">
      <c r="A1915" s="28" t="s">
        <v>205</v>
      </c>
      <c r="B1915" s="28" t="s">
        <v>358</v>
      </c>
      <c r="C1915" s="28" t="s">
        <v>1637</v>
      </c>
      <c r="D1915" s="28" t="s">
        <v>1563</v>
      </c>
      <c r="E1915" s="49"/>
      <c r="F1915" s="49"/>
      <c r="G1915" s="49"/>
      <c r="H1915" s="49"/>
    </row>
    <row r="1916" spans="1:8" ht="52.2" customHeight="1" x14ac:dyDescent="0.25">
      <c r="A1916" s="28" t="s">
        <v>205</v>
      </c>
      <c r="B1916" s="28" t="s">
        <v>361</v>
      </c>
      <c r="C1916" s="28" t="s">
        <v>1637</v>
      </c>
      <c r="D1916" s="28" t="s">
        <v>1565</v>
      </c>
      <c r="E1916" s="49"/>
      <c r="F1916" s="49"/>
      <c r="G1916" s="49"/>
      <c r="H1916" s="49"/>
    </row>
    <row r="1917" spans="1:8" ht="52.2" customHeight="1" x14ac:dyDescent="0.25">
      <c r="A1917" s="28" t="s">
        <v>205</v>
      </c>
      <c r="B1917" s="28" t="s">
        <v>364</v>
      </c>
      <c r="C1917" s="28" t="s">
        <v>1637</v>
      </c>
      <c r="D1917" s="28" t="s">
        <v>399</v>
      </c>
      <c r="E1917" s="49"/>
      <c r="F1917" s="49"/>
      <c r="G1917" s="49"/>
      <c r="H1917" s="49"/>
    </row>
    <row r="1918" spans="1:8" ht="52.2" customHeight="1" x14ac:dyDescent="0.25">
      <c r="A1918" s="28" t="s">
        <v>205</v>
      </c>
      <c r="B1918" s="28" t="s">
        <v>367</v>
      </c>
      <c r="C1918" s="28" t="s">
        <v>1637</v>
      </c>
      <c r="D1918" s="28" t="s">
        <v>604</v>
      </c>
      <c r="E1918" s="50"/>
      <c r="F1918" s="50"/>
      <c r="G1918" s="50"/>
      <c r="H1918" s="50"/>
    </row>
    <row r="1919" spans="1:8" ht="69.599999999999994" customHeight="1" x14ac:dyDescent="0.25">
      <c r="A1919" s="28" t="s">
        <v>206</v>
      </c>
      <c r="B1919" s="28" t="s">
        <v>338</v>
      </c>
      <c r="C1919" s="28" t="s">
        <v>1640</v>
      </c>
      <c r="D1919" s="28" t="s">
        <v>349</v>
      </c>
      <c r="E1919" s="48">
        <v>1</v>
      </c>
      <c r="F1919" s="48" t="s">
        <v>1640</v>
      </c>
      <c r="G1919" s="48" t="s">
        <v>2725</v>
      </c>
      <c r="H1919" s="48" t="s">
        <v>17</v>
      </c>
    </row>
    <row r="1920" spans="1:8" ht="69.599999999999994" customHeight="1" x14ac:dyDescent="0.25">
      <c r="A1920" s="28" t="s">
        <v>206</v>
      </c>
      <c r="B1920" s="28" t="s">
        <v>345</v>
      </c>
      <c r="C1920" s="28" t="s">
        <v>1640</v>
      </c>
      <c r="D1920" s="28" t="s">
        <v>3079</v>
      </c>
      <c r="E1920" s="49"/>
      <c r="F1920" s="49"/>
      <c r="G1920" s="49"/>
      <c r="H1920" s="49"/>
    </row>
    <row r="1921" spans="1:8" ht="69.599999999999994" customHeight="1" x14ac:dyDescent="0.25">
      <c r="A1921" s="28" t="s">
        <v>206</v>
      </c>
      <c r="B1921" s="28" t="s">
        <v>348</v>
      </c>
      <c r="C1921" s="28" t="s">
        <v>1640</v>
      </c>
      <c r="D1921" s="28" t="s">
        <v>3080</v>
      </c>
      <c r="E1921" s="49"/>
      <c r="F1921" s="49"/>
      <c r="G1921" s="49"/>
      <c r="H1921" s="49"/>
    </row>
    <row r="1922" spans="1:8" ht="69.599999999999994" customHeight="1" x14ac:dyDescent="0.25">
      <c r="A1922" s="28" t="s">
        <v>206</v>
      </c>
      <c r="B1922" s="28" t="s">
        <v>351</v>
      </c>
      <c r="C1922" s="28" t="s">
        <v>1640</v>
      </c>
      <c r="D1922" s="28" t="s">
        <v>346</v>
      </c>
      <c r="E1922" s="49"/>
      <c r="F1922" s="49"/>
      <c r="G1922" s="49"/>
      <c r="H1922" s="49"/>
    </row>
    <row r="1923" spans="1:8" ht="69.599999999999994" customHeight="1" x14ac:dyDescent="0.25">
      <c r="A1923" s="28" t="s">
        <v>206</v>
      </c>
      <c r="B1923" s="28" t="s">
        <v>355</v>
      </c>
      <c r="C1923" s="28" t="s">
        <v>1640</v>
      </c>
      <c r="D1923" s="28" t="s">
        <v>3081</v>
      </c>
      <c r="E1923" s="49"/>
      <c r="F1923" s="49"/>
      <c r="G1923" s="49"/>
      <c r="H1923" s="49"/>
    </row>
    <row r="1924" spans="1:8" ht="69.599999999999994" customHeight="1" x14ac:dyDescent="0.25">
      <c r="A1924" s="28" t="s">
        <v>206</v>
      </c>
      <c r="B1924" s="28" t="s">
        <v>358</v>
      </c>
      <c r="C1924" s="28" t="s">
        <v>1640</v>
      </c>
      <c r="D1924" s="28" t="s">
        <v>352</v>
      </c>
      <c r="E1924" s="49"/>
      <c r="F1924" s="49"/>
      <c r="G1924" s="49"/>
      <c r="H1924" s="49"/>
    </row>
    <row r="1925" spans="1:8" ht="69.599999999999994" customHeight="1" x14ac:dyDescent="0.25">
      <c r="A1925" s="28" t="s">
        <v>206</v>
      </c>
      <c r="B1925" s="28" t="s">
        <v>361</v>
      </c>
      <c r="C1925" s="28" t="s">
        <v>1640</v>
      </c>
      <c r="D1925" s="28" t="s">
        <v>1641</v>
      </c>
      <c r="E1925" s="49"/>
      <c r="F1925" s="49"/>
      <c r="G1925" s="49"/>
      <c r="H1925" s="49"/>
    </row>
    <row r="1926" spans="1:8" ht="69.599999999999994" customHeight="1" x14ac:dyDescent="0.25">
      <c r="A1926" s="28" t="s">
        <v>206</v>
      </c>
      <c r="B1926" s="28" t="s">
        <v>364</v>
      </c>
      <c r="C1926" s="28" t="s">
        <v>1640</v>
      </c>
      <c r="D1926" s="28" t="s">
        <v>1643</v>
      </c>
      <c r="E1926" s="49"/>
      <c r="F1926" s="49"/>
      <c r="G1926" s="49"/>
      <c r="H1926" s="49"/>
    </row>
    <row r="1927" spans="1:8" ht="69.599999999999994" customHeight="1" x14ac:dyDescent="0.25">
      <c r="A1927" s="28" t="s">
        <v>206</v>
      </c>
      <c r="B1927" s="28" t="s">
        <v>367</v>
      </c>
      <c r="C1927" s="28" t="s">
        <v>1640</v>
      </c>
      <c r="D1927" s="28" t="s">
        <v>1645</v>
      </c>
      <c r="E1927" s="49"/>
      <c r="F1927" s="49"/>
      <c r="G1927" s="49"/>
      <c r="H1927" s="49"/>
    </row>
    <row r="1928" spans="1:8" ht="69.599999999999994" customHeight="1" x14ac:dyDescent="0.25">
      <c r="A1928" s="28" t="s">
        <v>206</v>
      </c>
      <c r="B1928" s="28" t="s">
        <v>370</v>
      </c>
      <c r="C1928" s="28" t="s">
        <v>1640</v>
      </c>
      <c r="D1928" s="28" t="s">
        <v>1647</v>
      </c>
      <c r="E1928" s="49"/>
      <c r="F1928" s="49"/>
      <c r="G1928" s="49"/>
      <c r="H1928" s="49"/>
    </row>
    <row r="1929" spans="1:8" ht="69.599999999999994" customHeight="1" x14ac:dyDescent="0.25">
      <c r="A1929" s="28" t="s">
        <v>206</v>
      </c>
      <c r="B1929" s="28" t="s">
        <v>373</v>
      </c>
      <c r="C1929" s="28" t="s">
        <v>1640</v>
      </c>
      <c r="D1929" s="28" t="s">
        <v>1649</v>
      </c>
      <c r="E1929" s="49"/>
      <c r="F1929" s="49"/>
      <c r="G1929" s="49"/>
      <c r="H1929" s="49"/>
    </row>
    <row r="1930" spans="1:8" ht="69.599999999999994" customHeight="1" x14ac:dyDescent="0.25">
      <c r="A1930" s="28" t="s">
        <v>206</v>
      </c>
      <c r="B1930" s="28" t="s">
        <v>411</v>
      </c>
      <c r="C1930" s="28" t="s">
        <v>1640</v>
      </c>
      <c r="D1930" s="28" t="s">
        <v>1651</v>
      </c>
      <c r="E1930" s="49"/>
      <c r="F1930" s="49"/>
      <c r="G1930" s="49"/>
      <c r="H1930" s="49"/>
    </row>
    <row r="1931" spans="1:8" ht="69.599999999999994" customHeight="1" x14ac:dyDescent="0.25">
      <c r="A1931" s="28" t="s">
        <v>206</v>
      </c>
      <c r="B1931" s="28" t="s">
        <v>414</v>
      </c>
      <c r="C1931" s="28" t="s">
        <v>1640</v>
      </c>
      <c r="D1931" s="28" t="s">
        <v>1653</v>
      </c>
      <c r="E1931" s="49"/>
      <c r="F1931" s="49"/>
      <c r="G1931" s="49"/>
      <c r="H1931" s="49"/>
    </row>
    <row r="1932" spans="1:8" ht="69.599999999999994" customHeight="1" x14ac:dyDescent="0.25">
      <c r="A1932" s="28" t="s">
        <v>206</v>
      </c>
      <c r="B1932" s="28" t="s">
        <v>417</v>
      </c>
      <c r="C1932" s="28" t="s">
        <v>1640</v>
      </c>
      <c r="D1932" s="28" t="s">
        <v>1655</v>
      </c>
      <c r="E1932" s="50"/>
      <c r="F1932" s="50"/>
      <c r="G1932" s="50"/>
      <c r="H1932" s="50"/>
    </row>
    <row r="1933" spans="1:8" ht="34.799999999999997" customHeight="1" x14ac:dyDescent="0.25">
      <c r="A1933" s="28" t="s">
        <v>207</v>
      </c>
      <c r="B1933" s="28" t="s">
        <v>338</v>
      </c>
      <c r="C1933" s="28" t="s">
        <v>1657</v>
      </c>
      <c r="D1933" s="28" t="s">
        <v>349</v>
      </c>
      <c r="E1933" s="48">
        <v>1</v>
      </c>
      <c r="F1933" s="48" t="s">
        <v>1657</v>
      </c>
      <c r="G1933" s="48" t="s">
        <v>3152</v>
      </c>
      <c r="H1933" s="48" t="s">
        <v>17</v>
      </c>
    </row>
    <row r="1934" spans="1:8" ht="34.799999999999997" customHeight="1" x14ac:dyDescent="0.25">
      <c r="A1934" s="28" t="s">
        <v>207</v>
      </c>
      <c r="B1934" s="28" t="s">
        <v>345</v>
      </c>
      <c r="C1934" s="28" t="s">
        <v>1657</v>
      </c>
      <c r="D1934" s="28" t="s">
        <v>3079</v>
      </c>
      <c r="E1934" s="49"/>
      <c r="F1934" s="49"/>
      <c r="G1934" s="49"/>
      <c r="H1934" s="49"/>
    </row>
    <row r="1935" spans="1:8" ht="34.799999999999997" customHeight="1" x14ac:dyDescent="0.25">
      <c r="A1935" s="28" t="s">
        <v>207</v>
      </c>
      <c r="B1935" s="28" t="s">
        <v>348</v>
      </c>
      <c r="C1935" s="28" t="s">
        <v>1657</v>
      </c>
      <c r="D1935" s="28" t="s">
        <v>3080</v>
      </c>
      <c r="E1935" s="49"/>
      <c r="F1935" s="49"/>
      <c r="G1935" s="49"/>
      <c r="H1935" s="49"/>
    </row>
    <row r="1936" spans="1:8" ht="34.799999999999997" customHeight="1" x14ac:dyDescent="0.25">
      <c r="A1936" s="28" t="s">
        <v>207</v>
      </c>
      <c r="B1936" s="28" t="s">
        <v>351</v>
      </c>
      <c r="C1936" s="28" t="s">
        <v>1657</v>
      </c>
      <c r="D1936" s="28" t="s">
        <v>346</v>
      </c>
      <c r="E1936" s="49"/>
      <c r="F1936" s="49"/>
      <c r="G1936" s="49"/>
      <c r="H1936" s="49"/>
    </row>
    <row r="1937" spans="1:8" ht="34.799999999999997" customHeight="1" x14ac:dyDescent="0.25">
      <c r="A1937" s="28" t="s">
        <v>207</v>
      </c>
      <c r="B1937" s="28" t="s">
        <v>355</v>
      </c>
      <c r="C1937" s="28" t="s">
        <v>1657</v>
      </c>
      <c r="D1937" s="28" t="s">
        <v>3081</v>
      </c>
      <c r="E1937" s="49"/>
      <c r="F1937" s="49"/>
      <c r="G1937" s="49"/>
      <c r="H1937" s="49"/>
    </row>
    <row r="1938" spans="1:8" ht="34.799999999999997" customHeight="1" x14ac:dyDescent="0.25">
      <c r="A1938" s="28" t="s">
        <v>207</v>
      </c>
      <c r="B1938" s="28" t="s">
        <v>358</v>
      </c>
      <c r="C1938" s="28" t="s">
        <v>1657</v>
      </c>
      <c r="D1938" s="28" t="s">
        <v>1391</v>
      </c>
      <c r="E1938" s="49"/>
      <c r="F1938" s="49"/>
      <c r="G1938" s="49"/>
      <c r="H1938" s="49"/>
    </row>
    <row r="1939" spans="1:8" ht="34.799999999999997" customHeight="1" x14ac:dyDescent="0.25">
      <c r="A1939" s="28" t="s">
        <v>207</v>
      </c>
      <c r="B1939" s="28" t="s">
        <v>361</v>
      </c>
      <c r="C1939" s="28" t="s">
        <v>1657</v>
      </c>
      <c r="D1939" s="28" t="s">
        <v>1658</v>
      </c>
      <c r="E1939" s="49"/>
      <c r="F1939" s="49"/>
      <c r="G1939" s="49"/>
      <c r="H1939" s="49"/>
    </row>
    <row r="1940" spans="1:8" ht="34.799999999999997" customHeight="1" x14ac:dyDescent="0.25">
      <c r="A1940" s="28" t="s">
        <v>207</v>
      </c>
      <c r="B1940" s="28" t="s">
        <v>364</v>
      </c>
      <c r="C1940" s="28" t="s">
        <v>1657</v>
      </c>
      <c r="D1940" s="28" t="s">
        <v>1660</v>
      </c>
      <c r="E1940" s="49"/>
      <c r="F1940" s="49"/>
      <c r="G1940" s="49"/>
      <c r="H1940" s="49"/>
    </row>
    <row r="1941" spans="1:8" ht="34.799999999999997" customHeight="1" x14ac:dyDescent="0.25">
      <c r="A1941" s="28" t="s">
        <v>207</v>
      </c>
      <c r="B1941" s="28" t="s">
        <v>367</v>
      </c>
      <c r="C1941" s="28" t="s">
        <v>1657</v>
      </c>
      <c r="D1941" s="28" t="s">
        <v>633</v>
      </c>
      <c r="E1941" s="49"/>
      <c r="F1941" s="49"/>
      <c r="G1941" s="49"/>
      <c r="H1941" s="49"/>
    </row>
    <row r="1942" spans="1:8" ht="34.799999999999997" customHeight="1" x14ac:dyDescent="0.25">
      <c r="A1942" s="28" t="s">
        <v>207</v>
      </c>
      <c r="B1942" s="28" t="s">
        <v>370</v>
      </c>
      <c r="C1942" s="28" t="s">
        <v>1657</v>
      </c>
      <c r="D1942" s="28" t="s">
        <v>1662</v>
      </c>
      <c r="E1942" s="49"/>
      <c r="F1942" s="49"/>
      <c r="G1942" s="49"/>
      <c r="H1942" s="49"/>
    </row>
    <row r="1943" spans="1:8" ht="34.799999999999997" customHeight="1" x14ac:dyDescent="0.25">
      <c r="A1943" s="28" t="s">
        <v>207</v>
      </c>
      <c r="B1943" s="28" t="s">
        <v>373</v>
      </c>
      <c r="C1943" s="28" t="s">
        <v>1657</v>
      </c>
      <c r="D1943" s="28" t="s">
        <v>1664</v>
      </c>
      <c r="E1943" s="49"/>
      <c r="F1943" s="49"/>
      <c r="G1943" s="49"/>
      <c r="H1943" s="49"/>
    </row>
    <row r="1944" spans="1:8" ht="34.799999999999997" customHeight="1" x14ac:dyDescent="0.25">
      <c r="A1944" s="28" t="s">
        <v>207</v>
      </c>
      <c r="B1944" s="28" t="s">
        <v>411</v>
      </c>
      <c r="C1944" s="28" t="s">
        <v>1657</v>
      </c>
      <c r="D1944" s="28" t="s">
        <v>1666</v>
      </c>
      <c r="E1944" s="49"/>
      <c r="F1944" s="49"/>
      <c r="G1944" s="49"/>
      <c r="H1944" s="49"/>
    </row>
    <row r="1945" spans="1:8" ht="34.799999999999997" customHeight="1" x14ac:dyDescent="0.25">
      <c r="A1945" s="28" t="s">
        <v>207</v>
      </c>
      <c r="B1945" s="28" t="s">
        <v>414</v>
      </c>
      <c r="C1945" s="28" t="s">
        <v>1657</v>
      </c>
      <c r="D1945" s="28" t="s">
        <v>1668</v>
      </c>
      <c r="E1945" s="49"/>
      <c r="F1945" s="49"/>
      <c r="G1945" s="49"/>
      <c r="H1945" s="49"/>
    </row>
    <row r="1946" spans="1:8" ht="34.799999999999997" customHeight="1" x14ac:dyDescent="0.25">
      <c r="A1946" s="28" t="s">
        <v>207</v>
      </c>
      <c r="B1946" s="28" t="s">
        <v>417</v>
      </c>
      <c r="C1946" s="28" t="s">
        <v>1657</v>
      </c>
      <c r="D1946" s="28" t="s">
        <v>439</v>
      </c>
      <c r="E1946" s="50"/>
      <c r="F1946" s="50"/>
      <c r="G1946" s="50"/>
      <c r="H1946" s="50"/>
    </row>
    <row r="1947" spans="1:8" ht="52.2" customHeight="1" x14ac:dyDescent="0.25">
      <c r="A1947" s="28" t="s">
        <v>208</v>
      </c>
      <c r="B1947" s="28" t="s">
        <v>338</v>
      </c>
      <c r="C1947" s="28" t="s">
        <v>1670</v>
      </c>
      <c r="D1947" s="28" t="s">
        <v>349</v>
      </c>
      <c r="E1947" s="48">
        <v>1</v>
      </c>
      <c r="F1947" s="48" t="s">
        <v>1670</v>
      </c>
      <c r="G1947" s="48" t="s">
        <v>3153</v>
      </c>
      <c r="H1947" s="48" t="s">
        <v>17</v>
      </c>
    </row>
    <row r="1948" spans="1:8" ht="52.2" customHeight="1" x14ac:dyDescent="0.25">
      <c r="A1948" s="28" t="s">
        <v>208</v>
      </c>
      <c r="B1948" s="28" t="s">
        <v>345</v>
      </c>
      <c r="C1948" s="28" t="s">
        <v>1670</v>
      </c>
      <c r="D1948" s="28" t="s">
        <v>3079</v>
      </c>
      <c r="E1948" s="49"/>
      <c r="F1948" s="49"/>
      <c r="G1948" s="49"/>
      <c r="H1948" s="49"/>
    </row>
    <row r="1949" spans="1:8" ht="52.2" customHeight="1" x14ac:dyDescent="0.25">
      <c r="A1949" s="28" t="s">
        <v>208</v>
      </c>
      <c r="B1949" s="28" t="s">
        <v>348</v>
      </c>
      <c r="C1949" s="28" t="s">
        <v>1670</v>
      </c>
      <c r="D1949" s="28" t="s">
        <v>3080</v>
      </c>
      <c r="E1949" s="49"/>
      <c r="F1949" s="49"/>
      <c r="G1949" s="49"/>
      <c r="H1949" s="49"/>
    </row>
    <row r="1950" spans="1:8" ht="52.2" customHeight="1" x14ac:dyDescent="0.25">
      <c r="A1950" s="28" t="s">
        <v>208</v>
      </c>
      <c r="B1950" s="28" t="s">
        <v>351</v>
      </c>
      <c r="C1950" s="28" t="s">
        <v>1670</v>
      </c>
      <c r="D1950" s="28" t="s">
        <v>346</v>
      </c>
      <c r="E1950" s="49"/>
      <c r="F1950" s="49"/>
      <c r="G1950" s="49"/>
      <c r="H1950" s="49"/>
    </row>
    <row r="1951" spans="1:8" ht="52.2" customHeight="1" x14ac:dyDescent="0.25">
      <c r="A1951" s="28" t="s">
        <v>208</v>
      </c>
      <c r="B1951" s="28" t="s">
        <v>355</v>
      </c>
      <c r="C1951" s="28" t="s">
        <v>1670</v>
      </c>
      <c r="D1951" s="28" t="s">
        <v>3081</v>
      </c>
      <c r="E1951" s="49"/>
      <c r="F1951" s="49"/>
      <c r="G1951" s="49"/>
      <c r="H1951" s="49"/>
    </row>
    <row r="1952" spans="1:8" ht="52.2" customHeight="1" x14ac:dyDescent="0.25">
      <c r="A1952" s="28" t="s">
        <v>208</v>
      </c>
      <c r="B1952" s="28" t="s">
        <v>358</v>
      </c>
      <c r="C1952" s="28" t="s">
        <v>1670</v>
      </c>
      <c r="D1952" s="28" t="s">
        <v>352</v>
      </c>
      <c r="E1952" s="49"/>
      <c r="F1952" s="49"/>
      <c r="G1952" s="49"/>
      <c r="H1952" s="49"/>
    </row>
    <row r="1953" spans="1:8" ht="52.2" customHeight="1" x14ac:dyDescent="0.25">
      <c r="A1953" s="28" t="s">
        <v>208</v>
      </c>
      <c r="B1953" s="28" t="s">
        <v>361</v>
      </c>
      <c r="C1953" s="28" t="s">
        <v>1670</v>
      </c>
      <c r="D1953" s="28" t="s">
        <v>1671</v>
      </c>
      <c r="E1953" s="49"/>
      <c r="F1953" s="49"/>
      <c r="G1953" s="49"/>
      <c r="H1953" s="49"/>
    </row>
    <row r="1954" spans="1:8" ht="52.2" customHeight="1" x14ac:dyDescent="0.25">
      <c r="A1954" s="28" t="s">
        <v>208</v>
      </c>
      <c r="B1954" s="28" t="s">
        <v>364</v>
      </c>
      <c r="C1954" s="28" t="s">
        <v>1670</v>
      </c>
      <c r="D1954" s="28" t="s">
        <v>1673</v>
      </c>
      <c r="E1954" s="49"/>
      <c r="F1954" s="49"/>
      <c r="G1954" s="49"/>
      <c r="H1954" s="49"/>
    </row>
    <row r="1955" spans="1:8" ht="52.2" customHeight="1" x14ac:dyDescent="0.25">
      <c r="A1955" s="28" t="s">
        <v>208</v>
      </c>
      <c r="B1955" s="28" t="s">
        <v>367</v>
      </c>
      <c r="C1955" s="28" t="s">
        <v>1670</v>
      </c>
      <c r="D1955" s="28" t="s">
        <v>1109</v>
      </c>
      <c r="E1955" s="49"/>
      <c r="F1955" s="49"/>
      <c r="G1955" s="49"/>
      <c r="H1955" s="49"/>
    </row>
    <row r="1956" spans="1:8" ht="52.2" customHeight="1" x14ac:dyDescent="0.25">
      <c r="A1956" s="28" t="s">
        <v>208</v>
      </c>
      <c r="B1956" s="28" t="s">
        <v>370</v>
      </c>
      <c r="C1956" s="28" t="s">
        <v>1670</v>
      </c>
      <c r="D1956" s="28" t="s">
        <v>399</v>
      </c>
      <c r="E1956" s="49"/>
      <c r="F1956" s="49"/>
      <c r="G1956" s="49"/>
      <c r="H1956" s="49"/>
    </row>
    <row r="1957" spans="1:8" ht="52.2" customHeight="1" x14ac:dyDescent="0.25">
      <c r="A1957" s="28" t="s">
        <v>208</v>
      </c>
      <c r="B1957" s="28" t="s">
        <v>373</v>
      </c>
      <c r="C1957" s="28" t="s">
        <v>1670</v>
      </c>
      <c r="D1957" s="28" t="s">
        <v>1111</v>
      </c>
      <c r="E1957" s="49"/>
      <c r="F1957" s="49"/>
      <c r="G1957" s="49"/>
      <c r="H1957" s="49"/>
    </row>
    <row r="1958" spans="1:8" ht="52.2" customHeight="1" x14ac:dyDescent="0.25">
      <c r="A1958" s="28" t="s">
        <v>208</v>
      </c>
      <c r="B1958" s="28" t="s">
        <v>411</v>
      </c>
      <c r="C1958" s="28" t="s">
        <v>1670</v>
      </c>
      <c r="D1958" s="28" t="s">
        <v>1675</v>
      </c>
      <c r="E1958" s="49"/>
      <c r="F1958" s="49"/>
      <c r="G1958" s="49"/>
      <c r="H1958" s="49"/>
    </row>
    <row r="1959" spans="1:8" ht="52.2" customHeight="1" x14ac:dyDescent="0.25">
      <c r="A1959" s="28" t="s">
        <v>208</v>
      </c>
      <c r="B1959" s="28" t="s">
        <v>414</v>
      </c>
      <c r="C1959" s="28" t="s">
        <v>1670</v>
      </c>
      <c r="D1959" s="28" t="s">
        <v>1677</v>
      </c>
      <c r="E1959" s="49"/>
      <c r="F1959" s="49"/>
      <c r="G1959" s="49"/>
      <c r="H1959" s="49"/>
    </row>
    <row r="1960" spans="1:8" ht="52.2" customHeight="1" x14ac:dyDescent="0.25">
      <c r="A1960" s="28" t="s">
        <v>208</v>
      </c>
      <c r="B1960" s="28" t="s">
        <v>417</v>
      </c>
      <c r="C1960" s="28" t="s">
        <v>1670</v>
      </c>
      <c r="D1960" s="28" t="s">
        <v>1679</v>
      </c>
      <c r="E1960" s="49"/>
      <c r="F1960" s="49"/>
      <c r="G1960" s="49"/>
      <c r="H1960" s="49"/>
    </row>
    <row r="1961" spans="1:8" ht="52.2" customHeight="1" x14ac:dyDescent="0.25">
      <c r="A1961" s="28" t="s">
        <v>208</v>
      </c>
      <c r="B1961" s="28" t="s">
        <v>420</v>
      </c>
      <c r="C1961" s="28" t="s">
        <v>1670</v>
      </c>
      <c r="D1961" s="28" t="s">
        <v>1681</v>
      </c>
      <c r="E1961" s="49"/>
      <c r="F1961" s="49"/>
      <c r="G1961" s="49"/>
      <c r="H1961" s="49"/>
    </row>
    <row r="1962" spans="1:8" ht="52.2" customHeight="1" x14ac:dyDescent="0.25">
      <c r="A1962" s="28" t="s">
        <v>208</v>
      </c>
      <c r="B1962" s="28" t="s">
        <v>423</v>
      </c>
      <c r="C1962" s="28" t="s">
        <v>1670</v>
      </c>
      <c r="D1962" s="28" t="s">
        <v>1683</v>
      </c>
      <c r="E1962" s="50"/>
      <c r="F1962" s="50"/>
      <c r="G1962" s="50"/>
      <c r="H1962" s="50"/>
    </row>
    <row r="1963" spans="1:8" ht="69.599999999999994" customHeight="1" x14ac:dyDescent="0.25">
      <c r="A1963" s="28" t="s">
        <v>209</v>
      </c>
      <c r="B1963" s="28" t="s">
        <v>338</v>
      </c>
      <c r="C1963" s="28" t="s">
        <v>1685</v>
      </c>
      <c r="D1963" s="28" t="s">
        <v>349</v>
      </c>
      <c r="E1963" s="48">
        <v>1</v>
      </c>
      <c r="F1963" s="48" t="s">
        <v>1685</v>
      </c>
      <c r="G1963" s="48" t="s">
        <v>2734</v>
      </c>
      <c r="H1963" s="48" t="s">
        <v>17</v>
      </c>
    </row>
    <row r="1964" spans="1:8" ht="69.599999999999994" customHeight="1" x14ac:dyDescent="0.25">
      <c r="A1964" s="28" t="s">
        <v>209</v>
      </c>
      <c r="B1964" s="28" t="s">
        <v>345</v>
      </c>
      <c r="C1964" s="28" t="s">
        <v>1685</v>
      </c>
      <c r="D1964" s="28" t="s">
        <v>3079</v>
      </c>
      <c r="E1964" s="49"/>
      <c r="F1964" s="49"/>
      <c r="G1964" s="49"/>
      <c r="H1964" s="49"/>
    </row>
    <row r="1965" spans="1:8" ht="69.599999999999994" customHeight="1" x14ac:dyDescent="0.25">
      <c r="A1965" s="28" t="s">
        <v>209</v>
      </c>
      <c r="B1965" s="28" t="s">
        <v>348</v>
      </c>
      <c r="C1965" s="28" t="s">
        <v>1685</v>
      </c>
      <c r="D1965" s="28" t="s">
        <v>3080</v>
      </c>
      <c r="E1965" s="49"/>
      <c r="F1965" s="49"/>
      <c r="G1965" s="49"/>
      <c r="H1965" s="49"/>
    </row>
    <row r="1966" spans="1:8" ht="69.599999999999994" customHeight="1" x14ac:dyDescent="0.25">
      <c r="A1966" s="28" t="s">
        <v>209</v>
      </c>
      <c r="B1966" s="28" t="s">
        <v>351</v>
      </c>
      <c r="C1966" s="28" t="s">
        <v>1685</v>
      </c>
      <c r="D1966" s="28" t="s">
        <v>346</v>
      </c>
      <c r="E1966" s="49"/>
      <c r="F1966" s="49"/>
      <c r="G1966" s="49"/>
      <c r="H1966" s="49"/>
    </row>
    <row r="1967" spans="1:8" ht="69.599999999999994" customHeight="1" x14ac:dyDescent="0.25">
      <c r="A1967" s="28" t="s">
        <v>209</v>
      </c>
      <c r="B1967" s="28" t="s">
        <v>355</v>
      </c>
      <c r="C1967" s="28" t="s">
        <v>1685</v>
      </c>
      <c r="D1967" s="28" t="s">
        <v>3081</v>
      </c>
      <c r="E1967" s="49"/>
      <c r="F1967" s="49"/>
      <c r="G1967" s="49"/>
      <c r="H1967" s="49"/>
    </row>
    <row r="1968" spans="1:8" ht="69.599999999999994" customHeight="1" x14ac:dyDescent="0.25">
      <c r="A1968" s="28" t="s">
        <v>209</v>
      </c>
      <c r="B1968" s="28" t="s">
        <v>358</v>
      </c>
      <c r="C1968" s="28" t="s">
        <v>1685</v>
      </c>
      <c r="D1968" s="28" t="s">
        <v>1686</v>
      </c>
      <c r="E1968" s="49"/>
      <c r="F1968" s="49"/>
      <c r="G1968" s="49"/>
      <c r="H1968" s="49"/>
    </row>
    <row r="1969" spans="1:8" ht="69.599999999999994" customHeight="1" x14ac:dyDescent="0.25">
      <c r="A1969" s="28" t="s">
        <v>209</v>
      </c>
      <c r="B1969" s="28" t="s">
        <v>361</v>
      </c>
      <c r="C1969" s="28" t="s">
        <v>1685</v>
      </c>
      <c r="D1969" s="28" t="s">
        <v>377</v>
      </c>
      <c r="E1969" s="49"/>
      <c r="F1969" s="49"/>
      <c r="G1969" s="49"/>
      <c r="H1969" s="49"/>
    </row>
    <row r="1970" spans="1:8" ht="69.599999999999994" customHeight="1" x14ac:dyDescent="0.25">
      <c r="A1970" s="28" t="s">
        <v>209</v>
      </c>
      <c r="B1970" s="28" t="s">
        <v>364</v>
      </c>
      <c r="C1970" s="28" t="s">
        <v>1685</v>
      </c>
      <c r="D1970" s="28" t="s">
        <v>379</v>
      </c>
      <c r="E1970" s="49"/>
      <c r="F1970" s="49"/>
      <c r="G1970" s="49"/>
      <c r="H1970" s="49"/>
    </row>
    <row r="1971" spans="1:8" ht="69.599999999999994" customHeight="1" x14ac:dyDescent="0.25">
      <c r="A1971" s="28" t="s">
        <v>209</v>
      </c>
      <c r="B1971" s="28" t="s">
        <v>367</v>
      </c>
      <c r="C1971" s="28" t="s">
        <v>1685</v>
      </c>
      <c r="D1971" s="28" t="s">
        <v>1688</v>
      </c>
      <c r="E1971" s="49"/>
      <c r="F1971" s="49"/>
      <c r="G1971" s="49"/>
      <c r="H1971" s="49"/>
    </row>
    <row r="1972" spans="1:8" ht="69.599999999999994" customHeight="1" x14ac:dyDescent="0.25">
      <c r="A1972" s="28" t="s">
        <v>209</v>
      </c>
      <c r="B1972" s="28" t="s">
        <v>370</v>
      </c>
      <c r="C1972" s="28" t="s">
        <v>1685</v>
      </c>
      <c r="D1972" s="28" t="s">
        <v>1690</v>
      </c>
      <c r="E1972" s="50"/>
      <c r="F1972" s="50"/>
      <c r="G1972" s="50"/>
      <c r="H1972" s="50"/>
    </row>
    <row r="1973" spans="1:8" ht="52.2" customHeight="1" x14ac:dyDescent="0.25">
      <c r="A1973" s="28" t="s">
        <v>210</v>
      </c>
      <c r="B1973" s="28" t="s">
        <v>338</v>
      </c>
      <c r="C1973" s="28" t="s">
        <v>1692</v>
      </c>
      <c r="D1973" s="28" t="s">
        <v>349</v>
      </c>
      <c r="E1973" s="48">
        <v>1</v>
      </c>
      <c r="F1973" s="48" t="s">
        <v>1692</v>
      </c>
      <c r="G1973" s="48" t="s">
        <v>3154</v>
      </c>
      <c r="H1973" s="48" t="s">
        <v>17</v>
      </c>
    </row>
    <row r="1974" spans="1:8" ht="52.2" customHeight="1" x14ac:dyDescent="0.25">
      <c r="A1974" s="28" t="s">
        <v>210</v>
      </c>
      <c r="B1974" s="28" t="s">
        <v>345</v>
      </c>
      <c r="C1974" s="28" t="s">
        <v>1692</v>
      </c>
      <c r="D1974" s="28" t="s">
        <v>3079</v>
      </c>
      <c r="E1974" s="49"/>
      <c r="F1974" s="49"/>
      <c r="G1974" s="49"/>
      <c r="H1974" s="49"/>
    </row>
    <row r="1975" spans="1:8" ht="52.2" customHeight="1" x14ac:dyDescent="0.25">
      <c r="A1975" s="28" t="s">
        <v>210</v>
      </c>
      <c r="B1975" s="28" t="s">
        <v>348</v>
      </c>
      <c r="C1975" s="28" t="s">
        <v>1692</v>
      </c>
      <c r="D1975" s="28" t="s">
        <v>3080</v>
      </c>
      <c r="E1975" s="49"/>
      <c r="F1975" s="49"/>
      <c r="G1975" s="49"/>
      <c r="H1975" s="49"/>
    </row>
    <row r="1976" spans="1:8" ht="52.2" customHeight="1" x14ac:dyDescent="0.25">
      <c r="A1976" s="28" t="s">
        <v>210</v>
      </c>
      <c r="B1976" s="28" t="s">
        <v>351</v>
      </c>
      <c r="C1976" s="28" t="s">
        <v>1692</v>
      </c>
      <c r="D1976" s="28" t="s">
        <v>346</v>
      </c>
      <c r="E1976" s="49"/>
      <c r="F1976" s="49"/>
      <c r="G1976" s="49"/>
      <c r="H1976" s="49"/>
    </row>
    <row r="1977" spans="1:8" ht="52.2" customHeight="1" x14ac:dyDescent="0.25">
      <c r="A1977" s="28" t="s">
        <v>210</v>
      </c>
      <c r="B1977" s="28" t="s">
        <v>355</v>
      </c>
      <c r="C1977" s="28" t="s">
        <v>1692</v>
      </c>
      <c r="D1977" s="28" t="s">
        <v>3081</v>
      </c>
      <c r="E1977" s="49"/>
      <c r="F1977" s="49"/>
      <c r="G1977" s="49"/>
      <c r="H1977" s="49"/>
    </row>
    <row r="1978" spans="1:8" ht="52.2" customHeight="1" x14ac:dyDescent="0.25">
      <c r="A1978" s="28" t="s">
        <v>210</v>
      </c>
      <c r="B1978" s="28" t="s">
        <v>358</v>
      </c>
      <c r="C1978" s="28" t="s">
        <v>1692</v>
      </c>
      <c r="D1978" s="28" t="s">
        <v>352</v>
      </c>
      <c r="E1978" s="49"/>
      <c r="F1978" s="49"/>
      <c r="G1978" s="49"/>
      <c r="H1978" s="49"/>
    </row>
    <row r="1979" spans="1:8" ht="52.2" customHeight="1" x14ac:dyDescent="0.25">
      <c r="A1979" s="28" t="s">
        <v>210</v>
      </c>
      <c r="B1979" s="28" t="s">
        <v>361</v>
      </c>
      <c r="C1979" s="28" t="s">
        <v>1692</v>
      </c>
      <c r="D1979" s="28" t="s">
        <v>1671</v>
      </c>
      <c r="E1979" s="49"/>
      <c r="F1979" s="49"/>
      <c r="G1979" s="49"/>
      <c r="H1979" s="49"/>
    </row>
    <row r="1980" spans="1:8" ht="52.2" customHeight="1" x14ac:dyDescent="0.25">
      <c r="A1980" s="28" t="s">
        <v>210</v>
      </c>
      <c r="B1980" s="28" t="s">
        <v>364</v>
      </c>
      <c r="C1980" s="28" t="s">
        <v>1692</v>
      </c>
      <c r="D1980" s="28" t="s">
        <v>1673</v>
      </c>
      <c r="E1980" s="49"/>
      <c r="F1980" s="49"/>
      <c r="G1980" s="49"/>
      <c r="H1980" s="49"/>
    </row>
    <row r="1981" spans="1:8" ht="52.2" customHeight="1" x14ac:dyDescent="0.25">
      <c r="A1981" s="28" t="s">
        <v>210</v>
      </c>
      <c r="B1981" s="28" t="s">
        <v>367</v>
      </c>
      <c r="C1981" s="28" t="s">
        <v>1692</v>
      </c>
      <c r="D1981" s="28" t="s">
        <v>1109</v>
      </c>
      <c r="E1981" s="49"/>
      <c r="F1981" s="49"/>
      <c r="G1981" s="49"/>
      <c r="H1981" s="49"/>
    </row>
    <row r="1982" spans="1:8" ht="52.2" customHeight="1" x14ac:dyDescent="0.25">
      <c r="A1982" s="28" t="s">
        <v>210</v>
      </c>
      <c r="B1982" s="28" t="s">
        <v>370</v>
      </c>
      <c r="C1982" s="28" t="s">
        <v>1692</v>
      </c>
      <c r="D1982" s="28" t="s">
        <v>399</v>
      </c>
      <c r="E1982" s="49"/>
      <c r="F1982" s="49"/>
      <c r="G1982" s="49"/>
      <c r="H1982" s="49"/>
    </row>
    <row r="1983" spans="1:8" ht="52.2" customHeight="1" x14ac:dyDescent="0.25">
      <c r="A1983" s="28" t="s">
        <v>210</v>
      </c>
      <c r="B1983" s="28" t="s">
        <v>373</v>
      </c>
      <c r="C1983" s="28" t="s">
        <v>1692</v>
      </c>
      <c r="D1983" s="28" t="s">
        <v>1111</v>
      </c>
      <c r="E1983" s="49"/>
      <c r="F1983" s="49"/>
      <c r="G1983" s="49"/>
      <c r="H1983" s="49"/>
    </row>
    <row r="1984" spans="1:8" ht="52.2" customHeight="1" x14ac:dyDescent="0.25">
      <c r="A1984" s="28" t="s">
        <v>210</v>
      </c>
      <c r="B1984" s="28" t="s">
        <v>411</v>
      </c>
      <c r="C1984" s="28" t="s">
        <v>1692</v>
      </c>
      <c r="D1984" s="28" t="s">
        <v>766</v>
      </c>
      <c r="E1984" s="49"/>
      <c r="F1984" s="49"/>
      <c r="G1984" s="49"/>
      <c r="H1984" s="49"/>
    </row>
    <row r="1985" spans="1:8" ht="52.2" customHeight="1" x14ac:dyDescent="0.25">
      <c r="A1985" s="28" t="s">
        <v>210</v>
      </c>
      <c r="B1985" s="28" t="s">
        <v>414</v>
      </c>
      <c r="C1985" s="28" t="s">
        <v>1692</v>
      </c>
      <c r="D1985" s="28" t="s">
        <v>1146</v>
      </c>
      <c r="E1985" s="49"/>
      <c r="F1985" s="49"/>
      <c r="G1985" s="49"/>
      <c r="H1985" s="49"/>
    </row>
    <row r="1986" spans="1:8" ht="52.2" customHeight="1" x14ac:dyDescent="0.25">
      <c r="A1986" s="28" t="s">
        <v>210</v>
      </c>
      <c r="B1986" s="28" t="s">
        <v>417</v>
      </c>
      <c r="C1986" s="28" t="s">
        <v>1692</v>
      </c>
      <c r="D1986" s="28" t="s">
        <v>1558</v>
      </c>
      <c r="E1986" s="49"/>
      <c r="F1986" s="49"/>
      <c r="G1986" s="49"/>
      <c r="H1986" s="49"/>
    </row>
    <row r="1987" spans="1:8" ht="52.2" customHeight="1" x14ac:dyDescent="0.25">
      <c r="A1987" s="28" t="s">
        <v>210</v>
      </c>
      <c r="B1987" s="28" t="s">
        <v>420</v>
      </c>
      <c r="C1987" s="28" t="s">
        <v>1692</v>
      </c>
      <c r="D1987" s="28" t="s">
        <v>1073</v>
      </c>
      <c r="E1987" s="49"/>
      <c r="F1987" s="49"/>
      <c r="G1987" s="49"/>
      <c r="H1987" s="49"/>
    </row>
    <row r="1988" spans="1:8" ht="52.2" customHeight="1" x14ac:dyDescent="0.25">
      <c r="A1988" s="28" t="s">
        <v>210</v>
      </c>
      <c r="B1988" s="28" t="s">
        <v>423</v>
      </c>
      <c r="C1988" s="28" t="s">
        <v>1692</v>
      </c>
      <c r="D1988" s="28" t="s">
        <v>1075</v>
      </c>
      <c r="E1988" s="50"/>
      <c r="F1988" s="50"/>
      <c r="G1988" s="50"/>
      <c r="H1988" s="50"/>
    </row>
    <row r="1989" spans="1:8" ht="52.2" customHeight="1" x14ac:dyDescent="0.25">
      <c r="A1989" s="28" t="s">
        <v>211</v>
      </c>
      <c r="B1989" s="28" t="s">
        <v>338</v>
      </c>
      <c r="C1989" s="28" t="s">
        <v>1693</v>
      </c>
      <c r="D1989" s="28" t="s">
        <v>349</v>
      </c>
      <c r="E1989" s="48">
        <v>1</v>
      </c>
      <c r="F1989" s="48" t="s">
        <v>1693</v>
      </c>
      <c r="G1989" s="48" t="s">
        <v>2740</v>
      </c>
      <c r="H1989" s="48" t="s">
        <v>17</v>
      </c>
    </row>
    <row r="1990" spans="1:8" ht="52.2" customHeight="1" x14ac:dyDescent="0.25">
      <c r="A1990" s="28" t="s">
        <v>211</v>
      </c>
      <c r="B1990" s="28" t="s">
        <v>345</v>
      </c>
      <c r="C1990" s="28" t="s">
        <v>1693</v>
      </c>
      <c r="D1990" s="28" t="s">
        <v>3079</v>
      </c>
      <c r="E1990" s="49"/>
      <c r="F1990" s="49"/>
      <c r="G1990" s="49"/>
      <c r="H1990" s="49"/>
    </row>
    <row r="1991" spans="1:8" ht="52.2" customHeight="1" x14ac:dyDescent="0.25">
      <c r="A1991" s="28" t="s">
        <v>211</v>
      </c>
      <c r="B1991" s="28" t="s">
        <v>348</v>
      </c>
      <c r="C1991" s="28" t="s">
        <v>1693</v>
      </c>
      <c r="D1991" s="28" t="s">
        <v>3080</v>
      </c>
      <c r="E1991" s="49"/>
      <c r="F1991" s="49"/>
      <c r="G1991" s="49"/>
      <c r="H1991" s="49"/>
    </row>
    <row r="1992" spans="1:8" ht="52.2" customHeight="1" x14ac:dyDescent="0.25">
      <c r="A1992" s="28" t="s">
        <v>211</v>
      </c>
      <c r="B1992" s="28" t="s">
        <v>351</v>
      </c>
      <c r="C1992" s="28" t="s">
        <v>1693</v>
      </c>
      <c r="D1992" s="28" t="s">
        <v>346</v>
      </c>
      <c r="E1992" s="49"/>
      <c r="F1992" s="49"/>
      <c r="G1992" s="49"/>
      <c r="H1992" s="49"/>
    </row>
    <row r="1993" spans="1:8" ht="52.2" customHeight="1" x14ac:dyDescent="0.25">
      <c r="A1993" s="28" t="s">
        <v>211</v>
      </c>
      <c r="B1993" s="28" t="s">
        <v>355</v>
      </c>
      <c r="C1993" s="28" t="s">
        <v>1693</v>
      </c>
      <c r="D1993" s="28" t="s">
        <v>3081</v>
      </c>
      <c r="E1993" s="49"/>
      <c r="F1993" s="49"/>
      <c r="G1993" s="49"/>
      <c r="H1993" s="49"/>
    </row>
    <row r="1994" spans="1:8" ht="52.2" customHeight="1" x14ac:dyDescent="0.25">
      <c r="A1994" s="28" t="s">
        <v>211</v>
      </c>
      <c r="B1994" s="28" t="s">
        <v>358</v>
      </c>
      <c r="C1994" s="28" t="s">
        <v>1693</v>
      </c>
      <c r="D1994" s="28" t="s">
        <v>399</v>
      </c>
      <c r="E1994" s="49"/>
      <c r="F1994" s="49"/>
      <c r="G1994" s="49"/>
      <c r="H1994" s="49"/>
    </row>
    <row r="1995" spans="1:8" ht="52.2" customHeight="1" x14ac:dyDescent="0.25">
      <c r="A1995" s="28" t="s">
        <v>211</v>
      </c>
      <c r="B1995" s="28" t="s">
        <v>361</v>
      </c>
      <c r="C1995" s="28" t="s">
        <v>1693</v>
      </c>
      <c r="D1995" s="28" t="s">
        <v>1694</v>
      </c>
      <c r="E1995" s="49"/>
      <c r="F1995" s="49"/>
      <c r="G1995" s="49"/>
      <c r="H1995" s="49"/>
    </row>
    <row r="1996" spans="1:8" ht="52.2" customHeight="1" x14ac:dyDescent="0.25">
      <c r="A1996" s="28" t="s">
        <v>211</v>
      </c>
      <c r="B1996" s="28" t="s">
        <v>364</v>
      </c>
      <c r="C1996" s="28" t="s">
        <v>1693</v>
      </c>
      <c r="D1996" s="28" t="s">
        <v>1696</v>
      </c>
      <c r="E1996" s="50"/>
      <c r="F1996" s="50"/>
      <c r="G1996" s="50"/>
      <c r="H1996" s="50"/>
    </row>
    <row r="1997" spans="1:8" ht="52.2" customHeight="1" x14ac:dyDescent="0.25">
      <c r="A1997" s="28" t="s">
        <v>212</v>
      </c>
      <c r="B1997" s="28" t="s">
        <v>338</v>
      </c>
      <c r="C1997" s="28" t="s">
        <v>1698</v>
      </c>
      <c r="D1997" s="28" t="s">
        <v>349</v>
      </c>
      <c r="E1997" s="48">
        <v>1</v>
      </c>
      <c r="F1997" s="48" t="s">
        <v>1698</v>
      </c>
      <c r="G1997" s="48" t="s">
        <v>3155</v>
      </c>
      <c r="H1997" s="48" t="s">
        <v>17</v>
      </c>
    </row>
    <row r="1998" spans="1:8" ht="52.2" customHeight="1" x14ac:dyDescent="0.25">
      <c r="A1998" s="28" t="s">
        <v>212</v>
      </c>
      <c r="B1998" s="28" t="s">
        <v>345</v>
      </c>
      <c r="C1998" s="28" t="s">
        <v>1698</v>
      </c>
      <c r="D1998" s="28" t="s">
        <v>3079</v>
      </c>
      <c r="E1998" s="49"/>
      <c r="F1998" s="49"/>
      <c r="G1998" s="49"/>
      <c r="H1998" s="49"/>
    </row>
    <row r="1999" spans="1:8" ht="52.2" customHeight="1" x14ac:dyDescent="0.25">
      <c r="A1999" s="28" t="s">
        <v>212</v>
      </c>
      <c r="B1999" s="28" t="s">
        <v>348</v>
      </c>
      <c r="C1999" s="28" t="s">
        <v>1698</v>
      </c>
      <c r="D1999" s="28" t="s">
        <v>3080</v>
      </c>
      <c r="E1999" s="49"/>
      <c r="F1999" s="49"/>
      <c r="G1999" s="49"/>
      <c r="H1999" s="49"/>
    </row>
    <row r="2000" spans="1:8" ht="52.2" customHeight="1" x14ac:dyDescent="0.25">
      <c r="A2000" s="28" t="s">
        <v>212</v>
      </c>
      <c r="B2000" s="28" t="s">
        <v>351</v>
      </c>
      <c r="C2000" s="28" t="s">
        <v>1698</v>
      </c>
      <c r="D2000" s="28" t="s">
        <v>346</v>
      </c>
      <c r="E2000" s="49"/>
      <c r="F2000" s="49"/>
      <c r="G2000" s="49"/>
      <c r="H2000" s="49"/>
    </row>
    <row r="2001" spans="1:8" ht="52.2" customHeight="1" x14ac:dyDescent="0.25">
      <c r="A2001" s="28" t="s">
        <v>212</v>
      </c>
      <c r="B2001" s="28" t="s">
        <v>355</v>
      </c>
      <c r="C2001" s="28" t="s">
        <v>1698</v>
      </c>
      <c r="D2001" s="28" t="s">
        <v>3081</v>
      </c>
      <c r="E2001" s="49"/>
      <c r="F2001" s="49"/>
      <c r="G2001" s="49"/>
      <c r="H2001" s="49"/>
    </row>
    <row r="2002" spans="1:8" ht="52.2" customHeight="1" x14ac:dyDescent="0.25">
      <c r="A2002" s="28" t="s">
        <v>212</v>
      </c>
      <c r="B2002" s="28" t="s">
        <v>358</v>
      </c>
      <c r="C2002" s="28" t="s">
        <v>1698</v>
      </c>
      <c r="D2002" s="28" t="s">
        <v>352</v>
      </c>
      <c r="E2002" s="49"/>
      <c r="F2002" s="49"/>
      <c r="G2002" s="49"/>
      <c r="H2002" s="49"/>
    </row>
    <row r="2003" spans="1:8" ht="52.2" customHeight="1" x14ac:dyDescent="0.25">
      <c r="A2003" s="28" t="s">
        <v>212</v>
      </c>
      <c r="B2003" s="28" t="s">
        <v>361</v>
      </c>
      <c r="C2003" s="28" t="s">
        <v>1698</v>
      </c>
      <c r="D2003" s="28" t="s">
        <v>1109</v>
      </c>
      <c r="E2003" s="49"/>
      <c r="F2003" s="49"/>
      <c r="G2003" s="49"/>
      <c r="H2003" s="49"/>
    </row>
    <row r="2004" spans="1:8" ht="52.2" customHeight="1" x14ac:dyDescent="0.25">
      <c r="A2004" s="28" t="s">
        <v>212</v>
      </c>
      <c r="B2004" s="28" t="s">
        <v>364</v>
      </c>
      <c r="C2004" s="28" t="s">
        <v>1698</v>
      </c>
      <c r="D2004" s="28" t="s">
        <v>399</v>
      </c>
      <c r="E2004" s="49"/>
      <c r="F2004" s="49"/>
      <c r="G2004" s="49"/>
      <c r="H2004" s="49"/>
    </row>
    <row r="2005" spans="1:8" ht="52.2" customHeight="1" x14ac:dyDescent="0.25">
      <c r="A2005" s="28" t="s">
        <v>212</v>
      </c>
      <c r="B2005" s="28" t="s">
        <v>367</v>
      </c>
      <c r="C2005" s="28" t="s">
        <v>1698</v>
      </c>
      <c r="D2005" s="28" t="s">
        <v>1111</v>
      </c>
      <c r="E2005" s="49"/>
      <c r="F2005" s="49"/>
      <c r="G2005" s="49"/>
      <c r="H2005" s="49"/>
    </row>
    <row r="2006" spans="1:8" ht="52.2" customHeight="1" x14ac:dyDescent="0.25">
      <c r="A2006" s="28" t="s">
        <v>212</v>
      </c>
      <c r="B2006" s="28" t="s">
        <v>370</v>
      </c>
      <c r="C2006" s="28" t="s">
        <v>1698</v>
      </c>
      <c r="D2006" s="28" t="s">
        <v>766</v>
      </c>
      <c r="E2006" s="49"/>
      <c r="F2006" s="49"/>
      <c r="G2006" s="49"/>
      <c r="H2006" s="49"/>
    </row>
    <row r="2007" spans="1:8" ht="52.2" customHeight="1" x14ac:dyDescent="0.25">
      <c r="A2007" s="28" t="s">
        <v>212</v>
      </c>
      <c r="B2007" s="28" t="s">
        <v>373</v>
      </c>
      <c r="C2007" s="28" t="s">
        <v>1698</v>
      </c>
      <c r="D2007" s="28" t="s">
        <v>1699</v>
      </c>
      <c r="E2007" s="49"/>
      <c r="F2007" s="49"/>
      <c r="G2007" s="49"/>
      <c r="H2007" s="49"/>
    </row>
    <row r="2008" spans="1:8" ht="52.2" customHeight="1" x14ac:dyDescent="0.25">
      <c r="A2008" s="28" t="s">
        <v>212</v>
      </c>
      <c r="B2008" s="28" t="s">
        <v>411</v>
      </c>
      <c r="C2008" s="28" t="s">
        <v>1698</v>
      </c>
      <c r="D2008" s="28" t="s">
        <v>1701</v>
      </c>
      <c r="E2008" s="49"/>
      <c r="F2008" s="49"/>
      <c r="G2008" s="49"/>
      <c r="H2008" s="49"/>
    </row>
    <row r="2009" spans="1:8" ht="52.2" customHeight="1" x14ac:dyDescent="0.25">
      <c r="A2009" s="28" t="s">
        <v>212</v>
      </c>
      <c r="B2009" s="28" t="s">
        <v>414</v>
      </c>
      <c r="C2009" s="28" t="s">
        <v>1698</v>
      </c>
      <c r="D2009" s="28" t="s">
        <v>1703</v>
      </c>
      <c r="E2009" s="50"/>
      <c r="F2009" s="50"/>
      <c r="G2009" s="50"/>
      <c r="H2009" s="50"/>
    </row>
    <row r="2010" spans="1:8" ht="69.599999999999994" customHeight="1" x14ac:dyDescent="0.25">
      <c r="A2010" s="28" t="s">
        <v>213</v>
      </c>
      <c r="B2010" s="28" t="s">
        <v>338</v>
      </c>
      <c r="C2010" s="28" t="s">
        <v>1705</v>
      </c>
      <c r="D2010" s="28" t="s">
        <v>349</v>
      </c>
      <c r="E2010" s="48">
        <v>1</v>
      </c>
      <c r="F2010" s="48" t="s">
        <v>1705</v>
      </c>
      <c r="G2010" s="48" t="s">
        <v>3156</v>
      </c>
      <c r="H2010" s="48" t="s">
        <v>17</v>
      </c>
    </row>
    <row r="2011" spans="1:8" ht="69.599999999999994" customHeight="1" x14ac:dyDescent="0.25">
      <c r="A2011" s="28" t="s">
        <v>213</v>
      </c>
      <c r="B2011" s="28" t="s">
        <v>345</v>
      </c>
      <c r="C2011" s="28" t="s">
        <v>1705</v>
      </c>
      <c r="D2011" s="28" t="s">
        <v>3079</v>
      </c>
      <c r="E2011" s="49"/>
      <c r="F2011" s="49"/>
      <c r="G2011" s="49"/>
      <c r="H2011" s="49"/>
    </row>
    <row r="2012" spans="1:8" ht="69.599999999999994" customHeight="1" x14ac:dyDescent="0.25">
      <c r="A2012" s="28" t="s">
        <v>213</v>
      </c>
      <c r="B2012" s="28" t="s">
        <v>348</v>
      </c>
      <c r="C2012" s="28" t="s">
        <v>1705</v>
      </c>
      <c r="D2012" s="28" t="s">
        <v>3080</v>
      </c>
      <c r="E2012" s="49"/>
      <c r="F2012" s="49"/>
      <c r="G2012" s="49"/>
      <c r="H2012" s="49"/>
    </row>
    <row r="2013" spans="1:8" ht="69.599999999999994" customHeight="1" x14ac:dyDescent="0.25">
      <c r="A2013" s="28" t="s">
        <v>213</v>
      </c>
      <c r="B2013" s="28" t="s">
        <v>351</v>
      </c>
      <c r="C2013" s="28" t="s">
        <v>1705</v>
      </c>
      <c r="D2013" s="28" t="s">
        <v>346</v>
      </c>
      <c r="E2013" s="49"/>
      <c r="F2013" s="49"/>
      <c r="G2013" s="49"/>
      <c r="H2013" s="49"/>
    </row>
    <row r="2014" spans="1:8" ht="69.599999999999994" customHeight="1" x14ac:dyDescent="0.25">
      <c r="A2014" s="28" t="s">
        <v>213</v>
      </c>
      <c r="B2014" s="28" t="s">
        <v>355</v>
      </c>
      <c r="C2014" s="28" t="s">
        <v>1705</v>
      </c>
      <c r="D2014" s="28" t="s">
        <v>3081</v>
      </c>
      <c r="E2014" s="49"/>
      <c r="F2014" s="49"/>
      <c r="G2014" s="49"/>
      <c r="H2014" s="49"/>
    </row>
    <row r="2015" spans="1:8" ht="69.599999999999994" customHeight="1" x14ac:dyDescent="0.25">
      <c r="A2015" s="28" t="s">
        <v>213</v>
      </c>
      <c r="B2015" s="28" t="s">
        <v>358</v>
      </c>
      <c r="C2015" s="28" t="s">
        <v>1705</v>
      </c>
      <c r="D2015" s="28" t="s">
        <v>636</v>
      </c>
      <c r="E2015" s="49"/>
      <c r="F2015" s="49"/>
      <c r="G2015" s="49"/>
      <c r="H2015" s="49"/>
    </row>
    <row r="2016" spans="1:8" ht="69.599999999999994" customHeight="1" x14ac:dyDescent="0.25">
      <c r="A2016" s="28" t="s">
        <v>213</v>
      </c>
      <c r="B2016" s="28" t="s">
        <v>361</v>
      </c>
      <c r="C2016" s="28" t="s">
        <v>1705</v>
      </c>
      <c r="D2016" s="28" t="s">
        <v>1282</v>
      </c>
      <c r="E2016" s="49"/>
      <c r="F2016" s="49"/>
      <c r="G2016" s="49"/>
      <c r="H2016" s="49"/>
    </row>
    <row r="2017" spans="1:8" ht="69.599999999999994" customHeight="1" x14ac:dyDescent="0.25">
      <c r="A2017" s="28" t="s">
        <v>213</v>
      </c>
      <c r="B2017" s="28" t="s">
        <v>364</v>
      </c>
      <c r="C2017" s="28" t="s">
        <v>1705</v>
      </c>
      <c r="D2017" s="28" t="s">
        <v>1706</v>
      </c>
      <c r="E2017" s="49"/>
      <c r="F2017" s="49"/>
      <c r="G2017" s="49"/>
      <c r="H2017" s="49"/>
    </row>
    <row r="2018" spans="1:8" ht="69.599999999999994" customHeight="1" x14ac:dyDescent="0.25">
      <c r="A2018" s="28" t="s">
        <v>213</v>
      </c>
      <c r="B2018" s="28" t="s">
        <v>367</v>
      </c>
      <c r="C2018" s="28" t="s">
        <v>1705</v>
      </c>
      <c r="D2018" s="28" t="s">
        <v>1708</v>
      </c>
      <c r="E2018" s="49"/>
      <c r="F2018" s="49"/>
      <c r="G2018" s="49"/>
      <c r="H2018" s="49"/>
    </row>
    <row r="2019" spans="1:8" ht="69.599999999999994" customHeight="1" x14ac:dyDescent="0.25">
      <c r="A2019" s="28" t="s">
        <v>213</v>
      </c>
      <c r="B2019" s="28" t="s">
        <v>370</v>
      </c>
      <c r="C2019" s="28" t="s">
        <v>1705</v>
      </c>
      <c r="D2019" s="28" t="s">
        <v>1710</v>
      </c>
      <c r="E2019" s="50"/>
      <c r="F2019" s="50"/>
      <c r="G2019" s="50"/>
      <c r="H2019" s="50"/>
    </row>
    <row r="2020" spans="1:8" ht="52.2" customHeight="1" x14ac:dyDescent="0.25">
      <c r="A2020" s="28" t="s">
        <v>214</v>
      </c>
      <c r="B2020" s="28" t="s">
        <v>338</v>
      </c>
      <c r="C2020" s="28" t="s">
        <v>1712</v>
      </c>
      <c r="D2020" s="28" t="s">
        <v>349</v>
      </c>
      <c r="E2020" s="48">
        <v>1</v>
      </c>
      <c r="F2020" s="48" t="s">
        <v>1712</v>
      </c>
      <c r="G2020" s="48" t="s">
        <v>2749</v>
      </c>
      <c r="H2020" s="48" t="s">
        <v>17</v>
      </c>
    </row>
    <row r="2021" spans="1:8" ht="52.2" customHeight="1" x14ac:dyDescent="0.25">
      <c r="A2021" s="28" t="s">
        <v>214</v>
      </c>
      <c r="B2021" s="28" t="s">
        <v>345</v>
      </c>
      <c r="C2021" s="28" t="s">
        <v>1712</v>
      </c>
      <c r="D2021" s="28" t="s">
        <v>3079</v>
      </c>
      <c r="E2021" s="49"/>
      <c r="F2021" s="49"/>
      <c r="G2021" s="49"/>
      <c r="H2021" s="49"/>
    </row>
    <row r="2022" spans="1:8" ht="52.2" customHeight="1" x14ac:dyDescent="0.25">
      <c r="A2022" s="28" t="s">
        <v>214</v>
      </c>
      <c r="B2022" s="28" t="s">
        <v>348</v>
      </c>
      <c r="C2022" s="28" t="s">
        <v>1712</v>
      </c>
      <c r="D2022" s="28" t="s">
        <v>3080</v>
      </c>
      <c r="E2022" s="49"/>
      <c r="F2022" s="49"/>
      <c r="G2022" s="49"/>
      <c r="H2022" s="49"/>
    </row>
    <row r="2023" spans="1:8" ht="52.2" customHeight="1" x14ac:dyDescent="0.25">
      <c r="A2023" s="28" t="s">
        <v>214</v>
      </c>
      <c r="B2023" s="28" t="s">
        <v>351</v>
      </c>
      <c r="C2023" s="28" t="s">
        <v>1712</v>
      </c>
      <c r="D2023" s="28" t="s">
        <v>346</v>
      </c>
      <c r="E2023" s="49"/>
      <c r="F2023" s="49"/>
      <c r="G2023" s="49"/>
      <c r="H2023" s="49"/>
    </row>
    <row r="2024" spans="1:8" ht="52.2" customHeight="1" x14ac:dyDescent="0.25">
      <c r="A2024" s="28" t="s">
        <v>214</v>
      </c>
      <c r="B2024" s="28" t="s">
        <v>355</v>
      </c>
      <c r="C2024" s="28" t="s">
        <v>1712</v>
      </c>
      <c r="D2024" s="28" t="s">
        <v>3081</v>
      </c>
      <c r="E2024" s="49"/>
      <c r="F2024" s="49"/>
      <c r="G2024" s="49"/>
      <c r="H2024" s="49"/>
    </row>
    <row r="2025" spans="1:8" ht="52.2" customHeight="1" x14ac:dyDescent="0.25">
      <c r="A2025" s="28" t="s">
        <v>214</v>
      </c>
      <c r="B2025" s="28" t="s">
        <v>358</v>
      </c>
      <c r="C2025" s="28" t="s">
        <v>1712</v>
      </c>
      <c r="D2025" s="28" t="s">
        <v>352</v>
      </c>
      <c r="E2025" s="49"/>
      <c r="F2025" s="49"/>
      <c r="G2025" s="49"/>
      <c r="H2025" s="49"/>
    </row>
    <row r="2026" spans="1:8" ht="52.2" customHeight="1" x14ac:dyDescent="0.25">
      <c r="A2026" s="28" t="s">
        <v>214</v>
      </c>
      <c r="B2026" s="28" t="s">
        <v>361</v>
      </c>
      <c r="C2026" s="28" t="s">
        <v>1712</v>
      </c>
      <c r="D2026" s="28" t="s">
        <v>870</v>
      </c>
      <c r="E2026" s="49"/>
      <c r="F2026" s="49"/>
      <c r="G2026" s="49"/>
      <c r="H2026" s="49"/>
    </row>
    <row r="2027" spans="1:8" ht="52.2" customHeight="1" x14ac:dyDescent="0.25">
      <c r="A2027" s="28" t="s">
        <v>214</v>
      </c>
      <c r="B2027" s="28" t="s">
        <v>364</v>
      </c>
      <c r="C2027" s="28" t="s">
        <v>1712</v>
      </c>
      <c r="D2027" s="28" t="s">
        <v>399</v>
      </c>
      <c r="E2027" s="49"/>
      <c r="F2027" s="49"/>
      <c r="G2027" s="49"/>
      <c r="H2027" s="49"/>
    </row>
    <row r="2028" spans="1:8" ht="52.2" customHeight="1" x14ac:dyDescent="0.25">
      <c r="A2028" s="28" t="s">
        <v>214</v>
      </c>
      <c r="B2028" s="28" t="s">
        <v>367</v>
      </c>
      <c r="C2028" s="28" t="s">
        <v>1712</v>
      </c>
      <c r="D2028" s="28" t="s">
        <v>1713</v>
      </c>
      <c r="E2028" s="49"/>
      <c r="F2028" s="49"/>
      <c r="G2028" s="49"/>
      <c r="H2028" s="49"/>
    </row>
    <row r="2029" spans="1:8" ht="52.2" customHeight="1" x14ac:dyDescent="0.25">
      <c r="A2029" s="28" t="s">
        <v>214</v>
      </c>
      <c r="B2029" s="28" t="s">
        <v>370</v>
      </c>
      <c r="C2029" s="28" t="s">
        <v>1712</v>
      </c>
      <c r="D2029" s="28" t="s">
        <v>604</v>
      </c>
      <c r="E2029" s="50"/>
      <c r="F2029" s="50"/>
      <c r="G2029" s="50"/>
      <c r="H2029" s="50"/>
    </row>
    <row r="2030" spans="1:8" ht="69.599999999999994" customHeight="1" x14ac:dyDescent="0.25">
      <c r="A2030" s="28" t="s">
        <v>215</v>
      </c>
      <c r="B2030" s="28" t="s">
        <v>338</v>
      </c>
      <c r="C2030" s="28" t="s">
        <v>1715</v>
      </c>
      <c r="D2030" s="28" t="s">
        <v>349</v>
      </c>
      <c r="E2030" s="48">
        <v>1</v>
      </c>
      <c r="F2030" s="48" t="s">
        <v>1715</v>
      </c>
      <c r="G2030" s="48" t="s">
        <v>2752</v>
      </c>
      <c r="H2030" s="48" t="s">
        <v>17</v>
      </c>
    </row>
    <row r="2031" spans="1:8" ht="69.599999999999994" customHeight="1" x14ac:dyDescent="0.25">
      <c r="A2031" s="28" t="s">
        <v>215</v>
      </c>
      <c r="B2031" s="28" t="s">
        <v>345</v>
      </c>
      <c r="C2031" s="28" t="s">
        <v>1715</v>
      </c>
      <c r="D2031" s="28" t="s">
        <v>3079</v>
      </c>
      <c r="E2031" s="49"/>
      <c r="F2031" s="49"/>
      <c r="G2031" s="49"/>
      <c r="H2031" s="49"/>
    </row>
    <row r="2032" spans="1:8" ht="69.599999999999994" customHeight="1" x14ac:dyDescent="0.25">
      <c r="A2032" s="28" t="s">
        <v>215</v>
      </c>
      <c r="B2032" s="28" t="s">
        <v>348</v>
      </c>
      <c r="C2032" s="28" t="s">
        <v>1715</v>
      </c>
      <c r="D2032" s="28" t="s">
        <v>3080</v>
      </c>
      <c r="E2032" s="49"/>
      <c r="F2032" s="49"/>
      <c r="G2032" s="49"/>
      <c r="H2032" s="49"/>
    </row>
    <row r="2033" spans="1:8" ht="69.599999999999994" customHeight="1" x14ac:dyDescent="0.25">
      <c r="A2033" s="28" t="s">
        <v>215</v>
      </c>
      <c r="B2033" s="28" t="s">
        <v>351</v>
      </c>
      <c r="C2033" s="28" t="s">
        <v>1715</v>
      </c>
      <c r="D2033" s="28" t="s">
        <v>346</v>
      </c>
      <c r="E2033" s="49"/>
      <c r="F2033" s="49"/>
      <c r="G2033" s="49"/>
      <c r="H2033" s="49"/>
    </row>
    <row r="2034" spans="1:8" ht="69.599999999999994" customHeight="1" x14ac:dyDescent="0.25">
      <c r="A2034" s="28" t="s">
        <v>215</v>
      </c>
      <c r="B2034" s="28" t="s">
        <v>355</v>
      </c>
      <c r="C2034" s="28" t="s">
        <v>1715</v>
      </c>
      <c r="D2034" s="28" t="s">
        <v>3081</v>
      </c>
      <c r="E2034" s="49"/>
      <c r="F2034" s="49"/>
      <c r="G2034" s="49"/>
      <c r="H2034" s="49"/>
    </row>
    <row r="2035" spans="1:8" ht="69.599999999999994" customHeight="1" x14ac:dyDescent="0.25">
      <c r="A2035" s="28" t="s">
        <v>215</v>
      </c>
      <c r="B2035" s="28" t="s">
        <v>358</v>
      </c>
      <c r="C2035" s="28" t="s">
        <v>1715</v>
      </c>
      <c r="D2035" s="28" t="s">
        <v>377</v>
      </c>
      <c r="E2035" s="49"/>
      <c r="F2035" s="49"/>
      <c r="G2035" s="49"/>
      <c r="H2035" s="49"/>
    </row>
    <row r="2036" spans="1:8" ht="69.599999999999994" customHeight="1" x14ac:dyDescent="0.25">
      <c r="A2036" s="28" t="s">
        <v>215</v>
      </c>
      <c r="B2036" s="28" t="s">
        <v>361</v>
      </c>
      <c r="C2036" s="28" t="s">
        <v>1715</v>
      </c>
      <c r="D2036" s="28" t="s">
        <v>399</v>
      </c>
      <c r="E2036" s="49"/>
      <c r="F2036" s="49"/>
      <c r="G2036" s="49"/>
      <c r="H2036" s="49"/>
    </row>
    <row r="2037" spans="1:8" ht="69.599999999999994" customHeight="1" x14ac:dyDescent="0.25">
      <c r="A2037" s="28" t="s">
        <v>215</v>
      </c>
      <c r="B2037" s="28" t="s">
        <v>364</v>
      </c>
      <c r="C2037" s="28" t="s">
        <v>1715</v>
      </c>
      <c r="D2037" s="28" t="s">
        <v>840</v>
      </c>
      <c r="E2037" s="49"/>
      <c r="F2037" s="49"/>
      <c r="G2037" s="49"/>
      <c r="H2037" s="49"/>
    </row>
    <row r="2038" spans="1:8" ht="69.599999999999994" customHeight="1" x14ac:dyDescent="0.25">
      <c r="A2038" s="28" t="s">
        <v>215</v>
      </c>
      <c r="B2038" s="28" t="s">
        <v>367</v>
      </c>
      <c r="C2038" s="28" t="s">
        <v>1715</v>
      </c>
      <c r="D2038" s="28" t="s">
        <v>1716</v>
      </c>
      <c r="E2038" s="49"/>
      <c r="F2038" s="49"/>
      <c r="G2038" s="49"/>
      <c r="H2038" s="49"/>
    </row>
    <row r="2039" spans="1:8" ht="69.599999999999994" customHeight="1" x14ac:dyDescent="0.25">
      <c r="A2039" s="28" t="s">
        <v>215</v>
      </c>
      <c r="B2039" s="28" t="s">
        <v>370</v>
      </c>
      <c r="C2039" s="28" t="s">
        <v>1715</v>
      </c>
      <c r="D2039" s="28" t="s">
        <v>971</v>
      </c>
      <c r="E2039" s="49"/>
      <c r="F2039" s="49"/>
      <c r="G2039" s="49"/>
      <c r="H2039" s="49"/>
    </row>
    <row r="2040" spans="1:8" ht="69.599999999999994" customHeight="1" x14ac:dyDescent="0.25">
      <c r="A2040" s="28" t="s">
        <v>215</v>
      </c>
      <c r="B2040" s="28" t="s">
        <v>373</v>
      </c>
      <c r="C2040" s="28" t="s">
        <v>1715</v>
      </c>
      <c r="D2040" s="28" t="s">
        <v>439</v>
      </c>
      <c r="E2040" s="50"/>
      <c r="F2040" s="50"/>
      <c r="G2040" s="50"/>
      <c r="H2040" s="50"/>
    </row>
    <row r="2041" spans="1:8" ht="87" customHeight="1" x14ac:dyDescent="0.25">
      <c r="A2041" s="28" t="s">
        <v>216</v>
      </c>
      <c r="B2041" s="28" t="s">
        <v>338</v>
      </c>
      <c r="C2041" s="28" t="s">
        <v>1718</v>
      </c>
      <c r="D2041" s="28" t="s">
        <v>349</v>
      </c>
      <c r="E2041" s="48">
        <v>1</v>
      </c>
      <c r="F2041" s="48" t="s">
        <v>1718</v>
      </c>
      <c r="G2041" s="48" t="s">
        <v>3157</v>
      </c>
      <c r="H2041" s="48" t="s">
        <v>17</v>
      </c>
    </row>
    <row r="2042" spans="1:8" ht="87" customHeight="1" x14ac:dyDescent="0.25">
      <c r="A2042" s="28" t="s">
        <v>216</v>
      </c>
      <c r="B2042" s="28" t="s">
        <v>345</v>
      </c>
      <c r="C2042" s="28" t="s">
        <v>1718</v>
      </c>
      <c r="D2042" s="28" t="s">
        <v>3079</v>
      </c>
      <c r="E2042" s="49"/>
      <c r="F2042" s="49"/>
      <c r="G2042" s="49"/>
      <c r="H2042" s="49"/>
    </row>
    <row r="2043" spans="1:8" ht="87" customHeight="1" x14ac:dyDescent="0.25">
      <c r="A2043" s="28" t="s">
        <v>216</v>
      </c>
      <c r="B2043" s="28" t="s">
        <v>348</v>
      </c>
      <c r="C2043" s="28" t="s">
        <v>1718</v>
      </c>
      <c r="D2043" s="28" t="s">
        <v>3080</v>
      </c>
      <c r="E2043" s="49"/>
      <c r="F2043" s="49"/>
      <c r="G2043" s="49"/>
      <c r="H2043" s="49"/>
    </row>
    <row r="2044" spans="1:8" ht="87" customHeight="1" x14ac:dyDescent="0.25">
      <c r="A2044" s="28" t="s">
        <v>216</v>
      </c>
      <c r="B2044" s="28" t="s">
        <v>351</v>
      </c>
      <c r="C2044" s="28" t="s">
        <v>1718</v>
      </c>
      <c r="D2044" s="28" t="s">
        <v>346</v>
      </c>
      <c r="E2044" s="49"/>
      <c r="F2044" s="49"/>
      <c r="G2044" s="49"/>
      <c r="H2044" s="49"/>
    </row>
    <row r="2045" spans="1:8" ht="87" customHeight="1" x14ac:dyDescent="0.25">
      <c r="A2045" s="28" t="s">
        <v>216</v>
      </c>
      <c r="B2045" s="28" t="s">
        <v>355</v>
      </c>
      <c r="C2045" s="28" t="s">
        <v>1718</v>
      </c>
      <c r="D2045" s="28" t="s">
        <v>3081</v>
      </c>
      <c r="E2045" s="49"/>
      <c r="F2045" s="49"/>
      <c r="G2045" s="49"/>
      <c r="H2045" s="49"/>
    </row>
    <row r="2046" spans="1:8" ht="87" customHeight="1" x14ac:dyDescent="0.25">
      <c r="A2046" s="28" t="s">
        <v>216</v>
      </c>
      <c r="B2046" s="28" t="s">
        <v>358</v>
      </c>
      <c r="C2046" s="28" t="s">
        <v>1718</v>
      </c>
      <c r="D2046" s="28" t="s">
        <v>352</v>
      </c>
      <c r="E2046" s="49"/>
      <c r="F2046" s="49"/>
      <c r="G2046" s="49"/>
      <c r="H2046" s="49"/>
    </row>
    <row r="2047" spans="1:8" ht="87" customHeight="1" x14ac:dyDescent="0.25">
      <c r="A2047" s="28" t="s">
        <v>216</v>
      </c>
      <c r="B2047" s="28" t="s">
        <v>361</v>
      </c>
      <c r="C2047" s="28" t="s">
        <v>1718</v>
      </c>
      <c r="D2047" s="28" t="s">
        <v>399</v>
      </c>
      <c r="E2047" s="49"/>
      <c r="F2047" s="49"/>
      <c r="G2047" s="49"/>
      <c r="H2047" s="49"/>
    </row>
    <row r="2048" spans="1:8" ht="87" customHeight="1" x14ac:dyDescent="0.25">
      <c r="A2048" s="28" t="s">
        <v>216</v>
      </c>
      <c r="B2048" s="28" t="s">
        <v>364</v>
      </c>
      <c r="C2048" s="28" t="s">
        <v>1718</v>
      </c>
      <c r="D2048" s="28" t="s">
        <v>1719</v>
      </c>
      <c r="E2048" s="49"/>
      <c r="F2048" s="49"/>
      <c r="G2048" s="49"/>
      <c r="H2048" s="49"/>
    </row>
    <row r="2049" spans="1:8" ht="87" customHeight="1" x14ac:dyDescent="0.25">
      <c r="A2049" s="28" t="s">
        <v>216</v>
      </c>
      <c r="B2049" s="28" t="s">
        <v>367</v>
      </c>
      <c r="C2049" s="28" t="s">
        <v>1718</v>
      </c>
      <c r="D2049" s="28" t="s">
        <v>1721</v>
      </c>
      <c r="E2049" s="49"/>
      <c r="F2049" s="49"/>
      <c r="G2049" s="49"/>
      <c r="H2049" s="49"/>
    </row>
    <row r="2050" spans="1:8" ht="87" customHeight="1" x14ac:dyDescent="0.25">
      <c r="A2050" s="28" t="s">
        <v>216</v>
      </c>
      <c r="B2050" s="28" t="s">
        <v>370</v>
      </c>
      <c r="C2050" s="28" t="s">
        <v>1718</v>
      </c>
      <c r="D2050" s="28" t="s">
        <v>1723</v>
      </c>
      <c r="E2050" s="49"/>
      <c r="F2050" s="49"/>
      <c r="G2050" s="49"/>
      <c r="H2050" s="49"/>
    </row>
    <row r="2051" spans="1:8" ht="87" customHeight="1" x14ac:dyDescent="0.25">
      <c r="A2051" s="28" t="s">
        <v>216</v>
      </c>
      <c r="B2051" s="28" t="s">
        <v>373</v>
      </c>
      <c r="C2051" s="28" t="s">
        <v>1718</v>
      </c>
      <c r="D2051" s="28" t="s">
        <v>1725</v>
      </c>
      <c r="E2051" s="50"/>
      <c r="F2051" s="50"/>
      <c r="G2051" s="50"/>
      <c r="H2051" s="50"/>
    </row>
    <row r="2052" spans="1:8" ht="69.599999999999994" customHeight="1" x14ac:dyDescent="0.25">
      <c r="A2052" s="28" t="s">
        <v>217</v>
      </c>
      <c r="B2052" s="28" t="s">
        <v>338</v>
      </c>
      <c r="C2052" s="28" t="s">
        <v>1727</v>
      </c>
      <c r="D2052" s="28" t="s">
        <v>349</v>
      </c>
      <c r="E2052" s="48">
        <v>1</v>
      </c>
      <c r="F2052" s="48" t="s">
        <v>1727</v>
      </c>
      <c r="G2052" s="48" t="s">
        <v>2758</v>
      </c>
      <c r="H2052" s="48" t="s">
        <v>17</v>
      </c>
    </row>
    <row r="2053" spans="1:8" ht="69.599999999999994" customHeight="1" x14ac:dyDescent="0.25">
      <c r="A2053" s="28" t="s">
        <v>217</v>
      </c>
      <c r="B2053" s="28" t="s">
        <v>345</v>
      </c>
      <c r="C2053" s="28" t="s">
        <v>1727</v>
      </c>
      <c r="D2053" s="28" t="s">
        <v>3079</v>
      </c>
      <c r="E2053" s="49"/>
      <c r="F2053" s="49"/>
      <c r="G2053" s="49"/>
      <c r="H2053" s="49"/>
    </row>
    <row r="2054" spans="1:8" ht="69.599999999999994" customHeight="1" x14ac:dyDescent="0.25">
      <c r="A2054" s="28" t="s">
        <v>217</v>
      </c>
      <c r="B2054" s="28" t="s">
        <v>348</v>
      </c>
      <c r="C2054" s="28" t="s">
        <v>1727</v>
      </c>
      <c r="D2054" s="28" t="s">
        <v>3080</v>
      </c>
      <c r="E2054" s="49"/>
      <c r="F2054" s="49"/>
      <c r="G2054" s="49"/>
      <c r="H2054" s="49"/>
    </row>
    <row r="2055" spans="1:8" ht="69.599999999999994" customHeight="1" x14ac:dyDescent="0.25">
      <c r="A2055" s="28" t="s">
        <v>217</v>
      </c>
      <c r="B2055" s="28" t="s">
        <v>351</v>
      </c>
      <c r="C2055" s="28" t="s">
        <v>1727</v>
      </c>
      <c r="D2055" s="28" t="s">
        <v>346</v>
      </c>
      <c r="E2055" s="49"/>
      <c r="F2055" s="49"/>
      <c r="G2055" s="49"/>
      <c r="H2055" s="49"/>
    </row>
    <row r="2056" spans="1:8" ht="69.599999999999994" customHeight="1" x14ac:dyDescent="0.25">
      <c r="A2056" s="28" t="s">
        <v>217</v>
      </c>
      <c r="B2056" s="28" t="s">
        <v>355</v>
      </c>
      <c r="C2056" s="28" t="s">
        <v>1727</v>
      </c>
      <c r="D2056" s="28" t="s">
        <v>3081</v>
      </c>
      <c r="E2056" s="49"/>
      <c r="F2056" s="49"/>
      <c r="G2056" s="49"/>
      <c r="H2056" s="49"/>
    </row>
    <row r="2057" spans="1:8" ht="69.599999999999994" customHeight="1" x14ac:dyDescent="0.25">
      <c r="A2057" s="28" t="s">
        <v>217</v>
      </c>
      <c r="B2057" s="28" t="s">
        <v>358</v>
      </c>
      <c r="C2057" s="28" t="s">
        <v>1727</v>
      </c>
      <c r="D2057" s="28" t="s">
        <v>395</v>
      </c>
      <c r="E2057" s="49"/>
      <c r="F2057" s="49"/>
      <c r="G2057" s="49"/>
      <c r="H2057" s="49"/>
    </row>
    <row r="2058" spans="1:8" ht="69.599999999999994" customHeight="1" x14ac:dyDescent="0.25">
      <c r="A2058" s="28" t="s">
        <v>217</v>
      </c>
      <c r="B2058" s="28" t="s">
        <v>361</v>
      </c>
      <c r="C2058" s="28" t="s">
        <v>1727</v>
      </c>
      <c r="D2058" s="28" t="s">
        <v>1728</v>
      </c>
      <c r="E2058" s="49"/>
      <c r="F2058" s="49"/>
      <c r="G2058" s="49"/>
      <c r="H2058" s="49"/>
    </row>
    <row r="2059" spans="1:8" ht="69.599999999999994" customHeight="1" x14ac:dyDescent="0.25">
      <c r="A2059" s="28" t="s">
        <v>217</v>
      </c>
      <c r="B2059" s="28" t="s">
        <v>364</v>
      </c>
      <c r="C2059" s="28" t="s">
        <v>1727</v>
      </c>
      <c r="D2059" s="28" t="s">
        <v>399</v>
      </c>
      <c r="E2059" s="49"/>
      <c r="F2059" s="49"/>
      <c r="G2059" s="49"/>
      <c r="H2059" s="49"/>
    </row>
    <row r="2060" spans="1:8" ht="69.599999999999994" customHeight="1" x14ac:dyDescent="0.25">
      <c r="A2060" s="28" t="s">
        <v>217</v>
      </c>
      <c r="B2060" s="28" t="s">
        <v>367</v>
      </c>
      <c r="C2060" s="28" t="s">
        <v>1727</v>
      </c>
      <c r="D2060" s="28" t="s">
        <v>604</v>
      </c>
      <c r="E2060" s="50"/>
      <c r="F2060" s="50"/>
      <c r="G2060" s="50"/>
      <c r="H2060" s="50"/>
    </row>
    <row r="2061" spans="1:8" ht="34.799999999999997" customHeight="1" x14ac:dyDescent="0.25">
      <c r="A2061" s="28" t="s">
        <v>218</v>
      </c>
      <c r="B2061" s="28" t="s">
        <v>338</v>
      </c>
      <c r="C2061" s="28" t="s">
        <v>1730</v>
      </c>
      <c r="D2061" s="28" t="s">
        <v>349</v>
      </c>
      <c r="E2061" s="48">
        <v>1</v>
      </c>
      <c r="F2061" s="48" t="s">
        <v>1730</v>
      </c>
      <c r="G2061" s="48" t="s">
        <v>3158</v>
      </c>
      <c r="H2061" s="48" t="s">
        <v>17</v>
      </c>
    </row>
    <row r="2062" spans="1:8" ht="34.799999999999997" customHeight="1" x14ac:dyDescent="0.25">
      <c r="A2062" s="28" t="s">
        <v>218</v>
      </c>
      <c r="B2062" s="28" t="s">
        <v>345</v>
      </c>
      <c r="C2062" s="28" t="s">
        <v>1730</v>
      </c>
      <c r="D2062" s="28" t="s">
        <v>3079</v>
      </c>
      <c r="E2062" s="49"/>
      <c r="F2062" s="49"/>
      <c r="G2062" s="49"/>
      <c r="H2062" s="49"/>
    </row>
    <row r="2063" spans="1:8" ht="34.799999999999997" customHeight="1" x14ac:dyDescent="0.25">
      <c r="A2063" s="28" t="s">
        <v>218</v>
      </c>
      <c r="B2063" s="28" t="s">
        <v>348</v>
      </c>
      <c r="C2063" s="28" t="s">
        <v>1730</v>
      </c>
      <c r="D2063" s="28" t="s">
        <v>3080</v>
      </c>
      <c r="E2063" s="49"/>
      <c r="F2063" s="49"/>
      <c r="G2063" s="49"/>
      <c r="H2063" s="49"/>
    </row>
    <row r="2064" spans="1:8" ht="34.799999999999997" customHeight="1" x14ac:dyDescent="0.25">
      <c r="A2064" s="28" t="s">
        <v>218</v>
      </c>
      <c r="B2064" s="28" t="s">
        <v>351</v>
      </c>
      <c r="C2064" s="28" t="s">
        <v>1730</v>
      </c>
      <c r="D2064" s="28" t="s">
        <v>346</v>
      </c>
      <c r="E2064" s="49"/>
      <c r="F2064" s="49"/>
      <c r="G2064" s="49"/>
      <c r="H2064" s="49"/>
    </row>
    <row r="2065" spans="1:8" ht="34.799999999999997" customHeight="1" x14ac:dyDescent="0.25">
      <c r="A2065" s="28" t="s">
        <v>218</v>
      </c>
      <c r="B2065" s="28" t="s">
        <v>355</v>
      </c>
      <c r="C2065" s="28" t="s">
        <v>1730</v>
      </c>
      <c r="D2065" s="28" t="s">
        <v>3081</v>
      </c>
      <c r="E2065" s="49"/>
      <c r="F2065" s="49"/>
      <c r="G2065" s="49"/>
      <c r="H2065" s="49"/>
    </row>
    <row r="2066" spans="1:8" ht="34.799999999999997" customHeight="1" x14ac:dyDescent="0.25">
      <c r="A2066" s="28" t="s">
        <v>218</v>
      </c>
      <c r="B2066" s="28" t="s">
        <v>358</v>
      </c>
      <c r="C2066" s="28" t="s">
        <v>1730</v>
      </c>
      <c r="D2066" s="28" t="s">
        <v>955</v>
      </c>
      <c r="E2066" s="49"/>
      <c r="F2066" s="49"/>
      <c r="G2066" s="49"/>
      <c r="H2066" s="49"/>
    </row>
    <row r="2067" spans="1:8" ht="34.799999999999997" customHeight="1" x14ac:dyDescent="0.25">
      <c r="A2067" s="28" t="s">
        <v>218</v>
      </c>
      <c r="B2067" s="28" t="s">
        <v>361</v>
      </c>
      <c r="C2067" s="28" t="s">
        <v>1730</v>
      </c>
      <c r="D2067" s="28" t="s">
        <v>957</v>
      </c>
      <c r="E2067" s="49"/>
      <c r="F2067" s="49"/>
      <c r="G2067" s="49"/>
      <c r="H2067" s="49"/>
    </row>
    <row r="2068" spans="1:8" ht="34.799999999999997" customHeight="1" x14ac:dyDescent="0.25">
      <c r="A2068" s="28" t="s">
        <v>218</v>
      </c>
      <c r="B2068" s="28" t="s">
        <v>364</v>
      </c>
      <c r="C2068" s="28" t="s">
        <v>1730</v>
      </c>
      <c r="D2068" s="28" t="s">
        <v>959</v>
      </c>
      <c r="E2068" s="50"/>
      <c r="F2068" s="50"/>
      <c r="G2068" s="50"/>
      <c r="H2068" s="50"/>
    </row>
    <row r="2069" spans="1:8" ht="52.2" customHeight="1" x14ac:dyDescent="0.25">
      <c r="A2069" s="28" t="s">
        <v>219</v>
      </c>
      <c r="B2069" s="28" t="s">
        <v>338</v>
      </c>
      <c r="C2069" s="28" t="s">
        <v>1731</v>
      </c>
      <c r="D2069" s="28" t="s">
        <v>349</v>
      </c>
      <c r="E2069" s="48">
        <v>1</v>
      </c>
      <c r="F2069" s="48" t="s">
        <v>1731</v>
      </c>
      <c r="G2069" s="48" t="s">
        <v>2764</v>
      </c>
      <c r="H2069" s="48" t="s">
        <v>17</v>
      </c>
    </row>
    <row r="2070" spans="1:8" ht="52.2" customHeight="1" x14ac:dyDescent="0.25">
      <c r="A2070" s="28" t="s">
        <v>219</v>
      </c>
      <c r="B2070" s="28" t="s">
        <v>345</v>
      </c>
      <c r="C2070" s="28" t="s">
        <v>1731</v>
      </c>
      <c r="D2070" s="28" t="s">
        <v>3079</v>
      </c>
      <c r="E2070" s="49"/>
      <c r="F2070" s="49"/>
      <c r="G2070" s="49"/>
      <c r="H2070" s="49"/>
    </row>
    <row r="2071" spans="1:8" ht="52.2" customHeight="1" x14ac:dyDescent="0.25">
      <c r="A2071" s="28" t="s">
        <v>219</v>
      </c>
      <c r="B2071" s="28" t="s">
        <v>348</v>
      </c>
      <c r="C2071" s="28" t="s">
        <v>1731</v>
      </c>
      <c r="D2071" s="28" t="s">
        <v>3080</v>
      </c>
      <c r="E2071" s="49"/>
      <c r="F2071" s="49"/>
      <c r="G2071" s="49"/>
      <c r="H2071" s="49"/>
    </row>
    <row r="2072" spans="1:8" ht="52.2" customHeight="1" x14ac:dyDescent="0.25">
      <c r="A2072" s="28" t="s">
        <v>219</v>
      </c>
      <c r="B2072" s="28" t="s">
        <v>351</v>
      </c>
      <c r="C2072" s="28" t="s">
        <v>1731</v>
      </c>
      <c r="D2072" s="28" t="s">
        <v>346</v>
      </c>
      <c r="E2072" s="49"/>
      <c r="F2072" s="49"/>
      <c r="G2072" s="49"/>
      <c r="H2072" s="49"/>
    </row>
    <row r="2073" spans="1:8" ht="52.2" customHeight="1" x14ac:dyDescent="0.25">
      <c r="A2073" s="28" t="s">
        <v>219</v>
      </c>
      <c r="B2073" s="28" t="s">
        <v>355</v>
      </c>
      <c r="C2073" s="28" t="s">
        <v>1731</v>
      </c>
      <c r="D2073" s="28" t="s">
        <v>3081</v>
      </c>
      <c r="E2073" s="49"/>
      <c r="F2073" s="49"/>
      <c r="G2073" s="49"/>
      <c r="H2073" s="49"/>
    </row>
    <row r="2074" spans="1:8" ht="52.2" customHeight="1" x14ac:dyDescent="0.25">
      <c r="A2074" s="28" t="s">
        <v>219</v>
      </c>
      <c r="B2074" s="28" t="s">
        <v>358</v>
      </c>
      <c r="C2074" s="28" t="s">
        <v>1731</v>
      </c>
      <c r="D2074" s="28" t="s">
        <v>399</v>
      </c>
      <c r="E2074" s="49"/>
      <c r="F2074" s="49"/>
      <c r="G2074" s="49"/>
      <c r="H2074" s="49"/>
    </row>
    <row r="2075" spans="1:8" ht="52.2" customHeight="1" x14ac:dyDescent="0.25">
      <c r="A2075" s="28" t="s">
        <v>219</v>
      </c>
      <c r="B2075" s="28" t="s">
        <v>361</v>
      </c>
      <c r="C2075" s="28" t="s">
        <v>1731</v>
      </c>
      <c r="D2075" s="28" t="s">
        <v>1732</v>
      </c>
      <c r="E2075" s="49"/>
      <c r="F2075" s="49"/>
      <c r="G2075" s="49"/>
      <c r="H2075" s="49"/>
    </row>
    <row r="2076" spans="1:8" ht="52.2" customHeight="1" x14ac:dyDescent="0.25">
      <c r="A2076" s="28" t="s">
        <v>219</v>
      </c>
      <c r="B2076" s="28" t="s">
        <v>364</v>
      </c>
      <c r="C2076" s="28" t="s">
        <v>1731</v>
      </c>
      <c r="D2076" s="28" t="s">
        <v>604</v>
      </c>
      <c r="E2076" s="50"/>
      <c r="F2076" s="50"/>
      <c r="G2076" s="50"/>
      <c r="H2076" s="50"/>
    </row>
    <row r="2077" spans="1:8" ht="52.2" customHeight="1" x14ac:dyDescent="0.25">
      <c r="A2077" s="28" t="s">
        <v>220</v>
      </c>
      <c r="B2077" s="28" t="s">
        <v>338</v>
      </c>
      <c r="C2077" s="28" t="s">
        <v>1734</v>
      </c>
      <c r="D2077" s="28" t="s">
        <v>349</v>
      </c>
      <c r="E2077" s="48">
        <v>1</v>
      </c>
      <c r="F2077" s="48" t="s">
        <v>1734</v>
      </c>
      <c r="G2077" s="48" t="s">
        <v>3159</v>
      </c>
      <c r="H2077" s="48" t="s">
        <v>17</v>
      </c>
    </row>
    <row r="2078" spans="1:8" ht="52.2" customHeight="1" x14ac:dyDescent="0.25">
      <c r="A2078" s="28" t="s">
        <v>220</v>
      </c>
      <c r="B2078" s="28" t="s">
        <v>345</v>
      </c>
      <c r="C2078" s="28" t="s">
        <v>1734</v>
      </c>
      <c r="D2078" s="28" t="s">
        <v>3079</v>
      </c>
      <c r="E2078" s="49"/>
      <c r="F2078" s="49"/>
      <c r="G2078" s="49"/>
      <c r="H2078" s="49"/>
    </row>
    <row r="2079" spans="1:8" ht="52.2" customHeight="1" x14ac:dyDescent="0.25">
      <c r="A2079" s="28" t="s">
        <v>220</v>
      </c>
      <c r="B2079" s="28" t="s">
        <v>348</v>
      </c>
      <c r="C2079" s="28" t="s">
        <v>1734</v>
      </c>
      <c r="D2079" s="28" t="s">
        <v>3080</v>
      </c>
      <c r="E2079" s="49"/>
      <c r="F2079" s="49"/>
      <c r="G2079" s="49"/>
      <c r="H2079" s="49"/>
    </row>
    <row r="2080" spans="1:8" ht="52.2" customHeight="1" x14ac:dyDescent="0.25">
      <c r="A2080" s="28" t="s">
        <v>220</v>
      </c>
      <c r="B2080" s="28" t="s">
        <v>351</v>
      </c>
      <c r="C2080" s="28" t="s">
        <v>1734</v>
      </c>
      <c r="D2080" s="28" t="s">
        <v>346</v>
      </c>
      <c r="E2080" s="49"/>
      <c r="F2080" s="49"/>
      <c r="G2080" s="49"/>
      <c r="H2080" s="49"/>
    </row>
    <row r="2081" spans="1:8" ht="52.2" customHeight="1" x14ac:dyDescent="0.25">
      <c r="A2081" s="28" t="s">
        <v>220</v>
      </c>
      <c r="B2081" s="28" t="s">
        <v>355</v>
      </c>
      <c r="C2081" s="28" t="s">
        <v>1734</v>
      </c>
      <c r="D2081" s="28" t="s">
        <v>3081</v>
      </c>
      <c r="E2081" s="49"/>
      <c r="F2081" s="49"/>
      <c r="G2081" s="49"/>
      <c r="H2081" s="49"/>
    </row>
    <row r="2082" spans="1:8" ht="52.2" customHeight="1" x14ac:dyDescent="0.25">
      <c r="A2082" s="28" t="s">
        <v>220</v>
      </c>
      <c r="B2082" s="28" t="s">
        <v>358</v>
      </c>
      <c r="C2082" s="28" t="s">
        <v>1734</v>
      </c>
      <c r="D2082" s="28" t="s">
        <v>955</v>
      </c>
      <c r="E2082" s="49"/>
      <c r="F2082" s="49"/>
      <c r="G2082" s="49"/>
      <c r="H2082" s="49"/>
    </row>
    <row r="2083" spans="1:8" ht="52.2" customHeight="1" x14ac:dyDescent="0.25">
      <c r="A2083" s="28" t="s">
        <v>220</v>
      </c>
      <c r="B2083" s="28" t="s">
        <v>361</v>
      </c>
      <c r="C2083" s="28" t="s">
        <v>1734</v>
      </c>
      <c r="D2083" s="28" t="s">
        <v>1736</v>
      </c>
      <c r="E2083" s="49"/>
      <c r="F2083" s="49"/>
      <c r="G2083" s="49"/>
      <c r="H2083" s="49"/>
    </row>
    <row r="2084" spans="1:8" ht="52.2" customHeight="1" x14ac:dyDescent="0.25">
      <c r="A2084" s="28" t="s">
        <v>220</v>
      </c>
      <c r="B2084" s="28" t="s">
        <v>364</v>
      </c>
      <c r="C2084" s="28" t="s">
        <v>1734</v>
      </c>
      <c r="D2084" s="28" t="s">
        <v>1540</v>
      </c>
      <c r="E2084" s="49"/>
      <c r="F2084" s="49"/>
      <c r="G2084" s="49"/>
      <c r="H2084" s="49"/>
    </row>
    <row r="2085" spans="1:8" ht="52.2" customHeight="1" x14ac:dyDescent="0.25">
      <c r="A2085" s="28" t="s">
        <v>220</v>
      </c>
      <c r="B2085" s="28" t="s">
        <v>367</v>
      </c>
      <c r="C2085" s="28" t="s">
        <v>1734</v>
      </c>
      <c r="D2085" s="28" t="s">
        <v>439</v>
      </c>
      <c r="E2085" s="50"/>
      <c r="F2085" s="50"/>
      <c r="G2085" s="50"/>
      <c r="H2085" s="50"/>
    </row>
    <row r="2086" spans="1:8" ht="52.2" customHeight="1" x14ac:dyDescent="0.25">
      <c r="A2086" s="28" t="s">
        <v>221</v>
      </c>
      <c r="B2086" s="28" t="s">
        <v>338</v>
      </c>
      <c r="C2086" s="28" t="s">
        <v>1738</v>
      </c>
      <c r="D2086" s="28" t="s">
        <v>349</v>
      </c>
      <c r="E2086" s="48">
        <v>1</v>
      </c>
      <c r="F2086" s="48" t="s">
        <v>1738</v>
      </c>
      <c r="G2086" s="48" t="s">
        <v>2770</v>
      </c>
      <c r="H2086" s="48" t="s">
        <v>17</v>
      </c>
    </row>
    <row r="2087" spans="1:8" ht="52.2" customHeight="1" x14ac:dyDescent="0.25">
      <c r="A2087" s="28" t="s">
        <v>221</v>
      </c>
      <c r="B2087" s="28" t="s">
        <v>345</v>
      </c>
      <c r="C2087" s="28" t="s">
        <v>1738</v>
      </c>
      <c r="D2087" s="28" t="s">
        <v>3079</v>
      </c>
      <c r="E2087" s="49"/>
      <c r="F2087" s="49"/>
      <c r="G2087" s="49"/>
      <c r="H2087" s="49"/>
    </row>
    <row r="2088" spans="1:8" ht="52.2" customHeight="1" x14ac:dyDescent="0.25">
      <c r="A2088" s="28" t="s">
        <v>221</v>
      </c>
      <c r="B2088" s="28" t="s">
        <v>348</v>
      </c>
      <c r="C2088" s="28" t="s">
        <v>1738</v>
      </c>
      <c r="D2088" s="28" t="s">
        <v>3080</v>
      </c>
      <c r="E2088" s="49"/>
      <c r="F2088" s="49"/>
      <c r="G2088" s="49"/>
      <c r="H2088" s="49"/>
    </row>
    <row r="2089" spans="1:8" ht="52.2" customHeight="1" x14ac:dyDescent="0.25">
      <c r="A2089" s="28" t="s">
        <v>221</v>
      </c>
      <c r="B2089" s="28" t="s">
        <v>351</v>
      </c>
      <c r="C2089" s="28" t="s">
        <v>1738</v>
      </c>
      <c r="D2089" s="28" t="s">
        <v>346</v>
      </c>
      <c r="E2089" s="49"/>
      <c r="F2089" s="49"/>
      <c r="G2089" s="49"/>
      <c r="H2089" s="49"/>
    </row>
    <row r="2090" spans="1:8" ht="52.2" customHeight="1" x14ac:dyDescent="0.25">
      <c r="A2090" s="28" t="s">
        <v>221</v>
      </c>
      <c r="B2090" s="28" t="s">
        <v>355</v>
      </c>
      <c r="C2090" s="28" t="s">
        <v>1738</v>
      </c>
      <c r="D2090" s="28" t="s">
        <v>3081</v>
      </c>
      <c r="E2090" s="49"/>
      <c r="F2090" s="49"/>
      <c r="G2090" s="49"/>
      <c r="H2090" s="49"/>
    </row>
    <row r="2091" spans="1:8" ht="52.2" customHeight="1" x14ac:dyDescent="0.25">
      <c r="A2091" s="28" t="s">
        <v>221</v>
      </c>
      <c r="B2091" s="28" t="s">
        <v>358</v>
      </c>
      <c r="C2091" s="28" t="s">
        <v>1738</v>
      </c>
      <c r="D2091" s="28" t="s">
        <v>377</v>
      </c>
      <c r="E2091" s="49"/>
      <c r="F2091" s="49"/>
      <c r="G2091" s="49"/>
      <c r="H2091" s="49"/>
    </row>
    <row r="2092" spans="1:8" ht="52.2" customHeight="1" x14ac:dyDescent="0.25">
      <c r="A2092" s="28" t="s">
        <v>221</v>
      </c>
      <c r="B2092" s="28" t="s">
        <v>361</v>
      </c>
      <c r="C2092" s="28" t="s">
        <v>1738</v>
      </c>
      <c r="D2092" s="28" t="s">
        <v>379</v>
      </c>
      <c r="E2092" s="49"/>
      <c r="F2092" s="49"/>
      <c r="G2092" s="49"/>
      <c r="H2092" s="49"/>
    </row>
    <row r="2093" spans="1:8" ht="52.2" customHeight="1" x14ac:dyDescent="0.25">
      <c r="A2093" s="28" t="s">
        <v>221</v>
      </c>
      <c r="B2093" s="28" t="s">
        <v>364</v>
      </c>
      <c r="C2093" s="28" t="s">
        <v>1738</v>
      </c>
      <c r="D2093" s="28" t="s">
        <v>766</v>
      </c>
      <c r="E2093" s="49"/>
      <c r="F2093" s="49"/>
      <c r="G2093" s="49"/>
      <c r="H2093" s="49"/>
    </row>
    <row r="2094" spans="1:8" ht="52.2" customHeight="1" x14ac:dyDescent="0.25">
      <c r="A2094" s="28" t="s">
        <v>221</v>
      </c>
      <c r="B2094" s="28" t="s">
        <v>367</v>
      </c>
      <c r="C2094" s="28" t="s">
        <v>1738</v>
      </c>
      <c r="D2094" s="28" t="s">
        <v>399</v>
      </c>
      <c r="E2094" s="49"/>
      <c r="F2094" s="49"/>
      <c r="G2094" s="49"/>
      <c r="H2094" s="49"/>
    </row>
    <row r="2095" spans="1:8" ht="52.2" customHeight="1" x14ac:dyDescent="0.25">
      <c r="A2095" s="28" t="s">
        <v>221</v>
      </c>
      <c r="B2095" s="28" t="s">
        <v>370</v>
      </c>
      <c r="C2095" s="28" t="s">
        <v>1738</v>
      </c>
      <c r="D2095" s="28" t="s">
        <v>604</v>
      </c>
      <c r="E2095" s="50"/>
      <c r="F2095" s="50"/>
      <c r="G2095" s="50"/>
      <c r="H2095" s="50"/>
    </row>
    <row r="2096" spans="1:8" ht="52.2" customHeight="1" x14ac:dyDescent="0.25">
      <c r="A2096" s="28" t="s">
        <v>222</v>
      </c>
      <c r="B2096" s="28" t="s">
        <v>338</v>
      </c>
      <c r="C2096" s="28" t="s">
        <v>1739</v>
      </c>
      <c r="D2096" s="28" t="s">
        <v>349</v>
      </c>
      <c r="E2096" s="48">
        <v>1</v>
      </c>
      <c r="F2096" s="48" t="s">
        <v>1739</v>
      </c>
      <c r="G2096" s="48" t="s">
        <v>2773</v>
      </c>
      <c r="H2096" s="48" t="s">
        <v>17</v>
      </c>
    </row>
    <row r="2097" spans="1:8" ht="52.2" customHeight="1" x14ac:dyDescent="0.25">
      <c r="A2097" s="28" t="s">
        <v>222</v>
      </c>
      <c r="B2097" s="28" t="s">
        <v>345</v>
      </c>
      <c r="C2097" s="28" t="s">
        <v>1739</v>
      </c>
      <c r="D2097" s="28" t="s">
        <v>3079</v>
      </c>
      <c r="E2097" s="49"/>
      <c r="F2097" s="49"/>
      <c r="G2097" s="49"/>
      <c r="H2097" s="49"/>
    </row>
    <row r="2098" spans="1:8" ht="52.2" customHeight="1" x14ac:dyDescent="0.25">
      <c r="A2098" s="28" t="s">
        <v>222</v>
      </c>
      <c r="B2098" s="28" t="s">
        <v>348</v>
      </c>
      <c r="C2098" s="28" t="s">
        <v>1739</v>
      </c>
      <c r="D2098" s="28" t="s">
        <v>3080</v>
      </c>
      <c r="E2098" s="49"/>
      <c r="F2098" s="49"/>
      <c r="G2098" s="49"/>
      <c r="H2098" s="49"/>
    </row>
    <row r="2099" spans="1:8" ht="52.2" customHeight="1" x14ac:dyDescent="0.25">
      <c r="A2099" s="28" t="s">
        <v>222</v>
      </c>
      <c r="B2099" s="28" t="s">
        <v>351</v>
      </c>
      <c r="C2099" s="28" t="s">
        <v>1739</v>
      </c>
      <c r="D2099" s="28" t="s">
        <v>346</v>
      </c>
      <c r="E2099" s="49"/>
      <c r="F2099" s="49"/>
      <c r="G2099" s="49"/>
      <c r="H2099" s="49"/>
    </row>
    <row r="2100" spans="1:8" ht="52.2" customHeight="1" x14ac:dyDescent="0.25">
      <c r="A2100" s="28" t="s">
        <v>222</v>
      </c>
      <c r="B2100" s="28" t="s">
        <v>355</v>
      </c>
      <c r="C2100" s="28" t="s">
        <v>1739</v>
      </c>
      <c r="D2100" s="28" t="s">
        <v>3081</v>
      </c>
      <c r="E2100" s="49"/>
      <c r="F2100" s="49"/>
      <c r="G2100" s="49"/>
      <c r="H2100" s="49"/>
    </row>
    <row r="2101" spans="1:8" ht="52.2" customHeight="1" x14ac:dyDescent="0.25">
      <c r="A2101" s="28" t="s">
        <v>222</v>
      </c>
      <c r="B2101" s="28" t="s">
        <v>358</v>
      </c>
      <c r="C2101" s="28" t="s">
        <v>1739</v>
      </c>
      <c r="D2101" s="28" t="s">
        <v>1740</v>
      </c>
      <c r="E2101" s="49"/>
      <c r="F2101" s="49"/>
      <c r="G2101" s="49"/>
      <c r="H2101" s="49"/>
    </row>
    <row r="2102" spans="1:8" ht="52.2" customHeight="1" x14ac:dyDescent="0.25">
      <c r="A2102" s="28" t="s">
        <v>222</v>
      </c>
      <c r="B2102" s="28" t="s">
        <v>361</v>
      </c>
      <c r="C2102" s="28" t="s">
        <v>1739</v>
      </c>
      <c r="D2102" s="28" t="s">
        <v>1742</v>
      </c>
      <c r="E2102" s="50"/>
      <c r="F2102" s="50"/>
      <c r="G2102" s="50"/>
      <c r="H2102" s="50"/>
    </row>
    <row r="2103" spans="1:8" ht="34.799999999999997" customHeight="1" x14ac:dyDescent="0.25">
      <c r="A2103" s="28" t="s">
        <v>223</v>
      </c>
      <c r="B2103" s="28" t="s">
        <v>338</v>
      </c>
      <c r="C2103" s="28" t="s">
        <v>1744</v>
      </c>
      <c r="D2103" s="28" t="s">
        <v>349</v>
      </c>
      <c r="E2103" s="48">
        <v>1</v>
      </c>
      <c r="F2103" s="48" t="s">
        <v>1744</v>
      </c>
      <c r="G2103" s="48" t="s">
        <v>2776</v>
      </c>
      <c r="H2103" s="48" t="s">
        <v>17</v>
      </c>
    </row>
    <row r="2104" spans="1:8" ht="34.799999999999997" customHeight="1" x14ac:dyDescent="0.25">
      <c r="A2104" s="28" t="s">
        <v>223</v>
      </c>
      <c r="B2104" s="28" t="s">
        <v>345</v>
      </c>
      <c r="C2104" s="28" t="s">
        <v>1744</v>
      </c>
      <c r="D2104" s="28" t="s">
        <v>3079</v>
      </c>
      <c r="E2104" s="49"/>
      <c r="F2104" s="49"/>
      <c r="G2104" s="49"/>
      <c r="H2104" s="49"/>
    </row>
    <row r="2105" spans="1:8" ht="34.799999999999997" customHeight="1" x14ac:dyDescent="0.25">
      <c r="A2105" s="28" t="s">
        <v>223</v>
      </c>
      <c r="B2105" s="28" t="s">
        <v>348</v>
      </c>
      <c r="C2105" s="28" t="s">
        <v>1744</v>
      </c>
      <c r="D2105" s="28" t="s">
        <v>3080</v>
      </c>
      <c r="E2105" s="49"/>
      <c r="F2105" s="49"/>
      <c r="G2105" s="49"/>
      <c r="H2105" s="49"/>
    </row>
    <row r="2106" spans="1:8" ht="34.799999999999997" customHeight="1" x14ac:dyDescent="0.25">
      <c r="A2106" s="28" t="s">
        <v>223</v>
      </c>
      <c r="B2106" s="28" t="s">
        <v>351</v>
      </c>
      <c r="C2106" s="28" t="s">
        <v>1744</v>
      </c>
      <c r="D2106" s="28" t="s">
        <v>346</v>
      </c>
      <c r="E2106" s="49"/>
      <c r="F2106" s="49"/>
      <c r="G2106" s="49"/>
      <c r="H2106" s="49"/>
    </row>
    <row r="2107" spans="1:8" ht="34.799999999999997" customHeight="1" x14ac:dyDescent="0.25">
      <c r="A2107" s="28" t="s">
        <v>223</v>
      </c>
      <c r="B2107" s="28" t="s">
        <v>355</v>
      </c>
      <c r="C2107" s="28" t="s">
        <v>1744</v>
      </c>
      <c r="D2107" s="28" t="s">
        <v>3081</v>
      </c>
      <c r="E2107" s="49"/>
      <c r="F2107" s="49"/>
      <c r="G2107" s="49"/>
      <c r="H2107" s="49"/>
    </row>
    <row r="2108" spans="1:8" ht="34.799999999999997" customHeight="1" x14ac:dyDescent="0.25">
      <c r="A2108" s="28" t="s">
        <v>223</v>
      </c>
      <c r="B2108" s="28" t="s">
        <v>358</v>
      </c>
      <c r="C2108" s="28" t="s">
        <v>1744</v>
      </c>
      <c r="D2108" s="28" t="s">
        <v>656</v>
      </c>
      <c r="E2108" s="49"/>
      <c r="F2108" s="49"/>
      <c r="G2108" s="49"/>
      <c r="H2108" s="49"/>
    </row>
    <row r="2109" spans="1:8" ht="34.799999999999997" customHeight="1" x14ac:dyDescent="0.25">
      <c r="A2109" s="28" t="s">
        <v>223</v>
      </c>
      <c r="B2109" s="28" t="s">
        <v>361</v>
      </c>
      <c r="C2109" s="28" t="s">
        <v>1744</v>
      </c>
      <c r="D2109" s="28" t="s">
        <v>959</v>
      </c>
      <c r="E2109" s="50"/>
      <c r="F2109" s="50"/>
      <c r="G2109" s="50"/>
      <c r="H2109" s="50"/>
    </row>
    <row r="2110" spans="1:8" ht="69.599999999999994" customHeight="1" x14ac:dyDescent="0.25">
      <c r="A2110" s="28" t="s">
        <v>224</v>
      </c>
      <c r="B2110" s="28" t="s">
        <v>338</v>
      </c>
      <c r="C2110" s="28" t="s">
        <v>1745</v>
      </c>
      <c r="D2110" s="28" t="s">
        <v>349</v>
      </c>
      <c r="E2110" s="48">
        <v>1</v>
      </c>
      <c r="F2110" s="48" t="s">
        <v>1745</v>
      </c>
      <c r="G2110" s="48" t="s">
        <v>2779</v>
      </c>
      <c r="H2110" s="48" t="s">
        <v>17</v>
      </c>
    </row>
    <row r="2111" spans="1:8" ht="69.599999999999994" customHeight="1" x14ac:dyDescent="0.25">
      <c r="A2111" s="28" t="s">
        <v>224</v>
      </c>
      <c r="B2111" s="28" t="s">
        <v>345</v>
      </c>
      <c r="C2111" s="28" t="s">
        <v>1745</v>
      </c>
      <c r="D2111" s="28" t="s">
        <v>3079</v>
      </c>
      <c r="E2111" s="49"/>
      <c r="F2111" s="49"/>
      <c r="G2111" s="49"/>
      <c r="H2111" s="49"/>
    </row>
    <row r="2112" spans="1:8" ht="69.599999999999994" customHeight="1" x14ac:dyDescent="0.25">
      <c r="A2112" s="28" t="s">
        <v>224</v>
      </c>
      <c r="B2112" s="28" t="s">
        <v>348</v>
      </c>
      <c r="C2112" s="28" t="s">
        <v>1745</v>
      </c>
      <c r="D2112" s="28" t="s">
        <v>3080</v>
      </c>
      <c r="E2112" s="49"/>
      <c r="F2112" s="49"/>
      <c r="G2112" s="49"/>
      <c r="H2112" s="49"/>
    </row>
    <row r="2113" spans="1:8" ht="69.599999999999994" customHeight="1" x14ac:dyDescent="0.25">
      <c r="A2113" s="28" t="s">
        <v>224</v>
      </c>
      <c r="B2113" s="28" t="s">
        <v>351</v>
      </c>
      <c r="C2113" s="28" t="s">
        <v>1745</v>
      </c>
      <c r="D2113" s="28" t="s">
        <v>346</v>
      </c>
      <c r="E2113" s="49"/>
      <c r="F2113" s="49"/>
      <c r="G2113" s="49"/>
      <c r="H2113" s="49"/>
    </row>
    <row r="2114" spans="1:8" ht="69.599999999999994" customHeight="1" x14ac:dyDescent="0.25">
      <c r="A2114" s="28" t="s">
        <v>224</v>
      </c>
      <c r="B2114" s="28" t="s">
        <v>355</v>
      </c>
      <c r="C2114" s="28" t="s">
        <v>1745</v>
      </c>
      <c r="D2114" s="28" t="s">
        <v>3081</v>
      </c>
      <c r="E2114" s="49"/>
      <c r="F2114" s="49"/>
      <c r="G2114" s="49"/>
      <c r="H2114" s="49"/>
    </row>
    <row r="2115" spans="1:8" ht="69.599999999999994" customHeight="1" x14ac:dyDescent="0.25">
      <c r="A2115" s="28" t="s">
        <v>224</v>
      </c>
      <c r="B2115" s="28" t="s">
        <v>358</v>
      </c>
      <c r="C2115" s="28" t="s">
        <v>1745</v>
      </c>
      <c r="D2115" s="28" t="s">
        <v>399</v>
      </c>
      <c r="E2115" s="49"/>
      <c r="F2115" s="49"/>
      <c r="G2115" s="49"/>
      <c r="H2115" s="49"/>
    </row>
    <row r="2116" spans="1:8" ht="69.599999999999994" customHeight="1" x14ac:dyDescent="0.25">
      <c r="A2116" s="28" t="s">
        <v>224</v>
      </c>
      <c r="B2116" s="28" t="s">
        <v>361</v>
      </c>
      <c r="C2116" s="28" t="s">
        <v>1745</v>
      </c>
      <c r="D2116" s="28" t="s">
        <v>379</v>
      </c>
      <c r="E2116" s="49"/>
      <c r="F2116" s="49"/>
      <c r="G2116" s="49"/>
      <c r="H2116" s="49"/>
    </row>
    <row r="2117" spans="1:8" ht="69.599999999999994" customHeight="1" x14ac:dyDescent="0.25">
      <c r="A2117" s="28" t="s">
        <v>224</v>
      </c>
      <c r="B2117" s="28" t="s">
        <v>364</v>
      </c>
      <c r="C2117" s="28" t="s">
        <v>1745</v>
      </c>
      <c r="D2117" s="28" t="s">
        <v>1746</v>
      </c>
      <c r="E2117" s="50"/>
      <c r="F2117" s="50"/>
      <c r="G2117" s="50"/>
      <c r="H2117" s="50"/>
    </row>
    <row r="2118" spans="1:8" ht="52.2" customHeight="1" x14ac:dyDescent="0.25">
      <c r="A2118" s="28" t="s">
        <v>225</v>
      </c>
      <c r="B2118" s="28" t="s">
        <v>338</v>
      </c>
      <c r="C2118" s="28" t="s">
        <v>1748</v>
      </c>
      <c r="D2118" s="28" t="s">
        <v>349</v>
      </c>
      <c r="E2118" s="48">
        <v>1</v>
      </c>
      <c r="F2118" s="48" t="s">
        <v>1748</v>
      </c>
      <c r="G2118" s="48" t="s">
        <v>2782</v>
      </c>
      <c r="H2118" s="48" t="s">
        <v>17</v>
      </c>
    </row>
    <row r="2119" spans="1:8" ht="52.2" customHeight="1" x14ac:dyDescent="0.25">
      <c r="A2119" s="28" t="s">
        <v>225</v>
      </c>
      <c r="B2119" s="28" t="s">
        <v>345</v>
      </c>
      <c r="C2119" s="28" t="s">
        <v>1748</v>
      </c>
      <c r="D2119" s="28" t="s">
        <v>3079</v>
      </c>
      <c r="E2119" s="49"/>
      <c r="F2119" s="49"/>
      <c r="G2119" s="49"/>
      <c r="H2119" s="49"/>
    </row>
    <row r="2120" spans="1:8" ht="52.2" customHeight="1" x14ac:dyDescent="0.25">
      <c r="A2120" s="28" t="s">
        <v>225</v>
      </c>
      <c r="B2120" s="28" t="s">
        <v>348</v>
      </c>
      <c r="C2120" s="28" t="s">
        <v>1748</v>
      </c>
      <c r="D2120" s="28" t="s">
        <v>3080</v>
      </c>
      <c r="E2120" s="49"/>
      <c r="F2120" s="49"/>
      <c r="G2120" s="49"/>
      <c r="H2120" s="49"/>
    </row>
    <row r="2121" spans="1:8" ht="52.2" customHeight="1" x14ac:dyDescent="0.25">
      <c r="A2121" s="28" t="s">
        <v>225</v>
      </c>
      <c r="B2121" s="28" t="s">
        <v>351</v>
      </c>
      <c r="C2121" s="28" t="s">
        <v>1748</v>
      </c>
      <c r="D2121" s="28" t="s">
        <v>346</v>
      </c>
      <c r="E2121" s="49"/>
      <c r="F2121" s="49"/>
      <c r="G2121" s="49"/>
      <c r="H2121" s="49"/>
    </row>
    <row r="2122" spans="1:8" ht="52.2" customHeight="1" x14ac:dyDescent="0.25">
      <c r="A2122" s="28" t="s">
        <v>225</v>
      </c>
      <c r="B2122" s="28" t="s">
        <v>355</v>
      </c>
      <c r="C2122" s="28" t="s">
        <v>1748</v>
      </c>
      <c r="D2122" s="28" t="s">
        <v>3081</v>
      </c>
      <c r="E2122" s="49"/>
      <c r="F2122" s="49"/>
      <c r="G2122" s="49"/>
      <c r="H2122" s="49"/>
    </row>
    <row r="2123" spans="1:8" ht="52.2" customHeight="1" x14ac:dyDescent="0.25">
      <c r="A2123" s="28" t="s">
        <v>225</v>
      </c>
      <c r="B2123" s="28" t="s">
        <v>358</v>
      </c>
      <c r="C2123" s="28" t="s">
        <v>1748</v>
      </c>
      <c r="D2123" s="28" t="s">
        <v>377</v>
      </c>
      <c r="E2123" s="49"/>
      <c r="F2123" s="49"/>
      <c r="G2123" s="49"/>
      <c r="H2123" s="49"/>
    </row>
    <row r="2124" spans="1:8" ht="52.2" customHeight="1" x14ac:dyDescent="0.25">
      <c r="A2124" s="28" t="s">
        <v>225</v>
      </c>
      <c r="B2124" s="28" t="s">
        <v>361</v>
      </c>
      <c r="C2124" s="28" t="s">
        <v>1748</v>
      </c>
      <c r="D2124" s="28" t="s">
        <v>399</v>
      </c>
      <c r="E2124" s="49"/>
      <c r="F2124" s="49"/>
      <c r="G2124" s="49"/>
      <c r="H2124" s="49"/>
    </row>
    <row r="2125" spans="1:8" ht="52.2" customHeight="1" x14ac:dyDescent="0.25">
      <c r="A2125" s="28" t="s">
        <v>225</v>
      </c>
      <c r="B2125" s="28" t="s">
        <v>364</v>
      </c>
      <c r="C2125" s="28" t="s">
        <v>1748</v>
      </c>
      <c r="D2125" s="28" t="s">
        <v>867</v>
      </c>
      <c r="E2125" s="49"/>
      <c r="F2125" s="49"/>
      <c r="G2125" s="49"/>
      <c r="H2125" s="49"/>
    </row>
    <row r="2126" spans="1:8" ht="52.2" customHeight="1" x14ac:dyDescent="0.25">
      <c r="A2126" s="28" t="s">
        <v>225</v>
      </c>
      <c r="B2126" s="28" t="s">
        <v>367</v>
      </c>
      <c r="C2126" s="28" t="s">
        <v>1748</v>
      </c>
      <c r="D2126" s="28" t="s">
        <v>1481</v>
      </c>
      <c r="E2126" s="49"/>
      <c r="F2126" s="49"/>
      <c r="G2126" s="49"/>
      <c r="H2126" s="49"/>
    </row>
    <row r="2127" spans="1:8" ht="52.2" customHeight="1" x14ac:dyDescent="0.25">
      <c r="A2127" s="28" t="s">
        <v>225</v>
      </c>
      <c r="B2127" s="28" t="s">
        <v>370</v>
      </c>
      <c r="C2127" s="28" t="s">
        <v>1748</v>
      </c>
      <c r="D2127" s="28" t="s">
        <v>971</v>
      </c>
      <c r="E2127" s="50"/>
      <c r="F2127" s="50"/>
      <c r="G2127" s="50"/>
      <c r="H2127" s="50"/>
    </row>
    <row r="2128" spans="1:8" ht="34.799999999999997" customHeight="1" x14ac:dyDescent="0.25">
      <c r="A2128" s="28" t="s">
        <v>226</v>
      </c>
      <c r="B2128" s="28" t="s">
        <v>338</v>
      </c>
      <c r="C2128" s="28" t="s">
        <v>1749</v>
      </c>
      <c r="D2128" s="28" t="s">
        <v>349</v>
      </c>
      <c r="E2128" s="48">
        <v>1</v>
      </c>
      <c r="F2128" s="48" t="s">
        <v>1749</v>
      </c>
      <c r="G2128" s="48" t="s">
        <v>2785</v>
      </c>
      <c r="H2128" s="48" t="s">
        <v>17</v>
      </c>
    </row>
    <row r="2129" spans="1:8" ht="34.799999999999997" customHeight="1" x14ac:dyDescent="0.25">
      <c r="A2129" s="28" t="s">
        <v>226</v>
      </c>
      <c r="B2129" s="28" t="s">
        <v>345</v>
      </c>
      <c r="C2129" s="28" t="s">
        <v>1749</v>
      </c>
      <c r="D2129" s="28" t="s">
        <v>3079</v>
      </c>
      <c r="E2129" s="49"/>
      <c r="F2129" s="49"/>
      <c r="G2129" s="49"/>
      <c r="H2129" s="49"/>
    </row>
    <row r="2130" spans="1:8" ht="34.799999999999997" customHeight="1" x14ac:dyDescent="0.25">
      <c r="A2130" s="28" t="s">
        <v>226</v>
      </c>
      <c r="B2130" s="28" t="s">
        <v>348</v>
      </c>
      <c r="C2130" s="28" t="s">
        <v>1749</v>
      </c>
      <c r="D2130" s="28" t="s">
        <v>3080</v>
      </c>
      <c r="E2130" s="49"/>
      <c r="F2130" s="49"/>
      <c r="G2130" s="49"/>
      <c r="H2130" s="49"/>
    </row>
    <row r="2131" spans="1:8" ht="34.799999999999997" customHeight="1" x14ac:dyDescent="0.25">
      <c r="A2131" s="28" t="s">
        <v>226</v>
      </c>
      <c r="B2131" s="28" t="s">
        <v>351</v>
      </c>
      <c r="C2131" s="28" t="s">
        <v>1749</v>
      </c>
      <c r="D2131" s="28" t="s">
        <v>346</v>
      </c>
      <c r="E2131" s="49"/>
      <c r="F2131" s="49"/>
      <c r="G2131" s="49"/>
      <c r="H2131" s="49"/>
    </row>
    <row r="2132" spans="1:8" ht="34.799999999999997" customHeight="1" x14ac:dyDescent="0.25">
      <c r="A2132" s="28" t="s">
        <v>226</v>
      </c>
      <c r="B2132" s="28" t="s">
        <v>355</v>
      </c>
      <c r="C2132" s="28" t="s">
        <v>1749</v>
      </c>
      <c r="D2132" s="28" t="s">
        <v>3081</v>
      </c>
      <c r="E2132" s="49"/>
      <c r="F2132" s="49"/>
      <c r="G2132" s="49"/>
      <c r="H2132" s="49"/>
    </row>
    <row r="2133" spans="1:8" ht="34.799999999999997" customHeight="1" x14ac:dyDescent="0.25">
      <c r="A2133" s="28" t="s">
        <v>226</v>
      </c>
      <c r="B2133" s="28" t="s">
        <v>358</v>
      </c>
      <c r="C2133" s="28" t="s">
        <v>1749</v>
      </c>
      <c r="D2133" s="28" t="s">
        <v>840</v>
      </c>
      <c r="E2133" s="49"/>
      <c r="F2133" s="49"/>
      <c r="G2133" s="49"/>
      <c r="H2133" s="49"/>
    </row>
    <row r="2134" spans="1:8" ht="34.799999999999997" customHeight="1" x14ac:dyDescent="0.25">
      <c r="A2134" s="28" t="s">
        <v>226</v>
      </c>
      <c r="B2134" s="28" t="s">
        <v>361</v>
      </c>
      <c r="C2134" s="28" t="s">
        <v>1749</v>
      </c>
      <c r="D2134" s="28" t="s">
        <v>959</v>
      </c>
      <c r="E2134" s="49"/>
      <c r="F2134" s="49"/>
      <c r="G2134" s="49"/>
      <c r="H2134" s="49"/>
    </row>
    <row r="2135" spans="1:8" ht="34.799999999999997" customHeight="1" x14ac:dyDescent="0.25">
      <c r="A2135" s="28" t="s">
        <v>226</v>
      </c>
      <c r="B2135" s="28" t="s">
        <v>364</v>
      </c>
      <c r="C2135" s="28" t="s">
        <v>1749</v>
      </c>
      <c r="D2135" s="28" t="s">
        <v>842</v>
      </c>
      <c r="E2135" s="50"/>
      <c r="F2135" s="50"/>
      <c r="G2135" s="50"/>
      <c r="H2135" s="50"/>
    </row>
    <row r="2136" spans="1:8" ht="52.2" customHeight="1" x14ac:dyDescent="0.25">
      <c r="A2136" s="28" t="s">
        <v>227</v>
      </c>
      <c r="B2136" s="28" t="s">
        <v>338</v>
      </c>
      <c r="C2136" s="28" t="s">
        <v>1750</v>
      </c>
      <c r="D2136" s="28" t="s">
        <v>349</v>
      </c>
      <c r="E2136" s="48">
        <v>1</v>
      </c>
      <c r="F2136" s="48" t="s">
        <v>1750</v>
      </c>
      <c r="G2136" s="48" t="s">
        <v>3160</v>
      </c>
      <c r="H2136" s="48" t="s">
        <v>17</v>
      </c>
    </row>
    <row r="2137" spans="1:8" ht="52.2" customHeight="1" x14ac:dyDescent="0.25">
      <c r="A2137" s="28" t="s">
        <v>227</v>
      </c>
      <c r="B2137" s="28" t="s">
        <v>345</v>
      </c>
      <c r="C2137" s="28" t="s">
        <v>1750</v>
      </c>
      <c r="D2137" s="28" t="s">
        <v>3079</v>
      </c>
      <c r="E2137" s="49"/>
      <c r="F2137" s="49"/>
      <c r="G2137" s="49"/>
      <c r="H2137" s="49"/>
    </row>
    <row r="2138" spans="1:8" ht="52.2" customHeight="1" x14ac:dyDescent="0.25">
      <c r="A2138" s="28" t="s">
        <v>227</v>
      </c>
      <c r="B2138" s="28" t="s">
        <v>348</v>
      </c>
      <c r="C2138" s="28" t="s">
        <v>1750</v>
      </c>
      <c r="D2138" s="28" t="s">
        <v>3080</v>
      </c>
      <c r="E2138" s="49"/>
      <c r="F2138" s="49"/>
      <c r="G2138" s="49"/>
      <c r="H2138" s="49"/>
    </row>
    <row r="2139" spans="1:8" ht="52.2" customHeight="1" x14ac:dyDescent="0.25">
      <c r="A2139" s="28" t="s">
        <v>227</v>
      </c>
      <c r="B2139" s="28" t="s">
        <v>351</v>
      </c>
      <c r="C2139" s="28" t="s">
        <v>1750</v>
      </c>
      <c r="D2139" s="28" t="s">
        <v>346</v>
      </c>
      <c r="E2139" s="49"/>
      <c r="F2139" s="49"/>
      <c r="G2139" s="49"/>
      <c r="H2139" s="49"/>
    </row>
    <row r="2140" spans="1:8" ht="52.2" customHeight="1" x14ac:dyDescent="0.25">
      <c r="A2140" s="28" t="s">
        <v>227</v>
      </c>
      <c r="B2140" s="28" t="s">
        <v>355</v>
      </c>
      <c r="C2140" s="28" t="s">
        <v>1750</v>
      </c>
      <c r="D2140" s="28" t="s">
        <v>3081</v>
      </c>
      <c r="E2140" s="49"/>
      <c r="F2140" s="49"/>
      <c r="G2140" s="49"/>
      <c r="H2140" s="49"/>
    </row>
    <row r="2141" spans="1:8" ht="52.2" customHeight="1" x14ac:dyDescent="0.25">
      <c r="A2141" s="28" t="s">
        <v>227</v>
      </c>
      <c r="B2141" s="28" t="s">
        <v>358</v>
      </c>
      <c r="C2141" s="28" t="s">
        <v>1750</v>
      </c>
      <c r="D2141" s="28" t="s">
        <v>1751</v>
      </c>
      <c r="E2141" s="49"/>
      <c r="F2141" s="49"/>
      <c r="G2141" s="49"/>
      <c r="H2141" s="49"/>
    </row>
    <row r="2142" spans="1:8" ht="52.2" customHeight="1" x14ac:dyDescent="0.25">
      <c r="A2142" s="28" t="s">
        <v>227</v>
      </c>
      <c r="B2142" s="28" t="s">
        <v>361</v>
      </c>
      <c r="C2142" s="28" t="s">
        <v>1750</v>
      </c>
      <c r="D2142" s="28" t="s">
        <v>1753</v>
      </c>
      <c r="E2142" s="49"/>
      <c r="F2142" s="49"/>
      <c r="G2142" s="49"/>
      <c r="H2142" s="49"/>
    </row>
    <row r="2143" spans="1:8" ht="52.2" customHeight="1" x14ac:dyDescent="0.25">
      <c r="A2143" s="28" t="s">
        <v>227</v>
      </c>
      <c r="B2143" s="28" t="s">
        <v>364</v>
      </c>
      <c r="C2143" s="28" t="s">
        <v>1750</v>
      </c>
      <c r="D2143" s="28" t="s">
        <v>1755</v>
      </c>
      <c r="E2143" s="49"/>
      <c r="F2143" s="49"/>
      <c r="G2143" s="49"/>
      <c r="H2143" s="49"/>
    </row>
    <row r="2144" spans="1:8" ht="52.2" customHeight="1" x14ac:dyDescent="0.25">
      <c r="A2144" s="28" t="s">
        <v>227</v>
      </c>
      <c r="B2144" s="28" t="s">
        <v>367</v>
      </c>
      <c r="C2144" s="28" t="s">
        <v>1750</v>
      </c>
      <c r="D2144" s="28" t="s">
        <v>1757</v>
      </c>
      <c r="E2144" s="49"/>
      <c r="F2144" s="49"/>
      <c r="G2144" s="49"/>
      <c r="H2144" s="49"/>
    </row>
    <row r="2145" spans="1:8" ht="52.2" customHeight="1" x14ac:dyDescent="0.25">
      <c r="A2145" s="28" t="s">
        <v>227</v>
      </c>
      <c r="B2145" s="28" t="s">
        <v>370</v>
      </c>
      <c r="C2145" s="28" t="s">
        <v>1750</v>
      </c>
      <c r="D2145" s="28" t="s">
        <v>1218</v>
      </c>
      <c r="E2145" s="49"/>
      <c r="F2145" s="49"/>
      <c r="G2145" s="49"/>
      <c r="H2145" s="49"/>
    </row>
    <row r="2146" spans="1:8" ht="52.2" customHeight="1" x14ac:dyDescent="0.25">
      <c r="A2146" s="28" t="s">
        <v>227</v>
      </c>
      <c r="B2146" s="28" t="s">
        <v>373</v>
      </c>
      <c r="C2146" s="28" t="s">
        <v>1750</v>
      </c>
      <c r="D2146" s="28" t="s">
        <v>1759</v>
      </c>
      <c r="E2146" s="49"/>
      <c r="F2146" s="49"/>
      <c r="G2146" s="49"/>
      <c r="H2146" s="49"/>
    </row>
    <row r="2147" spans="1:8" ht="52.2" customHeight="1" x14ac:dyDescent="0.25">
      <c r="A2147" s="28" t="s">
        <v>227</v>
      </c>
      <c r="B2147" s="28" t="s">
        <v>411</v>
      </c>
      <c r="C2147" s="28" t="s">
        <v>1750</v>
      </c>
      <c r="D2147" s="28" t="s">
        <v>1761</v>
      </c>
      <c r="E2147" s="49"/>
      <c r="F2147" s="49"/>
      <c r="G2147" s="49"/>
      <c r="H2147" s="49"/>
    </row>
    <row r="2148" spans="1:8" ht="52.2" customHeight="1" x14ac:dyDescent="0.25">
      <c r="A2148" s="28" t="s">
        <v>227</v>
      </c>
      <c r="B2148" s="28" t="s">
        <v>414</v>
      </c>
      <c r="C2148" s="28" t="s">
        <v>1750</v>
      </c>
      <c r="D2148" s="28" t="s">
        <v>1763</v>
      </c>
      <c r="E2148" s="50"/>
      <c r="F2148" s="50"/>
      <c r="G2148" s="50"/>
      <c r="H2148" s="50"/>
    </row>
    <row r="2149" spans="1:8" ht="52.2" customHeight="1" x14ac:dyDescent="0.25">
      <c r="A2149" s="28" t="s">
        <v>228</v>
      </c>
      <c r="B2149" s="28" t="s">
        <v>338</v>
      </c>
      <c r="C2149" s="28" t="s">
        <v>1765</v>
      </c>
      <c r="D2149" s="28" t="s">
        <v>349</v>
      </c>
      <c r="E2149" s="48">
        <v>1</v>
      </c>
      <c r="F2149" s="48" t="s">
        <v>1765</v>
      </c>
      <c r="G2149" s="48" t="s">
        <v>3161</v>
      </c>
      <c r="H2149" s="48" t="s">
        <v>17</v>
      </c>
    </row>
    <row r="2150" spans="1:8" ht="52.2" customHeight="1" x14ac:dyDescent="0.25">
      <c r="A2150" s="28" t="s">
        <v>228</v>
      </c>
      <c r="B2150" s="28" t="s">
        <v>345</v>
      </c>
      <c r="C2150" s="28" t="s">
        <v>1765</v>
      </c>
      <c r="D2150" s="28" t="s">
        <v>3079</v>
      </c>
      <c r="E2150" s="49"/>
      <c r="F2150" s="49"/>
      <c r="G2150" s="49"/>
      <c r="H2150" s="49"/>
    </row>
    <row r="2151" spans="1:8" ht="52.2" customHeight="1" x14ac:dyDescent="0.25">
      <c r="A2151" s="28" t="s">
        <v>228</v>
      </c>
      <c r="B2151" s="28" t="s">
        <v>348</v>
      </c>
      <c r="C2151" s="28" t="s">
        <v>1765</v>
      </c>
      <c r="D2151" s="28" t="s">
        <v>3080</v>
      </c>
      <c r="E2151" s="49"/>
      <c r="F2151" s="49"/>
      <c r="G2151" s="49"/>
      <c r="H2151" s="49"/>
    </row>
    <row r="2152" spans="1:8" ht="52.2" customHeight="1" x14ac:dyDescent="0.25">
      <c r="A2152" s="28" t="s">
        <v>228</v>
      </c>
      <c r="B2152" s="28" t="s">
        <v>351</v>
      </c>
      <c r="C2152" s="28" t="s">
        <v>1765</v>
      </c>
      <c r="D2152" s="28" t="s">
        <v>346</v>
      </c>
      <c r="E2152" s="49"/>
      <c r="F2152" s="49"/>
      <c r="G2152" s="49"/>
      <c r="H2152" s="49"/>
    </row>
    <row r="2153" spans="1:8" ht="52.2" customHeight="1" x14ac:dyDescent="0.25">
      <c r="A2153" s="28" t="s">
        <v>228</v>
      </c>
      <c r="B2153" s="28" t="s">
        <v>355</v>
      </c>
      <c r="C2153" s="28" t="s">
        <v>1765</v>
      </c>
      <c r="D2153" s="28" t="s">
        <v>3081</v>
      </c>
      <c r="E2153" s="49"/>
      <c r="F2153" s="49"/>
      <c r="G2153" s="49"/>
      <c r="H2153" s="49"/>
    </row>
    <row r="2154" spans="1:8" ht="52.2" customHeight="1" x14ac:dyDescent="0.25">
      <c r="A2154" s="28" t="s">
        <v>228</v>
      </c>
      <c r="B2154" s="28" t="s">
        <v>358</v>
      </c>
      <c r="C2154" s="28" t="s">
        <v>1765</v>
      </c>
      <c r="D2154" s="28" t="s">
        <v>1766</v>
      </c>
      <c r="E2154" s="49"/>
      <c r="F2154" s="49"/>
      <c r="G2154" s="49"/>
      <c r="H2154" s="49"/>
    </row>
    <row r="2155" spans="1:8" ht="52.2" customHeight="1" x14ac:dyDescent="0.25">
      <c r="A2155" s="28" t="s">
        <v>228</v>
      </c>
      <c r="B2155" s="28" t="s">
        <v>361</v>
      </c>
      <c r="C2155" s="28" t="s">
        <v>1765</v>
      </c>
      <c r="D2155" s="28" t="s">
        <v>959</v>
      </c>
      <c r="E2155" s="50"/>
      <c r="F2155" s="50"/>
      <c r="G2155" s="50"/>
      <c r="H2155" s="50"/>
    </row>
    <row r="2156" spans="1:8" ht="52.2" customHeight="1" x14ac:dyDescent="0.25">
      <c r="A2156" s="28" t="s">
        <v>229</v>
      </c>
      <c r="B2156" s="28" t="s">
        <v>338</v>
      </c>
      <c r="C2156" s="28" t="s">
        <v>1768</v>
      </c>
      <c r="D2156" s="28" t="s">
        <v>349</v>
      </c>
      <c r="E2156" s="48">
        <v>1</v>
      </c>
      <c r="F2156" s="48" t="s">
        <v>1768</v>
      </c>
      <c r="G2156" s="48" t="s">
        <v>3162</v>
      </c>
      <c r="H2156" s="48" t="s">
        <v>17</v>
      </c>
    </row>
    <row r="2157" spans="1:8" ht="52.2" customHeight="1" x14ac:dyDescent="0.25">
      <c r="A2157" s="28" t="s">
        <v>229</v>
      </c>
      <c r="B2157" s="28" t="s">
        <v>345</v>
      </c>
      <c r="C2157" s="28" t="s">
        <v>1768</v>
      </c>
      <c r="D2157" s="28" t="s">
        <v>3079</v>
      </c>
      <c r="E2157" s="49"/>
      <c r="F2157" s="49"/>
      <c r="G2157" s="49"/>
      <c r="H2157" s="49"/>
    </row>
    <row r="2158" spans="1:8" ht="52.2" customHeight="1" x14ac:dyDescent="0.25">
      <c r="A2158" s="28" t="s">
        <v>229</v>
      </c>
      <c r="B2158" s="28" t="s">
        <v>348</v>
      </c>
      <c r="C2158" s="28" t="s">
        <v>1768</v>
      </c>
      <c r="D2158" s="28" t="s">
        <v>3080</v>
      </c>
      <c r="E2158" s="49"/>
      <c r="F2158" s="49"/>
      <c r="G2158" s="49"/>
      <c r="H2158" s="49"/>
    </row>
    <row r="2159" spans="1:8" ht="52.2" customHeight="1" x14ac:dyDescent="0.25">
      <c r="A2159" s="28" t="s">
        <v>229</v>
      </c>
      <c r="B2159" s="28" t="s">
        <v>351</v>
      </c>
      <c r="C2159" s="28" t="s">
        <v>1768</v>
      </c>
      <c r="D2159" s="28" t="s">
        <v>346</v>
      </c>
      <c r="E2159" s="49"/>
      <c r="F2159" s="49"/>
      <c r="G2159" s="49"/>
      <c r="H2159" s="49"/>
    </row>
    <row r="2160" spans="1:8" ht="52.2" customHeight="1" x14ac:dyDescent="0.25">
      <c r="A2160" s="28" t="s">
        <v>229</v>
      </c>
      <c r="B2160" s="28" t="s">
        <v>355</v>
      </c>
      <c r="C2160" s="28" t="s">
        <v>1768</v>
      </c>
      <c r="D2160" s="28" t="s">
        <v>3081</v>
      </c>
      <c r="E2160" s="49"/>
      <c r="F2160" s="49"/>
      <c r="G2160" s="49"/>
      <c r="H2160" s="49"/>
    </row>
    <row r="2161" spans="1:8" ht="52.2" customHeight="1" x14ac:dyDescent="0.25">
      <c r="A2161" s="28" t="s">
        <v>229</v>
      </c>
      <c r="B2161" s="28" t="s">
        <v>358</v>
      </c>
      <c r="C2161" s="28" t="s">
        <v>1768</v>
      </c>
      <c r="D2161" s="28" t="s">
        <v>1766</v>
      </c>
      <c r="E2161" s="49"/>
      <c r="F2161" s="49"/>
      <c r="G2161" s="49"/>
      <c r="H2161" s="49"/>
    </row>
    <row r="2162" spans="1:8" ht="52.2" customHeight="1" x14ac:dyDescent="0.25">
      <c r="A2162" s="28" t="s">
        <v>229</v>
      </c>
      <c r="B2162" s="28" t="s">
        <v>361</v>
      </c>
      <c r="C2162" s="28" t="s">
        <v>1768</v>
      </c>
      <c r="D2162" s="28" t="s">
        <v>959</v>
      </c>
      <c r="E2162" s="50"/>
      <c r="F2162" s="50"/>
      <c r="G2162" s="50"/>
      <c r="H2162" s="50"/>
    </row>
    <row r="2163" spans="1:8" ht="52.2" customHeight="1" x14ac:dyDescent="0.25">
      <c r="A2163" s="28" t="s">
        <v>230</v>
      </c>
      <c r="B2163" s="28" t="s">
        <v>338</v>
      </c>
      <c r="C2163" s="28" t="s">
        <v>1769</v>
      </c>
      <c r="D2163" s="28" t="s">
        <v>349</v>
      </c>
      <c r="E2163" s="48">
        <v>1</v>
      </c>
      <c r="F2163" s="48" t="s">
        <v>1769</v>
      </c>
      <c r="G2163" s="48" t="s">
        <v>3163</v>
      </c>
      <c r="H2163" s="48" t="s">
        <v>17</v>
      </c>
    </row>
    <row r="2164" spans="1:8" ht="52.2" customHeight="1" x14ac:dyDescent="0.25">
      <c r="A2164" s="28" t="s">
        <v>230</v>
      </c>
      <c r="B2164" s="28" t="s">
        <v>345</v>
      </c>
      <c r="C2164" s="28" t="s">
        <v>1769</v>
      </c>
      <c r="D2164" s="28" t="s">
        <v>3079</v>
      </c>
      <c r="E2164" s="49"/>
      <c r="F2164" s="49"/>
      <c r="G2164" s="49"/>
      <c r="H2164" s="49"/>
    </row>
    <row r="2165" spans="1:8" ht="52.2" customHeight="1" x14ac:dyDescent="0.25">
      <c r="A2165" s="28" t="s">
        <v>230</v>
      </c>
      <c r="B2165" s="28" t="s">
        <v>348</v>
      </c>
      <c r="C2165" s="28" t="s">
        <v>1769</v>
      </c>
      <c r="D2165" s="28" t="s">
        <v>3080</v>
      </c>
      <c r="E2165" s="49"/>
      <c r="F2165" s="49"/>
      <c r="G2165" s="49"/>
      <c r="H2165" s="49"/>
    </row>
    <row r="2166" spans="1:8" ht="52.2" customHeight="1" x14ac:dyDescent="0.25">
      <c r="A2166" s="28" t="s">
        <v>230</v>
      </c>
      <c r="B2166" s="28" t="s">
        <v>351</v>
      </c>
      <c r="C2166" s="28" t="s">
        <v>1769</v>
      </c>
      <c r="D2166" s="28" t="s">
        <v>346</v>
      </c>
      <c r="E2166" s="49"/>
      <c r="F2166" s="49"/>
      <c r="G2166" s="49"/>
      <c r="H2166" s="49"/>
    </row>
    <row r="2167" spans="1:8" ht="52.2" customHeight="1" x14ac:dyDescent="0.25">
      <c r="A2167" s="28" t="s">
        <v>230</v>
      </c>
      <c r="B2167" s="28" t="s">
        <v>355</v>
      </c>
      <c r="C2167" s="28" t="s">
        <v>1769</v>
      </c>
      <c r="D2167" s="28" t="s">
        <v>3081</v>
      </c>
      <c r="E2167" s="49"/>
      <c r="F2167" s="49"/>
      <c r="G2167" s="49"/>
      <c r="H2167" s="49"/>
    </row>
    <row r="2168" spans="1:8" ht="52.2" customHeight="1" x14ac:dyDescent="0.25">
      <c r="A2168" s="28" t="s">
        <v>230</v>
      </c>
      <c r="B2168" s="28" t="s">
        <v>358</v>
      </c>
      <c r="C2168" s="28" t="s">
        <v>1769</v>
      </c>
      <c r="D2168" s="28" t="s">
        <v>399</v>
      </c>
      <c r="E2168" s="49"/>
      <c r="F2168" s="49"/>
      <c r="G2168" s="49"/>
      <c r="H2168" s="49"/>
    </row>
    <row r="2169" spans="1:8" ht="52.2" customHeight="1" x14ac:dyDescent="0.25">
      <c r="A2169" s="28" t="s">
        <v>230</v>
      </c>
      <c r="B2169" s="28" t="s">
        <v>361</v>
      </c>
      <c r="C2169" s="28" t="s">
        <v>1769</v>
      </c>
      <c r="D2169" s="28" t="s">
        <v>1770</v>
      </c>
      <c r="E2169" s="49"/>
      <c r="F2169" s="49"/>
      <c r="G2169" s="49"/>
      <c r="H2169" s="49"/>
    </row>
    <row r="2170" spans="1:8" ht="52.2" customHeight="1" x14ac:dyDescent="0.25">
      <c r="A2170" s="28" t="s">
        <v>230</v>
      </c>
      <c r="B2170" s="28" t="s">
        <v>364</v>
      </c>
      <c r="C2170" s="28" t="s">
        <v>1769</v>
      </c>
      <c r="D2170" s="28" t="s">
        <v>1772</v>
      </c>
      <c r="E2170" s="49"/>
      <c r="F2170" s="49"/>
      <c r="G2170" s="49"/>
      <c r="H2170" s="49"/>
    </row>
    <row r="2171" spans="1:8" ht="52.2" customHeight="1" x14ac:dyDescent="0.25">
      <c r="A2171" s="28" t="s">
        <v>230</v>
      </c>
      <c r="B2171" s="28" t="s">
        <v>367</v>
      </c>
      <c r="C2171" s="28" t="s">
        <v>1769</v>
      </c>
      <c r="D2171" s="28" t="s">
        <v>1774</v>
      </c>
      <c r="E2171" s="49"/>
      <c r="F2171" s="49"/>
      <c r="G2171" s="49"/>
      <c r="H2171" s="49"/>
    </row>
    <row r="2172" spans="1:8" ht="52.2" customHeight="1" x14ac:dyDescent="0.25">
      <c r="A2172" s="28" t="s">
        <v>230</v>
      </c>
      <c r="B2172" s="28" t="s">
        <v>370</v>
      </c>
      <c r="C2172" s="28" t="s">
        <v>1769</v>
      </c>
      <c r="D2172" s="28" t="s">
        <v>585</v>
      </c>
      <c r="E2172" s="49"/>
      <c r="F2172" s="49"/>
      <c r="G2172" s="49"/>
      <c r="H2172" s="49"/>
    </row>
    <row r="2173" spans="1:8" ht="52.2" customHeight="1" x14ac:dyDescent="0.25">
      <c r="A2173" s="28" t="s">
        <v>230</v>
      </c>
      <c r="B2173" s="28" t="s">
        <v>373</v>
      </c>
      <c r="C2173" s="28" t="s">
        <v>1769</v>
      </c>
      <c r="D2173" s="28" t="s">
        <v>439</v>
      </c>
      <c r="E2173" s="50"/>
      <c r="F2173" s="50"/>
      <c r="G2173" s="50"/>
      <c r="H2173" s="50"/>
    </row>
    <row r="2174" spans="1:8" ht="52.2" customHeight="1" x14ac:dyDescent="0.25">
      <c r="A2174" s="28" t="s">
        <v>231</v>
      </c>
      <c r="B2174" s="28" t="s">
        <v>338</v>
      </c>
      <c r="C2174" s="28" t="s">
        <v>1776</v>
      </c>
      <c r="D2174" s="28" t="s">
        <v>349</v>
      </c>
      <c r="E2174" s="48">
        <v>1</v>
      </c>
      <c r="F2174" s="48" t="s">
        <v>1776</v>
      </c>
      <c r="G2174" s="48" t="s">
        <v>2800</v>
      </c>
      <c r="H2174" s="48" t="s">
        <v>17</v>
      </c>
    </row>
    <row r="2175" spans="1:8" ht="52.2" customHeight="1" x14ac:dyDescent="0.25">
      <c r="A2175" s="28" t="s">
        <v>231</v>
      </c>
      <c r="B2175" s="28" t="s">
        <v>345</v>
      </c>
      <c r="C2175" s="28" t="s">
        <v>1776</v>
      </c>
      <c r="D2175" s="28" t="s">
        <v>3079</v>
      </c>
      <c r="E2175" s="49"/>
      <c r="F2175" s="49"/>
      <c r="G2175" s="49"/>
      <c r="H2175" s="49"/>
    </row>
    <row r="2176" spans="1:8" ht="52.2" customHeight="1" x14ac:dyDescent="0.25">
      <c r="A2176" s="28" t="s">
        <v>231</v>
      </c>
      <c r="B2176" s="28" t="s">
        <v>348</v>
      </c>
      <c r="C2176" s="28" t="s">
        <v>1776</v>
      </c>
      <c r="D2176" s="28" t="s">
        <v>3080</v>
      </c>
      <c r="E2176" s="49"/>
      <c r="F2176" s="49"/>
      <c r="G2176" s="49"/>
      <c r="H2176" s="49"/>
    </row>
    <row r="2177" spans="1:8" ht="52.2" customHeight="1" x14ac:dyDescent="0.25">
      <c r="A2177" s="28" t="s">
        <v>231</v>
      </c>
      <c r="B2177" s="28" t="s">
        <v>351</v>
      </c>
      <c r="C2177" s="28" t="s">
        <v>1776</v>
      </c>
      <c r="D2177" s="28" t="s">
        <v>346</v>
      </c>
      <c r="E2177" s="49"/>
      <c r="F2177" s="49"/>
      <c r="G2177" s="49"/>
      <c r="H2177" s="49"/>
    </row>
    <row r="2178" spans="1:8" ht="52.2" customHeight="1" x14ac:dyDescent="0.25">
      <c r="A2178" s="28" t="s">
        <v>231</v>
      </c>
      <c r="B2178" s="28" t="s">
        <v>355</v>
      </c>
      <c r="C2178" s="28" t="s">
        <v>1776</v>
      </c>
      <c r="D2178" s="28" t="s">
        <v>3081</v>
      </c>
      <c r="E2178" s="49"/>
      <c r="F2178" s="49"/>
      <c r="G2178" s="49"/>
      <c r="H2178" s="49"/>
    </row>
    <row r="2179" spans="1:8" ht="52.2" customHeight="1" x14ac:dyDescent="0.25">
      <c r="A2179" s="28" t="s">
        <v>231</v>
      </c>
      <c r="B2179" s="28" t="s">
        <v>358</v>
      </c>
      <c r="C2179" s="28" t="s">
        <v>1776</v>
      </c>
      <c r="D2179" s="28" t="s">
        <v>1777</v>
      </c>
      <c r="E2179" s="49"/>
      <c r="F2179" s="49"/>
      <c r="G2179" s="49"/>
      <c r="H2179" s="49"/>
    </row>
    <row r="2180" spans="1:8" ht="52.2" customHeight="1" x14ac:dyDescent="0.25">
      <c r="A2180" s="28" t="s">
        <v>231</v>
      </c>
      <c r="B2180" s="28" t="s">
        <v>361</v>
      </c>
      <c r="C2180" s="28" t="s">
        <v>1776</v>
      </c>
      <c r="D2180" s="28" t="s">
        <v>468</v>
      </c>
      <c r="E2180" s="49"/>
      <c r="F2180" s="49"/>
      <c r="G2180" s="49"/>
      <c r="H2180" s="49"/>
    </row>
    <row r="2181" spans="1:8" ht="52.2" customHeight="1" x14ac:dyDescent="0.25">
      <c r="A2181" s="28" t="s">
        <v>231</v>
      </c>
      <c r="B2181" s="28" t="s">
        <v>364</v>
      </c>
      <c r="C2181" s="28" t="s">
        <v>1776</v>
      </c>
      <c r="D2181" s="28" t="s">
        <v>1779</v>
      </c>
      <c r="E2181" s="49"/>
      <c r="F2181" s="49"/>
      <c r="G2181" s="49"/>
      <c r="H2181" s="49"/>
    </row>
    <row r="2182" spans="1:8" ht="52.2" customHeight="1" x14ac:dyDescent="0.25">
      <c r="A2182" s="28" t="s">
        <v>231</v>
      </c>
      <c r="B2182" s="28" t="s">
        <v>367</v>
      </c>
      <c r="C2182" s="28" t="s">
        <v>1776</v>
      </c>
      <c r="D2182" s="28" t="s">
        <v>1780</v>
      </c>
      <c r="E2182" s="50"/>
      <c r="F2182" s="50"/>
      <c r="G2182" s="50"/>
      <c r="H2182" s="50"/>
    </row>
    <row r="2183" spans="1:8" ht="52.2" customHeight="1" x14ac:dyDescent="0.25">
      <c r="A2183" s="28" t="s">
        <v>232</v>
      </c>
      <c r="B2183" s="28" t="s">
        <v>338</v>
      </c>
      <c r="C2183" s="28" t="s">
        <v>1782</v>
      </c>
      <c r="D2183" s="28" t="s">
        <v>349</v>
      </c>
      <c r="E2183" s="48">
        <v>1</v>
      </c>
      <c r="F2183" s="48" t="s">
        <v>1782</v>
      </c>
      <c r="G2183" s="48" t="s">
        <v>2803</v>
      </c>
      <c r="H2183" s="48" t="s">
        <v>17</v>
      </c>
    </row>
    <row r="2184" spans="1:8" ht="52.2" customHeight="1" x14ac:dyDescent="0.25">
      <c r="A2184" s="28" t="s">
        <v>232</v>
      </c>
      <c r="B2184" s="28" t="s">
        <v>345</v>
      </c>
      <c r="C2184" s="28" t="s">
        <v>1782</v>
      </c>
      <c r="D2184" s="28" t="s">
        <v>3079</v>
      </c>
      <c r="E2184" s="49"/>
      <c r="F2184" s="49"/>
      <c r="G2184" s="49"/>
      <c r="H2184" s="49"/>
    </row>
    <row r="2185" spans="1:8" ht="52.2" customHeight="1" x14ac:dyDescent="0.25">
      <c r="A2185" s="28" t="s">
        <v>232</v>
      </c>
      <c r="B2185" s="28" t="s">
        <v>348</v>
      </c>
      <c r="C2185" s="28" t="s">
        <v>1782</v>
      </c>
      <c r="D2185" s="28" t="s">
        <v>3080</v>
      </c>
      <c r="E2185" s="49"/>
      <c r="F2185" s="49"/>
      <c r="G2185" s="49"/>
      <c r="H2185" s="49"/>
    </row>
    <row r="2186" spans="1:8" ht="52.2" customHeight="1" x14ac:dyDescent="0.25">
      <c r="A2186" s="28" t="s">
        <v>232</v>
      </c>
      <c r="B2186" s="28" t="s">
        <v>351</v>
      </c>
      <c r="C2186" s="28" t="s">
        <v>1782</v>
      </c>
      <c r="D2186" s="28" t="s">
        <v>346</v>
      </c>
      <c r="E2186" s="49"/>
      <c r="F2186" s="49"/>
      <c r="G2186" s="49"/>
      <c r="H2186" s="49"/>
    </row>
    <row r="2187" spans="1:8" ht="52.2" customHeight="1" x14ac:dyDescent="0.25">
      <c r="A2187" s="28" t="s">
        <v>232</v>
      </c>
      <c r="B2187" s="28" t="s">
        <v>355</v>
      </c>
      <c r="C2187" s="28" t="s">
        <v>1782</v>
      </c>
      <c r="D2187" s="28" t="s">
        <v>3081</v>
      </c>
      <c r="E2187" s="49"/>
      <c r="F2187" s="49"/>
      <c r="G2187" s="49"/>
      <c r="H2187" s="49"/>
    </row>
    <row r="2188" spans="1:8" ht="52.2" customHeight="1" x14ac:dyDescent="0.25">
      <c r="A2188" s="28" t="s">
        <v>232</v>
      </c>
      <c r="B2188" s="28" t="s">
        <v>358</v>
      </c>
      <c r="C2188" s="28" t="s">
        <v>1782</v>
      </c>
      <c r="D2188" s="28" t="s">
        <v>399</v>
      </c>
      <c r="E2188" s="49"/>
      <c r="F2188" s="49"/>
      <c r="G2188" s="49"/>
      <c r="H2188" s="49"/>
    </row>
    <row r="2189" spans="1:8" ht="52.2" customHeight="1" x14ac:dyDescent="0.25">
      <c r="A2189" s="28" t="s">
        <v>232</v>
      </c>
      <c r="B2189" s="28" t="s">
        <v>361</v>
      </c>
      <c r="C2189" s="28" t="s">
        <v>1782</v>
      </c>
      <c r="D2189" s="28" t="s">
        <v>1783</v>
      </c>
      <c r="E2189" s="49"/>
      <c r="F2189" s="49"/>
      <c r="G2189" s="49"/>
      <c r="H2189" s="49"/>
    </row>
    <row r="2190" spans="1:8" ht="52.2" customHeight="1" x14ac:dyDescent="0.25">
      <c r="A2190" s="28" t="s">
        <v>232</v>
      </c>
      <c r="B2190" s="28" t="s">
        <v>364</v>
      </c>
      <c r="C2190" s="28" t="s">
        <v>1782</v>
      </c>
      <c r="D2190" s="28" t="s">
        <v>1785</v>
      </c>
      <c r="E2190" s="50"/>
      <c r="F2190" s="50"/>
      <c r="G2190" s="50"/>
      <c r="H2190" s="50"/>
    </row>
    <row r="2191" spans="1:8" ht="52.2" customHeight="1" x14ac:dyDescent="0.25">
      <c r="A2191" s="28" t="s">
        <v>233</v>
      </c>
      <c r="B2191" s="28" t="s">
        <v>338</v>
      </c>
      <c r="C2191" s="28" t="s">
        <v>1787</v>
      </c>
      <c r="D2191" s="28" t="s">
        <v>349</v>
      </c>
      <c r="E2191" s="48">
        <v>1</v>
      </c>
      <c r="F2191" s="48" t="s">
        <v>1787</v>
      </c>
      <c r="G2191" s="48" t="s">
        <v>2806</v>
      </c>
      <c r="H2191" s="48" t="s">
        <v>17</v>
      </c>
    </row>
    <row r="2192" spans="1:8" ht="52.2" customHeight="1" x14ac:dyDescent="0.25">
      <c r="A2192" s="28" t="s">
        <v>233</v>
      </c>
      <c r="B2192" s="28" t="s">
        <v>345</v>
      </c>
      <c r="C2192" s="28" t="s">
        <v>1787</v>
      </c>
      <c r="D2192" s="28" t="s">
        <v>3079</v>
      </c>
      <c r="E2192" s="49"/>
      <c r="F2192" s="49"/>
      <c r="G2192" s="49"/>
      <c r="H2192" s="49"/>
    </row>
    <row r="2193" spans="1:8" ht="52.2" customHeight="1" x14ac:dyDescent="0.25">
      <c r="A2193" s="28" t="s">
        <v>233</v>
      </c>
      <c r="B2193" s="28" t="s">
        <v>348</v>
      </c>
      <c r="C2193" s="28" t="s">
        <v>1787</v>
      </c>
      <c r="D2193" s="28" t="s">
        <v>3080</v>
      </c>
      <c r="E2193" s="49"/>
      <c r="F2193" s="49"/>
      <c r="G2193" s="49"/>
      <c r="H2193" s="49"/>
    </row>
    <row r="2194" spans="1:8" ht="52.2" customHeight="1" x14ac:dyDescent="0.25">
      <c r="A2194" s="28" t="s">
        <v>233</v>
      </c>
      <c r="B2194" s="28" t="s">
        <v>351</v>
      </c>
      <c r="C2194" s="28" t="s">
        <v>1787</v>
      </c>
      <c r="D2194" s="28" t="s">
        <v>346</v>
      </c>
      <c r="E2194" s="49"/>
      <c r="F2194" s="49"/>
      <c r="G2194" s="49"/>
      <c r="H2194" s="49"/>
    </row>
    <row r="2195" spans="1:8" ht="52.2" customHeight="1" x14ac:dyDescent="0.25">
      <c r="A2195" s="28" t="s">
        <v>233</v>
      </c>
      <c r="B2195" s="28" t="s">
        <v>355</v>
      </c>
      <c r="C2195" s="28" t="s">
        <v>1787</v>
      </c>
      <c r="D2195" s="28" t="s">
        <v>3081</v>
      </c>
      <c r="E2195" s="49"/>
      <c r="F2195" s="49"/>
      <c r="G2195" s="49"/>
      <c r="H2195" s="49"/>
    </row>
    <row r="2196" spans="1:8" ht="52.2" customHeight="1" x14ac:dyDescent="0.25">
      <c r="A2196" s="28" t="s">
        <v>233</v>
      </c>
      <c r="B2196" s="28" t="s">
        <v>358</v>
      </c>
      <c r="C2196" s="28" t="s">
        <v>1787</v>
      </c>
      <c r="D2196" s="28" t="s">
        <v>399</v>
      </c>
      <c r="E2196" s="49"/>
      <c r="F2196" s="49"/>
      <c r="G2196" s="49"/>
      <c r="H2196" s="49"/>
    </row>
    <row r="2197" spans="1:8" ht="52.2" customHeight="1" x14ac:dyDescent="0.25">
      <c r="A2197" s="28" t="s">
        <v>233</v>
      </c>
      <c r="B2197" s="28" t="s">
        <v>361</v>
      </c>
      <c r="C2197" s="28" t="s">
        <v>1787</v>
      </c>
      <c r="D2197" s="28" t="s">
        <v>1003</v>
      </c>
      <c r="E2197" s="50"/>
      <c r="F2197" s="50"/>
      <c r="G2197" s="50"/>
      <c r="H2197" s="50"/>
    </row>
    <row r="2198" spans="1:8" ht="52.2" customHeight="1" x14ac:dyDescent="0.25">
      <c r="A2198" s="28" t="s">
        <v>234</v>
      </c>
      <c r="B2198" s="28" t="s">
        <v>338</v>
      </c>
      <c r="C2198" s="28" t="s">
        <v>1789</v>
      </c>
      <c r="D2198" s="28" t="s">
        <v>349</v>
      </c>
      <c r="E2198" s="48">
        <v>1</v>
      </c>
      <c r="F2198" s="48" t="s">
        <v>1789</v>
      </c>
      <c r="G2198" s="48" t="s">
        <v>3164</v>
      </c>
      <c r="H2198" s="48" t="s">
        <v>17</v>
      </c>
    </row>
    <row r="2199" spans="1:8" ht="52.2" customHeight="1" x14ac:dyDescent="0.25">
      <c r="A2199" s="28" t="s">
        <v>234</v>
      </c>
      <c r="B2199" s="28" t="s">
        <v>345</v>
      </c>
      <c r="C2199" s="28" t="s">
        <v>1789</v>
      </c>
      <c r="D2199" s="28" t="s">
        <v>3079</v>
      </c>
      <c r="E2199" s="49"/>
      <c r="F2199" s="49"/>
      <c r="G2199" s="49"/>
      <c r="H2199" s="49"/>
    </row>
    <row r="2200" spans="1:8" ht="52.2" customHeight="1" x14ac:dyDescent="0.25">
      <c r="A2200" s="28" t="s">
        <v>234</v>
      </c>
      <c r="B2200" s="28" t="s">
        <v>348</v>
      </c>
      <c r="C2200" s="28" t="s">
        <v>1789</v>
      </c>
      <c r="D2200" s="28" t="s">
        <v>3080</v>
      </c>
      <c r="E2200" s="49"/>
      <c r="F2200" s="49"/>
      <c r="G2200" s="49"/>
      <c r="H2200" s="49"/>
    </row>
    <row r="2201" spans="1:8" ht="52.2" customHeight="1" x14ac:dyDescent="0.25">
      <c r="A2201" s="28" t="s">
        <v>234</v>
      </c>
      <c r="B2201" s="28" t="s">
        <v>351</v>
      </c>
      <c r="C2201" s="28" t="s">
        <v>1789</v>
      </c>
      <c r="D2201" s="28" t="s">
        <v>346</v>
      </c>
      <c r="E2201" s="49"/>
      <c r="F2201" s="49"/>
      <c r="G2201" s="49"/>
      <c r="H2201" s="49"/>
    </row>
    <row r="2202" spans="1:8" ht="52.2" customHeight="1" x14ac:dyDescent="0.25">
      <c r="A2202" s="28" t="s">
        <v>234</v>
      </c>
      <c r="B2202" s="28" t="s">
        <v>355</v>
      </c>
      <c r="C2202" s="28" t="s">
        <v>1789</v>
      </c>
      <c r="D2202" s="28" t="s">
        <v>3081</v>
      </c>
      <c r="E2202" s="49"/>
      <c r="F2202" s="49"/>
      <c r="G2202" s="49"/>
      <c r="H2202" s="49"/>
    </row>
    <row r="2203" spans="1:8" ht="52.2" customHeight="1" x14ac:dyDescent="0.25">
      <c r="A2203" s="28" t="s">
        <v>234</v>
      </c>
      <c r="B2203" s="28" t="s">
        <v>358</v>
      </c>
      <c r="C2203" s="28" t="s">
        <v>1789</v>
      </c>
      <c r="D2203" s="28" t="s">
        <v>1686</v>
      </c>
      <c r="E2203" s="49"/>
      <c r="F2203" s="49"/>
      <c r="G2203" s="49"/>
      <c r="H2203" s="49"/>
    </row>
    <row r="2204" spans="1:8" ht="52.2" customHeight="1" x14ac:dyDescent="0.25">
      <c r="A2204" s="28" t="s">
        <v>234</v>
      </c>
      <c r="B2204" s="28" t="s">
        <v>361</v>
      </c>
      <c r="C2204" s="28" t="s">
        <v>1789</v>
      </c>
      <c r="D2204" s="28" t="s">
        <v>1790</v>
      </c>
      <c r="E2204" s="49"/>
      <c r="F2204" s="49"/>
      <c r="G2204" s="49"/>
      <c r="H2204" s="49"/>
    </row>
    <row r="2205" spans="1:8" ht="52.2" customHeight="1" x14ac:dyDescent="0.25">
      <c r="A2205" s="28" t="s">
        <v>234</v>
      </c>
      <c r="B2205" s="28" t="s">
        <v>364</v>
      </c>
      <c r="C2205" s="28" t="s">
        <v>1789</v>
      </c>
      <c r="D2205" s="28" t="s">
        <v>399</v>
      </c>
      <c r="E2205" s="49"/>
      <c r="F2205" s="49"/>
      <c r="G2205" s="49"/>
      <c r="H2205" s="49"/>
    </row>
    <row r="2206" spans="1:8" ht="52.2" customHeight="1" x14ac:dyDescent="0.25">
      <c r="A2206" s="28" t="s">
        <v>234</v>
      </c>
      <c r="B2206" s="28" t="s">
        <v>367</v>
      </c>
      <c r="C2206" s="28" t="s">
        <v>1789</v>
      </c>
      <c r="D2206" s="28" t="s">
        <v>979</v>
      </c>
      <c r="E2206" s="49"/>
      <c r="F2206" s="49"/>
      <c r="G2206" s="49"/>
      <c r="H2206" s="49"/>
    </row>
    <row r="2207" spans="1:8" ht="52.2" customHeight="1" x14ac:dyDescent="0.25">
      <c r="A2207" s="28" t="s">
        <v>234</v>
      </c>
      <c r="B2207" s="28" t="s">
        <v>370</v>
      </c>
      <c r="C2207" s="28" t="s">
        <v>1789</v>
      </c>
      <c r="D2207" s="28" t="s">
        <v>1793</v>
      </c>
      <c r="E2207" s="49"/>
      <c r="F2207" s="49"/>
      <c r="G2207" s="49"/>
      <c r="H2207" s="49"/>
    </row>
    <row r="2208" spans="1:8" ht="52.2" customHeight="1" x14ac:dyDescent="0.25">
      <c r="A2208" s="28" t="s">
        <v>234</v>
      </c>
      <c r="B2208" s="28" t="s">
        <v>373</v>
      </c>
      <c r="C2208" s="28" t="s">
        <v>1789</v>
      </c>
      <c r="D2208" s="28" t="s">
        <v>1795</v>
      </c>
      <c r="E2208" s="49"/>
      <c r="F2208" s="49"/>
      <c r="G2208" s="49"/>
      <c r="H2208" s="49"/>
    </row>
    <row r="2209" spans="1:8" ht="52.2" customHeight="1" x14ac:dyDescent="0.25">
      <c r="A2209" s="28" t="s">
        <v>234</v>
      </c>
      <c r="B2209" s="28" t="s">
        <v>411</v>
      </c>
      <c r="C2209" s="28" t="s">
        <v>1789</v>
      </c>
      <c r="D2209" s="28" t="s">
        <v>1797</v>
      </c>
      <c r="E2209" s="49"/>
      <c r="F2209" s="49"/>
      <c r="G2209" s="49"/>
      <c r="H2209" s="49"/>
    </row>
    <row r="2210" spans="1:8" ht="52.2" customHeight="1" x14ac:dyDescent="0.25">
      <c r="A2210" s="28" t="s">
        <v>234</v>
      </c>
      <c r="B2210" s="28" t="s">
        <v>414</v>
      </c>
      <c r="C2210" s="28" t="s">
        <v>1789</v>
      </c>
      <c r="D2210" s="28" t="s">
        <v>1799</v>
      </c>
      <c r="E2210" s="50"/>
      <c r="F2210" s="50"/>
      <c r="G2210" s="50"/>
      <c r="H2210" s="50"/>
    </row>
    <row r="2211" spans="1:8" ht="52.2" customHeight="1" x14ac:dyDescent="0.25">
      <c r="A2211" s="28" t="s">
        <v>235</v>
      </c>
      <c r="B2211" s="28" t="s">
        <v>338</v>
      </c>
      <c r="C2211" s="28" t="s">
        <v>1801</v>
      </c>
      <c r="D2211" s="28" t="s">
        <v>349</v>
      </c>
      <c r="E2211" s="48">
        <v>1</v>
      </c>
      <c r="F2211" s="48" t="s">
        <v>1801</v>
      </c>
      <c r="G2211" s="48" t="s">
        <v>2812</v>
      </c>
      <c r="H2211" s="48" t="s">
        <v>17</v>
      </c>
    </row>
    <row r="2212" spans="1:8" ht="52.2" customHeight="1" x14ac:dyDescent="0.25">
      <c r="A2212" s="28" t="s">
        <v>235</v>
      </c>
      <c r="B2212" s="28" t="s">
        <v>345</v>
      </c>
      <c r="C2212" s="28" t="s">
        <v>1801</v>
      </c>
      <c r="D2212" s="28" t="s">
        <v>3079</v>
      </c>
      <c r="E2212" s="49"/>
      <c r="F2212" s="49"/>
      <c r="G2212" s="49"/>
      <c r="H2212" s="49"/>
    </row>
    <row r="2213" spans="1:8" ht="52.2" customHeight="1" x14ac:dyDescent="0.25">
      <c r="A2213" s="28" t="s">
        <v>235</v>
      </c>
      <c r="B2213" s="28" t="s">
        <v>348</v>
      </c>
      <c r="C2213" s="28" t="s">
        <v>1801</v>
      </c>
      <c r="D2213" s="28" t="s">
        <v>3080</v>
      </c>
      <c r="E2213" s="49"/>
      <c r="F2213" s="49"/>
      <c r="G2213" s="49"/>
      <c r="H2213" s="49"/>
    </row>
    <row r="2214" spans="1:8" ht="52.2" customHeight="1" x14ac:dyDescent="0.25">
      <c r="A2214" s="28" t="s">
        <v>235</v>
      </c>
      <c r="B2214" s="28" t="s">
        <v>351</v>
      </c>
      <c r="C2214" s="28" t="s">
        <v>1801</v>
      </c>
      <c r="D2214" s="28" t="s">
        <v>346</v>
      </c>
      <c r="E2214" s="49"/>
      <c r="F2214" s="49"/>
      <c r="G2214" s="49"/>
      <c r="H2214" s="49"/>
    </row>
    <row r="2215" spans="1:8" ht="52.2" customHeight="1" x14ac:dyDescent="0.25">
      <c r="A2215" s="28" t="s">
        <v>235</v>
      </c>
      <c r="B2215" s="28" t="s">
        <v>355</v>
      </c>
      <c r="C2215" s="28" t="s">
        <v>1801</v>
      </c>
      <c r="D2215" s="28" t="s">
        <v>3081</v>
      </c>
      <c r="E2215" s="49"/>
      <c r="F2215" s="49"/>
      <c r="G2215" s="49"/>
      <c r="H2215" s="49"/>
    </row>
    <row r="2216" spans="1:8" ht="52.2" customHeight="1" x14ac:dyDescent="0.25">
      <c r="A2216" s="28" t="s">
        <v>235</v>
      </c>
      <c r="B2216" s="28" t="s">
        <v>358</v>
      </c>
      <c r="C2216" s="28" t="s">
        <v>1801</v>
      </c>
      <c r="D2216" s="28" t="s">
        <v>399</v>
      </c>
      <c r="E2216" s="49"/>
      <c r="F2216" s="49"/>
      <c r="G2216" s="49"/>
      <c r="H2216" s="49"/>
    </row>
    <row r="2217" spans="1:8" ht="52.2" customHeight="1" x14ac:dyDescent="0.25">
      <c r="A2217" s="28" t="s">
        <v>235</v>
      </c>
      <c r="B2217" s="28" t="s">
        <v>361</v>
      </c>
      <c r="C2217" s="28" t="s">
        <v>1801</v>
      </c>
      <c r="D2217" s="28" t="s">
        <v>1003</v>
      </c>
      <c r="E2217" s="50"/>
      <c r="F2217" s="50"/>
      <c r="G2217" s="50"/>
      <c r="H2217" s="50"/>
    </row>
    <row r="2218" spans="1:8" ht="34.799999999999997" customHeight="1" x14ac:dyDescent="0.25">
      <c r="A2218" s="28" t="s">
        <v>236</v>
      </c>
      <c r="B2218" s="28" t="s">
        <v>338</v>
      </c>
      <c r="C2218" s="28" t="s">
        <v>1802</v>
      </c>
      <c r="D2218" s="28" t="s">
        <v>349</v>
      </c>
      <c r="E2218" s="48">
        <v>1</v>
      </c>
      <c r="F2218" s="48" t="s">
        <v>1802</v>
      </c>
      <c r="G2218" s="48" t="s">
        <v>2815</v>
      </c>
      <c r="H2218" s="48" t="s">
        <v>17</v>
      </c>
    </row>
    <row r="2219" spans="1:8" ht="34.799999999999997" customHeight="1" x14ac:dyDescent="0.25">
      <c r="A2219" s="28" t="s">
        <v>236</v>
      </c>
      <c r="B2219" s="28" t="s">
        <v>345</v>
      </c>
      <c r="C2219" s="28" t="s">
        <v>1802</v>
      </c>
      <c r="D2219" s="28" t="s">
        <v>3079</v>
      </c>
      <c r="E2219" s="49"/>
      <c r="F2219" s="49"/>
      <c r="G2219" s="49"/>
      <c r="H2219" s="49"/>
    </row>
    <row r="2220" spans="1:8" ht="34.799999999999997" customHeight="1" x14ac:dyDescent="0.25">
      <c r="A2220" s="28" t="s">
        <v>236</v>
      </c>
      <c r="B2220" s="28" t="s">
        <v>348</v>
      </c>
      <c r="C2220" s="28" t="s">
        <v>1802</v>
      </c>
      <c r="D2220" s="28" t="s">
        <v>3080</v>
      </c>
      <c r="E2220" s="49"/>
      <c r="F2220" s="49"/>
      <c r="G2220" s="49"/>
      <c r="H2220" s="49"/>
    </row>
    <row r="2221" spans="1:8" ht="34.799999999999997" customHeight="1" x14ac:dyDescent="0.25">
      <c r="A2221" s="28" t="s">
        <v>236</v>
      </c>
      <c r="B2221" s="28" t="s">
        <v>351</v>
      </c>
      <c r="C2221" s="28" t="s">
        <v>1802</v>
      </c>
      <c r="D2221" s="28" t="s">
        <v>346</v>
      </c>
      <c r="E2221" s="49"/>
      <c r="F2221" s="49"/>
      <c r="G2221" s="49"/>
      <c r="H2221" s="49"/>
    </row>
    <row r="2222" spans="1:8" ht="34.799999999999997" customHeight="1" x14ac:dyDescent="0.25">
      <c r="A2222" s="28" t="s">
        <v>236</v>
      </c>
      <c r="B2222" s="28" t="s">
        <v>355</v>
      </c>
      <c r="C2222" s="28" t="s">
        <v>1802</v>
      </c>
      <c r="D2222" s="28" t="s">
        <v>3081</v>
      </c>
      <c r="E2222" s="49"/>
      <c r="F2222" s="49"/>
      <c r="G2222" s="49"/>
      <c r="H2222" s="49"/>
    </row>
    <row r="2223" spans="1:8" ht="34.799999999999997" customHeight="1" x14ac:dyDescent="0.25">
      <c r="A2223" s="28" t="s">
        <v>236</v>
      </c>
      <c r="B2223" s="28" t="s">
        <v>358</v>
      </c>
      <c r="C2223" s="28" t="s">
        <v>1802</v>
      </c>
      <c r="D2223" s="28" t="s">
        <v>399</v>
      </c>
      <c r="E2223" s="49"/>
      <c r="F2223" s="49"/>
      <c r="G2223" s="49"/>
      <c r="H2223" s="49"/>
    </row>
    <row r="2224" spans="1:8" ht="34.799999999999997" customHeight="1" x14ac:dyDescent="0.25">
      <c r="A2224" s="28" t="s">
        <v>236</v>
      </c>
      <c r="B2224" s="28" t="s">
        <v>361</v>
      </c>
      <c r="C2224" s="28" t="s">
        <v>1802</v>
      </c>
      <c r="D2224" s="28" t="s">
        <v>1803</v>
      </c>
      <c r="E2224" s="49"/>
      <c r="F2224" s="49"/>
      <c r="G2224" s="49"/>
      <c r="H2224" s="49"/>
    </row>
    <row r="2225" spans="1:8" ht="34.799999999999997" customHeight="1" x14ac:dyDescent="0.25">
      <c r="A2225" s="28" t="s">
        <v>236</v>
      </c>
      <c r="B2225" s="28" t="s">
        <v>364</v>
      </c>
      <c r="C2225" s="28" t="s">
        <v>1802</v>
      </c>
      <c r="D2225" s="28" t="s">
        <v>604</v>
      </c>
      <c r="E2225" s="50"/>
      <c r="F2225" s="50"/>
      <c r="G2225" s="50"/>
      <c r="H2225" s="50"/>
    </row>
    <row r="2226" spans="1:8" ht="52.2" customHeight="1" x14ac:dyDescent="0.25">
      <c r="A2226" s="28" t="s">
        <v>237</v>
      </c>
      <c r="B2226" s="28" t="s">
        <v>338</v>
      </c>
      <c r="C2226" s="28" t="s">
        <v>1805</v>
      </c>
      <c r="D2226" s="28" t="s">
        <v>349</v>
      </c>
      <c r="E2226" s="48">
        <v>1</v>
      </c>
      <c r="F2226" s="48" t="s">
        <v>3199</v>
      </c>
      <c r="G2226" s="48" t="s">
        <v>3191</v>
      </c>
      <c r="H2226" s="48" t="s">
        <v>3190</v>
      </c>
    </row>
    <row r="2227" spans="1:8" ht="52.2" customHeight="1" x14ac:dyDescent="0.25">
      <c r="A2227" s="28" t="s">
        <v>237</v>
      </c>
      <c r="B2227" s="28" t="s">
        <v>345</v>
      </c>
      <c r="C2227" s="28" t="s">
        <v>1805</v>
      </c>
      <c r="D2227" s="28" t="s">
        <v>3079</v>
      </c>
      <c r="E2227" s="49"/>
      <c r="F2227" s="49"/>
      <c r="G2227" s="49"/>
      <c r="H2227" s="49"/>
    </row>
    <row r="2228" spans="1:8" ht="52.2" customHeight="1" x14ac:dyDescent="0.25">
      <c r="A2228" s="28" t="s">
        <v>237</v>
      </c>
      <c r="B2228" s="28" t="s">
        <v>348</v>
      </c>
      <c r="C2228" s="28" t="s">
        <v>1805</v>
      </c>
      <c r="D2228" s="28" t="s">
        <v>3080</v>
      </c>
      <c r="E2228" s="49"/>
      <c r="F2228" s="49"/>
      <c r="G2228" s="49"/>
      <c r="H2228" s="49"/>
    </row>
    <row r="2229" spans="1:8" ht="52.2" customHeight="1" x14ac:dyDescent="0.25">
      <c r="A2229" s="28" t="s">
        <v>237</v>
      </c>
      <c r="B2229" s="28" t="s">
        <v>351</v>
      </c>
      <c r="C2229" s="28" t="s">
        <v>1805</v>
      </c>
      <c r="D2229" s="28" t="s">
        <v>346</v>
      </c>
      <c r="E2229" s="49"/>
      <c r="F2229" s="49"/>
      <c r="G2229" s="49"/>
      <c r="H2229" s="49"/>
    </row>
    <row r="2230" spans="1:8" ht="52.2" customHeight="1" x14ac:dyDescent="0.25">
      <c r="A2230" s="28" t="s">
        <v>237</v>
      </c>
      <c r="B2230" s="28" t="s">
        <v>355</v>
      </c>
      <c r="C2230" s="28" t="s">
        <v>1805</v>
      </c>
      <c r="D2230" s="28" t="s">
        <v>3081</v>
      </c>
      <c r="E2230" s="49"/>
      <c r="F2230" s="49"/>
      <c r="G2230" s="49"/>
      <c r="H2230" s="49"/>
    </row>
    <row r="2231" spans="1:8" ht="52.2" customHeight="1" x14ac:dyDescent="0.25">
      <c r="A2231" s="28" t="s">
        <v>237</v>
      </c>
      <c r="B2231" s="28" t="s">
        <v>358</v>
      </c>
      <c r="C2231" s="28" t="s">
        <v>1805</v>
      </c>
      <c r="D2231" s="28" t="s">
        <v>1806</v>
      </c>
      <c r="E2231" s="49"/>
      <c r="F2231" s="49"/>
      <c r="G2231" s="49"/>
      <c r="H2231" s="49"/>
    </row>
    <row r="2232" spans="1:8" ht="52.2" customHeight="1" x14ac:dyDescent="0.25">
      <c r="A2232" s="28" t="s">
        <v>237</v>
      </c>
      <c r="B2232" s="28" t="s">
        <v>361</v>
      </c>
      <c r="C2232" s="28" t="s">
        <v>1805</v>
      </c>
      <c r="D2232" s="28" t="s">
        <v>1807</v>
      </c>
      <c r="E2232" s="49"/>
      <c r="F2232" s="49"/>
      <c r="G2232" s="49"/>
      <c r="H2232" s="49"/>
    </row>
    <row r="2233" spans="1:8" ht="52.2" customHeight="1" x14ac:dyDescent="0.25">
      <c r="A2233" s="28" t="s">
        <v>237</v>
      </c>
      <c r="B2233" s="28" t="s">
        <v>364</v>
      </c>
      <c r="C2233" s="28" t="s">
        <v>1805</v>
      </c>
      <c r="D2233" s="28" t="s">
        <v>959</v>
      </c>
      <c r="E2233" s="49"/>
      <c r="F2233" s="49"/>
      <c r="G2233" s="49"/>
      <c r="H2233" s="49"/>
    </row>
    <row r="2234" spans="1:8" ht="52.2" customHeight="1" x14ac:dyDescent="0.25">
      <c r="A2234" s="28" t="s">
        <v>237</v>
      </c>
      <c r="B2234" s="28" t="s">
        <v>367</v>
      </c>
      <c r="C2234" s="28" t="s">
        <v>1805</v>
      </c>
      <c r="D2234" s="28" t="s">
        <v>680</v>
      </c>
      <c r="E2234" s="49"/>
      <c r="F2234" s="49"/>
      <c r="G2234" s="49"/>
      <c r="H2234" s="49"/>
    </row>
    <row r="2235" spans="1:8" ht="52.2" customHeight="1" x14ac:dyDescent="0.25">
      <c r="A2235" s="28" t="s">
        <v>237</v>
      </c>
      <c r="B2235" s="28" t="s">
        <v>370</v>
      </c>
      <c r="C2235" s="28" t="s">
        <v>1805</v>
      </c>
      <c r="D2235" s="28" t="s">
        <v>1809</v>
      </c>
      <c r="E2235" s="50"/>
      <c r="F2235" s="50"/>
      <c r="G2235" s="50"/>
      <c r="H2235" s="50"/>
    </row>
    <row r="2236" spans="1:8" ht="34.799999999999997" customHeight="1" x14ac:dyDescent="0.25">
      <c r="A2236" s="28" t="s">
        <v>238</v>
      </c>
      <c r="B2236" s="28" t="s">
        <v>338</v>
      </c>
      <c r="C2236" s="28" t="s">
        <v>1811</v>
      </c>
      <c r="D2236" s="28" t="s">
        <v>349</v>
      </c>
      <c r="E2236" s="48">
        <v>1</v>
      </c>
      <c r="F2236" s="48" t="s">
        <v>1811</v>
      </c>
      <c r="G2236" s="48" t="s">
        <v>2820</v>
      </c>
      <c r="H2236" s="48" t="s">
        <v>17</v>
      </c>
    </row>
    <row r="2237" spans="1:8" ht="34.799999999999997" customHeight="1" x14ac:dyDescent="0.25">
      <c r="A2237" s="28" t="s">
        <v>238</v>
      </c>
      <c r="B2237" s="28" t="s">
        <v>345</v>
      </c>
      <c r="C2237" s="28" t="s">
        <v>1811</v>
      </c>
      <c r="D2237" s="28" t="s">
        <v>3079</v>
      </c>
      <c r="E2237" s="49"/>
      <c r="F2237" s="49"/>
      <c r="G2237" s="49"/>
      <c r="H2237" s="49"/>
    </row>
    <row r="2238" spans="1:8" ht="34.799999999999997" customHeight="1" x14ac:dyDescent="0.25">
      <c r="A2238" s="28" t="s">
        <v>238</v>
      </c>
      <c r="B2238" s="28" t="s">
        <v>348</v>
      </c>
      <c r="C2238" s="28" t="s">
        <v>1811</v>
      </c>
      <c r="D2238" s="28" t="s">
        <v>3080</v>
      </c>
      <c r="E2238" s="49"/>
      <c r="F2238" s="49"/>
      <c r="G2238" s="49"/>
      <c r="H2238" s="49"/>
    </row>
    <row r="2239" spans="1:8" ht="34.799999999999997" customHeight="1" x14ac:dyDescent="0.25">
      <c r="A2239" s="28" t="s">
        <v>238</v>
      </c>
      <c r="B2239" s="28" t="s">
        <v>351</v>
      </c>
      <c r="C2239" s="28" t="s">
        <v>1811</v>
      </c>
      <c r="D2239" s="28" t="s">
        <v>346</v>
      </c>
      <c r="E2239" s="49"/>
      <c r="F2239" s="49"/>
      <c r="G2239" s="49"/>
      <c r="H2239" s="49"/>
    </row>
    <row r="2240" spans="1:8" ht="34.799999999999997" customHeight="1" x14ac:dyDescent="0.25">
      <c r="A2240" s="28" t="s">
        <v>238</v>
      </c>
      <c r="B2240" s="28" t="s">
        <v>355</v>
      </c>
      <c r="C2240" s="28" t="s">
        <v>1811</v>
      </c>
      <c r="D2240" s="28" t="s">
        <v>3081</v>
      </c>
      <c r="E2240" s="49"/>
      <c r="F2240" s="49"/>
      <c r="G2240" s="49"/>
      <c r="H2240" s="49"/>
    </row>
    <row r="2241" spans="1:8" ht="34.799999999999997" customHeight="1" x14ac:dyDescent="0.25">
      <c r="A2241" s="28" t="s">
        <v>238</v>
      </c>
      <c r="B2241" s="28" t="s">
        <v>358</v>
      </c>
      <c r="C2241" s="28" t="s">
        <v>1811</v>
      </c>
      <c r="D2241" s="28" t="s">
        <v>1812</v>
      </c>
      <c r="E2241" s="49"/>
      <c r="F2241" s="49"/>
      <c r="G2241" s="49"/>
      <c r="H2241" s="49"/>
    </row>
    <row r="2242" spans="1:8" ht="34.799999999999997" customHeight="1" x14ac:dyDescent="0.25">
      <c r="A2242" s="28" t="s">
        <v>238</v>
      </c>
      <c r="B2242" s="28" t="s">
        <v>361</v>
      </c>
      <c r="C2242" s="28" t="s">
        <v>1811</v>
      </c>
      <c r="D2242" s="28" t="s">
        <v>1814</v>
      </c>
      <c r="E2242" s="49"/>
      <c r="F2242" s="49"/>
      <c r="G2242" s="49"/>
      <c r="H2242" s="49"/>
    </row>
    <row r="2243" spans="1:8" ht="34.799999999999997" customHeight="1" x14ac:dyDescent="0.25">
      <c r="A2243" s="28" t="s">
        <v>238</v>
      </c>
      <c r="B2243" s="28" t="s">
        <v>364</v>
      </c>
      <c r="C2243" s="28" t="s">
        <v>1811</v>
      </c>
      <c r="D2243" s="28" t="s">
        <v>1803</v>
      </c>
      <c r="E2243" s="49"/>
      <c r="F2243" s="49"/>
      <c r="G2243" s="49"/>
      <c r="H2243" s="49"/>
    </row>
    <row r="2244" spans="1:8" ht="34.799999999999997" customHeight="1" x14ac:dyDescent="0.25">
      <c r="A2244" s="28" t="s">
        <v>238</v>
      </c>
      <c r="B2244" s="28" t="s">
        <v>367</v>
      </c>
      <c r="C2244" s="28" t="s">
        <v>1811</v>
      </c>
      <c r="D2244" s="28" t="s">
        <v>604</v>
      </c>
      <c r="E2244" s="50"/>
      <c r="F2244" s="50"/>
      <c r="G2244" s="50"/>
      <c r="H2244" s="50"/>
    </row>
    <row r="2245" spans="1:8" ht="34.799999999999997" customHeight="1" x14ac:dyDescent="0.25">
      <c r="A2245" s="28" t="s">
        <v>239</v>
      </c>
      <c r="B2245" s="28" t="s">
        <v>338</v>
      </c>
      <c r="C2245" s="28" t="s">
        <v>1816</v>
      </c>
      <c r="D2245" s="28" t="s">
        <v>349</v>
      </c>
      <c r="E2245" s="48">
        <v>1</v>
      </c>
      <c r="F2245" s="48" t="s">
        <v>1816</v>
      </c>
      <c r="G2245" s="48" t="s">
        <v>2823</v>
      </c>
      <c r="H2245" s="48" t="s">
        <v>17</v>
      </c>
    </row>
    <row r="2246" spans="1:8" ht="34.799999999999997" customHeight="1" x14ac:dyDescent="0.25">
      <c r="A2246" s="28" t="s">
        <v>239</v>
      </c>
      <c r="B2246" s="28" t="s">
        <v>345</v>
      </c>
      <c r="C2246" s="28" t="s">
        <v>1816</v>
      </c>
      <c r="D2246" s="28" t="s">
        <v>3079</v>
      </c>
      <c r="E2246" s="49"/>
      <c r="F2246" s="49"/>
      <c r="G2246" s="49"/>
      <c r="H2246" s="49"/>
    </row>
    <row r="2247" spans="1:8" ht="34.799999999999997" customHeight="1" x14ac:dyDescent="0.25">
      <c r="A2247" s="28" t="s">
        <v>239</v>
      </c>
      <c r="B2247" s="28" t="s">
        <v>348</v>
      </c>
      <c r="C2247" s="28" t="s">
        <v>1816</v>
      </c>
      <c r="D2247" s="28" t="s">
        <v>3080</v>
      </c>
      <c r="E2247" s="49"/>
      <c r="F2247" s="49"/>
      <c r="G2247" s="49"/>
      <c r="H2247" s="49"/>
    </row>
    <row r="2248" spans="1:8" ht="34.799999999999997" customHeight="1" x14ac:dyDescent="0.25">
      <c r="A2248" s="28" t="s">
        <v>239</v>
      </c>
      <c r="B2248" s="28" t="s">
        <v>351</v>
      </c>
      <c r="C2248" s="28" t="s">
        <v>1816</v>
      </c>
      <c r="D2248" s="28" t="s">
        <v>346</v>
      </c>
      <c r="E2248" s="49"/>
      <c r="F2248" s="49"/>
      <c r="G2248" s="49"/>
      <c r="H2248" s="49"/>
    </row>
    <row r="2249" spans="1:8" ht="34.799999999999997" customHeight="1" x14ac:dyDescent="0.25">
      <c r="A2249" s="28" t="s">
        <v>239</v>
      </c>
      <c r="B2249" s="28" t="s">
        <v>355</v>
      </c>
      <c r="C2249" s="28" t="s">
        <v>1816</v>
      </c>
      <c r="D2249" s="28" t="s">
        <v>3081</v>
      </c>
      <c r="E2249" s="49"/>
      <c r="F2249" s="49"/>
      <c r="G2249" s="49"/>
      <c r="H2249" s="49"/>
    </row>
    <row r="2250" spans="1:8" ht="34.799999999999997" customHeight="1" x14ac:dyDescent="0.25">
      <c r="A2250" s="28" t="s">
        <v>239</v>
      </c>
      <c r="B2250" s="28" t="s">
        <v>358</v>
      </c>
      <c r="C2250" s="28" t="s">
        <v>1816</v>
      </c>
      <c r="D2250" s="28" t="s">
        <v>1817</v>
      </c>
      <c r="E2250" s="49"/>
      <c r="F2250" s="49"/>
      <c r="G2250" s="49"/>
      <c r="H2250" s="49"/>
    </row>
    <row r="2251" spans="1:8" ht="34.799999999999997" customHeight="1" x14ac:dyDescent="0.25">
      <c r="A2251" s="28" t="s">
        <v>239</v>
      </c>
      <c r="B2251" s="28" t="s">
        <v>361</v>
      </c>
      <c r="C2251" s="28" t="s">
        <v>1816</v>
      </c>
      <c r="D2251" s="28" t="s">
        <v>1814</v>
      </c>
      <c r="E2251" s="49"/>
      <c r="F2251" s="49"/>
      <c r="G2251" s="49"/>
      <c r="H2251" s="49"/>
    </row>
    <row r="2252" spans="1:8" ht="34.799999999999997" customHeight="1" x14ac:dyDescent="0.25">
      <c r="A2252" s="28" t="s">
        <v>239</v>
      </c>
      <c r="B2252" s="28" t="s">
        <v>364</v>
      </c>
      <c r="C2252" s="28" t="s">
        <v>1816</v>
      </c>
      <c r="D2252" s="28" t="s">
        <v>1803</v>
      </c>
      <c r="E2252" s="49"/>
      <c r="F2252" s="49"/>
      <c r="G2252" s="49"/>
      <c r="H2252" s="49"/>
    </row>
    <row r="2253" spans="1:8" ht="34.799999999999997" customHeight="1" x14ac:dyDescent="0.25">
      <c r="A2253" s="28" t="s">
        <v>239</v>
      </c>
      <c r="B2253" s="28" t="s">
        <v>367</v>
      </c>
      <c r="C2253" s="28" t="s">
        <v>1816</v>
      </c>
      <c r="D2253" s="28" t="s">
        <v>604</v>
      </c>
      <c r="E2253" s="50"/>
      <c r="F2253" s="50"/>
      <c r="G2253" s="50"/>
      <c r="H2253" s="50"/>
    </row>
    <row r="2254" spans="1:8" ht="34.799999999999997" customHeight="1" x14ac:dyDescent="0.25">
      <c r="A2254" s="28" t="s">
        <v>240</v>
      </c>
      <c r="B2254" s="28" t="s">
        <v>338</v>
      </c>
      <c r="C2254" s="28" t="s">
        <v>1819</v>
      </c>
      <c r="D2254" s="28" t="s">
        <v>349</v>
      </c>
      <c r="E2254" s="48">
        <v>1</v>
      </c>
      <c r="F2254" s="48" t="s">
        <v>1819</v>
      </c>
      <c r="G2254" s="48" t="s">
        <v>2826</v>
      </c>
      <c r="H2254" s="48" t="s">
        <v>17</v>
      </c>
    </row>
    <row r="2255" spans="1:8" ht="34.799999999999997" customHeight="1" x14ac:dyDescent="0.25">
      <c r="A2255" s="28" t="s">
        <v>240</v>
      </c>
      <c r="B2255" s="28" t="s">
        <v>345</v>
      </c>
      <c r="C2255" s="28" t="s">
        <v>1819</v>
      </c>
      <c r="D2255" s="28" t="s">
        <v>3079</v>
      </c>
      <c r="E2255" s="49"/>
      <c r="F2255" s="49"/>
      <c r="G2255" s="49"/>
      <c r="H2255" s="49"/>
    </row>
    <row r="2256" spans="1:8" ht="34.799999999999997" customHeight="1" x14ac:dyDescent="0.25">
      <c r="A2256" s="28" t="s">
        <v>240</v>
      </c>
      <c r="B2256" s="28" t="s">
        <v>348</v>
      </c>
      <c r="C2256" s="28" t="s">
        <v>1819</v>
      </c>
      <c r="D2256" s="28" t="s">
        <v>3080</v>
      </c>
      <c r="E2256" s="49"/>
      <c r="F2256" s="49"/>
      <c r="G2256" s="49"/>
      <c r="H2256" s="49"/>
    </row>
    <row r="2257" spans="1:8" ht="34.799999999999997" customHeight="1" x14ac:dyDescent="0.25">
      <c r="A2257" s="28" t="s">
        <v>240</v>
      </c>
      <c r="B2257" s="28" t="s">
        <v>351</v>
      </c>
      <c r="C2257" s="28" t="s">
        <v>1819</v>
      </c>
      <c r="D2257" s="28" t="s">
        <v>346</v>
      </c>
      <c r="E2257" s="49"/>
      <c r="F2257" s="49"/>
      <c r="G2257" s="49"/>
      <c r="H2257" s="49"/>
    </row>
    <row r="2258" spans="1:8" ht="34.799999999999997" customHeight="1" x14ac:dyDescent="0.25">
      <c r="A2258" s="28" t="s">
        <v>240</v>
      </c>
      <c r="B2258" s="28" t="s">
        <v>355</v>
      </c>
      <c r="C2258" s="28" t="s">
        <v>1819</v>
      </c>
      <c r="D2258" s="28" t="s">
        <v>3081</v>
      </c>
      <c r="E2258" s="49"/>
      <c r="F2258" s="49"/>
      <c r="G2258" s="49"/>
      <c r="H2258" s="49"/>
    </row>
    <row r="2259" spans="1:8" ht="34.799999999999997" customHeight="1" x14ac:dyDescent="0.25">
      <c r="A2259" s="28" t="s">
        <v>240</v>
      </c>
      <c r="B2259" s="28" t="s">
        <v>358</v>
      </c>
      <c r="C2259" s="28" t="s">
        <v>1819</v>
      </c>
      <c r="D2259" s="28" t="s">
        <v>399</v>
      </c>
      <c r="E2259" s="49"/>
      <c r="F2259" s="49"/>
      <c r="G2259" s="49"/>
      <c r="H2259" s="49"/>
    </row>
    <row r="2260" spans="1:8" ht="34.799999999999997" customHeight="1" x14ac:dyDescent="0.25">
      <c r="A2260" s="28" t="s">
        <v>240</v>
      </c>
      <c r="B2260" s="28" t="s">
        <v>361</v>
      </c>
      <c r="C2260" s="28" t="s">
        <v>1819</v>
      </c>
      <c r="D2260" s="28" t="s">
        <v>1803</v>
      </c>
      <c r="E2260" s="49"/>
      <c r="F2260" s="49"/>
      <c r="G2260" s="49"/>
      <c r="H2260" s="49"/>
    </row>
    <row r="2261" spans="1:8" ht="34.799999999999997" customHeight="1" x14ac:dyDescent="0.25">
      <c r="A2261" s="28" t="s">
        <v>240</v>
      </c>
      <c r="B2261" s="28" t="s">
        <v>364</v>
      </c>
      <c r="C2261" s="28" t="s">
        <v>1819</v>
      </c>
      <c r="D2261" s="28" t="s">
        <v>604</v>
      </c>
      <c r="E2261" s="50"/>
      <c r="F2261" s="50"/>
      <c r="G2261" s="50"/>
      <c r="H2261" s="50"/>
    </row>
    <row r="2262" spans="1:8" ht="69.599999999999994" customHeight="1" x14ac:dyDescent="0.25">
      <c r="A2262" s="28" t="s">
        <v>241</v>
      </c>
      <c r="B2262" s="28" t="s">
        <v>338</v>
      </c>
      <c r="C2262" s="28" t="s">
        <v>1820</v>
      </c>
      <c r="D2262" s="28" t="s">
        <v>349</v>
      </c>
      <c r="E2262" s="48">
        <v>1</v>
      </c>
      <c r="F2262" s="48" t="s">
        <v>1820</v>
      </c>
      <c r="G2262" s="48" t="s">
        <v>2829</v>
      </c>
      <c r="H2262" s="48" t="s">
        <v>17</v>
      </c>
    </row>
    <row r="2263" spans="1:8" ht="69.599999999999994" customHeight="1" x14ac:dyDescent="0.25">
      <c r="A2263" s="28" t="s">
        <v>241</v>
      </c>
      <c r="B2263" s="28" t="s">
        <v>345</v>
      </c>
      <c r="C2263" s="28" t="s">
        <v>1820</v>
      </c>
      <c r="D2263" s="28" t="s">
        <v>3079</v>
      </c>
      <c r="E2263" s="49"/>
      <c r="F2263" s="49"/>
      <c r="G2263" s="49"/>
      <c r="H2263" s="49"/>
    </row>
    <row r="2264" spans="1:8" ht="69.599999999999994" customHeight="1" x14ac:dyDescent="0.25">
      <c r="A2264" s="28" t="s">
        <v>241</v>
      </c>
      <c r="B2264" s="28" t="s">
        <v>348</v>
      </c>
      <c r="C2264" s="28" t="s">
        <v>1820</v>
      </c>
      <c r="D2264" s="28" t="s">
        <v>3080</v>
      </c>
      <c r="E2264" s="49"/>
      <c r="F2264" s="49"/>
      <c r="G2264" s="49"/>
      <c r="H2264" s="49"/>
    </row>
    <row r="2265" spans="1:8" ht="69.599999999999994" customHeight="1" x14ac:dyDescent="0.25">
      <c r="A2265" s="28" t="s">
        <v>241</v>
      </c>
      <c r="B2265" s="28" t="s">
        <v>351</v>
      </c>
      <c r="C2265" s="28" t="s">
        <v>1820</v>
      </c>
      <c r="D2265" s="28" t="s">
        <v>346</v>
      </c>
      <c r="E2265" s="49"/>
      <c r="F2265" s="49"/>
      <c r="G2265" s="49"/>
      <c r="H2265" s="49"/>
    </row>
    <row r="2266" spans="1:8" ht="69.599999999999994" customHeight="1" x14ac:dyDescent="0.25">
      <c r="A2266" s="28" t="s">
        <v>241</v>
      </c>
      <c r="B2266" s="28" t="s">
        <v>355</v>
      </c>
      <c r="C2266" s="28" t="s">
        <v>1820</v>
      </c>
      <c r="D2266" s="28" t="s">
        <v>3081</v>
      </c>
      <c r="E2266" s="49"/>
      <c r="F2266" s="49"/>
      <c r="G2266" s="49"/>
      <c r="H2266" s="49"/>
    </row>
    <row r="2267" spans="1:8" ht="69.599999999999994" customHeight="1" x14ac:dyDescent="0.25">
      <c r="A2267" s="28" t="s">
        <v>241</v>
      </c>
      <c r="B2267" s="28" t="s">
        <v>358</v>
      </c>
      <c r="C2267" s="28" t="s">
        <v>1820</v>
      </c>
      <c r="D2267" s="28" t="s">
        <v>399</v>
      </c>
      <c r="E2267" s="49"/>
      <c r="F2267" s="49"/>
      <c r="G2267" s="49"/>
      <c r="H2267" s="49"/>
    </row>
    <row r="2268" spans="1:8" ht="69.599999999999994" customHeight="1" x14ac:dyDescent="0.25">
      <c r="A2268" s="28" t="s">
        <v>241</v>
      </c>
      <c r="B2268" s="28" t="s">
        <v>361</v>
      </c>
      <c r="C2268" s="28" t="s">
        <v>1820</v>
      </c>
      <c r="D2268" s="28" t="s">
        <v>1821</v>
      </c>
      <c r="E2268" s="49"/>
      <c r="F2268" s="49"/>
      <c r="G2268" s="49"/>
      <c r="H2268" s="49"/>
    </row>
    <row r="2269" spans="1:8" ht="69.599999999999994" customHeight="1" x14ac:dyDescent="0.25">
      <c r="A2269" s="28" t="s">
        <v>241</v>
      </c>
      <c r="B2269" s="28" t="s">
        <v>364</v>
      </c>
      <c r="C2269" s="28" t="s">
        <v>1820</v>
      </c>
      <c r="D2269" s="28" t="s">
        <v>1823</v>
      </c>
      <c r="E2269" s="49"/>
      <c r="F2269" s="49"/>
      <c r="G2269" s="49"/>
      <c r="H2269" s="49"/>
    </row>
    <row r="2270" spans="1:8" ht="69.599999999999994" customHeight="1" x14ac:dyDescent="0.25">
      <c r="A2270" s="28" t="s">
        <v>241</v>
      </c>
      <c r="B2270" s="28" t="s">
        <v>367</v>
      </c>
      <c r="C2270" s="28" t="s">
        <v>1820</v>
      </c>
      <c r="D2270" s="28" t="s">
        <v>1825</v>
      </c>
      <c r="E2270" s="49"/>
      <c r="F2270" s="49"/>
      <c r="G2270" s="49"/>
      <c r="H2270" s="49"/>
    </row>
    <row r="2271" spans="1:8" ht="69.599999999999994" customHeight="1" x14ac:dyDescent="0.25">
      <c r="A2271" s="28" t="s">
        <v>241</v>
      </c>
      <c r="B2271" s="28" t="s">
        <v>370</v>
      </c>
      <c r="C2271" s="28" t="s">
        <v>1820</v>
      </c>
      <c r="D2271" s="28" t="s">
        <v>439</v>
      </c>
      <c r="E2271" s="50"/>
      <c r="F2271" s="50"/>
      <c r="G2271" s="50"/>
      <c r="H2271" s="50"/>
    </row>
    <row r="2272" spans="1:8" ht="34.799999999999997" customHeight="1" x14ac:dyDescent="0.25">
      <c r="A2272" s="28" t="s">
        <v>242</v>
      </c>
      <c r="B2272" s="28" t="s">
        <v>338</v>
      </c>
      <c r="C2272" s="28" t="s">
        <v>1827</v>
      </c>
      <c r="D2272" s="28" t="s">
        <v>349</v>
      </c>
      <c r="E2272" s="48">
        <v>1</v>
      </c>
      <c r="F2272" s="48" t="s">
        <v>1827</v>
      </c>
      <c r="G2272" s="48" t="s">
        <v>2832</v>
      </c>
      <c r="H2272" s="48" t="s">
        <v>17</v>
      </c>
    </row>
    <row r="2273" spans="1:8" ht="34.799999999999997" customHeight="1" x14ac:dyDescent="0.25">
      <c r="A2273" s="28" t="s">
        <v>242</v>
      </c>
      <c r="B2273" s="28" t="s">
        <v>345</v>
      </c>
      <c r="C2273" s="28" t="s">
        <v>1827</v>
      </c>
      <c r="D2273" s="28" t="s">
        <v>3079</v>
      </c>
      <c r="E2273" s="49"/>
      <c r="F2273" s="49"/>
      <c r="G2273" s="49"/>
      <c r="H2273" s="49"/>
    </row>
    <row r="2274" spans="1:8" ht="34.799999999999997" customHeight="1" x14ac:dyDescent="0.25">
      <c r="A2274" s="28" t="s">
        <v>242</v>
      </c>
      <c r="B2274" s="28" t="s">
        <v>348</v>
      </c>
      <c r="C2274" s="28" t="s">
        <v>1827</v>
      </c>
      <c r="D2274" s="28" t="s">
        <v>3080</v>
      </c>
      <c r="E2274" s="49"/>
      <c r="F2274" s="49"/>
      <c r="G2274" s="49"/>
      <c r="H2274" s="49"/>
    </row>
    <row r="2275" spans="1:8" ht="34.799999999999997" customHeight="1" x14ac:dyDescent="0.25">
      <c r="A2275" s="28" t="s">
        <v>242</v>
      </c>
      <c r="B2275" s="28" t="s">
        <v>351</v>
      </c>
      <c r="C2275" s="28" t="s">
        <v>1827</v>
      </c>
      <c r="D2275" s="28" t="s">
        <v>346</v>
      </c>
      <c r="E2275" s="49"/>
      <c r="F2275" s="49"/>
      <c r="G2275" s="49"/>
      <c r="H2275" s="49"/>
    </row>
    <row r="2276" spans="1:8" ht="34.799999999999997" customHeight="1" x14ac:dyDescent="0.25">
      <c r="A2276" s="28" t="s">
        <v>242</v>
      </c>
      <c r="B2276" s="28" t="s">
        <v>355</v>
      </c>
      <c r="C2276" s="28" t="s">
        <v>1827</v>
      </c>
      <c r="D2276" s="28" t="s">
        <v>3081</v>
      </c>
      <c r="E2276" s="49"/>
      <c r="F2276" s="49"/>
      <c r="G2276" s="49"/>
      <c r="H2276" s="49"/>
    </row>
    <row r="2277" spans="1:8" ht="34.799999999999997" customHeight="1" x14ac:dyDescent="0.25">
      <c r="A2277" s="28" t="s">
        <v>242</v>
      </c>
      <c r="B2277" s="28" t="s">
        <v>358</v>
      </c>
      <c r="C2277" s="28" t="s">
        <v>1827</v>
      </c>
      <c r="D2277" s="28" t="s">
        <v>549</v>
      </c>
      <c r="E2277" s="49"/>
      <c r="F2277" s="49"/>
      <c r="G2277" s="49"/>
      <c r="H2277" s="49"/>
    </row>
    <row r="2278" spans="1:8" ht="34.799999999999997" customHeight="1" x14ac:dyDescent="0.25">
      <c r="A2278" s="28" t="s">
        <v>242</v>
      </c>
      <c r="B2278" s="28" t="s">
        <v>361</v>
      </c>
      <c r="C2278" s="28" t="s">
        <v>1827</v>
      </c>
      <c r="D2278" s="28" t="s">
        <v>1803</v>
      </c>
      <c r="E2278" s="49"/>
      <c r="F2278" s="49"/>
      <c r="G2278" s="49"/>
      <c r="H2278" s="49"/>
    </row>
    <row r="2279" spans="1:8" ht="34.799999999999997" customHeight="1" x14ac:dyDescent="0.25">
      <c r="A2279" s="28" t="s">
        <v>242</v>
      </c>
      <c r="B2279" s="28" t="s">
        <v>364</v>
      </c>
      <c r="C2279" s="28" t="s">
        <v>1827</v>
      </c>
      <c r="D2279" s="28" t="s">
        <v>604</v>
      </c>
      <c r="E2279" s="50"/>
      <c r="F2279" s="50"/>
      <c r="G2279" s="50"/>
      <c r="H2279" s="50"/>
    </row>
    <row r="2280" spans="1:8" ht="34.799999999999997" customHeight="1" x14ac:dyDescent="0.25">
      <c r="A2280" s="28" t="s">
        <v>243</v>
      </c>
      <c r="B2280" s="28" t="s">
        <v>338</v>
      </c>
      <c r="C2280" s="28" t="s">
        <v>1828</v>
      </c>
      <c r="D2280" s="28" t="s">
        <v>349</v>
      </c>
      <c r="E2280" s="48">
        <v>1</v>
      </c>
      <c r="F2280" s="48" t="s">
        <v>1828</v>
      </c>
      <c r="G2280" s="48" t="s">
        <v>2835</v>
      </c>
      <c r="H2280" s="48" t="s">
        <v>17</v>
      </c>
    </row>
    <row r="2281" spans="1:8" ht="34.799999999999997" customHeight="1" x14ac:dyDescent="0.25">
      <c r="A2281" s="28" t="s">
        <v>243</v>
      </c>
      <c r="B2281" s="28" t="s">
        <v>345</v>
      </c>
      <c r="C2281" s="28" t="s">
        <v>1828</v>
      </c>
      <c r="D2281" s="28" t="s">
        <v>3079</v>
      </c>
      <c r="E2281" s="49"/>
      <c r="F2281" s="49"/>
      <c r="G2281" s="49"/>
      <c r="H2281" s="49"/>
    </row>
    <row r="2282" spans="1:8" ht="34.799999999999997" customHeight="1" x14ac:dyDescent="0.25">
      <c r="A2282" s="28" t="s">
        <v>243</v>
      </c>
      <c r="B2282" s="28" t="s">
        <v>348</v>
      </c>
      <c r="C2282" s="28" t="s">
        <v>1828</v>
      </c>
      <c r="D2282" s="28" t="s">
        <v>3080</v>
      </c>
      <c r="E2282" s="49"/>
      <c r="F2282" s="49"/>
      <c r="G2282" s="49"/>
      <c r="H2282" s="49"/>
    </row>
    <row r="2283" spans="1:8" ht="34.799999999999997" customHeight="1" x14ac:dyDescent="0.25">
      <c r="A2283" s="28" t="s">
        <v>243</v>
      </c>
      <c r="B2283" s="28" t="s">
        <v>351</v>
      </c>
      <c r="C2283" s="28" t="s">
        <v>1828</v>
      </c>
      <c r="D2283" s="28" t="s">
        <v>346</v>
      </c>
      <c r="E2283" s="49"/>
      <c r="F2283" s="49"/>
      <c r="G2283" s="49"/>
      <c r="H2283" s="49"/>
    </row>
    <row r="2284" spans="1:8" ht="34.799999999999997" customHeight="1" x14ac:dyDescent="0.25">
      <c r="A2284" s="28" t="s">
        <v>243</v>
      </c>
      <c r="B2284" s="28" t="s">
        <v>355</v>
      </c>
      <c r="C2284" s="28" t="s">
        <v>1828</v>
      </c>
      <c r="D2284" s="28" t="s">
        <v>3081</v>
      </c>
      <c r="E2284" s="49"/>
      <c r="F2284" s="49"/>
      <c r="G2284" s="49"/>
      <c r="H2284" s="49"/>
    </row>
    <row r="2285" spans="1:8" ht="34.799999999999997" customHeight="1" x14ac:dyDescent="0.25">
      <c r="A2285" s="28" t="s">
        <v>243</v>
      </c>
      <c r="B2285" s="28" t="s">
        <v>358</v>
      </c>
      <c r="C2285" s="28" t="s">
        <v>1828</v>
      </c>
      <c r="D2285" s="28" t="s">
        <v>689</v>
      </c>
      <c r="E2285" s="49"/>
      <c r="F2285" s="49"/>
      <c r="G2285" s="49"/>
      <c r="H2285" s="49"/>
    </row>
    <row r="2286" spans="1:8" ht="34.799999999999997" customHeight="1" x14ac:dyDescent="0.25">
      <c r="A2286" s="28" t="s">
        <v>243</v>
      </c>
      <c r="B2286" s="28" t="s">
        <v>361</v>
      </c>
      <c r="C2286" s="28" t="s">
        <v>1828</v>
      </c>
      <c r="D2286" s="28" t="s">
        <v>959</v>
      </c>
      <c r="E2286" s="50"/>
      <c r="F2286" s="50"/>
      <c r="G2286" s="50"/>
      <c r="H2286" s="50"/>
    </row>
    <row r="2287" spans="1:8" ht="69.599999999999994" customHeight="1" x14ac:dyDescent="0.25">
      <c r="A2287" s="28" t="s">
        <v>244</v>
      </c>
      <c r="B2287" s="28" t="s">
        <v>338</v>
      </c>
      <c r="C2287" s="28" t="s">
        <v>1829</v>
      </c>
      <c r="D2287" s="28" t="s">
        <v>349</v>
      </c>
      <c r="E2287" s="48">
        <v>1</v>
      </c>
      <c r="F2287" s="48" t="s">
        <v>1829</v>
      </c>
      <c r="G2287" s="48" t="s">
        <v>2838</v>
      </c>
      <c r="H2287" s="48" t="s">
        <v>17</v>
      </c>
    </row>
    <row r="2288" spans="1:8" ht="69.599999999999994" customHeight="1" x14ac:dyDescent="0.25">
      <c r="A2288" s="28" t="s">
        <v>244</v>
      </c>
      <c r="B2288" s="28" t="s">
        <v>345</v>
      </c>
      <c r="C2288" s="28" t="s">
        <v>1829</v>
      </c>
      <c r="D2288" s="28" t="s">
        <v>3079</v>
      </c>
      <c r="E2288" s="49"/>
      <c r="F2288" s="49"/>
      <c r="G2288" s="49"/>
      <c r="H2288" s="49"/>
    </row>
    <row r="2289" spans="1:8" ht="69.599999999999994" customHeight="1" x14ac:dyDescent="0.25">
      <c r="A2289" s="28" t="s">
        <v>244</v>
      </c>
      <c r="B2289" s="28" t="s">
        <v>348</v>
      </c>
      <c r="C2289" s="28" t="s">
        <v>1829</v>
      </c>
      <c r="D2289" s="28" t="s">
        <v>3080</v>
      </c>
      <c r="E2289" s="49"/>
      <c r="F2289" s="49"/>
      <c r="G2289" s="49"/>
      <c r="H2289" s="49"/>
    </row>
    <row r="2290" spans="1:8" ht="69.599999999999994" customHeight="1" x14ac:dyDescent="0.25">
      <c r="A2290" s="28" t="s">
        <v>244</v>
      </c>
      <c r="B2290" s="28" t="s">
        <v>351</v>
      </c>
      <c r="C2290" s="28" t="s">
        <v>1829</v>
      </c>
      <c r="D2290" s="28" t="s">
        <v>346</v>
      </c>
      <c r="E2290" s="49"/>
      <c r="F2290" s="49"/>
      <c r="G2290" s="49"/>
      <c r="H2290" s="49"/>
    </row>
    <row r="2291" spans="1:8" ht="69.599999999999994" customHeight="1" x14ac:dyDescent="0.25">
      <c r="A2291" s="28" t="s">
        <v>244</v>
      </c>
      <c r="B2291" s="28" t="s">
        <v>355</v>
      </c>
      <c r="C2291" s="28" t="s">
        <v>1829</v>
      </c>
      <c r="D2291" s="28" t="s">
        <v>3081</v>
      </c>
      <c r="E2291" s="49"/>
      <c r="F2291" s="49"/>
      <c r="G2291" s="49"/>
      <c r="H2291" s="49"/>
    </row>
    <row r="2292" spans="1:8" ht="69.599999999999994" customHeight="1" x14ac:dyDescent="0.25">
      <c r="A2292" s="28" t="s">
        <v>244</v>
      </c>
      <c r="B2292" s="28" t="s">
        <v>358</v>
      </c>
      <c r="C2292" s="28" t="s">
        <v>1829</v>
      </c>
      <c r="D2292" s="28" t="s">
        <v>1830</v>
      </c>
      <c r="E2292" s="49"/>
      <c r="F2292" s="49"/>
      <c r="G2292" s="49"/>
      <c r="H2292" s="49"/>
    </row>
    <row r="2293" spans="1:8" ht="69.599999999999994" customHeight="1" x14ac:dyDescent="0.25">
      <c r="A2293" s="28" t="s">
        <v>244</v>
      </c>
      <c r="B2293" s="28" t="s">
        <v>361</v>
      </c>
      <c r="C2293" s="28" t="s">
        <v>1829</v>
      </c>
      <c r="D2293" s="28" t="s">
        <v>1832</v>
      </c>
      <c r="E2293" s="49"/>
      <c r="F2293" s="49"/>
      <c r="G2293" s="49"/>
      <c r="H2293" s="49"/>
    </row>
    <row r="2294" spans="1:8" ht="69.599999999999994" customHeight="1" x14ac:dyDescent="0.25">
      <c r="A2294" s="28" t="s">
        <v>244</v>
      </c>
      <c r="B2294" s="28" t="s">
        <v>364</v>
      </c>
      <c r="C2294" s="28" t="s">
        <v>1829</v>
      </c>
      <c r="D2294" s="28" t="s">
        <v>1834</v>
      </c>
      <c r="E2294" s="49"/>
      <c r="F2294" s="49"/>
      <c r="G2294" s="49"/>
      <c r="H2294" s="49"/>
    </row>
    <row r="2295" spans="1:8" ht="69.599999999999994" customHeight="1" x14ac:dyDescent="0.25">
      <c r="A2295" s="28" t="s">
        <v>244</v>
      </c>
      <c r="B2295" s="28" t="s">
        <v>367</v>
      </c>
      <c r="C2295" s="28" t="s">
        <v>1829</v>
      </c>
      <c r="D2295" s="28" t="s">
        <v>1836</v>
      </c>
      <c r="E2295" s="49"/>
      <c r="F2295" s="49"/>
      <c r="G2295" s="49"/>
      <c r="H2295" s="49"/>
    </row>
    <row r="2296" spans="1:8" ht="69.599999999999994" customHeight="1" x14ac:dyDescent="0.25">
      <c r="A2296" s="28" t="s">
        <v>244</v>
      </c>
      <c r="B2296" s="28" t="s">
        <v>370</v>
      </c>
      <c r="C2296" s="28" t="s">
        <v>1829</v>
      </c>
      <c r="D2296" s="28" t="s">
        <v>439</v>
      </c>
      <c r="E2296" s="50"/>
      <c r="F2296" s="50"/>
      <c r="G2296" s="50"/>
      <c r="H2296" s="50"/>
    </row>
    <row r="2297" spans="1:8" ht="52.2" customHeight="1" x14ac:dyDescent="0.25">
      <c r="A2297" s="28" t="s">
        <v>245</v>
      </c>
      <c r="B2297" s="28" t="s">
        <v>338</v>
      </c>
      <c r="C2297" s="28" t="s">
        <v>1838</v>
      </c>
      <c r="D2297" s="28" t="s">
        <v>349</v>
      </c>
      <c r="E2297" s="48">
        <v>1</v>
      </c>
      <c r="F2297" s="48" t="s">
        <v>1838</v>
      </c>
      <c r="G2297" s="48" t="s">
        <v>3165</v>
      </c>
      <c r="H2297" s="48" t="s">
        <v>17</v>
      </c>
    </row>
    <row r="2298" spans="1:8" ht="52.2" customHeight="1" x14ac:dyDescent="0.25">
      <c r="A2298" s="28" t="s">
        <v>245</v>
      </c>
      <c r="B2298" s="28" t="s">
        <v>345</v>
      </c>
      <c r="C2298" s="28" t="s">
        <v>1838</v>
      </c>
      <c r="D2298" s="28" t="s">
        <v>3079</v>
      </c>
      <c r="E2298" s="49"/>
      <c r="F2298" s="49"/>
      <c r="G2298" s="49"/>
      <c r="H2298" s="49"/>
    </row>
    <row r="2299" spans="1:8" ht="52.2" customHeight="1" x14ac:dyDescent="0.25">
      <c r="A2299" s="28" t="s">
        <v>245</v>
      </c>
      <c r="B2299" s="28" t="s">
        <v>348</v>
      </c>
      <c r="C2299" s="28" t="s">
        <v>1838</v>
      </c>
      <c r="D2299" s="28" t="s">
        <v>3080</v>
      </c>
      <c r="E2299" s="49"/>
      <c r="F2299" s="49"/>
      <c r="G2299" s="49"/>
      <c r="H2299" s="49"/>
    </row>
    <row r="2300" spans="1:8" ht="52.2" customHeight="1" x14ac:dyDescent="0.25">
      <c r="A2300" s="28" t="s">
        <v>245</v>
      </c>
      <c r="B2300" s="28" t="s">
        <v>351</v>
      </c>
      <c r="C2300" s="28" t="s">
        <v>1838</v>
      </c>
      <c r="D2300" s="28" t="s">
        <v>346</v>
      </c>
      <c r="E2300" s="49"/>
      <c r="F2300" s="49"/>
      <c r="G2300" s="49"/>
      <c r="H2300" s="49"/>
    </row>
    <row r="2301" spans="1:8" ht="52.2" customHeight="1" x14ac:dyDescent="0.25">
      <c r="A2301" s="28" t="s">
        <v>245</v>
      </c>
      <c r="B2301" s="28" t="s">
        <v>355</v>
      </c>
      <c r="C2301" s="28" t="s">
        <v>1838</v>
      </c>
      <c r="D2301" s="28" t="s">
        <v>3081</v>
      </c>
      <c r="E2301" s="49"/>
      <c r="F2301" s="49"/>
      <c r="G2301" s="49"/>
      <c r="H2301" s="49"/>
    </row>
    <row r="2302" spans="1:8" ht="52.2" customHeight="1" x14ac:dyDescent="0.25">
      <c r="A2302" s="28" t="s">
        <v>245</v>
      </c>
      <c r="B2302" s="28" t="s">
        <v>358</v>
      </c>
      <c r="C2302" s="28" t="s">
        <v>1838</v>
      </c>
      <c r="D2302" s="28" t="s">
        <v>787</v>
      </c>
      <c r="E2302" s="49"/>
      <c r="F2302" s="49"/>
      <c r="G2302" s="49"/>
      <c r="H2302" s="49"/>
    </row>
    <row r="2303" spans="1:8" ht="52.2" customHeight="1" x14ac:dyDescent="0.25">
      <c r="A2303" s="28" t="s">
        <v>245</v>
      </c>
      <c r="B2303" s="28" t="s">
        <v>361</v>
      </c>
      <c r="C2303" s="28" t="s">
        <v>1838</v>
      </c>
      <c r="D2303" s="28" t="s">
        <v>1839</v>
      </c>
      <c r="E2303" s="49"/>
      <c r="F2303" s="49"/>
      <c r="G2303" s="49"/>
      <c r="H2303" s="49"/>
    </row>
    <row r="2304" spans="1:8" ht="52.2" customHeight="1" x14ac:dyDescent="0.25">
      <c r="A2304" s="28" t="s">
        <v>245</v>
      </c>
      <c r="B2304" s="28" t="s">
        <v>364</v>
      </c>
      <c r="C2304" s="28" t="s">
        <v>1838</v>
      </c>
      <c r="D2304" s="28" t="s">
        <v>1841</v>
      </c>
      <c r="E2304" s="49"/>
      <c r="F2304" s="49"/>
      <c r="G2304" s="49"/>
      <c r="H2304" s="49"/>
    </row>
    <row r="2305" spans="1:8" ht="52.2" customHeight="1" x14ac:dyDescent="0.25">
      <c r="A2305" s="28" t="s">
        <v>245</v>
      </c>
      <c r="B2305" s="28" t="s">
        <v>367</v>
      </c>
      <c r="C2305" s="28" t="s">
        <v>1838</v>
      </c>
      <c r="D2305" s="28" t="s">
        <v>401</v>
      </c>
      <c r="E2305" s="49"/>
      <c r="F2305" s="49"/>
      <c r="G2305" s="49"/>
      <c r="H2305" s="49"/>
    </row>
    <row r="2306" spans="1:8" ht="52.2" customHeight="1" x14ac:dyDescent="0.25">
      <c r="A2306" s="28" t="s">
        <v>245</v>
      </c>
      <c r="B2306" s="28" t="s">
        <v>370</v>
      </c>
      <c r="C2306" s="28" t="s">
        <v>1838</v>
      </c>
      <c r="D2306" s="28" t="s">
        <v>403</v>
      </c>
      <c r="E2306" s="49"/>
      <c r="F2306" s="49"/>
      <c r="G2306" s="49"/>
      <c r="H2306" s="49"/>
    </row>
    <row r="2307" spans="1:8" ht="52.2" customHeight="1" x14ac:dyDescent="0.25">
      <c r="A2307" s="28" t="s">
        <v>245</v>
      </c>
      <c r="B2307" s="28" t="s">
        <v>373</v>
      </c>
      <c r="C2307" s="28" t="s">
        <v>1838</v>
      </c>
      <c r="D2307" s="28" t="s">
        <v>405</v>
      </c>
      <c r="E2307" s="49"/>
      <c r="F2307" s="49"/>
      <c r="G2307" s="49"/>
      <c r="H2307" s="49"/>
    </row>
    <row r="2308" spans="1:8" ht="52.2" customHeight="1" x14ac:dyDescent="0.25">
      <c r="A2308" s="28" t="s">
        <v>245</v>
      </c>
      <c r="B2308" s="28" t="s">
        <v>411</v>
      </c>
      <c r="C2308" s="28" t="s">
        <v>1838</v>
      </c>
      <c r="D2308" s="28" t="s">
        <v>1843</v>
      </c>
      <c r="E2308" s="49"/>
      <c r="F2308" s="49"/>
      <c r="G2308" s="49"/>
      <c r="H2308" s="49"/>
    </row>
    <row r="2309" spans="1:8" ht="52.2" customHeight="1" x14ac:dyDescent="0.25">
      <c r="A2309" s="28" t="s">
        <v>245</v>
      </c>
      <c r="B2309" s="28" t="s">
        <v>414</v>
      </c>
      <c r="C2309" s="28" t="s">
        <v>1838</v>
      </c>
      <c r="D2309" s="28" t="s">
        <v>1845</v>
      </c>
      <c r="E2309" s="49"/>
      <c r="F2309" s="49"/>
      <c r="G2309" s="49"/>
      <c r="H2309" s="49"/>
    </row>
    <row r="2310" spans="1:8" ht="52.2" customHeight="1" x14ac:dyDescent="0.25">
      <c r="A2310" s="28" t="s">
        <v>245</v>
      </c>
      <c r="B2310" s="28" t="s">
        <v>417</v>
      </c>
      <c r="C2310" s="28" t="s">
        <v>1838</v>
      </c>
      <c r="D2310" s="28" t="s">
        <v>1847</v>
      </c>
      <c r="E2310" s="49"/>
      <c r="F2310" s="49"/>
      <c r="G2310" s="49"/>
      <c r="H2310" s="49"/>
    </row>
    <row r="2311" spans="1:8" ht="52.2" customHeight="1" x14ac:dyDescent="0.25">
      <c r="A2311" s="28" t="s">
        <v>245</v>
      </c>
      <c r="B2311" s="28" t="s">
        <v>420</v>
      </c>
      <c r="C2311" s="28" t="s">
        <v>1838</v>
      </c>
      <c r="D2311" s="28" t="s">
        <v>1849</v>
      </c>
      <c r="E2311" s="49"/>
      <c r="F2311" s="49"/>
      <c r="G2311" s="49"/>
      <c r="H2311" s="49"/>
    </row>
    <row r="2312" spans="1:8" ht="52.2" customHeight="1" x14ac:dyDescent="0.25">
      <c r="A2312" s="28" t="s">
        <v>245</v>
      </c>
      <c r="B2312" s="28" t="s">
        <v>423</v>
      </c>
      <c r="C2312" s="28" t="s">
        <v>1838</v>
      </c>
      <c r="D2312" s="28" t="s">
        <v>1851</v>
      </c>
      <c r="E2312" s="49"/>
      <c r="F2312" s="49"/>
      <c r="G2312" s="49"/>
      <c r="H2312" s="49"/>
    </row>
    <row r="2313" spans="1:8" ht="52.2" customHeight="1" x14ac:dyDescent="0.25">
      <c r="A2313" s="28" t="s">
        <v>245</v>
      </c>
      <c r="B2313" s="28" t="s">
        <v>426</v>
      </c>
      <c r="C2313" s="28" t="s">
        <v>1838</v>
      </c>
      <c r="D2313" s="28" t="s">
        <v>1853</v>
      </c>
      <c r="E2313" s="49"/>
      <c r="F2313" s="49"/>
      <c r="G2313" s="49"/>
      <c r="H2313" s="49"/>
    </row>
    <row r="2314" spans="1:8" ht="52.2" customHeight="1" x14ac:dyDescent="0.25">
      <c r="A2314" s="28" t="s">
        <v>245</v>
      </c>
      <c r="B2314" s="28" t="s">
        <v>429</v>
      </c>
      <c r="C2314" s="28" t="s">
        <v>1838</v>
      </c>
      <c r="D2314" s="28" t="s">
        <v>1855</v>
      </c>
      <c r="E2314" s="49"/>
      <c r="F2314" s="49"/>
      <c r="G2314" s="49"/>
      <c r="H2314" s="49"/>
    </row>
    <row r="2315" spans="1:8" ht="52.2" customHeight="1" x14ac:dyDescent="0.25">
      <c r="A2315" s="28" t="s">
        <v>245</v>
      </c>
      <c r="B2315" s="28" t="s">
        <v>432</v>
      </c>
      <c r="C2315" s="28" t="s">
        <v>1838</v>
      </c>
      <c r="D2315" s="28" t="s">
        <v>1857</v>
      </c>
      <c r="E2315" s="49"/>
      <c r="F2315" s="49"/>
      <c r="G2315" s="49"/>
      <c r="H2315" s="49"/>
    </row>
    <row r="2316" spans="1:8" ht="52.2" customHeight="1" x14ac:dyDescent="0.25">
      <c r="A2316" s="28" t="s">
        <v>245</v>
      </c>
      <c r="B2316" s="28" t="s">
        <v>435</v>
      </c>
      <c r="C2316" s="28" t="s">
        <v>1838</v>
      </c>
      <c r="D2316" s="28" t="s">
        <v>1859</v>
      </c>
      <c r="E2316" s="49"/>
      <c r="F2316" s="49"/>
      <c r="G2316" s="49"/>
      <c r="H2316" s="49"/>
    </row>
    <row r="2317" spans="1:8" ht="52.2" customHeight="1" x14ac:dyDescent="0.25">
      <c r="A2317" s="28" t="s">
        <v>245</v>
      </c>
      <c r="B2317" s="28" t="s">
        <v>438</v>
      </c>
      <c r="C2317" s="28" t="s">
        <v>1838</v>
      </c>
      <c r="D2317" s="28" t="s">
        <v>1861</v>
      </c>
      <c r="E2317" s="50"/>
      <c r="F2317" s="50"/>
      <c r="G2317" s="50"/>
      <c r="H2317" s="50"/>
    </row>
    <row r="2318" spans="1:8" ht="52.2" customHeight="1" x14ac:dyDescent="0.25">
      <c r="A2318" s="28" t="s">
        <v>246</v>
      </c>
      <c r="B2318" s="28" t="s">
        <v>338</v>
      </c>
      <c r="C2318" s="28" t="s">
        <v>1863</v>
      </c>
      <c r="D2318" s="28" t="s">
        <v>349</v>
      </c>
      <c r="E2318" s="48">
        <v>1</v>
      </c>
      <c r="F2318" s="48" t="s">
        <v>1863</v>
      </c>
      <c r="G2318" s="48" t="s">
        <v>2844</v>
      </c>
      <c r="H2318" s="48" t="s">
        <v>17</v>
      </c>
    </row>
    <row r="2319" spans="1:8" ht="52.2" customHeight="1" x14ac:dyDescent="0.25">
      <c r="A2319" s="28" t="s">
        <v>246</v>
      </c>
      <c r="B2319" s="28" t="s">
        <v>345</v>
      </c>
      <c r="C2319" s="28" t="s">
        <v>1863</v>
      </c>
      <c r="D2319" s="28" t="s">
        <v>3079</v>
      </c>
      <c r="E2319" s="49"/>
      <c r="F2319" s="49"/>
      <c r="G2319" s="49"/>
      <c r="H2319" s="49"/>
    </row>
    <row r="2320" spans="1:8" ht="52.2" customHeight="1" x14ac:dyDescent="0.25">
      <c r="A2320" s="28" t="s">
        <v>246</v>
      </c>
      <c r="B2320" s="28" t="s">
        <v>348</v>
      </c>
      <c r="C2320" s="28" t="s">
        <v>1863</v>
      </c>
      <c r="D2320" s="28" t="s">
        <v>3080</v>
      </c>
      <c r="E2320" s="49"/>
      <c r="F2320" s="49"/>
      <c r="G2320" s="49"/>
      <c r="H2320" s="49"/>
    </row>
    <row r="2321" spans="1:8" ht="52.2" customHeight="1" x14ac:dyDescent="0.25">
      <c r="A2321" s="28" t="s">
        <v>246</v>
      </c>
      <c r="B2321" s="28" t="s">
        <v>351</v>
      </c>
      <c r="C2321" s="28" t="s">
        <v>1863</v>
      </c>
      <c r="D2321" s="28" t="s">
        <v>346</v>
      </c>
      <c r="E2321" s="49"/>
      <c r="F2321" s="49"/>
      <c r="G2321" s="49"/>
      <c r="H2321" s="49"/>
    </row>
    <row r="2322" spans="1:8" ht="52.2" customHeight="1" x14ac:dyDescent="0.25">
      <c r="A2322" s="28" t="s">
        <v>246</v>
      </c>
      <c r="B2322" s="28" t="s">
        <v>355</v>
      </c>
      <c r="C2322" s="28" t="s">
        <v>1863</v>
      </c>
      <c r="D2322" s="28" t="s">
        <v>3081</v>
      </c>
      <c r="E2322" s="49"/>
      <c r="F2322" s="49"/>
      <c r="G2322" s="49"/>
      <c r="H2322" s="49"/>
    </row>
    <row r="2323" spans="1:8" ht="52.2" customHeight="1" x14ac:dyDescent="0.25">
      <c r="A2323" s="28" t="s">
        <v>246</v>
      </c>
      <c r="B2323" s="28" t="s">
        <v>358</v>
      </c>
      <c r="C2323" s="28" t="s">
        <v>1863</v>
      </c>
      <c r="D2323" s="28" t="s">
        <v>399</v>
      </c>
      <c r="E2323" s="49"/>
      <c r="F2323" s="49"/>
      <c r="G2323" s="49"/>
      <c r="H2323" s="49"/>
    </row>
    <row r="2324" spans="1:8" ht="52.2" customHeight="1" x14ac:dyDescent="0.25">
      <c r="A2324" s="28" t="s">
        <v>246</v>
      </c>
      <c r="B2324" s="28" t="s">
        <v>361</v>
      </c>
      <c r="C2324" s="28" t="s">
        <v>1863</v>
      </c>
      <c r="D2324" s="28" t="s">
        <v>959</v>
      </c>
      <c r="E2324" s="49"/>
      <c r="F2324" s="49"/>
      <c r="G2324" s="49"/>
      <c r="H2324" s="49"/>
    </row>
    <row r="2325" spans="1:8" ht="52.2" customHeight="1" x14ac:dyDescent="0.25">
      <c r="A2325" s="28" t="s">
        <v>246</v>
      </c>
      <c r="B2325" s="28" t="s">
        <v>364</v>
      </c>
      <c r="C2325" s="28" t="s">
        <v>1863</v>
      </c>
      <c r="D2325" s="28" t="s">
        <v>1864</v>
      </c>
      <c r="E2325" s="49"/>
      <c r="F2325" s="49"/>
      <c r="G2325" s="49"/>
      <c r="H2325" s="49"/>
    </row>
    <row r="2326" spans="1:8" ht="52.2" customHeight="1" x14ac:dyDescent="0.25">
      <c r="A2326" s="28" t="s">
        <v>246</v>
      </c>
      <c r="B2326" s="28" t="s">
        <v>367</v>
      </c>
      <c r="C2326" s="28" t="s">
        <v>1863</v>
      </c>
      <c r="D2326" s="28" t="s">
        <v>1866</v>
      </c>
      <c r="E2326" s="49"/>
      <c r="F2326" s="49"/>
      <c r="G2326" s="49"/>
      <c r="H2326" s="49"/>
    </row>
    <row r="2327" spans="1:8" ht="52.2" customHeight="1" x14ac:dyDescent="0.25">
      <c r="A2327" s="28" t="s">
        <v>246</v>
      </c>
      <c r="B2327" s="28" t="s">
        <v>370</v>
      </c>
      <c r="C2327" s="28" t="s">
        <v>1863</v>
      </c>
      <c r="D2327" s="28" t="s">
        <v>439</v>
      </c>
      <c r="E2327" s="50"/>
      <c r="F2327" s="50"/>
      <c r="G2327" s="50"/>
      <c r="H2327" s="50"/>
    </row>
    <row r="2328" spans="1:8" ht="52.2" customHeight="1" x14ac:dyDescent="0.25">
      <c r="A2328" s="28" t="s">
        <v>247</v>
      </c>
      <c r="B2328" s="28" t="s">
        <v>338</v>
      </c>
      <c r="C2328" s="28" t="s">
        <v>1868</v>
      </c>
      <c r="D2328" s="28" t="s">
        <v>349</v>
      </c>
      <c r="E2328" s="48">
        <v>1</v>
      </c>
      <c r="F2328" s="48" t="s">
        <v>1868</v>
      </c>
      <c r="G2328" s="48" t="s">
        <v>2847</v>
      </c>
      <c r="H2328" s="48" t="s">
        <v>17</v>
      </c>
    </row>
    <row r="2329" spans="1:8" ht="52.2" customHeight="1" x14ac:dyDescent="0.25">
      <c r="A2329" s="28" t="s">
        <v>247</v>
      </c>
      <c r="B2329" s="28" t="s">
        <v>345</v>
      </c>
      <c r="C2329" s="28" t="s">
        <v>1868</v>
      </c>
      <c r="D2329" s="28" t="s">
        <v>3079</v>
      </c>
      <c r="E2329" s="49"/>
      <c r="F2329" s="49"/>
      <c r="G2329" s="49"/>
      <c r="H2329" s="49"/>
    </row>
    <row r="2330" spans="1:8" ht="52.2" customHeight="1" x14ac:dyDescent="0.25">
      <c r="A2330" s="28" t="s">
        <v>247</v>
      </c>
      <c r="B2330" s="28" t="s">
        <v>348</v>
      </c>
      <c r="C2330" s="28" t="s">
        <v>1868</v>
      </c>
      <c r="D2330" s="28" t="s">
        <v>3080</v>
      </c>
      <c r="E2330" s="49"/>
      <c r="F2330" s="49"/>
      <c r="G2330" s="49"/>
      <c r="H2330" s="49"/>
    </row>
    <row r="2331" spans="1:8" ht="52.2" customHeight="1" x14ac:dyDescent="0.25">
      <c r="A2331" s="28" t="s">
        <v>247</v>
      </c>
      <c r="B2331" s="28" t="s">
        <v>351</v>
      </c>
      <c r="C2331" s="28" t="s">
        <v>1868</v>
      </c>
      <c r="D2331" s="28" t="s">
        <v>346</v>
      </c>
      <c r="E2331" s="49"/>
      <c r="F2331" s="49"/>
      <c r="G2331" s="49"/>
      <c r="H2331" s="49"/>
    </row>
    <row r="2332" spans="1:8" ht="52.2" customHeight="1" x14ac:dyDescent="0.25">
      <c r="A2332" s="28" t="s">
        <v>247</v>
      </c>
      <c r="B2332" s="28" t="s">
        <v>355</v>
      </c>
      <c r="C2332" s="28" t="s">
        <v>1868</v>
      </c>
      <c r="D2332" s="28" t="s">
        <v>3081</v>
      </c>
      <c r="E2332" s="49"/>
      <c r="F2332" s="49"/>
      <c r="G2332" s="49"/>
      <c r="H2332" s="49"/>
    </row>
    <row r="2333" spans="1:8" ht="52.2" customHeight="1" x14ac:dyDescent="0.25">
      <c r="A2333" s="28" t="s">
        <v>247</v>
      </c>
      <c r="B2333" s="28" t="s">
        <v>358</v>
      </c>
      <c r="C2333" s="28" t="s">
        <v>1868</v>
      </c>
      <c r="D2333" s="28" t="s">
        <v>1869</v>
      </c>
      <c r="E2333" s="49"/>
      <c r="F2333" s="49"/>
      <c r="G2333" s="49"/>
      <c r="H2333" s="49"/>
    </row>
    <row r="2334" spans="1:8" ht="52.2" customHeight="1" x14ac:dyDescent="0.25">
      <c r="A2334" s="28" t="s">
        <v>247</v>
      </c>
      <c r="B2334" s="28" t="s">
        <v>361</v>
      </c>
      <c r="C2334" s="28" t="s">
        <v>1868</v>
      </c>
      <c r="D2334" s="28" t="s">
        <v>840</v>
      </c>
      <c r="E2334" s="49"/>
      <c r="F2334" s="49"/>
      <c r="G2334" s="49"/>
      <c r="H2334" s="49"/>
    </row>
    <row r="2335" spans="1:8" ht="52.2" customHeight="1" x14ac:dyDescent="0.25">
      <c r="A2335" s="28" t="s">
        <v>247</v>
      </c>
      <c r="B2335" s="28" t="s">
        <v>364</v>
      </c>
      <c r="C2335" s="28" t="s">
        <v>1868</v>
      </c>
      <c r="D2335" s="28" t="s">
        <v>399</v>
      </c>
      <c r="E2335" s="49"/>
      <c r="F2335" s="49"/>
      <c r="G2335" s="49"/>
      <c r="H2335" s="49"/>
    </row>
    <row r="2336" spans="1:8" ht="52.2" customHeight="1" x14ac:dyDescent="0.25">
      <c r="A2336" s="28" t="s">
        <v>247</v>
      </c>
      <c r="B2336" s="28" t="s">
        <v>367</v>
      </c>
      <c r="C2336" s="28" t="s">
        <v>1868</v>
      </c>
      <c r="D2336" s="28" t="s">
        <v>1338</v>
      </c>
      <c r="E2336" s="50"/>
      <c r="F2336" s="50"/>
      <c r="G2336" s="50"/>
      <c r="H2336" s="50"/>
    </row>
    <row r="2337" spans="1:8" ht="87" customHeight="1" x14ac:dyDescent="0.25">
      <c r="A2337" s="28" t="s">
        <v>248</v>
      </c>
      <c r="B2337" s="28" t="s">
        <v>338</v>
      </c>
      <c r="C2337" s="28" t="s">
        <v>1871</v>
      </c>
      <c r="D2337" s="28" t="s">
        <v>349</v>
      </c>
      <c r="E2337" s="48">
        <v>1</v>
      </c>
      <c r="F2337" s="48" t="s">
        <v>1871</v>
      </c>
      <c r="G2337" s="48" t="s">
        <v>3166</v>
      </c>
      <c r="H2337" s="48" t="s">
        <v>17</v>
      </c>
    </row>
    <row r="2338" spans="1:8" ht="87" customHeight="1" x14ac:dyDescent="0.25">
      <c r="A2338" s="28" t="s">
        <v>248</v>
      </c>
      <c r="B2338" s="28" t="s">
        <v>345</v>
      </c>
      <c r="C2338" s="28" t="s">
        <v>1871</v>
      </c>
      <c r="D2338" s="28" t="s">
        <v>3079</v>
      </c>
      <c r="E2338" s="49"/>
      <c r="F2338" s="49"/>
      <c r="G2338" s="49"/>
      <c r="H2338" s="49"/>
    </row>
    <row r="2339" spans="1:8" ht="87" customHeight="1" x14ac:dyDescent="0.25">
      <c r="A2339" s="28" t="s">
        <v>248</v>
      </c>
      <c r="B2339" s="28" t="s">
        <v>348</v>
      </c>
      <c r="C2339" s="28" t="s">
        <v>1871</v>
      </c>
      <c r="D2339" s="28" t="s">
        <v>3080</v>
      </c>
      <c r="E2339" s="49"/>
      <c r="F2339" s="49"/>
      <c r="G2339" s="49"/>
      <c r="H2339" s="49"/>
    </row>
    <row r="2340" spans="1:8" ht="87" customHeight="1" x14ac:dyDescent="0.25">
      <c r="A2340" s="28" t="s">
        <v>248</v>
      </c>
      <c r="B2340" s="28" t="s">
        <v>351</v>
      </c>
      <c r="C2340" s="28" t="s">
        <v>1871</v>
      </c>
      <c r="D2340" s="28" t="s">
        <v>346</v>
      </c>
      <c r="E2340" s="49"/>
      <c r="F2340" s="49"/>
      <c r="G2340" s="49"/>
      <c r="H2340" s="49"/>
    </row>
    <row r="2341" spans="1:8" ht="87" customHeight="1" x14ac:dyDescent="0.25">
      <c r="A2341" s="28" t="s">
        <v>248</v>
      </c>
      <c r="B2341" s="28" t="s">
        <v>355</v>
      </c>
      <c r="C2341" s="28" t="s">
        <v>1871</v>
      </c>
      <c r="D2341" s="28" t="s">
        <v>3081</v>
      </c>
      <c r="E2341" s="49"/>
      <c r="F2341" s="49"/>
      <c r="G2341" s="49"/>
      <c r="H2341" s="49"/>
    </row>
    <row r="2342" spans="1:8" ht="87" customHeight="1" x14ac:dyDescent="0.25">
      <c r="A2342" s="28" t="s">
        <v>248</v>
      </c>
      <c r="B2342" s="28" t="s">
        <v>358</v>
      </c>
      <c r="C2342" s="28" t="s">
        <v>1871</v>
      </c>
      <c r="D2342" s="28" t="s">
        <v>377</v>
      </c>
      <c r="E2342" s="49"/>
      <c r="F2342" s="49"/>
      <c r="G2342" s="49"/>
      <c r="H2342" s="49"/>
    </row>
    <row r="2343" spans="1:8" ht="87" customHeight="1" x14ac:dyDescent="0.25">
      <c r="A2343" s="28" t="s">
        <v>248</v>
      </c>
      <c r="B2343" s="28" t="s">
        <v>361</v>
      </c>
      <c r="C2343" s="28" t="s">
        <v>1871</v>
      </c>
      <c r="D2343" s="28" t="s">
        <v>1266</v>
      </c>
      <c r="E2343" s="49"/>
      <c r="F2343" s="49"/>
      <c r="G2343" s="49"/>
      <c r="H2343" s="49"/>
    </row>
    <row r="2344" spans="1:8" ht="87" customHeight="1" x14ac:dyDescent="0.25">
      <c r="A2344" s="28" t="s">
        <v>248</v>
      </c>
      <c r="B2344" s="28" t="s">
        <v>364</v>
      </c>
      <c r="C2344" s="28" t="s">
        <v>1871</v>
      </c>
      <c r="D2344" s="28" t="s">
        <v>1872</v>
      </c>
      <c r="E2344" s="49"/>
      <c r="F2344" s="49"/>
      <c r="G2344" s="49"/>
      <c r="H2344" s="49"/>
    </row>
    <row r="2345" spans="1:8" ht="87" customHeight="1" x14ac:dyDescent="0.25">
      <c r="A2345" s="28" t="s">
        <v>248</v>
      </c>
      <c r="B2345" s="28" t="s">
        <v>367</v>
      </c>
      <c r="C2345" s="28" t="s">
        <v>1871</v>
      </c>
      <c r="D2345" s="28" t="s">
        <v>1016</v>
      </c>
      <c r="E2345" s="49"/>
      <c r="F2345" s="49"/>
      <c r="G2345" s="49"/>
      <c r="H2345" s="49"/>
    </row>
    <row r="2346" spans="1:8" ht="87" customHeight="1" x14ac:dyDescent="0.25">
      <c r="A2346" s="28" t="s">
        <v>248</v>
      </c>
      <c r="B2346" s="28" t="s">
        <v>370</v>
      </c>
      <c r="C2346" s="28" t="s">
        <v>1871</v>
      </c>
      <c r="D2346" s="28" t="s">
        <v>1146</v>
      </c>
      <c r="E2346" s="49"/>
      <c r="F2346" s="49"/>
      <c r="G2346" s="49"/>
      <c r="H2346" s="49"/>
    </row>
    <row r="2347" spans="1:8" ht="87" customHeight="1" x14ac:dyDescent="0.25">
      <c r="A2347" s="28" t="s">
        <v>248</v>
      </c>
      <c r="B2347" s="28" t="s">
        <v>373</v>
      </c>
      <c r="C2347" s="28" t="s">
        <v>1871</v>
      </c>
      <c r="D2347" s="28" t="s">
        <v>1874</v>
      </c>
      <c r="E2347" s="49"/>
      <c r="F2347" s="49"/>
      <c r="G2347" s="49"/>
      <c r="H2347" s="49"/>
    </row>
    <row r="2348" spans="1:8" ht="87" customHeight="1" x14ac:dyDescent="0.25">
      <c r="A2348" s="28" t="s">
        <v>248</v>
      </c>
      <c r="B2348" s="28" t="s">
        <v>411</v>
      </c>
      <c r="C2348" s="28" t="s">
        <v>1871</v>
      </c>
      <c r="D2348" s="28" t="s">
        <v>1876</v>
      </c>
      <c r="E2348" s="49"/>
      <c r="F2348" s="49"/>
      <c r="G2348" s="49"/>
      <c r="H2348" s="49"/>
    </row>
    <row r="2349" spans="1:8" ht="87" customHeight="1" x14ac:dyDescent="0.25">
      <c r="A2349" s="28" t="s">
        <v>248</v>
      </c>
      <c r="B2349" s="28" t="s">
        <v>414</v>
      </c>
      <c r="C2349" s="28" t="s">
        <v>1871</v>
      </c>
      <c r="D2349" s="28" t="s">
        <v>1878</v>
      </c>
      <c r="E2349" s="49"/>
      <c r="F2349" s="49"/>
      <c r="G2349" s="49"/>
      <c r="H2349" s="49"/>
    </row>
    <row r="2350" spans="1:8" ht="87" customHeight="1" x14ac:dyDescent="0.25">
      <c r="A2350" s="28" t="s">
        <v>248</v>
      </c>
      <c r="B2350" s="28" t="s">
        <v>417</v>
      </c>
      <c r="C2350" s="28" t="s">
        <v>1871</v>
      </c>
      <c r="D2350" s="28" t="s">
        <v>604</v>
      </c>
      <c r="E2350" s="50"/>
      <c r="F2350" s="50"/>
      <c r="G2350" s="50"/>
      <c r="H2350" s="50"/>
    </row>
    <row r="2351" spans="1:8" ht="52.2" customHeight="1" x14ac:dyDescent="0.25">
      <c r="A2351" s="28" t="s">
        <v>249</v>
      </c>
      <c r="B2351" s="28" t="s">
        <v>338</v>
      </c>
      <c r="C2351" s="28" t="s">
        <v>1881</v>
      </c>
      <c r="D2351" s="28" t="s">
        <v>349</v>
      </c>
      <c r="E2351" s="48">
        <v>1</v>
      </c>
      <c r="F2351" s="48" t="s">
        <v>1881</v>
      </c>
      <c r="G2351" s="48" t="s">
        <v>2853</v>
      </c>
      <c r="H2351" s="48" t="s">
        <v>17</v>
      </c>
    </row>
    <row r="2352" spans="1:8" ht="52.2" customHeight="1" x14ac:dyDescent="0.25">
      <c r="A2352" s="28" t="s">
        <v>249</v>
      </c>
      <c r="B2352" s="28" t="s">
        <v>345</v>
      </c>
      <c r="C2352" s="28" t="s">
        <v>1881</v>
      </c>
      <c r="D2352" s="28" t="s">
        <v>3079</v>
      </c>
      <c r="E2352" s="49"/>
      <c r="F2352" s="49"/>
      <c r="G2352" s="49"/>
      <c r="H2352" s="49"/>
    </row>
    <row r="2353" spans="1:8" ht="52.2" customHeight="1" x14ac:dyDescent="0.25">
      <c r="A2353" s="28" t="s">
        <v>249</v>
      </c>
      <c r="B2353" s="28" t="s">
        <v>348</v>
      </c>
      <c r="C2353" s="28" t="s">
        <v>1881</v>
      </c>
      <c r="D2353" s="28" t="s">
        <v>3080</v>
      </c>
      <c r="E2353" s="49"/>
      <c r="F2353" s="49"/>
      <c r="G2353" s="49"/>
      <c r="H2353" s="49"/>
    </row>
    <row r="2354" spans="1:8" ht="52.2" customHeight="1" x14ac:dyDescent="0.25">
      <c r="A2354" s="28" t="s">
        <v>249</v>
      </c>
      <c r="B2354" s="28" t="s">
        <v>351</v>
      </c>
      <c r="C2354" s="28" t="s">
        <v>1881</v>
      </c>
      <c r="D2354" s="28" t="s">
        <v>346</v>
      </c>
      <c r="E2354" s="49"/>
      <c r="F2354" s="49"/>
      <c r="G2354" s="49"/>
      <c r="H2354" s="49"/>
    </row>
    <row r="2355" spans="1:8" ht="52.2" customHeight="1" x14ac:dyDescent="0.25">
      <c r="A2355" s="28" t="s">
        <v>249</v>
      </c>
      <c r="B2355" s="28" t="s">
        <v>355</v>
      </c>
      <c r="C2355" s="28" t="s">
        <v>1881</v>
      </c>
      <c r="D2355" s="28" t="s">
        <v>3081</v>
      </c>
      <c r="E2355" s="49"/>
      <c r="F2355" s="49"/>
      <c r="G2355" s="49"/>
      <c r="H2355" s="49"/>
    </row>
    <row r="2356" spans="1:8" ht="52.2" customHeight="1" x14ac:dyDescent="0.25">
      <c r="A2356" s="28" t="s">
        <v>249</v>
      </c>
      <c r="B2356" s="28" t="s">
        <v>358</v>
      </c>
      <c r="C2356" s="28" t="s">
        <v>1881</v>
      </c>
      <c r="D2356" s="28" t="s">
        <v>1869</v>
      </c>
      <c r="E2356" s="49"/>
      <c r="F2356" s="49"/>
      <c r="G2356" s="49"/>
      <c r="H2356" s="49"/>
    </row>
    <row r="2357" spans="1:8" ht="52.2" customHeight="1" x14ac:dyDescent="0.25">
      <c r="A2357" s="28" t="s">
        <v>249</v>
      </c>
      <c r="B2357" s="28" t="s">
        <v>361</v>
      </c>
      <c r="C2357" s="28" t="s">
        <v>1881</v>
      </c>
      <c r="D2357" s="28" t="s">
        <v>840</v>
      </c>
      <c r="E2357" s="49"/>
      <c r="F2357" s="49"/>
      <c r="G2357" s="49"/>
      <c r="H2357" s="49"/>
    </row>
    <row r="2358" spans="1:8" ht="52.2" customHeight="1" x14ac:dyDescent="0.25">
      <c r="A2358" s="28" t="s">
        <v>249</v>
      </c>
      <c r="B2358" s="28" t="s">
        <v>364</v>
      </c>
      <c r="C2358" s="28" t="s">
        <v>1881</v>
      </c>
      <c r="D2358" s="28" t="s">
        <v>399</v>
      </c>
      <c r="E2358" s="49"/>
      <c r="F2358" s="49"/>
      <c r="G2358" s="49"/>
      <c r="H2358" s="49"/>
    </row>
    <row r="2359" spans="1:8" ht="52.2" customHeight="1" x14ac:dyDescent="0.25">
      <c r="A2359" s="28" t="s">
        <v>249</v>
      </c>
      <c r="B2359" s="28" t="s">
        <v>367</v>
      </c>
      <c r="C2359" s="28" t="s">
        <v>1881</v>
      </c>
      <c r="D2359" s="28" t="s">
        <v>1882</v>
      </c>
      <c r="E2359" s="50"/>
      <c r="F2359" s="50"/>
      <c r="G2359" s="50"/>
      <c r="H2359" s="50"/>
    </row>
    <row r="2360" spans="1:8" ht="87" customHeight="1" x14ac:dyDescent="0.25">
      <c r="A2360" s="28" t="s">
        <v>250</v>
      </c>
      <c r="B2360" s="28" t="s">
        <v>338</v>
      </c>
      <c r="C2360" s="28" t="s">
        <v>1884</v>
      </c>
      <c r="D2360" s="28" t="s">
        <v>349</v>
      </c>
      <c r="E2360" s="48">
        <v>1</v>
      </c>
      <c r="F2360" s="48" t="s">
        <v>1884</v>
      </c>
      <c r="G2360" s="48" t="s">
        <v>3167</v>
      </c>
      <c r="H2360" s="48" t="s">
        <v>17</v>
      </c>
    </row>
    <row r="2361" spans="1:8" ht="87" customHeight="1" x14ac:dyDescent="0.25">
      <c r="A2361" s="28" t="s">
        <v>250</v>
      </c>
      <c r="B2361" s="28" t="s">
        <v>345</v>
      </c>
      <c r="C2361" s="28" t="s">
        <v>1884</v>
      </c>
      <c r="D2361" s="28" t="s">
        <v>3079</v>
      </c>
      <c r="E2361" s="49"/>
      <c r="F2361" s="49"/>
      <c r="G2361" s="49"/>
      <c r="H2361" s="49"/>
    </row>
    <row r="2362" spans="1:8" ht="87" customHeight="1" x14ac:dyDescent="0.25">
      <c r="A2362" s="28" t="s">
        <v>250</v>
      </c>
      <c r="B2362" s="28" t="s">
        <v>348</v>
      </c>
      <c r="C2362" s="28" t="s">
        <v>1884</v>
      </c>
      <c r="D2362" s="28" t="s">
        <v>3080</v>
      </c>
      <c r="E2362" s="49"/>
      <c r="F2362" s="49"/>
      <c r="G2362" s="49"/>
      <c r="H2362" s="49"/>
    </row>
    <row r="2363" spans="1:8" ht="87" customHeight="1" x14ac:dyDescent="0.25">
      <c r="A2363" s="28" t="s">
        <v>250</v>
      </c>
      <c r="B2363" s="28" t="s">
        <v>351</v>
      </c>
      <c r="C2363" s="28" t="s">
        <v>1884</v>
      </c>
      <c r="D2363" s="28" t="s">
        <v>346</v>
      </c>
      <c r="E2363" s="49"/>
      <c r="F2363" s="49"/>
      <c r="G2363" s="49"/>
      <c r="H2363" s="49"/>
    </row>
    <row r="2364" spans="1:8" ht="87" customHeight="1" x14ac:dyDescent="0.25">
      <c r="A2364" s="28" t="s">
        <v>250</v>
      </c>
      <c r="B2364" s="28" t="s">
        <v>355</v>
      </c>
      <c r="C2364" s="28" t="s">
        <v>1884</v>
      </c>
      <c r="D2364" s="28" t="s">
        <v>3081</v>
      </c>
      <c r="E2364" s="49"/>
      <c r="F2364" s="49"/>
      <c r="G2364" s="49"/>
      <c r="H2364" s="49"/>
    </row>
    <row r="2365" spans="1:8" ht="87" customHeight="1" x14ac:dyDescent="0.25">
      <c r="A2365" s="28" t="s">
        <v>250</v>
      </c>
      <c r="B2365" s="28" t="s">
        <v>358</v>
      </c>
      <c r="C2365" s="28" t="s">
        <v>1884</v>
      </c>
      <c r="D2365" s="28" t="s">
        <v>377</v>
      </c>
      <c r="E2365" s="49"/>
      <c r="F2365" s="49"/>
      <c r="G2365" s="49"/>
      <c r="H2365" s="49"/>
    </row>
    <row r="2366" spans="1:8" ht="87" customHeight="1" x14ac:dyDescent="0.25">
      <c r="A2366" s="28" t="s">
        <v>250</v>
      </c>
      <c r="B2366" s="28" t="s">
        <v>361</v>
      </c>
      <c r="C2366" s="28" t="s">
        <v>1884</v>
      </c>
      <c r="D2366" s="28" t="s">
        <v>1266</v>
      </c>
      <c r="E2366" s="49"/>
      <c r="F2366" s="49"/>
      <c r="G2366" s="49"/>
      <c r="H2366" s="49"/>
    </row>
    <row r="2367" spans="1:8" ht="87" customHeight="1" x14ac:dyDescent="0.25">
      <c r="A2367" s="28" t="s">
        <v>250</v>
      </c>
      <c r="B2367" s="28" t="s">
        <v>364</v>
      </c>
      <c r="C2367" s="28" t="s">
        <v>1884</v>
      </c>
      <c r="D2367" s="28" t="s">
        <v>1885</v>
      </c>
      <c r="E2367" s="49"/>
      <c r="F2367" s="49"/>
      <c r="G2367" s="49"/>
      <c r="H2367" s="49"/>
    </row>
    <row r="2368" spans="1:8" ht="87" customHeight="1" x14ac:dyDescent="0.25">
      <c r="A2368" s="28" t="s">
        <v>250</v>
      </c>
      <c r="B2368" s="28" t="s">
        <v>367</v>
      </c>
      <c r="C2368" s="28" t="s">
        <v>1884</v>
      </c>
      <c r="D2368" s="28" t="s">
        <v>1016</v>
      </c>
      <c r="E2368" s="49"/>
      <c r="F2368" s="49"/>
      <c r="G2368" s="49"/>
      <c r="H2368" s="49"/>
    </row>
    <row r="2369" spans="1:8" ht="87" customHeight="1" x14ac:dyDescent="0.25">
      <c r="A2369" s="28" t="s">
        <v>250</v>
      </c>
      <c r="B2369" s="28" t="s">
        <v>370</v>
      </c>
      <c r="C2369" s="28" t="s">
        <v>1884</v>
      </c>
      <c r="D2369" s="28" t="s">
        <v>1028</v>
      </c>
      <c r="E2369" s="49"/>
      <c r="F2369" s="49"/>
      <c r="G2369" s="49"/>
      <c r="H2369" s="49"/>
    </row>
    <row r="2370" spans="1:8" ht="87" customHeight="1" x14ac:dyDescent="0.25">
      <c r="A2370" s="28" t="s">
        <v>250</v>
      </c>
      <c r="B2370" s="28" t="s">
        <v>373</v>
      </c>
      <c r="C2370" s="28" t="s">
        <v>1884</v>
      </c>
      <c r="D2370" s="28" t="s">
        <v>1146</v>
      </c>
      <c r="E2370" s="49"/>
      <c r="F2370" s="49"/>
      <c r="G2370" s="49"/>
      <c r="H2370" s="49"/>
    </row>
    <row r="2371" spans="1:8" ht="87" customHeight="1" x14ac:dyDescent="0.25">
      <c r="A2371" s="28" t="s">
        <v>250</v>
      </c>
      <c r="B2371" s="28" t="s">
        <v>411</v>
      </c>
      <c r="C2371" s="28" t="s">
        <v>1884</v>
      </c>
      <c r="D2371" s="28" t="s">
        <v>1876</v>
      </c>
      <c r="E2371" s="49"/>
      <c r="F2371" s="49"/>
      <c r="G2371" s="49"/>
      <c r="H2371" s="49"/>
    </row>
    <row r="2372" spans="1:8" ht="87" customHeight="1" x14ac:dyDescent="0.25">
      <c r="A2372" s="28" t="s">
        <v>250</v>
      </c>
      <c r="B2372" s="28" t="s">
        <v>414</v>
      </c>
      <c r="C2372" s="28" t="s">
        <v>1884</v>
      </c>
      <c r="D2372" s="28" t="s">
        <v>1204</v>
      </c>
      <c r="E2372" s="49"/>
      <c r="F2372" s="49"/>
      <c r="G2372" s="49"/>
      <c r="H2372" s="49"/>
    </row>
    <row r="2373" spans="1:8" ht="87" customHeight="1" x14ac:dyDescent="0.25">
      <c r="A2373" s="28" t="s">
        <v>250</v>
      </c>
      <c r="B2373" s="28" t="s">
        <v>417</v>
      </c>
      <c r="C2373" s="28" t="s">
        <v>1884</v>
      </c>
      <c r="D2373" s="28" t="s">
        <v>1859</v>
      </c>
      <c r="E2373" s="49"/>
      <c r="F2373" s="49"/>
      <c r="G2373" s="49"/>
      <c r="H2373" s="49"/>
    </row>
    <row r="2374" spans="1:8" ht="87" customHeight="1" x14ac:dyDescent="0.25">
      <c r="A2374" s="28" t="s">
        <v>250</v>
      </c>
      <c r="B2374" s="28" t="s">
        <v>420</v>
      </c>
      <c r="C2374" s="28" t="s">
        <v>1884</v>
      </c>
      <c r="D2374" s="28" t="s">
        <v>1887</v>
      </c>
      <c r="E2374" s="49"/>
      <c r="F2374" s="49"/>
      <c r="G2374" s="49"/>
      <c r="H2374" s="49"/>
    </row>
    <row r="2375" spans="1:8" ht="87" customHeight="1" x14ac:dyDescent="0.25">
      <c r="A2375" s="28" t="s">
        <v>250</v>
      </c>
      <c r="B2375" s="28" t="s">
        <v>423</v>
      </c>
      <c r="C2375" s="28" t="s">
        <v>1884</v>
      </c>
      <c r="D2375" s="28" t="s">
        <v>1889</v>
      </c>
      <c r="E2375" s="49"/>
      <c r="F2375" s="49"/>
      <c r="G2375" s="49"/>
      <c r="H2375" s="49"/>
    </row>
    <row r="2376" spans="1:8" ht="87" customHeight="1" x14ac:dyDescent="0.25">
      <c r="A2376" s="28" t="s">
        <v>250</v>
      </c>
      <c r="B2376" s="28" t="s">
        <v>426</v>
      </c>
      <c r="C2376" s="28" t="s">
        <v>1884</v>
      </c>
      <c r="D2376" s="28" t="s">
        <v>1891</v>
      </c>
      <c r="E2376" s="49"/>
      <c r="F2376" s="49"/>
      <c r="G2376" s="49"/>
      <c r="H2376" s="49"/>
    </row>
    <row r="2377" spans="1:8" ht="87" customHeight="1" x14ac:dyDescent="0.25">
      <c r="A2377" s="28" t="s">
        <v>250</v>
      </c>
      <c r="B2377" s="28" t="s">
        <v>429</v>
      </c>
      <c r="C2377" s="28" t="s">
        <v>1884</v>
      </c>
      <c r="D2377" s="28" t="s">
        <v>1893</v>
      </c>
      <c r="E2377" s="49"/>
      <c r="F2377" s="49"/>
      <c r="G2377" s="49"/>
      <c r="H2377" s="49"/>
    </row>
    <row r="2378" spans="1:8" ht="87" customHeight="1" x14ac:dyDescent="0.25">
      <c r="A2378" s="28" t="s">
        <v>250</v>
      </c>
      <c r="B2378" s="28" t="s">
        <v>432</v>
      </c>
      <c r="C2378" s="28" t="s">
        <v>1884</v>
      </c>
      <c r="D2378" s="28" t="s">
        <v>1895</v>
      </c>
      <c r="E2378" s="49"/>
      <c r="F2378" s="49"/>
      <c r="G2378" s="49"/>
      <c r="H2378" s="49"/>
    </row>
    <row r="2379" spans="1:8" ht="87" customHeight="1" x14ac:dyDescent="0.25">
      <c r="A2379" s="28" t="s">
        <v>250</v>
      </c>
      <c r="B2379" s="28" t="s">
        <v>435</v>
      </c>
      <c r="C2379" s="28" t="s">
        <v>1884</v>
      </c>
      <c r="D2379" s="28" t="s">
        <v>1897</v>
      </c>
      <c r="E2379" s="49"/>
      <c r="F2379" s="49"/>
      <c r="G2379" s="49"/>
      <c r="H2379" s="49"/>
    </row>
    <row r="2380" spans="1:8" ht="87" customHeight="1" x14ac:dyDescent="0.25">
      <c r="A2380" s="28" t="s">
        <v>250</v>
      </c>
      <c r="B2380" s="28" t="s">
        <v>438</v>
      </c>
      <c r="C2380" s="28" t="s">
        <v>1884</v>
      </c>
      <c r="D2380" s="28" t="s">
        <v>1899</v>
      </c>
      <c r="E2380" s="49"/>
      <c r="F2380" s="49"/>
      <c r="G2380" s="49"/>
      <c r="H2380" s="49"/>
    </row>
    <row r="2381" spans="1:8" ht="87" customHeight="1" x14ac:dyDescent="0.25">
      <c r="A2381" s="28" t="s">
        <v>250</v>
      </c>
      <c r="B2381" s="28" t="s">
        <v>520</v>
      </c>
      <c r="C2381" s="28" t="s">
        <v>1884</v>
      </c>
      <c r="D2381" s="28" t="s">
        <v>1901</v>
      </c>
      <c r="E2381" s="49"/>
      <c r="F2381" s="49"/>
      <c r="G2381" s="49"/>
      <c r="H2381" s="49"/>
    </row>
    <row r="2382" spans="1:8" ht="87" customHeight="1" x14ac:dyDescent="0.25">
      <c r="A2382" s="28" t="s">
        <v>250</v>
      </c>
      <c r="B2382" s="28" t="s">
        <v>523</v>
      </c>
      <c r="C2382" s="28" t="s">
        <v>1884</v>
      </c>
      <c r="D2382" s="28" t="s">
        <v>439</v>
      </c>
      <c r="E2382" s="50"/>
      <c r="F2382" s="50"/>
      <c r="G2382" s="50"/>
      <c r="H2382" s="50"/>
    </row>
    <row r="2383" spans="1:8" ht="69.599999999999994" customHeight="1" x14ac:dyDescent="0.25">
      <c r="A2383" s="28" t="s">
        <v>251</v>
      </c>
      <c r="B2383" s="28" t="s">
        <v>338</v>
      </c>
      <c r="C2383" s="28" t="s">
        <v>1904</v>
      </c>
      <c r="D2383" s="28" t="s">
        <v>349</v>
      </c>
      <c r="E2383" s="48">
        <v>1</v>
      </c>
      <c r="F2383" s="48" t="s">
        <v>1904</v>
      </c>
      <c r="G2383" s="48" t="s">
        <v>3168</v>
      </c>
      <c r="H2383" s="48" t="s">
        <v>17</v>
      </c>
    </row>
    <row r="2384" spans="1:8" ht="69.599999999999994" customHeight="1" x14ac:dyDescent="0.25">
      <c r="A2384" s="28" t="s">
        <v>251</v>
      </c>
      <c r="B2384" s="28" t="s">
        <v>345</v>
      </c>
      <c r="C2384" s="28" t="s">
        <v>1904</v>
      </c>
      <c r="D2384" s="28" t="s">
        <v>3079</v>
      </c>
      <c r="E2384" s="49"/>
      <c r="F2384" s="49"/>
      <c r="G2384" s="49"/>
      <c r="H2384" s="49"/>
    </row>
    <row r="2385" spans="1:8" ht="69.599999999999994" customHeight="1" x14ac:dyDescent="0.25">
      <c r="A2385" s="28" t="s">
        <v>251</v>
      </c>
      <c r="B2385" s="28" t="s">
        <v>348</v>
      </c>
      <c r="C2385" s="28" t="s">
        <v>1904</v>
      </c>
      <c r="D2385" s="28" t="s">
        <v>3080</v>
      </c>
      <c r="E2385" s="49"/>
      <c r="F2385" s="49"/>
      <c r="G2385" s="49"/>
      <c r="H2385" s="49"/>
    </row>
    <row r="2386" spans="1:8" ht="69.599999999999994" customHeight="1" x14ac:dyDescent="0.25">
      <c r="A2386" s="28" t="s">
        <v>251</v>
      </c>
      <c r="B2386" s="28" t="s">
        <v>351</v>
      </c>
      <c r="C2386" s="28" t="s">
        <v>1904</v>
      </c>
      <c r="D2386" s="28" t="s">
        <v>346</v>
      </c>
      <c r="E2386" s="49"/>
      <c r="F2386" s="49"/>
      <c r="G2386" s="49"/>
      <c r="H2386" s="49"/>
    </row>
    <row r="2387" spans="1:8" ht="69.599999999999994" customHeight="1" x14ac:dyDescent="0.25">
      <c r="A2387" s="28" t="s">
        <v>251</v>
      </c>
      <c r="B2387" s="28" t="s">
        <v>355</v>
      </c>
      <c r="C2387" s="28" t="s">
        <v>1904</v>
      </c>
      <c r="D2387" s="28" t="s">
        <v>3081</v>
      </c>
      <c r="E2387" s="49"/>
      <c r="F2387" s="49"/>
      <c r="G2387" s="49"/>
      <c r="H2387" s="49"/>
    </row>
    <row r="2388" spans="1:8" ht="69.599999999999994" customHeight="1" x14ac:dyDescent="0.25">
      <c r="A2388" s="28" t="s">
        <v>251</v>
      </c>
      <c r="B2388" s="28" t="s">
        <v>358</v>
      </c>
      <c r="C2388" s="28" t="s">
        <v>1904</v>
      </c>
      <c r="D2388" s="28" t="s">
        <v>656</v>
      </c>
      <c r="E2388" s="49"/>
      <c r="F2388" s="49"/>
      <c r="G2388" s="49"/>
      <c r="H2388" s="49"/>
    </row>
    <row r="2389" spans="1:8" ht="69.599999999999994" customHeight="1" x14ac:dyDescent="0.25">
      <c r="A2389" s="28" t="s">
        <v>251</v>
      </c>
      <c r="B2389" s="28" t="s">
        <v>361</v>
      </c>
      <c r="C2389" s="28" t="s">
        <v>1904</v>
      </c>
      <c r="D2389" s="28" t="s">
        <v>581</v>
      </c>
      <c r="E2389" s="49"/>
      <c r="F2389" s="49"/>
      <c r="G2389" s="49"/>
      <c r="H2389" s="49"/>
    </row>
    <row r="2390" spans="1:8" ht="69.599999999999994" customHeight="1" x14ac:dyDescent="0.25">
      <c r="A2390" s="28" t="s">
        <v>251</v>
      </c>
      <c r="B2390" s="28" t="s">
        <v>364</v>
      </c>
      <c r="C2390" s="28" t="s">
        <v>1904</v>
      </c>
      <c r="D2390" s="28" t="s">
        <v>1146</v>
      </c>
      <c r="E2390" s="49"/>
      <c r="F2390" s="49"/>
      <c r="G2390" s="49"/>
      <c r="H2390" s="49"/>
    </row>
    <row r="2391" spans="1:8" ht="69.599999999999994" customHeight="1" x14ac:dyDescent="0.25">
      <c r="A2391" s="28" t="s">
        <v>251</v>
      </c>
      <c r="B2391" s="28" t="s">
        <v>367</v>
      </c>
      <c r="C2391" s="28" t="s">
        <v>1904</v>
      </c>
      <c r="D2391" s="28" t="s">
        <v>1905</v>
      </c>
      <c r="E2391" s="49"/>
      <c r="F2391" s="49"/>
      <c r="G2391" s="49"/>
      <c r="H2391" s="49"/>
    </row>
    <row r="2392" spans="1:8" ht="69.599999999999994" customHeight="1" x14ac:dyDescent="0.25">
      <c r="A2392" s="28" t="s">
        <v>251</v>
      </c>
      <c r="B2392" s="28" t="s">
        <v>370</v>
      </c>
      <c r="C2392" s="28" t="s">
        <v>1904</v>
      </c>
      <c r="D2392" s="28" t="s">
        <v>1907</v>
      </c>
      <c r="E2392" s="49"/>
      <c r="F2392" s="49"/>
      <c r="G2392" s="49"/>
      <c r="H2392" s="49"/>
    </row>
    <row r="2393" spans="1:8" ht="69.599999999999994" customHeight="1" x14ac:dyDescent="0.25">
      <c r="A2393" s="28" t="s">
        <v>251</v>
      </c>
      <c r="B2393" s="28" t="s">
        <v>373</v>
      </c>
      <c r="C2393" s="28" t="s">
        <v>1904</v>
      </c>
      <c r="D2393" s="28" t="s">
        <v>1909</v>
      </c>
      <c r="E2393" s="49"/>
      <c r="F2393" s="49"/>
      <c r="G2393" s="49"/>
      <c r="H2393" s="49"/>
    </row>
    <row r="2394" spans="1:8" ht="69.599999999999994" customHeight="1" x14ac:dyDescent="0.25">
      <c r="A2394" s="28" t="s">
        <v>251</v>
      </c>
      <c r="B2394" s="28" t="s">
        <v>411</v>
      </c>
      <c r="C2394" s="28" t="s">
        <v>1904</v>
      </c>
      <c r="D2394" s="28" t="s">
        <v>1911</v>
      </c>
      <c r="E2394" s="50"/>
      <c r="F2394" s="50"/>
      <c r="G2394" s="50"/>
      <c r="H2394" s="50"/>
    </row>
    <row r="2395" spans="1:8" ht="52.2" customHeight="1" x14ac:dyDescent="0.25">
      <c r="A2395" s="28" t="s">
        <v>252</v>
      </c>
      <c r="B2395" s="28" t="s">
        <v>338</v>
      </c>
      <c r="C2395" s="28" t="s">
        <v>1913</v>
      </c>
      <c r="D2395" s="28" t="s">
        <v>349</v>
      </c>
      <c r="E2395" s="48">
        <v>1</v>
      </c>
      <c r="F2395" s="48" t="s">
        <v>1913</v>
      </c>
      <c r="G2395" s="48" t="s">
        <v>2862</v>
      </c>
      <c r="H2395" s="48" t="s">
        <v>17</v>
      </c>
    </row>
    <row r="2396" spans="1:8" ht="52.2" customHeight="1" x14ac:dyDescent="0.25">
      <c r="A2396" s="28" t="s">
        <v>252</v>
      </c>
      <c r="B2396" s="28" t="s">
        <v>345</v>
      </c>
      <c r="C2396" s="28" t="s">
        <v>1913</v>
      </c>
      <c r="D2396" s="28" t="s">
        <v>3079</v>
      </c>
      <c r="E2396" s="49"/>
      <c r="F2396" s="49"/>
      <c r="G2396" s="49"/>
      <c r="H2396" s="49"/>
    </row>
    <row r="2397" spans="1:8" ht="52.2" customHeight="1" x14ac:dyDescent="0.25">
      <c r="A2397" s="28" t="s">
        <v>252</v>
      </c>
      <c r="B2397" s="28" t="s">
        <v>348</v>
      </c>
      <c r="C2397" s="28" t="s">
        <v>1913</v>
      </c>
      <c r="D2397" s="28" t="s">
        <v>3080</v>
      </c>
      <c r="E2397" s="49"/>
      <c r="F2397" s="49"/>
      <c r="G2397" s="49"/>
      <c r="H2397" s="49"/>
    </row>
    <row r="2398" spans="1:8" ht="52.2" customHeight="1" x14ac:dyDescent="0.25">
      <c r="A2398" s="28" t="s">
        <v>252</v>
      </c>
      <c r="B2398" s="28" t="s">
        <v>351</v>
      </c>
      <c r="C2398" s="28" t="s">
        <v>1913</v>
      </c>
      <c r="D2398" s="28" t="s">
        <v>346</v>
      </c>
      <c r="E2398" s="49"/>
      <c r="F2398" s="49"/>
      <c r="G2398" s="49"/>
      <c r="H2398" s="49"/>
    </row>
    <row r="2399" spans="1:8" ht="52.2" customHeight="1" x14ac:dyDescent="0.25">
      <c r="A2399" s="28" t="s">
        <v>252</v>
      </c>
      <c r="B2399" s="28" t="s">
        <v>355</v>
      </c>
      <c r="C2399" s="28" t="s">
        <v>1913</v>
      </c>
      <c r="D2399" s="28" t="s">
        <v>3081</v>
      </c>
      <c r="E2399" s="49"/>
      <c r="F2399" s="49"/>
      <c r="G2399" s="49"/>
      <c r="H2399" s="49"/>
    </row>
    <row r="2400" spans="1:8" ht="52.2" customHeight="1" x14ac:dyDescent="0.25">
      <c r="A2400" s="28" t="s">
        <v>252</v>
      </c>
      <c r="B2400" s="28" t="s">
        <v>358</v>
      </c>
      <c r="C2400" s="28" t="s">
        <v>1913</v>
      </c>
      <c r="D2400" s="28" t="s">
        <v>1869</v>
      </c>
      <c r="E2400" s="49"/>
      <c r="F2400" s="49"/>
      <c r="G2400" s="49"/>
      <c r="H2400" s="49"/>
    </row>
    <row r="2401" spans="1:8" ht="52.2" customHeight="1" x14ac:dyDescent="0.25">
      <c r="A2401" s="28" t="s">
        <v>252</v>
      </c>
      <c r="B2401" s="28" t="s">
        <v>361</v>
      </c>
      <c r="C2401" s="28" t="s">
        <v>1913</v>
      </c>
      <c r="D2401" s="28" t="s">
        <v>840</v>
      </c>
      <c r="E2401" s="49"/>
      <c r="F2401" s="49"/>
      <c r="G2401" s="49"/>
      <c r="H2401" s="49"/>
    </row>
    <row r="2402" spans="1:8" ht="52.2" customHeight="1" x14ac:dyDescent="0.25">
      <c r="A2402" s="28" t="s">
        <v>252</v>
      </c>
      <c r="B2402" s="28" t="s">
        <v>364</v>
      </c>
      <c r="C2402" s="28" t="s">
        <v>1913</v>
      </c>
      <c r="D2402" s="28" t="s">
        <v>399</v>
      </c>
      <c r="E2402" s="49"/>
      <c r="F2402" s="49"/>
      <c r="G2402" s="49"/>
      <c r="H2402" s="49"/>
    </row>
    <row r="2403" spans="1:8" ht="52.2" customHeight="1" x14ac:dyDescent="0.25">
      <c r="A2403" s="28" t="s">
        <v>252</v>
      </c>
      <c r="B2403" s="28" t="s">
        <v>367</v>
      </c>
      <c r="C2403" s="28" t="s">
        <v>1913</v>
      </c>
      <c r="D2403" s="28" t="s">
        <v>1914</v>
      </c>
      <c r="E2403" s="50"/>
      <c r="F2403" s="50"/>
      <c r="G2403" s="50"/>
      <c r="H2403" s="50"/>
    </row>
    <row r="2404" spans="1:8" ht="52.2" customHeight="1" x14ac:dyDescent="0.25">
      <c r="A2404" s="28" t="s">
        <v>253</v>
      </c>
      <c r="B2404" s="28" t="s">
        <v>338</v>
      </c>
      <c r="C2404" s="28" t="s">
        <v>1916</v>
      </c>
      <c r="D2404" s="28" t="s">
        <v>349</v>
      </c>
      <c r="E2404" s="48">
        <v>1</v>
      </c>
      <c r="F2404" s="48" t="s">
        <v>1916</v>
      </c>
      <c r="G2404" s="48" t="s">
        <v>2865</v>
      </c>
      <c r="H2404" s="48" t="s">
        <v>17</v>
      </c>
    </row>
    <row r="2405" spans="1:8" ht="52.2" customHeight="1" x14ac:dyDescent="0.25">
      <c r="A2405" s="28" t="s">
        <v>253</v>
      </c>
      <c r="B2405" s="28" t="s">
        <v>345</v>
      </c>
      <c r="C2405" s="28" t="s">
        <v>1916</v>
      </c>
      <c r="D2405" s="28" t="s">
        <v>3079</v>
      </c>
      <c r="E2405" s="49"/>
      <c r="F2405" s="49"/>
      <c r="G2405" s="49"/>
      <c r="H2405" s="49"/>
    </row>
    <row r="2406" spans="1:8" ht="52.2" customHeight="1" x14ac:dyDescent="0.25">
      <c r="A2406" s="28" t="s">
        <v>253</v>
      </c>
      <c r="B2406" s="28" t="s">
        <v>348</v>
      </c>
      <c r="C2406" s="28" t="s">
        <v>1916</v>
      </c>
      <c r="D2406" s="28" t="s">
        <v>3080</v>
      </c>
      <c r="E2406" s="49"/>
      <c r="F2406" s="49"/>
      <c r="G2406" s="49"/>
      <c r="H2406" s="49"/>
    </row>
    <row r="2407" spans="1:8" ht="52.2" customHeight="1" x14ac:dyDescent="0.25">
      <c r="A2407" s="28" t="s">
        <v>253</v>
      </c>
      <c r="B2407" s="28" t="s">
        <v>351</v>
      </c>
      <c r="C2407" s="28" t="s">
        <v>1916</v>
      </c>
      <c r="D2407" s="28" t="s">
        <v>346</v>
      </c>
      <c r="E2407" s="49"/>
      <c r="F2407" s="49"/>
      <c r="G2407" s="49"/>
      <c r="H2407" s="49"/>
    </row>
    <row r="2408" spans="1:8" ht="52.2" customHeight="1" x14ac:dyDescent="0.25">
      <c r="A2408" s="28" t="s">
        <v>253</v>
      </c>
      <c r="B2408" s="28" t="s">
        <v>355</v>
      </c>
      <c r="C2408" s="28" t="s">
        <v>1916</v>
      </c>
      <c r="D2408" s="28" t="s">
        <v>3081</v>
      </c>
      <c r="E2408" s="49"/>
      <c r="F2408" s="49"/>
      <c r="G2408" s="49"/>
      <c r="H2408" s="49"/>
    </row>
    <row r="2409" spans="1:8" ht="52.2" customHeight="1" x14ac:dyDescent="0.25">
      <c r="A2409" s="28" t="s">
        <v>253</v>
      </c>
      <c r="B2409" s="28" t="s">
        <v>358</v>
      </c>
      <c r="C2409" s="28" t="s">
        <v>1916</v>
      </c>
      <c r="D2409" s="28" t="s">
        <v>1869</v>
      </c>
      <c r="E2409" s="49"/>
      <c r="F2409" s="49"/>
      <c r="G2409" s="49"/>
      <c r="H2409" s="49"/>
    </row>
    <row r="2410" spans="1:8" ht="52.2" customHeight="1" x14ac:dyDescent="0.25">
      <c r="A2410" s="28" t="s">
        <v>253</v>
      </c>
      <c r="B2410" s="28" t="s">
        <v>361</v>
      </c>
      <c r="C2410" s="28" t="s">
        <v>1916</v>
      </c>
      <c r="D2410" s="28" t="s">
        <v>840</v>
      </c>
      <c r="E2410" s="49"/>
      <c r="F2410" s="49"/>
      <c r="G2410" s="49"/>
      <c r="H2410" s="49"/>
    </row>
    <row r="2411" spans="1:8" ht="52.2" customHeight="1" x14ac:dyDescent="0.25">
      <c r="A2411" s="28" t="s">
        <v>253</v>
      </c>
      <c r="B2411" s="28" t="s">
        <v>364</v>
      </c>
      <c r="C2411" s="28" t="s">
        <v>1916</v>
      </c>
      <c r="D2411" s="28" t="s">
        <v>399</v>
      </c>
      <c r="E2411" s="49"/>
      <c r="F2411" s="49"/>
      <c r="G2411" s="49"/>
      <c r="H2411" s="49"/>
    </row>
    <row r="2412" spans="1:8" ht="52.2" customHeight="1" x14ac:dyDescent="0.25">
      <c r="A2412" s="28" t="s">
        <v>253</v>
      </c>
      <c r="B2412" s="28" t="s">
        <v>367</v>
      </c>
      <c r="C2412" s="28" t="s">
        <v>1916</v>
      </c>
      <c r="D2412" s="28" t="s">
        <v>1917</v>
      </c>
      <c r="E2412" s="50"/>
      <c r="F2412" s="50"/>
      <c r="G2412" s="50"/>
      <c r="H2412" s="50"/>
    </row>
    <row r="2413" spans="1:8" ht="52.2" customHeight="1" x14ac:dyDescent="0.25">
      <c r="A2413" s="28" t="s">
        <v>254</v>
      </c>
      <c r="B2413" s="28" t="s">
        <v>338</v>
      </c>
      <c r="C2413" s="28" t="s">
        <v>1919</v>
      </c>
      <c r="D2413" s="28" t="s">
        <v>349</v>
      </c>
      <c r="E2413" s="48">
        <v>1</v>
      </c>
      <c r="F2413" s="48" t="s">
        <v>1919</v>
      </c>
      <c r="G2413" s="48" t="s">
        <v>2868</v>
      </c>
      <c r="H2413" s="48" t="s">
        <v>17</v>
      </c>
    </row>
    <row r="2414" spans="1:8" ht="52.2" customHeight="1" x14ac:dyDescent="0.25">
      <c r="A2414" s="28" t="s">
        <v>254</v>
      </c>
      <c r="B2414" s="28" t="s">
        <v>345</v>
      </c>
      <c r="C2414" s="28" t="s">
        <v>1919</v>
      </c>
      <c r="D2414" s="28" t="s">
        <v>3079</v>
      </c>
      <c r="E2414" s="49"/>
      <c r="F2414" s="49"/>
      <c r="G2414" s="49"/>
      <c r="H2414" s="49"/>
    </row>
    <row r="2415" spans="1:8" ht="52.2" customHeight="1" x14ac:dyDescent="0.25">
      <c r="A2415" s="28" t="s">
        <v>254</v>
      </c>
      <c r="B2415" s="28" t="s">
        <v>348</v>
      </c>
      <c r="C2415" s="28" t="s">
        <v>1919</v>
      </c>
      <c r="D2415" s="28" t="s">
        <v>3080</v>
      </c>
      <c r="E2415" s="49"/>
      <c r="F2415" s="49"/>
      <c r="G2415" s="49"/>
      <c r="H2415" s="49"/>
    </row>
    <row r="2416" spans="1:8" ht="52.2" customHeight="1" x14ac:dyDescent="0.25">
      <c r="A2416" s="28" t="s">
        <v>254</v>
      </c>
      <c r="B2416" s="28" t="s">
        <v>351</v>
      </c>
      <c r="C2416" s="28" t="s">
        <v>1919</v>
      </c>
      <c r="D2416" s="28" t="s">
        <v>346</v>
      </c>
      <c r="E2416" s="49"/>
      <c r="F2416" s="49"/>
      <c r="G2416" s="49"/>
      <c r="H2416" s="49"/>
    </row>
    <row r="2417" spans="1:8" ht="52.2" customHeight="1" x14ac:dyDescent="0.25">
      <c r="A2417" s="28" t="s">
        <v>254</v>
      </c>
      <c r="B2417" s="28" t="s">
        <v>355</v>
      </c>
      <c r="C2417" s="28" t="s">
        <v>1919</v>
      </c>
      <c r="D2417" s="28" t="s">
        <v>3081</v>
      </c>
      <c r="E2417" s="49"/>
      <c r="F2417" s="49"/>
      <c r="G2417" s="49"/>
      <c r="H2417" s="49"/>
    </row>
    <row r="2418" spans="1:8" ht="52.2" customHeight="1" x14ac:dyDescent="0.25">
      <c r="A2418" s="28" t="s">
        <v>254</v>
      </c>
      <c r="B2418" s="28" t="s">
        <v>358</v>
      </c>
      <c r="C2418" s="28" t="s">
        <v>1919</v>
      </c>
      <c r="D2418" s="28" t="s">
        <v>1869</v>
      </c>
      <c r="E2418" s="49"/>
      <c r="F2418" s="49"/>
      <c r="G2418" s="49"/>
      <c r="H2418" s="49"/>
    </row>
    <row r="2419" spans="1:8" ht="52.2" customHeight="1" x14ac:dyDescent="0.25">
      <c r="A2419" s="28" t="s">
        <v>254</v>
      </c>
      <c r="B2419" s="28" t="s">
        <v>361</v>
      </c>
      <c r="C2419" s="28" t="s">
        <v>1919</v>
      </c>
      <c r="D2419" s="28" t="s">
        <v>840</v>
      </c>
      <c r="E2419" s="49"/>
      <c r="F2419" s="49"/>
      <c r="G2419" s="49"/>
      <c r="H2419" s="49"/>
    </row>
    <row r="2420" spans="1:8" ht="52.2" customHeight="1" x14ac:dyDescent="0.25">
      <c r="A2420" s="28" t="s">
        <v>254</v>
      </c>
      <c r="B2420" s="28" t="s">
        <v>364</v>
      </c>
      <c r="C2420" s="28" t="s">
        <v>1919</v>
      </c>
      <c r="D2420" s="28" t="s">
        <v>399</v>
      </c>
      <c r="E2420" s="49"/>
      <c r="F2420" s="49"/>
      <c r="G2420" s="49"/>
      <c r="H2420" s="49"/>
    </row>
    <row r="2421" spans="1:8" ht="52.2" customHeight="1" x14ac:dyDescent="0.25">
      <c r="A2421" s="28" t="s">
        <v>254</v>
      </c>
      <c r="B2421" s="28" t="s">
        <v>367</v>
      </c>
      <c r="C2421" s="28" t="s">
        <v>1919</v>
      </c>
      <c r="D2421" s="28" t="s">
        <v>1338</v>
      </c>
      <c r="E2421" s="50"/>
      <c r="F2421" s="50"/>
      <c r="G2421" s="50"/>
      <c r="H2421" s="50"/>
    </row>
    <row r="2422" spans="1:8" ht="52.2" customHeight="1" x14ac:dyDescent="0.25">
      <c r="A2422" s="28" t="s">
        <v>255</v>
      </c>
      <c r="B2422" s="28" t="s">
        <v>338</v>
      </c>
      <c r="C2422" s="28" t="s">
        <v>1920</v>
      </c>
      <c r="D2422" s="28" t="s">
        <v>349</v>
      </c>
      <c r="E2422" s="48">
        <v>1</v>
      </c>
      <c r="F2422" s="48" t="s">
        <v>1920</v>
      </c>
      <c r="G2422" s="48" t="s">
        <v>3169</v>
      </c>
      <c r="H2422" s="48" t="s">
        <v>17</v>
      </c>
    </row>
    <row r="2423" spans="1:8" ht="52.2" customHeight="1" x14ac:dyDescent="0.25">
      <c r="A2423" s="28" t="s">
        <v>255</v>
      </c>
      <c r="B2423" s="28" t="s">
        <v>345</v>
      </c>
      <c r="C2423" s="28" t="s">
        <v>1920</v>
      </c>
      <c r="D2423" s="28" t="s">
        <v>3079</v>
      </c>
      <c r="E2423" s="49"/>
      <c r="F2423" s="49"/>
      <c r="G2423" s="49"/>
      <c r="H2423" s="49"/>
    </row>
    <row r="2424" spans="1:8" ht="52.2" customHeight="1" x14ac:dyDescent="0.25">
      <c r="A2424" s="28" t="s">
        <v>255</v>
      </c>
      <c r="B2424" s="28" t="s">
        <v>348</v>
      </c>
      <c r="C2424" s="28" t="s">
        <v>1920</v>
      </c>
      <c r="D2424" s="28" t="s">
        <v>3080</v>
      </c>
      <c r="E2424" s="49"/>
      <c r="F2424" s="49"/>
      <c r="G2424" s="49"/>
      <c r="H2424" s="49"/>
    </row>
    <row r="2425" spans="1:8" ht="52.2" customHeight="1" x14ac:dyDescent="0.25">
      <c r="A2425" s="28" t="s">
        <v>255</v>
      </c>
      <c r="B2425" s="28" t="s">
        <v>351</v>
      </c>
      <c r="C2425" s="28" t="s">
        <v>1920</v>
      </c>
      <c r="D2425" s="28" t="s">
        <v>346</v>
      </c>
      <c r="E2425" s="49"/>
      <c r="F2425" s="49"/>
      <c r="G2425" s="49"/>
      <c r="H2425" s="49"/>
    </row>
    <row r="2426" spans="1:8" ht="52.2" customHeight="1" x14ac:dyDescent="0.25">
      <c r="A2426" s="28" t="s">
        <v>255</v>
      </c>
      <c r="B2426" s="28" t="s">
        <v>355</v>
      </c>
      <c r="C2426" s="28" t="s">
        <v>1920</v>
      </c>
      <c r="D2426" s="28" t="s">
        <v>3081</v>
      </c>
      <c r="E2426" s="49"/>
      <c r="F2426" s="49"/>
      <c r="G2426" s="49"/>
      <c r="H2426" s="49"/>
    </row>
    <row r="2427" spans="1:8" ht="52.2" customHeight="1" x14ac:dyDescent="0.25">
      <c r="A2427" s="28" t="s">
        <v>255</v>
      </c>
      <c r="B2427" s="28" t="s">
        <v>358</v>
      </c>
      <c r="C2427" s="28" t="s">
        <v>1920</v>
      </c>
      <c r="D2427" s="28" t="s">
        <v>656</v>
      </c>
      <c r="E2427" s="49"/>
      <c r="F2427" s="49"/>
      <c r="G2427" s="49"/>
      <c r="H2427" s="49"/>
    </row>
    <row r="2428" spans="1:8" ht="52.2" customHeight="1" x14ac:dyDescent="0.25">
      <c r="A2428" s="28" t="s">
        <v>255</v>
      </c>
      <c r="B2428" s="28" t="s">
        <v>361</v>
      </c>
      <c r="C2428" s="28" t="s">
        <v>1920</v>
      </c>
      <c r="D2428" s="28" t="s">
        <v>1921</v>
      </c>
      <c r="E2428" s="49"/>
      <c r="F2428" s="49"/>
      <c r="G2428" s="49"/>
      <c r="H2428" s="49"/>
    </row>
    <row r="2429" spans="1:8" ht="52.2" customHeight="1" x14ac:dyDescent="0.25">
      <c r="A2429" s="28" t="s">
        <v>255</v>
      </c>
      <c r="B2429" s="28" t="s">
        <v>364</v>
      </c>
      <c r="C2429" s="28" t="s">
        <v>1920</v>
      </c>
      <c r="D2429" s="28" t="s">
        <v>399</v>
      </c>
      <c r="E2429" s="49"/>
      <c r="F2429" s="49"/>
      <c r="G2429" s="49"/>
      <c r="H2429" s="49"/>
    </row>
    <row r="2430" spans="1:8" ht="52.2" customHeight="1" x14ac:dyDescent="0.25">
      <c r="A2430" s="28" t="s">
        <v>255</v>
      </c>
      <c r="B2430" s="28" t="s">
        <v>367</v>
      </c>
      <c r="C2430" s="28" t="s">
        <v>1920</v>
      </c>
      <c r="D2430" s="28" t="s">
        <v>847</v>
      </c>
      <c r="E2430" s="49"/>
      <c r="F2430" s="49"/>
      <c r="G2430" s="49"/>
      <c r="H2430" s="49"/>
    </row>
    <row r="2431" spans="1:8" ht="52.2" customHeight="1" x14ac:dyDescent="0.25">
      <c r="A2431" s="28" t="s">
        <v>255</v>
      </c>
      <c r="B2431" s="28" t="s">
        <v>370</v>
      </c>
      <c r="C2431" s="28" t="s">
        <v>1920</v>
      </c>
      <c r="D2431" s="28" t="s">
        <v>1146</v>
      </c>
      <c r="E2431" s="49"/>
      <c r="F2431" s="49"/>
      <c r="G2431" s="49"/>
      <c r="H2431" s="49"/>
    </row>
    <row r="2432" spans="1:8" ht="52.2" customHeight="1" x14ac:dyDescent="0.25">
      <c r="A2432" s="28" t="s">
        <v>255</v>
      </c>
      <c r="B2432" s="28" t="s">
        <v>373</v>
      </c>
      <c r="C2432" s="28" t="s">
        <v>1920</v>
      </c>
      <c r="D2432" s="28" t="s">
        <v>1922</v>
      </c>
      <c r="E2432" s="50"/>
      <c r="F2432" s="50"/>
      <c r="G2432" s="50"/>
      <c r="H2432" s="50"/>
    </row>
    <row r="2433" spans="1:8" ht="52.2" customHeight="1" x14ac:dyDescent="0.25">
      <c r="A2433" s="28" t="s">
        <v>256</v>
      </c>
      <c r="B2433" s="28" t="s">
        <v>338</v>
      </c>
      <c r="C2433" s="28" t="s">
        <v>1924</v>
      </c>
      <c r="D2433" s="28" t="s">
        <v>349</v>
      </c>
      <c r="E2433" s="48">
        <v>1</v>
      </c>
      <c r="F2433" s="48" t="s">
        <v>1924</v>
      </c>
      <c r="G2433" s="48" t="s">
        <v>2874</v>
      </c>
      <c r="H2433" s="48" t="s">
        <v>17</v>
      </c>
    </row>
    <row r="2434" spans="1:8" ht="52.2" customHeight="1" x14ac:dyDescent="0.25">
      <c r="A2434" s="28" t="s">
        <v>256</v>
      </c>
      <c r="B2434" s="28" t="s">
        <v>345</v>
      </c>
      <c r="C2434" s="28" t="s">
        <v>1924</v>
      </c>
      <c r="D2434" s="28" t="s">
        <v>3079</v>
      </c>
      <c r="E2434" s="49"/>
      <c r="F2434" s="49"/>
      <c r="G2434" s="49"/>
      <c r="H2434" s="49"/>
    </row>
    <row r="2435" spans="1:8" ht="52.2" customHeight="1" x14ac:dyDescent="0.25">
      <c r="A2435" s="28" t="s">
        <v>256</v>
      </c>
      <c r="B2435" s="28" t="s">
        <v>348</v>
      </c>
      <c r="C2435" s="28" t="s">
        <v>1924</v>
      </c>
      <c r="D2435" s="28" t="s">
        <v>3080</v>
      </c>
      <c r="E2435" s="49"/>
      <c r="F2435" s="49"/>
      <c r="G2435" s="49"/>
      <c r="H2435" s="49"/>
    </row>
    <row r="2436" spans="1:8" ht="52.2" customHeight="1" x14ac:dyDescent="0.25">
      <c r="A2436" s="28" t="s">
        <v>256</v>
      </c>
      <c r="B2436" s="28" t="s">
        <v>351</v>
      </c>
      <c r="C2436" s="28" t="s">
        <v>1924</v>
      </c>
      <c r="D2436" s="28" t="s">
        <v>346</v>
      </c>
      <c r="E2436" s="49"/>
      <c r="F2436" s="49"/>
      <c r="G2436" s="49"/>
      <c r="H2436" s="49"/>
    </row>
    <row r="2437" spans="1:8" ht="52.2" customHeight="1" x14ac:dyDescent="0.25">
      <c r="A2437" s="28" t="s">
        <v>256</v>
      </c>
      <c r="B2437" s="28" t="s">
        <v>355</v>
      </c>
      <c r="C2437" s="28" t="s">
        <v>1924</v>
      </c>
      <c r="D2437" s="28" t="s">
        <v>3081</v>
      </c>
      <c r="E2437" s="49"/>
      <c r="F2437" s="49"/>
      <c r="G2437" s="49"/>
      <c r="H2437" s="49"/>
    </row>
    <row r="2438" spans="1:8" ht="52.2" customHeight="1" x14ac:dyDescent="0.25">
      <c r="A2438" s="28" t="s">
        <v>256</v>
      </c>
      <c r="B2438" s="28" t="s">
        <v>358</v>
      </c>
      <c r="C2438" s="28" t="s">
        <v>1924</v>
      </c>
      <c r="D2438" s="28" t="s">
        <v>1869</v>
      </c>
      <c r="E2438" s="49"/>
      <c r="F2438" s="49"/>
      <c r="G2438" s="49"/>
      <c r="H2438" s="49"/>
    </row>
    <row r="2439" spans="1:8" ht="52.2" customHeight="1" x14ac:dyDescent="0.25">
      <c r="A2439" s="28" t="s">
        <v>256</v>
      </c>
      <c r="B2439" s="28" t="s">
        <v>361</v>
      </c>
      <c r="C2439" s="28" t="s">
        <v>1924</v>
      </c>
      <c r="D2439" s="28" t="s">
        <v>840</v>
      </c>
      <c r="E2439" s="49"/>
      <c r="F2439" s="49"/>
      <c r="G2439" s="49"/>
      <c r="H2439" s="49"/>
    </row>
    <row r="2440" spans="1:8" ht="52.2" customHeight="1" x14ac:dyDescent="0.25">
      <c r="A2440" s="28" t="s">
        <v>256</v>
      </c>
      <c r="B2440" s="28" t="s">
        <v>364</v>
      </c>
      <c r="C2440" s="28" t="s">
        <v>1924</v>
      </c>
      <c r="D2440" s="28" t="s">
        <v>399</v>
      </c>
      <c r="E2440" s="49"/>
      <c r="F2440" s="49"/>
      <c r="G2440" s="49"/>
      <c r="H2440" s="49"/>
    </row>
    <row r="2441" spans="1:8" ht="52.2" customHeight="1" x14ac:dyDescent="0.25">
      <c r="A2441" s="28" t="s">
        <v>256</v>
      </c>
      <c r="B2441" s="28" t="s">
        <v>367</v>
      </c>
      <c r="C2441" s="28" t="s">
        <v>1924</v>
      </c>
      <c r="D2441" s="28" t="s">
        <v>1882</v>
      </c>
      <c r="E2441" s="50"/>
      <c r="F2441" s="50"/>
      <c r="G2441" s="50"/>
      <c r="H2441" s="50"/>
    </row>
    <row r="2442" spans="1:8" ht="52.2" customHeight="1" x14ac:dyDescent="0.25">
      <c r="A2442" s="28" t="s">
        <v>257</v>
      </c>
      <c r="B2442" s="28" t="s">
        <v>338</v>
      </c>
      <c r="C2442" s="28" t="s">
        <v>1925</v>
      </c>
      <c r="D2442" s="28" t="s">
        <v>349</v>
      </c>
      <c r="E2442" s="48">
        <v>1</v>
      </c>
      <c r="F2442" s="48" t="s">
        <v>1925</v>
      </c>
      <c r="G2442" s="48" t="s">
        <v>2877</v>
      </c>
      <c r="H2442" s="48" t="s">
        <v>17</v>
      </c>
    </row>
    <row r="2443" spans="1:8" ht="52.2" customHeight="1" x14ac:dyDescent="0.25">
      <c r="A2443" s="28" t="s">
        <v>257</v>
      </c>
      <c r="B2443" s="28" t="s">
        <v>345</v>
      </c>
      <c r="C2443" s="28" t="s">
        <v>1925</v>
      </c>
      <c r="D2443" s="28" t="s">
        <v>3079</v>
      </c>
      <c r="E2443" s="49"/>
      <c r="F2443" s="49"/>
      <c r="G2443" s="49"/>
      <c r="H2443" s="49"/>
    </row>
    <row r="2444" spans="1:8" ht="52.2" customHeight="1" x14ac:dyDescent="0.25">
      <c r="A2444" s="28" t="s">
        <v>257</v>
      </c>
      <c r="B2444" s="28" t="s">
        <v>348</v>
      </c>
      <c r="C2444" s="28" t="s">
        <v>1925</v>
      </c>
      <c r="D2444" s="28" t="s">
        <v>3080</v>
      </c>
      <c r="E2444" s="49"/>
      <c r="F2444" s="49"/>
      <c r="G2444" s="49"/>
      <c r="H2444" s="49"/>
    </row>
    <row r="2445" spans="1:8" ht="52.2" customHeight="1" x14ac:dyDescent="0.25">
      <c r="A2445" s="28" t="s">
        <v>257</v>
      </c>
      <c r="B2445" s="28" t="s">
        <v>351</v>
      </c>
      <c r="C2445" s="28" t="s">
        <v>1925</v>
      </c>
      <c r="D2445" s="28" t="s">
        <v>346</v>
      </c>
      <c r="E2445" s="49"/>
      <c r="F2445" s="49"/>
      <c r="G2445" s="49"/>
      <c r="H2445" s="49"/>
    </row>
    <row r="2446" spans="1:8" ht="52.2" customHeight="1" x14ac:dyDescent="0.25">
      <c r="A2446" s="28" t="s">
        <v>257</v>
      </c>
      <c r="B2446" s="28" t="s">
        <v>355</v>
      </c>
      <c r="C2446" s="28" t="s">
        <v>1925</v>
      </c>
      <c r="D2446" s="28" t="s">
        <v>3081</v>
      </c>
      <c r="E2446" s="49"/>
      <c r="F2446" s="49"/>
      <c r="G2446" s="49"/>
      <c r="H2446" s="49"/>
    </row>
    <row r="2447" spans="1:8" ht="52.2" customHeight="1" x14ac:dyDescent="0.25">
      <c r="A2447" s="28" t="s">
        <v>257</v>
      </c>
      <c r="B2447" s="28" t="s">
        <v>358</v>
      </c>
      <c r="C2447" s="28" t="s">
        <v>1925</v>
      </c>
      <c r="D2447" s="28" t="s">
        <v>1204</v>
      </c>
      <c r="E2447" s="49"/>
      <c r="F2447" s="49"/>
      <c r="G2447" s="49"/>
      <c r="H2447" s="49"/>
    </row>
    <row r="2448" spans="1:8" ht="52.2" customHeight="1" x14ac:dyDescent="0.25">
      <c r="A2448" s="28" t="s">
        <v>257</v>
      </c>
      <c r="B2448" s="28" t="s">
        <v>361</v>
      </c>
      <c r="C2448" s="28" t="s">
        <v>1925</v>
      </c>
      <c r="D2448" s="28" t="s">
        <v>604</v>
      </c>
      <c r="E2448" s="50"/>
      <c r="F2448" s="50"/>
      <c r="G2448" s="50"/>
      <c r="H2448" s="50"/>
    </row>
    <row r="2449" spans="1:8" ht="52.2" customHeight="1" x14ac:dyDescent="0.25">
      <c r="A2449" s="28" t="s">
        <v>258</v>
      </c>
      <c r="B2449" s="28" t="s">
        <v>338</v>
      </c>
      <c r="C2449" s="28" t="s">
        <v>1926</v>
      </c>
      <c r="D2449" s="28" t="s">
        <v>349</v>
      </c>
      <c r="E2449" s="48">
        <v>1</v>
      </c>
      <c r="F2449" s="48" t="s">
        <v>1926</v>
      </c>
      <c r="G2449" s="48" t="s">
        <v>2880</v>
      </c>
      <c r="H2449" s="48" t="s">
        <v>17</v>
      </c>
    </row>
    <row r="2450" spans="1:8" ht="52.2" customHeight="1" x14ac:dyDescent="0.25">
      <c r="A2450" s="28" t="s">
        <v>258</v>
      </c>
      <c r="B2450" s="28" t="s">
        <v>345</v>
      </c>
      <c r="C2450" s="28" t="s">
        <v>1926</v>
      </c>
      <c r="D2450" s="28" t="s">
        <v>3079</v>
      </c>
      <c r="E2450" s="49"/>
      <c r="F2450" s="49"/>
      <c r="G2450" s="49"/>
      <c r="H2450" s="49"/>
    </row>
    <row r="2451" spans="1:8" ht="52.2" customHeight="1" x14ac:dyDescent="0.25">
      <c r="A2451" s="28" t="s">
        <v>258</v>
      </c>
      <c r="B2451" s="28" t="s">
        <v>348</v>
      </c>
      <c r="C2451" s="28" t="s">
        <v>1926</v>
      </c>
      <c r="D2451" s="28" t="s">
        <v>3080</v>
      </c>
      <c r="E2451" s="49"/>
      <c r="F2451" s="49"/>
      <c r="G2451" s="49"/>
      <c r="H2451" s="49"/>
    </row>
    <row r="2452" spans="1:8" ht="52.2" customHeight="1" x14ac:dyDescent="0.25">
      <c r="A2452" s="28" t="s">
        <v>258</v>
      </c>
      <c r="B2452" s="28" t="s">
        <v>351</v>
      </c>
      <c r="C2452" s="28" t="s">
        <v>1926</v>
      </c>
      <c r="D2452" s="28" t="s">
        <v>346</v>
      </c>
      <c r="E2452" s="49"/>
      <c r="F2452" s="49"/>
      <c r="G2452" s="49"/>
      <c r="H2452" s="49"/>
    </row>
    <row r="2453" spans="1:8" ht="52.2" customHeight="1" x14ac:dyDescent="0.25">
      <c r="A2453" s="28" t="s">
        <v>258</v>
      </c>
      <c r="B2453" s="28" t="s">
        <v>355</v>
      </c>
      <c r="C2453" s="28" t="s">
        <v>1926</v>
      </c>
      <c r="D2453" s="28" t="s">
        <v>3081</v>
      </c>
      <c r="E2453" s="49"/>
      <c r="F2453" s="49"/>
      <c r="G2453" s="49"/>
      <c r="H2453" s="49"/>
    </row>
    <row r="2454" spans="1:8" ht="52.2" customHeight="1" x14ac:dyDescent="0.25">
      <c r="A2454" s="28" t="s">
        <v>258</v>
      </c>
      <c r="B2454" s="28" t="s">
        <v>358</v>
      </c>
      <c r="C2454" s="28" t="s">
        <v>1926</v>
      </c>
      <c r="D2454" s="28" t="s">
        <v>1869</v>
      </c>
      <c r="E2454" s="49"/>
      <c r="F2454" s="49"/>
      <c r="G2454" s="49"/>
      <c r="H2454" s="49"/>
    </row>
    <row r="2455" spans="1:8" ht="52.2" customHeight="1" x14ac:dyDescent="0.25">
      <c r="A2455" s="28" t="s">
        <v>258</v>
      </c>
      <c r="B2455" s="28" t="s">
        <v>361</v>
      </c>
      <c r="C2455" s="28" t="s">
        <v>1926</v>
      </c>
      <c r="D2455" s="28" t="s">
        <v>840</v>
      </c>
      <c r="E2455" s="49"/>
      <c r="F2455" s="49"/>
      <c r="G2455" s="49"/>
      <c r="H2455" s="49"/>
    </row>
    <row r="2456" spans="1:8" ht="52.2" customHeight="1" x14ac:dyDescent="0.25">
      <c r="A2456" s="28" t="s">
        <v>258</v>
      </c>
      <c r="B2456" s="28" t="s">
        <v>364</v>
      </c>
      <c r="C2456" s="28" t="s">
        <v>1926</v>
      </c>
      <c r="D2456" s="28" t="s">
        <v>399</v>
      </c>
      <c r="E2456" s="49"/>
      <c r="F2456" s="49"/>
      <c r="G2456" s="49"/>
      <c r="H2456" s="49"/>
    </row>
    <row r="2457" spans="1:8" ht="52.2" customHeight="1" x14ac:dyDescent="0.25">
      <c r="A2457" s="28" t="s">
        <v>258</v>
      </c>
      <c r="B2457" s="28" t="s">
        <v>367</v>
      </c>
      <c r="C2457" s="28" t="s">
        <v>1926</v>
      </c>
      <c r="D2457" s="28" t="s">
        <v>1338</v>
      </c>
      <c r="E2457" s="50"/>
      <c r="F2457" s="50"/>
      <c r="G2457" s="50"/>
      <c r="H2457" s="50"/>
    </row>
    <row r="2458" spans="1:8" ht="52.2" customHeight="1" x14ac:dyDescent="0.25">
      <c r="A2458" s="28" t="s">
        <v>259</v>
      </c>
      <c r="B2458" s="28" t="s">
        <v>338</v>
      </c>
      <c r="C2458" s="28" t="s">
        <v>1927</v>
      </c>
      <c r="D2458" s="28" t="s">
        <v>349</v>
      </c>
      <c r="E2458" s="48">
        <v>1</v>
      </c>
      <c r="F2458" s="48" t="s">
        <v>1927</v>
      </c>
      <c r="G2458" s="48" t="s">
        <v>2883</v>
      </c>
      <c r="H2458" s="48" t="s">
        <v>17</v>
      </c>
    </row>
    <row r="2459" spans="1:8" ht="52.2" customHeight="1" x14ac:dyDescent="0.25">
      <c r="A2459" s="28" t="s">
        <v>259</v>
      </c>
      <c r="B2459" s="28" t="s">
        <v>345</v>
      </c>
      <c r="C2459" s="28" t="s">
        <v>1927</v>
      </c>
      <c r="D2459" s="28" t="s">
        <v>3079</v>
      </c>
      <c r="E2459" s="49"/>
      <c r="F2459" s="49"/>
      <c r="G2459" s="49"/>
      <c r="H2459" s="49"/>
    </row>
    <row r="2460" spans="1:8" ht="52.2" customHeight="1" x14ac:dyDescent="0.25">
      <c r="A2460" s="28" t="s">
        <v>259</v>
      </c>
      <c r="B2460" s="28" t="s">
        <v>348</v>
      </c>
      <c r="C2460" s="28" t="s">
        <v>1927</v>
      </c>
      <c r="D2460" s="28" t="s">
        <v>3080</v>
      </c>
      <c r="E2460" s="49"/>
      <c r="F2460" s="49"/>
      <c r="G2460" s="49"/>
      <c r="H2460" s="49"/>
    </row>
    <row r="2461" spans="1:8" ht="52.2" customHeight="1" x14ac:dyDescent="0.25">
      <c r="A2461" s="28" t="s">
        <v>259</v>
      </c>
      <c r="B2461" s="28" t="s">
        <v>351</v>
      </c>
      <c r="C2461" s="28" t="s">
        <v>1927</v>
      </c>
      <c r="D2461" s="28" t="s">
        <v>346</v>
      </c>
      <c r="E2461" s="49"/>
      <c r="F2461" s="49"/>
      <c r="G2461" s="49"/>
      <c r="H2461" s="49"/>
    </row>
    <row r="2462" spans="1:8" ht="52.2" customHeight="1" x14ac:dyDescent="0.25">
      <c r="A2462" s="28" t="s">
        <v>259</v>
      </c>
      <c r="B2462" s="28" t="s">
        <v>355</v>
      </c>
      <c r="C2462" s="28" t="s">
        <v>1927</v>
      </c>
      <c r="D2462" s="28" t="s">
        <v>3081</v>
      </c>
      <c r="E2462" s="49"/>
      <c r="F2462" s="49"/>
      <c r="G2462" s="49"/>
      <c r="H2462" s="49"/>
    </row>
    <row r="2463" spans="1:8" ht="52.2" customHeight="1" x14ac:dyDescent="0.25">
      <c r="A2463" s="28" t="s">
        <v>259</v>
      </c>
      <c r="B2463" s="28" t="s">
        <v>358</v>
      </c>
      <c r="C2463" s="28" t="s">
        <v>1927</v>
      </c>
      <c r="D2463" s="28" t="s">
        <v>1869</v>
      </c>
      <c r="E2463" s="49"/>
      <c r="F2463" s="49"/>
      <c r="G2463" s="49"/>
      <c r="H2463" s="49"/>
    </row>
    <row r="2464" spans="1:8" ht="52.2" customHeight="1" x14ac:dyDescent="0.25">
      <c r="A2464" s="28" t="s">
        <v>259</v>
      </c>
      <c r="B2464" s="28" t="s">
        <v>361</v>
      </c>
      <c r="C2464" s="28" t="s">
        <v>1927</v>
      </c>
      <c r="D2464" s="28" t="s">
        <v>840</v>
      </c>
      <c r="E2464" s="49"/>
      <c r="F2464" s="49"/>
      <c r="G2464" s="49"/>
      <c r="H2464" s="49"/>
    </row>
    <row r="2465" spans="1:8" ht="52.2" customHeight="1" x14ac:dyDescent="0.25">
      <c r="A2465" s="28" t="s">
        <v>259</v>
      </c>
      <c r="B2465" s="28" t="s">
        <v>364</v>
      </c>
      <c r="C2465" s="28" t="s">
        <v>1927</v>
      </c>
      <c r="D2465" s="28" t="s">
        <v>399</v>
      </c>
      <c r="E2465" s="49"/>
      <c r="F2465" s="49"/>
      <c r="G2465" s="49"/>
      <c r="H2465" s="49"/>
    </row>
    <row r="2466" spans="1:8" ht="52.2" customHeight="1" x14ac:dyDescent="0.25">
      <c r="A2466" s="28" t="s">
        <v>259</v>
      </c>
      <c r="B2466" s="28" t="s">
        <v>367</v>
      </c>
      <c r="C2466" s="28" t="s">
        <v>1927</v>
      </c>
      <c r="D2466" s="28" t="s">
        <v>1882</v>
      </c>
      <c r="E2466" s="50"/>
      <c r="F2466" s="50"/>
      <c r="G2466" s="50"/>
      <c r="H2466" s="50"/>
    </row>
    <row r="2467" spans="1:8" ht="87" customHeight="1" x14ac:dyDescent="0.25">
      <c r="A2467" s="28" t="s">
        <v>260</v>
      </c>
      <c r="B2467" s="28" t="s">
        <v>338</v>
      </c>
      <c r="C2467" s="28" t="s">
        <v>1928</v>
      </c>
      <c r="D2467" s="28" t="s">
        <v>349</v>
      </c>
      <c r="E2467" s="48">
        <v>1</v>
      </c>
      <c r="F2467" s="48" t="s">
        <v>1928</v>
      </c>
      <c r="G2467" s="48" t="s">
        <v>3170</v>
      </c>
      <c r="H2467" s="48" t="s">
        <v>17</v>
      </c>
    </row>
    <row r="2468" spans="1:8" ht="87" customHeight="1" x14ac:dyDescent="0.25">
      <c r="A2468" s="28" t="s">
        <v>260</v>
      </c>
      <c r="B2468" s="28" t="s">
        <v>345</v>
      </c>
      <c r="C2468" s="28" t="s">
        <v>1928</v>
      </c>
      <c r="D2468" s="28" t="s">
        <v>3079</v>
      </c>
      <c r="E2468" s="49"/>
      <c r="F2468" s="49"/>
      <c r="G2468" s="49"/>
      <c r="H2468" s="49"/>
    </row>
    <row r="2469" spans="1:8" ht="87" customHeight="1" x14ac:dyDescent="0.25">
      <c r="A2469" s="28" t="s">
        <v>260</v>
      </c>
      <c r="B2469" s="28" t="s">
        <v>348</v>
      </c>
      <c r="C2469" s="28" t="s">
        <v>1928</v>
      </c>
      <c r="D2469" s="28" t="s">
        <v>3080</v>
      </c>
      <c r="E2469" s="49"/>
      <c r="F2469" s="49"/>
      <c r="G2469" s="49"/>
      <c r="H2469" s="49"/>
    </row>
    <row r="2470" spans="1:8" ht="87" customHeight="1" x14ac:dyDescent="0.25">
      <c r="A2470" s="28" t="s">
        <v>260</v>
      </c>
      <c r="B2470" s="28" t="s">
        <v>351</v>
      </c>
      <c r="C2470" s="28" t="s">
        <v>1928</v>
      </c>
      <c r="D2470" s="28" t="s">
        <v>346</v>
      </c>
      <c r="E2470" s="49"/>
      <c r="F2470" s="49"/>
      <c r="G2470" s="49"/>
      <c r="H2470" s="49"/>
    </row>
    <row r="2471" spans="1:8" ht="87" customHeight="1" x14ac:dyDescent="0.25">
      <c r="A2471" s="28" t="s">
        <v>260</v>
      </c>
      <c r="B2471" s="28" t="s">
        <v>355</v>
      </c>
      <c r="C2471" s="28" t="s">
        <v>1928</v>
      </c>
      <c r="D2471" s="28" t="s">
        <v>3081</v>
      </c>
      <c r="E2471" s="49"/>
      <c r="F2471" s="49"/>
      <c r="G2471" s="49"/>
      <c r="H2471" s="49"/>
    </row>
    <row r="2472" spans="1:8" ht="87" customHeight="1" x14ac:dyDescent="0.25">
      <c r="A2472" s="28" t="s">
        <v>260</v>
      </c>
      <c r="B2472" s="28" t="s">
        <v>358</v>
      </c>
      <c r="C2472" s="28" t="s">
        <v>1928</v>
      </c>
      <c r="D2472" s="28" t="s">
        <v>377</v>
      </c>
      <c r="E2472" s="49"/>
      <c r="F2472" s="49"/>
      <c r="G2472" s="49"/>
      <c r="H2472" s="49"/>
    </row>
    <row r="2473" spans="1:8" ht="87" customHeight="1" x14ac:dyDescent="0.25">
      <c r="A2473" s="28" t="s">
        <v>260</v>
      </c>
      <c r="B2473" s="28" t="s">
        <v>361</v>
      </c>
      <c r="C2473" s="28" t="s">
        <v>1928</v>
      </c>
      <c r="D2473" s="28" t="s">
        <v>1931</v>
      </c>
      <c r="E2473" s="49"/>
      <c r="F2473" s="49"/>
      <c r="G2473" s="49"/>
      <c r="H2473" s="49"/>
    </row>
    <row r="2474" spans="1:8" ht="87" customHeight="1" x14ac:dyDescent="0.25">
      <c r="A2474" s="28" t="s">
        <v>260</v>
      </c>
      <c r="B2474" s="28" t="s">
        <v>364</v>
      </c>
      <c r="C2474" s="28" t="s">
        <v>1928</v>
      </c>
      <c r="D2474" s="28" t="s">
        <v>1934</v>
      </c>
      <c r="E2474" s="49"/>
      <c r="F2474" s="49"/>
      <c r="G2474" s="49"/>
      <c r="H2474" s="49"/>
    </row>
    <row r="2475" spans="1:8" ht="87" customHeight="1" x14ac:dyDescent="0.25">
      <c r="A2475" s="28" t="s">
        <v>260</v>
      </c>
      <c r="B2475" s="28" t="s">
        <v>367</v>
      </c>
      <c r="C2475" s="28" t="s">
        <v>1928</v>
      </c>
      <c r="D2475" s="28" t="s">
        <v>1937</v>
      </c>
      <c r="E2475" s="49"/>
      <c r="F2475" s="49"/>
      <c r="G2475" s="49"/>
      <c r="H2475" s="49"/>
    </row>
    <row r="2476" spans="1:8" ht="87" customHeight="1" x14ac:dyDescent="0.25">
      <c r="A2476" s="28" t="s">
        <v>260</v>
      </c>
      <c r="B2476" s="28" t="s">
        <v>370</v>
      </c>
      <c r="C2476" s="28" t="s">
        <v>1928</v>
      </c>
      <c r="D2476" s="28" t="s">
        <v>1940</v>
      </c>
      <c r="E2476" s="49"/>
      <c r="F2476" s="49"/>
      <c r="G2476" s="49"/>
      <c r="H2476" s="49"/>
    </row>
    <row r="2477" spans="1:8" ht="87" customHeight="1" x14ac:dyDescent="0.25">
      <c r="A2477" s="28" t="s">
        <v>260</v>
      </c>
      <c r="B2477" s="28" t="s">
        <v>373</v>
      </c>
      <c r="C2477" s="28" t="s">
        <v>1928</v>
      </c>
      <c r="D2477" s="28" t="s">
        <v>1943</v>
      </c>
      <c r="E2477" s="49"/>
      <c r="F2477" s="49"/>
      <c r="G2477" s="49"/>
      <c r="H2477" s="49"/>
    </row>
    <row r="2478" spans="1:8" ht="87" customHeight="1" x14ac:dyDescent="0.25">
      <c r="A2478" s="28" t="s">
        <v>260</v>
      </c>
      <c r="B2478" s="28" t="s">
        <v>411</v>
      </c>
      <c r="C2478" s="28" t="s">
        <v>1928</v>
      </c>
      <c r="D2478" s="28" t="s">
        <v>1946</v>
      </c>
      <c r="E2478" s="49"/>
      <c r="F2478" s="49"/>
      <c r="G2478" s="49"/>
      <c r="H2478" s="49"/>
    </row>
    <row r="2479" spans="1:8" ht="87" customHeight="1" x14ac:dyDescent="0.25">
      <c r="A2479" s="28" t="s">
        <v>260</v>
      </c>
      <c r="B2479" s="28" t="s">
        <v>414</v>
      </c>
      <c r="C2479" s="28" t="s">
        <v>1928</v>
      </c>
      <c r="D2479" s="28" t="s">
        <v>1949</v>
      </c>
      <c r="E2479" s="50"/>
      <c r="F2479" s="50"/>
      <c r="G2479" s="50"/>
      <c r="H2479" s="50"/>
    </row>
    <row r="2480" spans="1:8" ht="52.2" customHeight="1" x14ac:dyDescent="0.25">
      <c r="A2480" s="28" t="s">
        <v>261</v>
      </c>
      <c r="B2480" s="28" t="s">
        <v>338</v>
      </c>
      <c r="C2480" s="28" t="s">
        <v>1952</v>
      </c>
      <c r="D2480" s="28" t="s">
        <v>349</v>
      </c>
      <c r="E2480" s="48">
        <v>1</v>
      </c>
      <c r="F2480" s="48" t="s">
        <v>1952</v>
      </c>
      <c r="G2480" s="48" t="s">
        <v>2889</v>
      </c>
      <c r="H2480" s="48" t="s">
        <v>17</v>
      </c>
    </row>
    <row r="2481" spans="1:8" ht="52.2" customHeight="1" x14ac:dyDescent="0.25">
      <c r="A2481" s="28" t="s">
        <v>261</v>
      </c>
      <c r="B2481" s="28" t="s">
        <v>345</v>
      </c>
      <c r="C2481" s="28" t="s">
        <v>1952</v>
      </c>
      <c r="D2481" s="28" t="s">
        <v>3079</v>
      </c>
      <c r="E2481" s="49"/>
      <c r="F2481" s="49"/>
      <c r="G2481" s="49"/>
      <c r="H2481" s="49"/>
    </row>
    <row r="2482" spans="1:8" ht="52.2" customHeight="1" x14ac:dyDescent="0.25">
      <c r="A2482" s="28" t="s">
        <v>261</v>
      </c>
      <c r="B2482" s="28" t="s">
        <v>348</v>
      </c>
      <c r="C2482" s="28" t="s">
        <v>1952</v>
      </c>
      <c r="D2482" s="28" t="s">
        <v>3080</v>
      </c>
      <c r="E2482" s="49"/>
      <c r="F2482" s="49"/>
      <c r="G2482" s="49"/>
      <c r="H2482" s="49"/>
    </row>
    <row r="2483" spans="1:8" ht="52.2" customHeight="1" x14ac:dyDescent="0.25">
      <c r="A2483" s="28" t="s">
        <v>261</v>
      </c>
      <c r="B2483" s="28" t="s">
        <v>351</v>
      </c>
      <c r="C2483" s="28" t="s">
        <v>1952</v>
      </c>
      <c r="D2483" s="28" t="s">
        <v>346</v>
      </c>
      <c r="E2483" s="49"/>
      <c r="F2483" s="49"/>
      <c r="G2483" s="49"/>
      <c r="H2483" s="49"/>
    </row>
    <row r="2484" spans="1:8" ht="52.2" customHeight="1" x14ac:dyDescent="0.25">
      <c r="A2484" s="28" t="s">
        <v>261</v>
      </c>
      <c r="B2484" s="28" t="s">
        <v>355</v>
      </c>
      <c r="C2484" s="28" t="s">
        <v>1952</v>
      </c>
      <c r="D2484" s="28" t="s">
        <v>3081</v>
      </c>
      <c r="E2484" s="49"/>
      <c r="F2484" s="49"/>
      <c r="G2484" s="49"/>
      <c r="H2484" s="49"/>
    </row>
    <row r="2485" spans="1:8" ht="52.2" customHeight="1" x14ac:dyDescent="0.25">
      <c r="A2485" s="28" t="s">
        <v>261</v>
      </c>
      <c r="B2485" s="28" t="s">
        <v>358</v>
      </c>
      <c r="C2485" s="28" t="s">
        <v>1952</v>
      </c>
      <c r="D2485" s="28" t="s">
        <v>1869</v>
      </c>
      <c r="E2485" s="49"/>
      <c r="F2485" s="49"/>
      <c r="G2485" s="49"/>
      <c r="H2485" s="49"/>
    </row>
    <row r="2486" spans="1:8" ht="52.2" customHeight="1" x14ac:dyDescent="0.25">
      <c r="A2486" s="28" t="s">
        <v>261</v>
      </c>
      <c r="B2486" s="28" t="s">
        <v>361</v>
      </c>
      <c r="C2486" s="28" t="s">
        <v>1952</v>
      </c>
      <c r="D2486" s="28" t="s">
        <v>840</v>
      </c>
      <c r="E2486" s="49"/>
      <c r="F2486" s="49"/>
      <c r="G2486" s="49"/>
      <c r="H2486" s="49"/>
    </row>
    <row r="2487" spans="1:8" ht="52.2" customHeight="1" x14ac:dyDescent="0.25">
      <c r="A2487" s="28" t="s">
        <v>261</v>
      </c>
      <c r="B2487" s="28" t="s">
        <v>364</v>
      </c>
      <c r="C2487" s="28" t="s">
        <v>1952</v>
      </c>
      <c r="D2487" s="28" t="s">
        <v>399</v>
      </c>
      <c r="E2487" s="49"/>
      <c r="F2487" s="49"/>
      <c r="G2487" s="49"/>
      <c r="H2487" s="49"/>
    </row>
    <row r="2488" spans="1:8" ht="52.2" customHeight="1" x14ac:dyDescent="0.25">
      <c r="A2488" s="28" t="s">
        <v>261</v>
      </c>
      <c r="B2488" s="28" t="s">
        <v>367</v>
      </c>
      <c r="C2488" s="28" t="s">
        <v>1952</v>
      </c>
      <c r="D2488" s="28" t="s">
        <v>1338</v>
      </c>
      <c r="E2488" s="50"/>
      <c r="F2488" s="50"/>
      <c r="G2488" s="50"/>
      <c r="H2488" s="50"/>
    </row>
    <row r="2489" spans="1:8" ht="52.2" customHeight="1" x14ac:dyDescent="0.25">
      <c r="A2489" s="28" t="s">
        <v>262</v>
      </c>
      <c r="B2489" s="28" t="s">
        <v>338</v>
      </c>
      <c r="C2489" s="28" t="s">
        <v>1953</v>
      </c>
      <c r="D2489" s="28" t="s">
        <v>349</v>
      </c>
      <c r="E2489" s="48">
        <v>1</v>
      </c>
      <c r="F2489" s="48" t="s">
        <v>1953</v>
      </c>
      <c r="G2489" s="48" t="s">
        <v>2892</v>
      </c>
      <c r="H2489" s="48" t="s">
        <v>17</v>
      </c>
    </row>
    <row r="2490" spans="1:8" ht="52.2" customHeight="1" x14ac:dyDescent="0.25">
      <c r="A2490" s="28" t="s">
        <v>262</v>
      </c>
      <c r="B2490" s="28" t="s">
        <v>345</v>
      </c>
      <c r="C2490" s="28" t="s">
        <v>1953</v>
      </c>
      <c r="D2490" s="28" t="s">
        <v>3079</v>
      </c>
      <c r="E2490" s="49"/>
      <c r="F2490" s="49"/>
      <c r="G2490" s="49"/>
      <c r="H2490" s="49"/>
    </row>
    <row r="2491" spans="1:8" ht="52.2" customHeight="1" x14ac:dyDescent="0.25">
      <c r="A2491" s="28" t="s">
        <v>262</v>
      </c>
      <c r="B2491" s="28" t="s">
        <v>348</v>
      </c>
      <c r="C2491" s="28" t="s">
        <v>1953</v>
      </c>
      <c r="D2491" s="28" t="s">
        <v>3080</v>
      </c>
      <c r="E2491" s="49"/>
      <c r="F2491" s="49"/>
      <c r="G2491" s="49"/>
      <c r="H2491" s="49"/>
    </row>
    <row r="2492" spans="1:8" ht="52.2" customHeight="1" x14ac:dyDescent="0.25">
      <c r="A2492" s="28" t="s">
        <v>262</v>
      </c>
      <c r="B2492" s="28" t="s">
        <v>351</v>
      </c>
      <c r="C2492" s="28" t="s">
        <v>1953</v>
      </c>
      <c r="D2492" s="28" t="s">
        <v>346</v>
      </c>
      <c r="E2492" s="49"/>
      <c r="F2492" s="49"/>
      <c r="G2492" s="49"/>
      <c r="H2492" s="49"/>
    </row>
    <row r="2493" spans="1:8" ht="52.2" customHeight="1" x14ac:dyDescent="0.25">
      <c r="A2493" s="28" t="s">
        <v>262</v>
      </c>
      <c r="B2493" s="28" t="s">
        <v>355</v>
      </c>
      <c r="C2493" s="28" t="s">
        <v>1953</v>
      </c>
      <c r="D2493" s="28" t="s">
        <v>3081</v>
      </c>
      <c r="E2493" s="49"/>
      <c r="F2493" s="49"/>
      <c r="G2493" s="49"/>
      <c r="H2493" s="49"/>
    </row>
    <row r="2494" spans="1:8" ht="52.2" customHeight="1" x14ac:dyDescent="0.25">
      <c r="A2494" s="28" t="s">
        <v>262</v>
      </c>
      <c r="B2494" s="28" t="s">
        <v>358</v>
      </c>
      <c r="C2494" s="28" t="s">
        <v>1953</v>
      </c>
      <c r="D2494" s="28" t="s">
        <v>1869</v>
      </c>
      <c r="E2494" s="49"/>
      <c r="F2494" s="49"/>
      <c r="G2494" s="49"/>
      <c r="H2494" s="49"/>
    </row>
    <row r="2495" spans="1:8" ht="52.2" customHeight="1" x14ac:dyDescent="0.25">
      <c r="A2495" s="28" t="s">
        <v>262</v>
      </c>
      <c r="B2495" s="28" t="s">
        <v>361</v>
      </c>
      <c r="C2495" s="28" t="s">
        <v>1953</v>
      </c>
      <c r="D2495" s="28" t="s">
        <v>840</v>
      </c>
      <c r="E2495" s="49"/>
      <c r="F2495" s="49"/>
      <c r="G2495" s="49"/>
      <c r="H2495" s="49"/>
    </row>
    <row r="2496" spans="1:8" ht="52.2" customHeight="1" x14ac:dyDescent="0.25">
      <c r="A2496" s="28" t="s">
        <v>262</v>
      </c>
      <c r="B2496" s="28" t="s">
        <v>364</v>
      </c>
      <c r="C2496" s="28" t="s">
        <v>1953</v>
      </c>
      <c r="D2496" s="28" t="s">
        <v>399</v>
      </c>
      <c r="E2496" s="49"/>
      <c r="F2496" s="49"/>
      <c r="G2496" s="49"/>
      <c r="H2496" s="49"/>
    </row>
    <row r="2497" spans="1:8" ht="52.2" customHeight="1" x14ac:dyDescent="0.25">
      <c r="A2497" s="28" t="s">
        <v>262</v>
      </c>
      <c r="B2497" s="28" t="s">
        <v>367</v>
      </c>
      <c r="C2497" s="28" t="s">
        <v>1953</v>
      </c>
      <c r="D2497" s="28" t="s">
        <v>1882</v>
      </c>
      <c r="E2497" s="50"/>
      <c r="F2497" s="50"/>
      <c r="G2497" s="50"/>
      <c r="H2497" s="50"/>
    </row>
    <row r="2498" spans="1:8" ht="87" customHeight="1" x14ac:dyDescent="0.25">
      <c r="A2498" s="28" t="s">
        <v>263</v>
      </c>
      <c r="B2498" s="28" t="s">
        <v>338</v>
      </c>
      <c r="C2498" s="28" t="s">
        <v>1954</v>
      </c>
      <c r="D2498" s="28" t="s">
        <v>349</v>
      </c>
      <c r="E2498" s="48">
        <v>1</v>
      </c>
      <c r="F2498" s="48" t="s">
        <v>3200</v>
      </c>
      <c r="G2498" s="48" t="s">
        <v>3191</v>
      </c>
      <c r="H2498" s="48" t="s">
        <v>3190</v>
      </c>
    </row>
    <row r="2499" spans="1:8" ht="87" customHeight="1" x14ac:dyDescent="0.25">
      <c r="A2499" s="28" t="s">
        <v>263</v>
      </c>
      <c r="B2499" s="28" t="s">
        <v>345</v>
      </c>
      <c r="C2499" s="28" t="s">
        <v>1954</v>
      </c>
      <c r="D2499" s="28" t="s">
        <v>3079</v>
      </c>
      <c r="E2499" s="49"/>
      <c r="F2499" s="49"/>
      <c r="G2499" s="49"/>
      <c r="H2499" s="49"/>
    </row>
    <row r="2500" spans="1:8" ht="87" customHeight="1" x14ac:dyDescent="0.25">
      <c r="A2500" s="28" t="s">
        <v>263</v>
      </c>
      <c r="B2500" s="28" t="s">
        <v>348</v>
      </c>
      <c r="C2500" s="28" t="s">
        <v>1954</v>
      </c>
      <c r="D2500" s="28" t="s">
        <v>3080</v>
      </c>
      <c r="E2500" s="49"/>
      <c r="F2500" s="49"/>
      <c r="G2500" s="49"/>
      <c r="H2500" s="49"/>
    </row>
    <row r="2501" spans="1:8" ht="87" customHeight="1" x14ac:dyDescent="0.25">
      <c r="A2501" s="28" t="s">
        <v>263</v>
      </c>
      <c r="B2501" s="28" t="s">
        <v>351</v>
      </c>
      <c r="C2501" s="28" t="s">
        <v>1954</v>
      </c>
      <c r="D2501" s="28" t="s">
        <v>346</v>
      </c>
      <c r="E2501" s="49"/>
      <c r="F2501" s="49"/>
      <c r="G2501" s="49"/>
      <c r="H2501" s="49"/>
    </row>
    <row r="2502" spans="1:8" ht="87" customHeight="1" x14ac:dyDescent="0.25">
      <c r="A2502" s="28" t="s">
        <v>263</v>
      </c>
      <c r="B2502" s="28" t="s">
        <v>355</v>
      </c>
      <c r="C2502" s="28" t="s">
        <v>1954</v>
      </c>
      <c r="D2502" s="28" t="s">
        <v>3081</v>
      </c>
      <c r="E2502" s="49"/>
      <c r="F2502" s="49"/>
      <c r="G2502" s="49"/>
      <c r="H2502" s="49"/>
    </row>
    <row r="2503" spans="1:8" ht="87" customHeight="1" x14ac:dyDescent="0.25">
      <c r="A2503" s="28" t="s">
        <v>263</v>
      </c>
      <c r="B2503" s="28" t="s">
        <v>358</v>
      </c>
      <c r="C2503" s="28" t="s">
        <v>1954</v>
      </c>
      <c r="D2503" s="28" t="s">
        <v>689</v>
      </c>
      <c r="E2503" s="49"/>
      <c r="F2503" s="49"/>
      <c r="G2503" s="49"/>
      <c r="H2503" s="49"/>
    </row>
    <row r="2504" spans="1:8" ht="87" customHeight="1" x14ac:dyDescent="0.25">
      <c r="A2504" s="28" t="s">
        <v>263</v>
      </c>
      <c r="B2504" s="28" t="s">
        <v>361</v>
      </c>
      <c r="C2504" s="28" t="s">
        <v>1954</v>
      </c>
      <c r="D2504" s="28" t="s">
        <v>1955</v>
      </c>
      <c r="E2504" s="49"/>
      <c r="F2504" s="49"/>
      <c r="G2504" s="49"/>
      <c r="H2504" s="49"/>
    </row>
    <row r="2505" spans="1:8" ht="87" customHeight="1" x14ac:dyDescent="0.25">
      <c r="A2505" s="28" t="s">
        <v>263</v>
      </c>
      <c r="B2505" s="28" t="s">
        <v>364</v>
      </c>
      <c r="C2505" s="28" t="s">
        <v>1954</v>
      </c>
      <c r="D2505" s="28" t="s">
        <v>1957</v>
      </c>
      <c r="E2505" s="49"/>
      <c r="F2505" s="49"/>
      <c r="G2505" s="49"/>
      <c r="H2505" s="49"/>
    </row>
    <row r="2506" spans="1:8" ht="87" customHeight="1" x14ac:dyDescent="0.25">
      <c r="A2506" s="28" t="s">
        <v>263</v>
      </c>
      <c r="B2506" s="28" t="s">
        <v>367</v>
      </c>
      <c r="C2506" s="28" t="s">
        <v>1954</v>
      </c>
      <c r="D2506" s="28" t="s">
        <v>1960</v>
      </c>
      <c r="E2506" s="49"/>
      <c r="F2506" s="49"/>
      <c r="G2506" s="49"/>
      <c r="H2506" s="49"/>
    </row>
    <row r="2507" spans="1:8" ht="87" customHeight="1" x14ac:dyDescent="0.25">
      <c r="A2507" s="28" t="s">
        <v>263</v>
      </c>
      <c r="B2507" s="28" t="s">
        <v>370</v>
      </c>
      <c r="C2507" s="28" t="s">
        <v>1954</v>
      </c>
      <c r="D2507" s="28" t="s">
        <v>1963</v>
      </c>
      <c r="E2507" s="49"/>
      <c r="F2507" s="49"/>
      <c r="G2507" s="49"/>
      <c r="H2507" s="49"/>
    </row>
    <row r="2508" spans="1:8" ht="87" customHeight="1" x14ac:dyDescent="0.25">
      <c r="A2508" s="28" t="s">
        <v>263</v>
      </c>
      <c r="B2508" s="28" t="s">
        <v>373</v>
      </c>
      <c r="C2508" s="28" t="s">
        <v>1954</v>
      </c>
      <c r="D2508" s="28" t="s">
        <v>1966</v>
      </c>
      <c r="E2508" s="50"/>
      <c r="F2508" s="50"/>
      <c r="G2508" s="50"/>
      <c r="H2508" s="50"/>
    </row>
    <row r="2509" spans="1:8" ht="52.2" customHeight="1" x14ac:dyDescent="0.25">
      <c r="A2509" s="28" t="s">
        <v>264</v>
      </c>
      <c r="B2509" s="28" t="s">
        <v>338</v>
      </c>
      <c r="C2509" s="28" t="s">
        <v>1969</v>
      </c>
      <c r="D2509" s="28" t="s">
        <v>349</v>
      </c>
      <c r="E2509" s="48">
        <v>1</v>
      </c>
      <c r="F2509" s="48" t="s">
        <v>1969</v>
      </c>
      <c r="G2509" s="48" t="s">
        <v>2897</v>
      </c>
      <c r="H2509" s="48" t="s">
        <v>17</v>
      </c>
    </row>
    <row r="2510" spans="1:8" ht="52.2" customHeight="1" x14ac:dyDescent="0.25">
      <c r="A2510" s="28" t="s">
        <v>264</v>
      </c>
      <c r="B2510" s="28" t="s">
        <v>345</v>
      </c>
      <c r="C2510" s="28" t="s">
        <v>1969</v>
      </c>
      <c r="D2510" s="28" t="s">
        <v>3079</v>
      </c>
      <c r="E2510" s="49"/>
      <c r="F2510" s="49"/>
      <c r="G2510" s="49"/>
      <c r="H2510" s="49"/>
    </row>
    <row r="2511" spans="1:8" ht="52.2" customHeight="1" x14ac:dyDescent="0.25">
      <c r="A2511" s="28" t="s">
        <v>264</v>
      </c>
      <c r="B2511" s="28" t="s">
        <v>348</v>
      </c>
      <c r="C2511" s="28" t="s">
        <v>1969</v>
      </c>
      <c r="D2511" s="28" t="s">
        <v>3080</v>
      </c>
      <c r="E2511" s="49"/>
      <c r="F2511" s="49"/>
      <c r="G2511" s="49"/>
      <c r="H2511" s="49"/>
    </row>
    <row r="2512" spans="1:8" ht="52.2" customHeight="1" x14ac:dyDescent="0.25">
      <c r="A2512" s="28" t="s">
        <v>264</v>
      </c>
      <c r="B2512" s="28" t="s">
        <v>351</v>
      </c>
      <c r="C2512" s="28" t="s">
        <v>1969</v>
      </c>
      <c r="D2512" s="28" t="s">
        <v>346</v>
      </c>
      <c r="E2512" s="49"/>
      <c r="F2512" s="49"/>
      <c r="G2512" s="49"/>
      <c r="H2512" s="49"/>
    </row>
    <row r="2513" spans="1:8" ht="52.2" customHeight="1" x14ac:dyDescent="0.25">
      <c r="A2513" s="28" t="s">
        <v>264</v>
      </c>
      <c r="B2513" s="28" t="s">
        <v>355</v>
      </c>
      <c r="C2513" s="28" t="s">
        <v>1969</v>
      </c>
      <c r="D2513" s="28" t="s">
        <v>3081</v>
      </c>
      <c r="E2513" s="49"/>
      <c r="F2513" s="49"/>
      <c r="G2513" s="49"/>
      <c r="H2513" s="49"/>
    </row>
    <row r="2514" spans="1:8" ht="52.2" customHeight="1" x14ac:dyDescent="0.25">
      <c r="A2514" s="28" t="s">
        <v>264</v>
      </c>
      <c r="B2514" s="28" t="s">
        <v>358</v>
      </c>
      <c r="C2514" s="28" t="s">
        <v>1969</v>
      </c>
      <c r="D2514" s="28" t="s">
        <v>1869</v>
      </c>
      <c r="E2514" s="49"/>
      <c r="F2514" s="49"/>
      <c r="G2514" s="49"/>
      <c r="H2514" s="49"/>
    </row>
    <row r="2515" spans="1:8" ht="52.2" customHeight="1" x14ac:dyDescent="0.25">
      <c r="A2515" s="28" t="s">
        <v>264</v>
      </c>
      <c r="B2515" s="28" t="s">
        <v>361</v>
      </c>
      <c r="C2515" s="28" t="s">
        <v>1969</v>
      </c>
      <c r="D2515" s="28" t="s">
        <v>840</v>
      </c>
      <c r="E2515" s="49"/>
      <c r="F2515" s="49"/>
      <c r="G2515" s="49"/>
      <c r="H2515" s="49"/>
    </row>
    <row r="2516" spans="1:8" ht="52.2" customHeight="1" x14ac:dyDescent="0.25">
      <c r="A2516" s="28" t="s">
        <v>264</v>
      </c>
      <c r="B2516" s="28" t="s">
        <v>364</v>
      </c>
      <c r="C2516" s="28" t="s">
        <v>1969</v>
      </c>
      <c r="D2516" s="28" t="s">
        <v>399</v>
      </c>
      <c r="E2516" s="49"/>
      <c r="F2516" s="49"/>
      <c r="G2516" s="49"/>
      <c r="H2516" s="49"/>
    </row>
    <row r="2517" spans="1:8" ht="52.2" customHeight="1" x14ac:dyDescent="0.25">
      <c r="A2517" s="28" t="s">
        <v>264</v>
      </c>
      <c r="B2517" s="28" t="s">
        <v>367</v>
      </c>
      <c r="C2517" s="28" t="s">
        <v>1969</v>
      </c>
      <c r="D2517" s="28" t="s">
        <v>1338</v>
      </c>
      <c r="E2517" s="50"/>
      <c r="F2517" s="50"/>
      <c r="G2517" s="50"/>
      <c r="H2517" s="50"/>
    </row>
    <row r="2518" spans="1:8" ht="52.2" customHeight="1" x14ac:dyDescent="0.25">
      <c r="A2518" s="28" t="s">
        <v>265</v>
      </c>
      <c r="B2518" s="28" t="s">
        <v>338</v>
      </c>
      <c r="C2518" s="28" t="s">
        <v>1970</v>
      </c>
      <c r="D2518" s="28" t="s">
        <v>349</v>
      </c>
      <c r="E2518" s="48">
        <v>1</v>
      </c>
      <c r="F2518" s="48" t="s">
        <v>1970</v>
      </c>
      <c r="G2518" s="48" t="s">
        <v>2900</v>
      </c>
      <c r="H2518" s="48" t="s">
        <v>17</v>
      </c>
    </row>
    <row r="2519" spans="1:8" ht="52.2" customHeight="1" x14ac:dyDescent="0.25">
      <c r="A2519" s="28" t="s">
        <v>265</v>
      </c>
      <c r="B2519" s="28" t="s">
        <v>345</v>
      </c>
      <c r="C2519" s="28" t="s">
        <v>1970</v>
      </c>
      <c r="D2519" s="28" t="s">
        <v>3079</v>
      </c>
      <c r="E2519" s="49"/>
      <c r="F2519" s="49"/>
      <c r="G2519" s="49"/>
      <c r="H2519" s="49"/>
    </row>
    <row r="2520" spans="1:8" ht="52.2" customHeight="1" x14ac:dyDescent="0.25">
      <c r="A2520" s="28" t="s">
        <v>265</v>
      </c>
      <c r="B2520" s="28" t="s">
        <v>348</v>
      </c>
      <c r="C2520" s="28" t="s">
        <v>1970</v>
      </c>
      <c r="D2520" s="28" t="s">
        <v>3080</v>
      </c>
      <c r="E2520" s="49"/>
      <c r="F2520" s="49"/>
      <c r="G2520" s="49"/>
      <c r="H2520" s="49"/>
    </row>
    <row r="2521" spans="1:8" ht="52.2" customHeight="1" x14ac:dyDescent="0.25">
      <c r="A2521" s="28" t="s">
        <v>265</v>
      </c>
      <c r="B2521" s="28" t="s">
        <v>351</v>
      </c>
      <c r="C2521" s="28" t="s">
        <v>1970</v>
      </c>
      <c r="D2521" s="28" t="s">
        <v>346</v>
      </c>
      <c r="E2521" s="49"/>
      <c r="F2521" s="49"/>
      <c r="G2521" s="49"/>
      <c r="H2521" s="49"/>
    </row>
    <row r="2522" spans="1:8" ht="52.2" customHeight="1" x14ac:dyDescent="0.25">
      <c r="A2522" s="28" t="s">
        <v>265</v>
      </c>
      <c r="B2522" s="28" t="s">
        <v>355</v>
      </c>
      <c r="C2522" s="28" t="s">
        <v>1970</v>
      </c>
      <c r="D2522" s="28" t="s">
        <v>3081</v>
      </c>
      <c r="E2522" s="49"/>
      <c r="F2522" s="49"/>
      <c r="G2522" s="49"/>
      <c r="H2522" s="49"/>
    </row>
    <row r="2523" spans="1:8" ht="52.2" customHeight="1" x14ac:dyDescent="0.25">
      <c r="A2523" s="28" t="s">
        <v>265</v>
      </c>
      <c r="B2523" s="28" t="s">
        <v>358</v>
      </c>
      <c r="C2523" s="28" t="s">
        <v>1970</v>
      </c>
      <c r="D2523" s="28" t="s">
        <v>1563</v>
      </c>
      <c r="E2523" s="49"/>
      <c r="F2523" s="49"/>
      <c r="G2523" s="49"/>
      <c r="H2523" s="49"/>
    </row>
    <row r="2524" spans="1:8" ht="52.2" customHeight="1" x14ac:dyDescent="0.25">
      <c r="A2524" s="28" t="s">
        <v>265</v>
      </c>
      <c r="B2524" s="28" t="s">
        <v>361</v>
      </c>
      <c r="C2524" s="28" t="s">
        <v>1970</v>
      </c>
      <c r="D2524" s="28" t="s">
        <v>874</v>
      </c>
      <c r="E2524" s="49"/>
      <c r="F2524" s="49"/>
      <c r="G2524" s="49"/>
      <c r="H2524" s="49"/>
    </row>
    <row r="2525" spans="1:8" ht="52.2" customHeight="1" x14ac:dyDescent="0.25">
      <c r="A2525" s="28" t="s">
        <v>265</v>
      </c>
      <c r="B2525" s="28" t="s">
        <v>364</v>
      </c>
      <c r="C2525" s="28" t="s">
        <v>1970</v>
      </c>
      <c r="D2525" s="28" t="s">
        <v>1974</v>
      </c>
      <c r="E2525" s="49"/>
      <c r="F2525" s="49"/>
      <c r="G2525" s="49"/>
      <c r="H2525" s="49"/>
    </row>
    <row r="2526" spans="1:8" ht="52.2" customHeight="1" x14ac:dyDescent="0.25">
      <c r="A2526" s="28" t="s">
        <v>265</v>
      </c>
      <c r="B2526" s="28" t="s">
        <v>367</v>
      </c>
      <c r="C2526" s="28" t="s">
        <v>1970</v>
      </c>
      <c r="D2526" s="28" t="s">
        <v>959</v>
      </c>
      <c r="E2526" s="50"/>
      <c r="F2526" s="50"/>
      <c r="G2526" s="50"/>
      <c r="H2526" s="50"/>
    </row>
    <row r="2527" spans="1:8" ht="52.2" customHeight="1" x14ac:dyDescent="0.25">
      <c r="A2527" s="28" t="s">
        <v>266</v>
      </c>
      <c r="B2527" s="28" t="s">
        <v>338</v>
      </c>
      <c r="C2527" s="28" t="s">
        <v>1976</v>
      </c>
      <c r="D2527" s="28" t="s">
        <v>349</v>
      </c>
      <c r="E2527" s="48">
        <v>1</v>
      </c>
      <c r="F2527" s="48" t="s">
        <v>1976</v>
      </c>
      <c r="G2527" s="48" t="s">
        <v>2903</v>
      </c>
      <c r="H2527" s="48" t="s">
        <v>17</v>
      </c>
    </row>
    <row r="2528" spans="1:8" ht="52.2" customHeight="1" x14ac:dyDescent="0.25">
      <c r="A2528" s="28" t="s">
        <v>266</v>
      </c>
      <c r="B2528" s="28" t="s">
        <v>345</v>
      </c>
      <c r="C2528" s="28" t="s">
        <v>1976</v>
      </c>
      <c r="D2528" s="28" t="s">
        <v>3079</v>
      </c>
      <c r="E2528" s="49"/>
      <c r="F2528" s="49"/>
      <c r="G2528" s="49"/>
      <c r="H2528" s="49"/>
    </row>
    <row r="2529" spans="1:8" ht="52.2" customHeight="1" x14ac:dyDescent="0.25">
      <c r="A2529" s="28" t="s">
        <v>266</v>
      </c>
      <c r="B2529" s="28" t="s">
        <v>348</v>
      </c>
      <c r="C2529" s="28" t="s">
        <v>1976</v>
      </c>
      <c r="D2529" s="28" t="s">
        <v>3080</v>
      </c>
      <c r="E2529" s="49"/>
      <c r="F2529" s="49"/>
      <c r="G2529" s="49"/>
      <c r="H2529" s="49"/>
    </row>
    <row r="2530" spans="1:8" ht="52.2" customHeight="1" x14ac:dyDescent="0.25">
      <c r="A2530" s="28" t="s">
        <v>266</v>
      </c>
      <c r="B2530" s="28" t="s">
        <v>351</v>
      </c>
      <c r="C2530" s="28" t="s">
        <v>1976</v>
      </c>
      <c r="D2530" s="28" t="s">
        <v>346</v>
      </c>
      <c r="E2530" s="49"/>
      <c r="F2530" s="49"/>
      <c r="G2530" s="49"/>
      <c r="H2530" s="49"/>
    </row>
    <row r="2531" spans="1:8" ht="52.2" customHeight="1" x14ac:dyDescent="0.25">
      <c r="A2531" s="28" t="s">
        <v>266</v>
      </c>
      <c r="B2531" s="28" t="s">
        <v>355</v>
      </c>
      <c r="C2531" s="28" t="s">
        <v>1976</v>
      </c>
      <c r="D2531" s="28" t="s">
        <v>3081</v>
      </c>
      <c r="E2531" s="49"/>
      <c r="F2531" s="49"/>
      <c r="G2531" s="49"/>
      <c r="H2531" s="49"/>
    </row>
    <row r="2532" spans="1:8" ht="52.2" customHeight="1" x14ac:dyDescent="0.25">
      <c r="A2532" s="28" t="s">
        <v>266</v>
      </c>
      <c r="B2532" s="28" t="s">
        <v>358</v>
      </c>
      <c r="C2532" s="28" t="s">
        <v>1976</v>
      </c>
      <c r="D2532" s="28" t="s">
        <v>1869</v>
      </c>
      <c r="E2532" s="49"/>
      <c r="F2532" s="49"/>
      <c r="G2532" s="49"/>
      <c r="H2532" s="49"/>
    </row>
    <row r="2533" spans="1:8" ht="52.2" customHeight="1" x14ac:dyDescent="0.25">
      <c r="A2533" s="28" t="s">
        <v>266</v>
      </c>
      <c r="B2533" s="28" t="s">
        <v>361</v>
      </c>
      <c r="C2533" s="28" t="s">
        <v>1976</v>
      </c>
      <c r="D2533" s="28" t="s">
        <v>840</v>
      </c>
      <c r="E2533" s="49"/>
      <c r="F2533" s="49"/>
      <c r="G2533" s="49"/>
      <c r="H2533" s="49"/>
    </row>
    <row r="2534" spans="1:8" ht="52.2" customHeight="1" x14ac:dyDescent="0.25">
      <c r="A2534" s="28" t="s">
        <v>266</v>
      </c>
      <c r="B2534" s="28" t="s">
        <v>364</v>
      </c>
      <c r="C2534" s="28" t="s">
        <v>1976</v>
      </c>
      <c r="D2534" s="28" t="s">
        <v>399</v>
      </c>
      <c r="E2534" s="49"/>
      <c r="F2534" s="49"/>
      <c r="G2534" s="49"/>
      <c r="H2534" s="49"/>
    </row>
    <row r="2535" spans="1:8" ht="52.2" customHeight="1" x14ac:dyDescent="0.25">
      <c r="A2535" s="28" t="s">
        <v>266</v>
      </c>
      <c r="B2535" s="28" t="s">
        <v>367</v>
      </c>
      <c r="C2535" s="28" t="s">
        <v>1976</v>
      </c>
      <c r="D2535" s="28" t="s">
        <v>1882</v>
      </c>
      <c r="E2535" s="50"/>
      <c r="F2535" s="50"/>
      <c r="G2535" s="50"/>
      <c r="H2535" s="50"/>
    </row>
    <row r="2536" spans="1:8" ht="52.2" customHeight="1" x14ac:dyDescent="0.25">
      <c r="A2536" s="28" t="s">
        <v>267</v>
      </c>
      <c r="B2536" s="28" t="s">
        <v>338</v>
      </c>
      <c r="C2536" s="28" t="s">
        <v>1977</v>
      </c>
      <c r="D2536" s="28" t="s">
        <v>349</v>
      </c>
      <c r="E2536" s="48">
        <v>1</v>
      </c>
      <c r="F2536" s="48" t="s">
        <v>1977</v>
      </c>
      <c r="G2536" s="48" t="s">
        <v>2906</v>
      </c>
      <c r="H2536" s="48" t="s">
        <v>17</v>
      </c>
    </row>
    <row r="2537" spans="1:8" ht="52.2" customHeight="1" x14ac:dyDescent="0.25">
      <c r="A2537" s="28" t="s">
        <v>267</v>
      </c>
      <c r="B2537" s="28" t="s">
        <v>345</v>
      </c>
      <c r="C2537" s="28" t="s">
        <v>1977</v>
      </c>
      <c r="D2537" s="28" t="s">
        <v>3079</v>
      </c>
      <c r="E2537" s="49"/>
      <c r="F2537" s="49"/>
      <c r="G2537" s="49"/>
      <c r="H2537" s="49"/>
    </row>
    <row r="2538" spans="1:8" ht="52.2" customHeight="1" x14ac:dyDescent="0.25">
      <c r="A2538" s="28" t="s">
        <v>267</v>
      </c>
      <c r="B2538" s="28" t="s">
        <v>348</v>
      </c>
      <c r="C2538" s="28" t="s">
        <v>1977</v>
      </c>
      <c r="D2538" s="28" t="s">
        <v>3080</v>
      </c>
      <c r="E2538" s="49"/>
      <c r="F2538" s="49"/>
      <c r="G2538" s="49"/>
      <c r="H2538" s="49"/>
    </row>
    <row r="2539" spans="1:8" ht="52.2" customHeight="1" x14ac:dyDescent="0.25">
      <c r="A2539" s="28" t="s">
        <v>267</v>
      </c>
      <c r="B2539" s="28" t="s">
        <v>351</v>
      </c>
      <c r="C2539" s="28" t="s">
        <v>1977</v>
      </c>
      <c r="D2539" s="28" t="s">
        <v>346</v>
      </c>
      <c r="E2539" s="49"/>
      <c r="F2539" s="49"/>
      <c r="G2539" s="49"/>
      <c r="H2539" s="49"/>
    </row>
    <row r="2540" spans="1:8" ht="52.2" customHeight="1" x14ac:dyDescent="0.25">
      <c r="A2540" s="28" t="s">
        <v>267</v>
      </c>
      <c r="B2540" s="28" t="s">
        <v>355</v>
      </c>
      <c r="C2540" s="28" t="s">
        <v>1977</v>
      </c>
      <c r="D2540" s="28" t="s">
        <v>3081</v>
      </c>
      <c r="E2540" s="49"/>
      <c r="F2540" s="49"/>
      <c r="G2540" s="49"/>
      <c r="H2540" s="49"/>
    </row>
    <row r="2541" spans="1:8" ht="52.2" customHeight="1" x14ac:dyDescent="0.25">
      <c r="A2541" s="28" t="s">
        <v>267</v>
      </c>
      <c r="B2541" s="28" t="s">
        <v>358</v>
      </c>
      <c r="C2541" s="28" t="s">
        <v>1977</v>
      </c>
      <c r="D2541" s="28" t="s">
        <v>399</v>
      </c>
      <c r="E2541" s="49"/>
      <c r="F2541" s="49"/>
      <c r="G2541" s="49"/>
      <c r="H2541" s="49"/>
    </row>
    <row r="2542" spans="1:8" ht="52.2" customHeight="1" x14ac:dyDescent="0.25">
      <c r="A2542" s="28" t="s">
        <v>267</v>
      </c>
      <c r="B2542" s="28" t="s">
        <v>361</v>
      </c>
      <c r="C2542" s="28" t="s">
        <v>1977</v>
      </c>
      <c r="D2542" s="28" t="s">
        <v>627</v>
      </c>
      <c r="E2542" s="49"/>
      <c r="F2542" s="49"/>
      <c r="G2542" s="49"/>
      <c r="H2542" s="49"/>
    </row>
    <row r="2543" spans="1:8" ht="52.2" customHeight="1" x14ac:dyDescent="0.25">
      <c r="A2543" s="28" t="s">
        <v>267</v>
      </c>
      <c r="B2543" s="28" t="s">
        <v>364</v>
      </c>
      <c r="C2543" s="28" t="s">
        <v>1977</v>
      </c>
      <c r="D2543" s="28" t="s">
        <v>766</v>
      </c>
      <c r="E2543" s="49"/>
      <c r="F2543" s="49"/>
      <c r="G2543" s="49"/>
      <c r="H2543" s="49"/>
    </row>
    <row r="2544" spans="1:8" ht="52.2" customHeight="1" x14ac:dyDescent="0.25">
      <c r="A2544" s="28" t="s">
        <v>267</v>
      </c>
      <c r="B2544" s="28" t="s">
        <v>367</v>
      </c>
      <c r="C2544" s="28" t="s">
        <v>1977</v>
      </c>
      <c r="D2544" s="28" t="s">
        <v>867</v>
      </c>
      <c r="E2544" s="49"/>
      <c r="F2544" s="49"/>
      <c r="G2544" s="49"/>
      <c r="H2544" s="49"/>
    </row>
    <row r="2545" spans="1:8" ht="52.2" customHeight="1" x14ac:dyDescent="0.25">
      <c r="A2545" s="28" t="s">
        <v>267</v>
      </c>
      <c r="B2545" s="28" t="s">
        <v>370</v>
      </c>
      <c r="C2545" s="28" t="s">
        <v>1977</v>
      </c>
      <c r="D2545" s="28" t="s">
        <v>604</v>
      </c>
      <c r="E2545" s="50"/>
      <c r="F2545" s="50"/>
      <c r="G2545" s="50"/>
      <c r="H2545" s="50"/>
    </row>
    <row r="2546" spans="1:8" ht="52.2" customHeight="1" x14ac:dyDescent="0.25">
      <c r="A2546" s="28" t="s">
        <v>268</v>
      </c>
      <c r="B2546" s="28" t="s">
        <v>338</v>
      </c>
      <c r="C2546" s="28" t="s">
        <v>1978</v>
      </c>
      <c r="D2546" s="28" t="s">
        <v>349</v>
      </c>
      <c r="E2546" s="48">
        <v>1</v>
      </c>
      <c r="F2546" s="48" t="s">
        <v>1978</v>
      </c>
      <c r="G2546" s="48" t="s">
        <v>2909</v>
      </c>
      <c r="H2546" s="48" t="s">
        <v>17</v>
      </c>
    </row>
    <row r="2547" spans="1:8" ht="52.2" customHeight="1" x14ac:dyDescent="0.25">
      <c r="A2547" s="28" t="s">
        <v>268</v>
      </c>
      <c r="B2547" s="28" t="s">
        <v>345</v>
      </c>
      <c r="C2547" s="28" t="s">
        <v>1978</v>
      </c>
      <c r="D2547" s="28" t="s">
        <v>3079</v>
      </c>
      <c r="E2547" s="49"/>
      <c r="F2547" s="49"/>
      <c r="G2547" s="49"/>
      <c r="H2547" s="49"/>
    </row>
    <row r="2548" spans="1:8" ht="52.2" customHeight="1" x14ac:dyDescent="0.25">
      <c r="A2548" s="28" t="s">
        <v>268</v>
      </c>
      <c r="B2548" s="28" t="s">
        <v>348</v>
      </c>
      <c r="C2548" s="28" t="s">
        <v>1978</v>
      </c>
      <c r="D2548" s="28" t="s">
        <v>3080</v>
      </c>
      <c r="E2548" s="49"/>
      <c r="F2548" s="49"/>
      <c r="G2548" s="49"/>
      <c r="H2548" s="49"/>
    </row>
    <row r="2549" spans="1:8" ht="52.2" customHeight="1" x14ac:dyDescent="0.25">
      <c r="A2549" s="28" t="s">
        <v>268</v>
      </c>
      <c r="B2549" s="28" t="s">
        <v>351</v>
      </c>
      <c r="C2549" s="28" t="s">
        <v>1978</v>
      </c>
      <c r="D2549" s="28" t="s">
        <v>346</v>
      </c>
      <c r="E2549" s="49"/>
      <c r="F2549" s="49"/>
      <c r="G2549" s="49"/>
      <c r="H2549" s="49"/>
    </row>
    <row r="2550" spans="1:8" ht="52.2" customHeight="1" x14ac:dyDescent="0.25">
      <c r="A2550" s="28" t="s">
        <v>268</v>
      </c>
      <c r="B2550" s="28" t="s">
        <v>355</v>
      </c>
      <c r="C2550" s="28" t="s">
        <v>1978</v>
      </c>
      <c r="D2550" s="28" t="s">
        <v>3081</v>
      </c>
      <c r="E2550" s="49"/>
      <c r="F2550" s="49"/>
      <c r="G2550" s="49"/>
      <c r="H2550" s="49"/>
    </row>
    <row r="2551" spans="1:8" ht="52.2" customHeight="1" x14ac:dyDescent="0.25">
      <c r="A2551" s="28" t="s">
        <v>268</v>
      </c>
      <c r="B2551" s="28" t="s">
        <v>358</v>
      </c>
      <c r="C2551" s="28" t="s">
        <v>1978</v>
      </c>
      <c r="D2551" s="28" t="s">
        <v>399</v>
      </c>
      <c r="E2551" s="49"/>
      <c r="F2551" s="49"/>
      <c r="G2551" s="49"/>
      <c r="H2551" s="49"/>
    </row>
    <row r="2552" spans="1:8" ht="52.2" customHeight="1" x14ac:dyDescent="0.25">
      <c r="A2552" s="28" t="s">
        <v>268</v>
      </c>
      <c r="B2552" s="28" t="s">
        <v>361</v>
      </c>
      <c r="C2552" s="28" t="s">
        <v>1978</v>
      </c>
      <c r="D2552" s="28" t="s">
        <v>1391</v>
      </c>
      <c r="E2552" s="49"/>
      <c r="F2552" s="49"/>
      <c r="G2552" s="49"/>
      <c r="H2552" s="49"/>
    </row>
    <row r="2553" spans="1:8" ht="52.2" customHeight="1" x14ac:dyDescent="0.25">
      <c r="A2553" s="28" t="s">
        <v>268</v>
      </c>
      <c r="B2553" s="28" t="s">
        <v>364</v>
      </c>
      <c r="C2553" s="28" t="s">
        <v>1978</v>
      </c>
      <c r="D2553" s="28" t="s">
        <v>867</v>
      </c>
      <c r="E2553" s="49"/>
      <c r="F2553" s="49"/>
      <c r="G2553" s="49"/>
      <c r="H2553" s="49"/>
    </row>
    <row r="2554" spans="1:8" ht="52.2" customHeight="1" x14ac:dyDescent="0.25">
      <c r="A2554" s="28" t="s">
        <v>268</v>
      </c>
      <c r="B2554" s="28" t="s">
        <v>367</v>
      </c>
      <c r="C2554" s="28" t="s">
        <v>1978</v>
      </c>
      <c r="D2554" s="28" t="s">
        <v>1979</v>
      </c>
      <c r="E2554" s="50"/>
      <c r="F2554" s="50"/>
      <c r="G2554" s="50"/>
      <c r="H2554" s="50"/>
    </row>
    <row r="2555" spans="1:8" ht="52.2" customHeight="1" x14ac:dyDescent="0.25">
      <c r="A2555" s="28" t="s">
        <v>269</v>
      </c>
      <c r="B2555" s="28" t="s">
        <v>338</v>
      </c>
      <c r="C2555" s="28" t="s">
        <v>1981</v>
      </c>
      <c r="D2555" s="28" t="s">
        <v>349</v>
      </c>
      <c r="E2555" s="48">
        <v>1</v>
      </c>
      <c r="F2555" s="48" t="s">
        <v>1981</v>
      </c>
      <c r="G2555" s="48" t="s">
        <v>2912</v>
      </c>
      <c r="H2555" s="48" t="s">
        <v>17</v>
      </c>
    </row>
    <row r="2556" spans="1:8" ht="52.2" customHeight="1" x14ac:dyDescent="0.25">
      <c r="A2556" s="28" t="s">
        <v>269</v>
      </c>
      <c r="B2556" s="28" t="s">
        <v>345</v>
      </c>
      <c r="C2556" s="28" t="s">
        <v>1981</v>
      </c>
      <c r="D2556" s="28" t="s">
        <v>3079</v>
      </c>
      <c r="E2556" s="49"/>
      <c r="F2556" s="49"/>
      <c r="G2556" s="49"/>
      <c r="H2556" s="49"/>
    </row>
    <row r="2557" spans="1:8" ht="52.2" customHeight="1" x14ac:dyDescent="0.25">
      <c r="A2557" s="28" t="s">
        <v>269</v>
      </c>
      <c r="B2557" s="28" t="s">
        <v>348</v>
      </c>
      <c r="C2557" s="28" t="s">
        <v>1981</v>
      </c>
      <c r="D2557" s="28" t="s">
        <v>3080</v>
      </c>
      <c r="E2557" s="49"/>
      <c r="F2557" s="49"/>
      <c r="G2557" s="49"/>
      <c r="H2557" s="49"/>
    </row>
    <row r="2558" spans="1:8" ht="52.2" customHeight="1" x14ac:dyDescent="0.25">
      <c r="A2558" s="28" t="s">
        <v>269</v>
      </c>
      <c r="B2558" s="28" t="s">
        <v>351</v>
      </c>
      <c r="C2558" s="28" t="s">
        <v>1981</v>
      </c>
      <c r="D2558" s="28" t="s">
        <v>346</v>
      </c>
      <c r="E2558" s="49"/>
      <c r="F2558" s="49"/>
      <c r="G2558" s="49"/>
      <c r="H2558" s="49"/>
    </row>
    <row r="2559" spans="1:8" ht="52.2" customHeight="1" x14ac:dyDescent="0.25">
      <c r="A2559" s="28" t="s">
        <v>269</v>
      </c>
      <c r="B2559" s="28" t="s">
        <v>355</v>
      </c>
      <c r="C2559" s="28" t="s">
        <v>1981</v>
      </c>
      <c r="D2559" s="28" t="s">
        <v>3081</v>
      </c>
      <c r="E2559" s="49"/>
      <c r="F2559" s="49"/>
      <c r="G2559" s="49"/>
      <c r="H2559" s="49"/>
    </row>
    <row r="2560" spans="1:8" ht="52.2" customHeight="1" x14ac:dyDescent="0.25">
      <c r="A2560" s="28" t="s">
        <v>269</v>
      </c>
      <c r="B2560" s="28" t="s">
        <v>358</v>
      </c>
      <c r="C2560" s="28" t="s">
        <v>1981</v>
      </c>
      <c r="D2560" s="28" t="s">
        <v>1869</v>
      </c>
      <c r="E2560" s="49"/>
      <c r="F2560" s="49"/>
      <c r="G2560" s="49"/>
      <c r="H2560" s="49"/>
    </row>
    <row r="2561" spans="1:8" ht="52.2" customHeight="1" x14ac:dyDescent="0.25">
      <c r="A2561" s="28" t="s">
        <v>269</v>
      </c>
      <c r="B2561" s="28" t="s">
        <v>361</v>
      </c>
      <c r="C2561" s="28" t="s">
        <v>1981</v>
      </c>
      <c r="D2561" s="28" t="s">
        <v>840</v>
      </c>
      <c r="E2561" s="49"/>
      <c r="F2561" s="49"/>
      <c r="G2561" s="49"/>
      <c r="H2561" s="49"/>
    </row>
    <row r="2562" spans="1:8" ht="52.2" customHeight="1" x14ac:dyDescent="0.25">
      <c r="A2562" s="28" t="s">
        <v>269</v>
      </c>
      <c r="B2562" s="28" t="s">
        <v>364</v>
      </c>
      <c r="C2562" s="28" t="s">
        <v>1981</v>
      </c>
      <c r="D2562" s="28" t="s">
        <v>399</v>
      </c>
      <c r="E2562" s="49"/>
      <c r="F2562" s="49"/>
      <c r="G2562" s="49"/>
      <c r="H2562" s="49"/>
    </row>
    <row r="2563" spans="1:8" ht="52.2" customHeight="1" x14ac:dyDescent="0.25">
      <c r="A2563" s="28" t="s">
        <v>269</v>
      </c>
      <c r="B2563" s="28" t="s">
        <v>367</v>
      </c>
      <c r="C2563" s="28" t="s">
        <v>1981</v>
      </c>
      <c r="D2563" s="28" t="s">
        <v>1338</v>
      </c>
      <c r="E2563" s="50"/>
      <c r="F2563" s="50"/>
      <c r="G2563" s="50"/>
      <c r="H2563" s="50"/>
    </row>
    <row r="2564" spans="1:8" ht="52.2" customHeight="1" x14ac:dyDescent="0.25">
      <c r="A2564" s="28" t="s">
        <v>270</v>
      </c>
      <c r="B2564" s="28" t="s">
        <v>338</v>
      </c>
      <c r="C2564" s="28" t="s">
        <v>1982</v>
      </c>
      <c r="D2564" s="28" t="s">
        <v>349</v>
      </c>
      <c r="E2564" s="48">
        <v>1</v>
      </c>
      <c r="F2564" s="48" t="s">
        <v>1982</v>
      </c>
      <c r="G2564" s="48" t="s">
        <v>2915</v>
      </c>
      <c r="H2564" s="48" t="s">
        <v>17</v>
      </c>
    </row>
    <row r="2565" spans="1:8" ht="52.2" customHeight="1" x14ac:dyDescent="0.25">
      <c r="A2565" s="28" t="s">
        <v>270</v>
      </c>
      <c r="B2565" s="28" t="s">
        <v>345</v>
      </c>
      <c r="C2565" s="28" t="s">
        <v>1982</v>
      </c>
      <c r="D2565" s="28" t="s">
        <v>3079</v>
      </c>
      <c r="E2565" s="49"/>
      <c r="F2565" s="49"/>
      <c r="G2565" s="49"/>
      <c r="H2565" s="49"/>
    </row>
    <row r="2566" spans="1:8" ht="52.2" customHeight="1" x14ac:dyDescent="0.25">
      <c r="A2566" s="28" t="s">
        <v>270</v>
      </c>
      <c r="B2566" s="28" t="s">
        <v>348</v>
      </c>
      <c r="C2566" s="28" t="s">
        <v>1982</v>
      </c>
      <c r="D2566" s="28" t="s">
        <v>3080</v>
      </c>
      <c r="E2566" s="49"/>
      <c r="F2566" s="49"/>
      <c r="G2566" s="49"/>
      <c r="H2566" s="49"/>
    </row>
    <row r="2567" spans="1:8" ht="52.2" customHeight="1" x14ac:dyDescent="0.25">
      <c r="A2567" s="28" t="s">
        <v>270</v>
      </c>
      <c r="B2567" s="28" t="s">
        <v>351</v>
      </c>
      <c r="C2567" s="28" t="s">
        <v>1982</v>
      </c>
      <c r="D2567" s="28" t="s">
        <v>346</v>
      </c>
      <c r="E2567" s="49"/>
      <c r="F2567" s="49"/>
      <c r="G2567" s="49"/>
      <c r="H2567" s="49"/>
    </row>
    <row r="2568" spans="1:8" ht="52.2" customHeight="1" x14ac:dyDescent="0.25">
      <c r="A2568" s="28" t="s">
        <v>270</v>
      </c>
      <c r="B2568" s="28" t="s">
        <v>355</v>
      </c>
      <c r="C2568" s="28" t="s">
        <v>1982</v>
      </c>
      <c r="D2568" s="28" t="s">
        <v>3081</v>
      </c>
      <c r="E2568" s="49"/>
      <c r="F2568" s="49"/>
      <c r="G2568" s="49"/>
      <c r="H2568" s="49"/>
    </row>
    <row r="2569" spans="1:8" ht="52.2" customHeight="1" x14ac:dyDescent="0.25">
      <c r="A2569" s="28" t="s">
        <v>270</v>
      </c>
      <c r="B2569" s="28" t="s">
        <v>358</v>
      </c>
      <c r="C2569" s="28" t="s">
        <v>1982</v>
      </c>
      <c r="D2569" s="28" t="s">
        <v>399</v>
      </c>
      <c r="E2569" s="49"/>
      <c r="F2569" s="49"/>
      <c r="G2569" s="49"/>
      <c r="H2569" s="49"/>
    </row>
    <row r="2570" spans="1:8" ht="52.2" customHeight="1" x14ac:dyDescent="0.25">
      <c r="A2570" s="28" t="s">
        <v>270</v>
      </c>
      <c r="B2570" s="28" t="s">
        <v>361</v>
      </c>
      <c r="C2570" s="28" t="s">
        <v>1982</v>
      </c>
      <c r="D2570" s="28" t="s">
        <v>1391</v>
      </c>
      <c r="E2570" s="49"/>
      <c r="F2570" s="49"/>
      <c r="G2570" s="49"/>
      <c r="H2570" s="49"/>
    </row>
    <row r="2571" spans="1:8" ht="52.2" customHeight="1" x14ac:dyDescent="0.25">
      <c r="A2571" s="28" t="s">
        <v>270</v>
      </c>
      <c r="B2571" s="28" t="s">
        <v>364</v>
      </c>
      <c r="C2571" s="28" t="s">
        <v>1982</v>
      </c>
      <c r="D2571" s="28" t="s">
        <v>1979</v>
      </c>
      <c r="E2571" s="49"/>
      <c r="F2571" s="49"/>
      <c r="G2571" s="49"/>
      <c r="H2571" s="49"/>
    </row>
    <row r="2572" spans="1:8" ht="52.2" customHeight="1" x14ac:dyDescent="0.25">
      <c r="A2572" s="28" t="s">
        <v>270</v>
      </c>
      <c r="B2572" s="28" t="s">
        <v>367</v>
      </c>
      <c r="C2572" s="28" t="s">
        <v>1982</v>
      </c>
      <c r="D2572" s="28" t="s">
        <v>439</v>
      </c>
      <c r="E2572" s="50"/>
      <c r="F2572" s="50"/>
      <c r="G2572" s="50"/>
      <c r="H2572" s="50"/>
    </row>
    <row r="2573" spans="1:8" ht="52.2" customHeight="1" x14ac:dyDescent="0.25">
      <c r="A2573" s="28" t="s">
        <v>271</v>
      </c>
      <c r="B2573" s="28" t="s">
        <v>338</v>
      </c>
      <c r="C2573" s="28" t="s">
        <v>1983</v>
      </c>
      <c r="D2573" s="28" t="s">
        <v>349</v>
      </c>
      <c r="E2573" s="48">
        <v>1</v>
      </c>
      <c r="F2573" s="48" t="s">
        <v>1983</v>
      </c>
      <c r="G2573" s="48" t="s">
        <v>2918</v>
      </c>
      <c r="H2573" s="48" t="s">
        <v>17</v>
      </c>
    </row>
    <row r="2574" spans="1:8" ht="52.2" customHeight="1" x14ac:dyDescent="0.25">
      <c r="A2574" s="28" t="s">
        <v>271</v>
      </c>
      <c r="B2574" s="28" t="s">
        <v>345</v>
      </c>
      <c r="C2574" s="28" t="s">
        <v>1983</v>
      </c>
      <c r="D2574" s="28" t="s">
        <v>3079</v>
      </c>
      <c r="E2574" s="49"/>
      <c r="F2574" s="49"/>
      <c r="G2574" s="49"/>
      <c r="H2574" s="49"/>
    </row>
    <row r="2575" spans="1:8" ht="52.2" customHeight="1" x14ac:dyDescent="0.25">
      <c r="A2575" s="28" t="s">
        <v>271</v>
      </c>
      <c r="B2575" s="28" t="s">
        <v>348</v>
      </c>
      <c r="C2575" s="28" t="s">
        <v>1983</v>
      </c>
      <c r="D2575" s="28" t="s">
        <v>3080</v>
      </c>
      <c r="E2575" s="49"/>
      <c r="F2575" s="49"/>
      <c r="G2575" s="49"/>
      <c r="H2575" s="49"/>
    </row>
    <row r="2576" spans="1:8" ht="52.2" customHeight="1" x14ac:dyDescent="0.25">
      <c r="A2576" s="28" t="s">
        <v>271</v>
      </c>
      <c r="B2576" s="28" t="s">
        <v>351</v>
      </c>
      <c r="C2576" s="28" t="s">
        <v>1983</v>
      </c>
      <c r="D2576" s="28" t="s">
        <v>346</v>
      </c>
      <c r="E2576" s="49"/>
      <c r="F2576" s="49"/>
      <c r="G2576" s="49"/>
      <c r="H2576" s="49"/>
    </row>
    <row r="2577" spans="1:8" ht="52.2" customHeight="1" x14ac:dyDescent="0.25">
      <c r="A2577" s="28" t="s">
        <v>271</v>
      </c>
      <c r="B2577" s="28" t="s">
        <v>355</v>
      </c>
      <c r="C2577" s="28" t="s">
        <v>1983</v>
      </c>
      <c r="D2577" s="28" t="s">
        <v>3081</v>
      </c>
      <c r="E2577" s="49"/>
      <c r="F2577" s="49"/>
      <c r="G2577" s="49"/>
      <c r="H2577" s="49"/>
    </row>
    <row r="2578" spans="1:8" ht="52.2" customHeight="1" x14ac:dyDescent="0.25">
      <c r="A2578" s="28" t="s">
        <v>271</v>
      </c>
      <c r="B2578" s="28" t="s">
        <v>358</v>
      </c>
      <c r="C2578" s="28" t="s">
        <v>1983</v>
      </c>
      <c r="D2578" s="28" t="s">
        <v>1869</v>
      </c>
      <c r="E2578" s="49"/>
      <c r="F2578" s="49"/>
      <c r="G2578" s="49"/>
      <c r="H2578" s="49"/>
    </row>
    <row r="2579" spans="1:8" ht="52.2" customHeight="1" x14ac:dyDescent="0.25">
      <c r="A2579" s="28" t="s">
        <v>271</v>
      </c>
      <c r="B2579" s="28" t="s">
        <v>361</v>
      </c>
      <c r="C2579" s="28" t="s">
        <v>1983</v>
      </c>
      <c r="D2579" s="28" t="s">
        <v>840</v>
      </c>
      <c r="E2579" s="49"/>
      <c r="F2579" s="49"/>
      <c r="G2579" s="49"/>
      <c r="H2579" s="49"/>
    </row>
    <row r="2580" spans="1:8" ht="52.2" customHeight="1" x14ac:dyDescent="0.25">
      <c r="A2580" s="28" t="s">
        <v>271</v>
      </c>
      <c r="B2580" s="28" t="s">
        <v>364</v>
      </c>
      <c r="C2580" s="28" t="s">
        <v>1983</v>
      </c>
      <c r="D2580" s="28" t="s">
        <v>399</v>
      </c>
      <c r="E2580" s="49"/>
      <c r="F2580" s="49"/>
      <c r="G2580" s="49"/>
      <c r="H2580" s="49"/>
    </row>
    <row r="2581" spans="1:8" ht="52.2" customHeight="1" x14ac:dyDescent="0.25">
      <c r="A2581" s="28" t="s">
        <v>271</v>
      </c>
      <c r="B2581" s="28" t="s">
        <v>367</v>
      </c>
      <c r="C2581" s="28" t="s">
        <v>1983</v>
      </c>
      <c r="D2581" s="28" t="s">
        <v>1882</v>
      </c>
      <c r="E2581" s="50"/>
      <c r="F2581" s="50"/>
      <c r="G2581" s="50"/>
      <c r="H2581" s="50"/>
    </row>
    <row r="2582" spans="1:8" ht="52.2" customHeight="1" x14ac:dyDescent="0.25">
      <c r="A2582" s="28" t="s">
        <v>272</v>
      </c>
      <c r="B2582" s="28" t="s">
        <v>338</v>
      </c>
      <c r="C2582" s="28" t="s">
        <v>1984</v>
      </c>
      <c r="D2582" s="28" t="s">
        <v>349</v>
      </c>
      <c r="E2582" s="48">
        <v>1</v>
      </c>
      <c r="F2582" s="48" t="s">
        <v>1984</v>
      </c>
      <c r="G2582" s="48" t="s">
        <v>2921</v>
      </c>
      <c r="H2582" s="48" t="s">
        <v>17</v>
      </c>
    </row>
    <row r="2583" spans="1:8" ht="52.2" customHeight="1" x14ac:dyDescent="0.25">
      <c r="A2583" s="28" t="s">
        <v>272</v>
      </c>
      <c r="B2583" s="28" t="s">
        <v>345</v>
      </c>
      <c r="C2583" s="28" t="s">
        <v>1984</v>
      </c>
      <c r="D2583" s="28" t="s">
        <v>3079</v>
      </c>
      <c r="E2583" s="49"/>
      <c r="F2583" s="49"/>
      <c r="G2583" s="49"/>
      <c r="H2583" s="49"/>
    </row>
    <row r="2584" spans="1:8" ht="52.2" customHeight="1" x14ac:dyDescent="0.25">
      <c r="A2584" s="28" t="s">
        <v>272</v>
      </c>
      <c r="B2584" s="28" t="s">
        <v>348</v>
      </c>
      <c r="C2584" s="28" t="s">
        <v>1984</v>
      </c>
      <c r="D2584" s="28" t="s">
        <v>3080</v>
      </c>
      <c r="E2584" s="49"/>
      <c r="F2584" s="49"/>
      <c r="G2584" s="49"/>
      <c r="H2584" s="49"/>
    </row>
    <row r="2585" spans="1:8" ht="52.2" customHeight="1" x14ac:dyDescent="0.25">
      <c r="A2585" s="28" t="s">
        <v>272</v>
      </c>
      <c r="B2585" s="28" t="s">
        <v>351</v>
      </c>
      <c r="C2585" s="28" t="s">
        <v>1984</v>
      </c>
      <c r="D2585" s="28" t="s">
        <v>346</v>
      </c>
      <c r="E2585" s="49"/>
      <c r="F2585" s="49"/>
      <c r="G2585" s="49"/>
      <c r="H2585" s="49"/>
    </row>
    <row r="2586" spans="1:8" ht="52.2" customHeight="1" x14ac:dyDescent="0.25">
      <c r="A2586" s="28" t="s">
        <v>272</v>
      </c>
      <c r="B2586" s="28" t="s">
        <v>355</v>
      </c>
      <c r="C2586" s="28" t="s">
        <v>1984</v>
      </c>
      <c r="D2586" s="28" t="s">
        <v>3081</v>
      </c>
      <c r="E2586" s="49"/>
      <c r="F2586" s="49"/>
      <c r="G2586" s="49"/>
      <c r="H2586" s="49"/>
    </row>
    <row r="2587" spans="1:8" ht="52.2" customHeight="1" x14ac:dyDescent="0.25">
      <c r="A2587" s="28" t="s">
        <v>272</v>
      </c>
      <c r="B2587" s="28" t="s">
        <v>358</v>
      </c>
      <c r="C2587" s="28" t="s">
        <v>1984</v>
      </c>
      <c r="D2587" s="28" t="s">
        <v>1985</v>
      </c>
      <c r="E2587" s="49"/>
      <c r="F2587" s="49"/>
      <c r="G2587" s="49"/>
      <c r="H2587" s="49"/>
    </row>
    <row r="2588" spans="1:8" ht="52.2" customHeight="1" x14ac:dyDescent="0.25">
      <c r="A2588" s="28" t="s">
        <v>272</v>
      </c>
      <c r="B2588" s="28" t="s">
        <v>361</v>
      </c>
      <c r="C2588" s="28" t="s">
        <v>1984</v>
      </c>
      <c r="D2588" s="28" t="s">
        <v>401</v>
      </c>
      <c r="E2588" s="50"/>
      <c r="F2588" s="50"/>
      <c r="G2588" s="50"/>
      <c r="H2588" s="50"/>
    </row>
    <row r="2589" spans="1:8" ht="69.599999999999994" customHeight="1" x14ac:dyDescent="0.25">
      <c r="A2589" s="28" t="s">
        <v>273</v>
      </c>
      <c r="B2589" s="28" t="s">
        <v>338</v>
      </c>
      <c r="C2589" s="28" t="s">
        <v>1987</v>
      </c>
      <c r="D2589" s="28" t="s">
        <v>349</v>
      </c>
      <c r="E2589" s="48">
        <v>1</v>
      </c>
      <c r="F2589" s="48" t="s">
        <v>1987</v>
      </c>
      <c r="G2589" s="48" t="s">
        <v>2924</v>
      </c>
      <c r="H2589" s="48" t="s">
        <v>17</v>
      </c>
    </row>
    <row r="2590" spans="1:8" ht="69.599999999999994" customHeight="1" x14ac:dyDescent="0.25">
      <c r="A2590" s="28" t="s">
        <v>273</v>
      </c>
      <c r="B2590" s="28" t="s">
        <v>345</v>
      </c>
      <c r="C2590" s="28" t="s">
        <v>1987</v>
      </c>
      <c r="D2590" s="28" t="s">
        <v>3079</v>
      </c>
      <c r="E2590" s="49"/>
      <c r="F2590" s="49"/>
      <c r="G2590" s="49"/>
      <c r="H2590" s="49"/>
    </row>
    <row r="2591" spans="1:8" ht="69.599999999999994" customHeight="1" x14ac:dyDescent="0.25">
      <c r="A2591" s="28" t="s">
        <v>273</v>
      </c>
      <c r="B2591" s="28" t="s">
        <v>348</v>
      </c>
      <c r="C2591" s="28" t="s">
        <v>1987</v>
      </c>
      <c r="D2591" s="28" t="s">
        <v>3080</v>
      </c>
      <c r="E2591" s="49"/>
      <c r="F2591" s="49"/>
      <c r="G2591" s="49"/>
      <c r="H2591" s="49"/>
    </row>
    <row r="2592" spans="1:8" ht="69.599999999999994" customHeight="1" x14ac:dyDescent="0.25">
      <c r="A2592" s="28" t="s">
        <v>273</v>
      </c>
      <c r="B2592" s="28" t="s">
        <v>351</v>
      </c>
      <c r="C2592" s="28" t="s">
        <v>1987</v>
      </c>
      <c r="D2592" s="28" t="s">
        <v>346</v>
      </c>
      <c r="E2592" s="49"/>
      <c r="F2592" s="49"/>
      <c r="G2592" s="49"/>
      <c r="H2592" s="49"/>
    </row>
    <row r="2593" spans="1:8" ht="69.599999999999994" customHeight="1" x14ac:dyDescent="0.25">
      <c r="A2593" s="28" t="s">
        <v>273</v>
      </c>
      <c r="B2593" s="28" t="s">
        <v>355</v>
      </c>
      <c r="C2593" s="28" t="s">
        <v>1987</v>
      </c>
      <c r="D2593" s="28" t="s">
        <v>3081</v>
      </c>
      <c r="E2593" s="49"/>
      <c r="F2593" s="49"/>
      <c r="G2593" s="49"/>
      <c r="H2593" s="49"/>
    </row>
    <row r="2594" spans="1:8" ht="69.599999999999994" customHeight="1" x14ac:dyDescent="0.25">
      <c r="A2594" s="28" t="s">
        <v>273</v>
      </c>
      <c r="B2594" s="28" t="s">
        <v>358</v>
      </c>
      <c r="C2594" s="28" t="s">
        <v>1987</v>
      </c>
      <c r="D2594" s="28" t="s">
        <v>399</v>
      </c>
      <c r="E2594" s="49"/>
      <c r="F2594" s="49"/>
      <c r="G2594" s="49"/>
      <c r="H2594" s="49"/>
    </row>
    <row r="2595" spans="1:8" ht="69.599999999999994" customHeight="1" x14ac:dyDescent="0.25">
      <c r="A2595" s="28" t="s">
        <v>273</v>
      </c>
      <c r="B2595" s="28" t="s">
        <v>361</v>
      </c>
      <c r="C2595" s="28" t="s">
        <v>1987</v>
      </c>
      <c r="D2595" s="28" t="s">
        <v>1988</v>
      </c>
      <c r="E2595" s="49"/>
      <c r="F2595" s="49"/>
      <c r="G2595" s="49"/>
      <c r="H2595" s="49"/>
    </row>
    <row r="2596" spans="1:8" ht="69.599999999999994" customHeight="1" x14ac:dyDescent="0.25">
      <c r="A2596" s="28" t="s">
        <v>273</v>
      </c>
      <c r="B2596" s="28" t="s">
        <v>364</v>
      </c>
      <c r="C2596" s="28" t="s">
        <v>1987</v>
      </c>
      <c r="D2596" s="28" t="s">
        <v>1176</v>
      </c>
      <c r="E2596" s="50"/>
      <c r="F2596" s="50"/>
      <c r="G2596" s="50"/>
      <c r="H2596" s="50"/>
    </row>
    <row r="2597" spans="1:8" ht="34.799999999999997" customHeight="1" x14ac:dyDescent="0.25">
      <c r="A2597" s="28" t="s">
        <v>274</v>
      </c>
      <c r="B2597" s="28" t="s">
        <v>338</v>
      </c>
      <c r="C2597" s="28" t="s">
        <v>1991</v>
      </c>
      <c r="D2597" s="28" t="s">
        <v>349</v>
      </c>
      <c r="E2597" s="48">
        <v>1</v>
      </c>
      <c r="F2597" s="48" t="s">
        <v>1991</v>
      </c>
      <c r="G2597" s="48" t="s">
        <v>3171</v>
      </c>
      <c r="H2597" s="48" t="s">
        <v>17</v>
      </c>
    </row>
    <row r="2598" spans="1:8" ht="34.799999999999997" customHeight="1" x14ac:dyDescent="0.25">
      <c r="A2598" s="28" t="s">
        <v>274</v>
      </c>
      <c r="B2598" s="28" t="s">
        <v>345</v>
      </c>
      <c r="C2598" s="28" t="s">
        <v>1991</v>
      </c>
      <c r="D2598" s="28" t="s">
        <v>3079</v>
      </c>
      <c r="E2598" s="49"/>
      <c r="F2598" s="49"/>
      <c r="G2598" s="49"/>
      <c r="H2598" s="49"/>
    </row>
    <row r="2599" spans="1:8" ht="34.799999999999997" customHeight="1" x14ac:dyDescent="0.25">
      <c r="A2599" s="28" t="s">
        <v>274</v>
      </c>
      <c r="B2599" s="28" t="s">
        <v>348</v>
      </c>
      <c r="C2599" s="28" t="s">
        <v>1991</v>
      </c>
      <c r="D2599" s="28" t="s">
        <v>3080</v>
      </c>
      <c r="E2599" s="49"/>
      <c r="F2599" s="49"/>
      <c r="G2599" s="49"/>
      <c r="H2599" s="49"/>
    </row>
    <row r="2600" spans="1:8" ht="34.799999999999997" customHeight="1" x14ac:dyDescent="0.25">
      <c r="A2600" s="28" t="s">
        <v>274</v>
      </c>
      <c r="B2600" s="28" t="s">
        <v>351</v>
      </c>
      <c r="C2600" s="28" t="s">
        <v>1991</v>
      </c>
      <c r="D2600" s="28" t="s">
        <v>346</v>
      </c>
      <c r="E2600" s="49"/>
      <c r="F2600" s="49"/>
      <c r="G2600" s="49"/>
      <c r="H2600" s="49"/>
    </row>
    <row r="2601" spans="1:8" ht="34.799999999999997" customHeight="1" x14ac:dyDescent="0.25">
      <c r="A2601" s="28" t="s">
        <v>274</v>
      </c>
      <c r="B2601" s="28" t="s">
        <v>355</v>
      </c>
      <c r="C2601" s="28" t="s">
        <v>1991</v>
      </c>
      <c r="D2601" s="28" t="s">
        <v>3081</v>
      </c>
      <c r="E2601" s="49"/>
      <c r="F2601" s="49"/>
      <c r="G2601" s="49"/>
      <c r="H2601" s="49"/>
    </row>
    <row r="2602" spans="1:8" ht="34.799999999999997" customHeight="1" x14ac:dyDescent="0.25">
      <c r="A2602" s="28" t="s">
        <v>274</v>
      </c>
      <c r="B2602" s="28" t="s">
        <v>358</v>
      </c>
      <c r="C2602" s="28" t="s">
        <v>1991</v>
      </c>
      <c r="D2602" s="28" t="s">
        <v>1869</v>
      </c>
      <c r="E2602" s="49"/>
      <c r="F2602" s="49"/>
      <c r="G2602" s="49"/>
      <c r="H2602" s="49"/>
    </row>
    <row r="2603" spans="1:8" ht="34.799999999999997" customHeight="1" x14ac:dyDescent="0.25">
      <c r="A2603" s="28" t="s">
        <v>274</v>
      </c>
      <c r="B2603" s="28" t="s">
        <v>361</v>
      </c>
      <c r="C2603" s="28" t="s">
        <v>1991</v>
      </c>
      <c r="D2603" s="28" t="s">
        <v>840</v>
      </c>
      <c r="E2603" s="49"/>
      <c r="F2603" s="49"/>
      <c r="G2603" s="49"/>
      <c r="H2603" s="49"/>
    </row>
    <row r="2604" spans="1:8" ht="34.799999999999997" customHeight="1" x14ac:dyDescent="0.25">
      <c r="A2604" s="28" t="s">
        <v>274</v>
      </c>
      <c r="B2604" s="28" t="s">
        <v>364</v>
      </c>
      <c r="C2604" s="28" t="s">
        <v>1991</v>
      </c>
      <c r="D2604" s="28" t="s">
        <v>1992</v>
      </c>
      <c r="E2604" s="49"/>
      <c r="F2604" s="49"/>
      <c r="G2604" s="49"/>
      <c r="H2604" s="49"/>
    </row>
    <row r="2605" spans="1:8" ht="34.799999999999997" customHeight="1" x14ac:dyDescent="0.25">
      <c r="A2605" s="28" t="s">
        <v>274</v>
      </c>
      <c r="B2605" s="28" t="s">
        <v>367</v>
      </c>
      <c r="C2605" s="28" t="s">
        <v>1991</v>
      </c>
      <c r="D2605" s="28" t="s">
        <v>1994</v>
      </c>
      <c r="E2605" s="49"/>
      <c r="F2605" s="49"/>
      <c r="G2605" s="49"/>
      <c r="H2605" s="49"/>
    </row>
    <row r="2606" spans="1:8" ht="34.799999999999997" customHeight="1" x14ac:dyDescent="0.25">
      <c r="A2606" s="28" t="s">
        <v>274</v>
      </c>
      <c r="B2606" s="28" t="s">
        <v>370</v>
      </c>
      <c r="C2606" s="28" t="s">
        <v>1991</v>
      </c>
      <c r="D2606" s="28" t="s">
        <v>1996</v>
      </c>
      <c r="E2606" s="49"/>
      <c r="F2606" s="49"/>
      <c r="G2606" s="49"/>
      <c r="H2606" s="49"/>
    </row>
    <row r="2607" spans="1:8" ht="34.799999999999997" customHeight="1" x14ac:dyDescent="0.25">
      <c r="A2607" s="28" t="s">
        <v>274</v>
      </c>
      <c r="B2607" s="28" t="s">
        <v>373</v>
      </c>
      <c r="C2607" s="28" t="s">
        <v>1991</v>
      </c>
      <c r="D2607" s="28" t="s">
        <v>1998</v>
      </c>
      <c r="E2607" s="49"/>
      <c r="F2607" s="49"/>
      <c r="G2607" s="49"/>
      <c r="H2607" s="49"/>
    </row>
    <row r="2608" spans="1:8" ht="34.799999999999997" customHeight="1" x14ac:dyDescent="0.25">
      <c r="A2608" s="28" t="s">
        <v>274</v>
      </c>
      <c r="B2608" s="28" t="s">
        <v>411</v>
      </c>
      <c r="C2608" s="28" t="s">
        <v>1991</v>
      </c>
      <c r="D2608" s="28" t="s">
        <v>2000</v>
      </c>
      <c r="E2608" s="49"/>
      <c r="F2608" s="49"/>
      <c r="G2608" s="49"/>
      <c r="H2608" s="49"/>
    </row>
    <row r="2609" spans="1:8" ht="34.799999999999997" customHeight="1" x14ac:dyDescent="0.25">
      <c r="A2609" s="28" t="s">
        <v>274</v>
      </c>
      <c r="B2609" s="28" t="s">
        <v>414</v>
      </c>
      <c r="C2609" s="28" t="s">
        <v>1991</v>
      </c>
      <c r="D2609" s="28" t="s">
        <v>2002</v>
      </c>
      <c r="E2609" s="50"/>
      <c r="F2609" s="50"/>
      <c r="G2609" s="50"/>
      <c r="H2609" s="50"/>
    </row>
    <row r="2610" spans="1:8" ht="69.599999999999994" customHeight="1" x14ac:dyDescent="0.25">
      <c r="A2610" s="28" t="s">
        <v>275</v>
      </c>
      <c r="B2610" s="28" t="s">
        <v>338</v>
      </c>
      <c r="C2610" s="28" t="s">
        <v>2004</v>
      </c>
      <c r="D2610" s="28" t="s">
        <v>349</v>
      </c>
      <c r="E2610" s="48">
        <v>1</v>
      </c>
      <c r="F2610" s="48" t="s">
        <v>2004</v>
      </c>
      <c r="G2610" s="48" t="s">
        <v>2930</v>
      </c>
      <c r="H2610" s="48" t="s">
        <v>17</v>
      </c>
    </row>
    <row r="2611" spans="1:8" ht="69.599999999999994" customHeight="1" x14ac:dyDescent="0.25">
      <c r="A2611" s="28" t="s">
        <v>275</v>
      </c>
      <c r="B2611" s="28" t="s">
        <v>345</v>
      </c>
      <c r="C2611" s="28" t="s">
        <v>2004</v>
      </c>
      <c r="D2611" s="28" t="s">
        <v>3079</v>
      </c>
      <c r="E2611" s="49"/>
      <c r="F2611" s="49"/>
      <c r="G2611" s="49"/>
      <c r="H2611" s="49"/>
    </row>
    <row r="2612" spans="1:8" ht="69.599999999999994" customHeight="1" x14ac:dyDescent="0.25">
      <c r="A2612" s="28" t="s">
        <v>275</v>
      </c>
      <c r="B2612" s="28" t="s">
        <v>348</v>
      </c>
      <c r="C2612" s="28" t="s">
        <v>2004</v>
      </c>
      <c r="D2612" s="28" t="s">
        <v>3080</v>
      </c>
      <c r="E2612" s="49"/>
      <c r="F2612" s="49"/>
      <c r="G2612" s="49"/>
      <c r="H2612" s="49"/>
    </row>
    <row r="2613" spans="1:8" ht="69.599999999999994" customHeight="1" x14ac:dyDescent="0.25">
      <c r="A2613" s="28" t="s">
        <v>275</v>
      </c>
      <c r="B2613" s="28" t="s">
        <v>351</v>
      </c>
      <c r="C2613" s="28" t="s">
        <v>2004</v>
      </c>
      <c r="D2613" s="28" t="s">
        <v>346</v>
      </c>
      <c r="E2613" s="49"/>
      <c r="F2613" s="49"/>
      <c r="G2613" s="49"/>
      <c r="H2613" s="49"/>
    </row>
    <row r="2614" spans="1:8" ht="69.599999999999994" customHeight="1" x14ac:dyDescent="0.25">
      <c r="A2614" s="28" t="s">
        <v>275</v>
      </c>
      <c r="B2614" s="28" t="s">
        <v>355</v>
      </c>
      <c r="C2614" s="28" t="s">
        <v>2004</v>
      </c>
      <c r="D2614" s="28" t="s">
        <v>3081</v>
      </c>
      <c r="E2614" s="49"/>
      <c r="F2614" s="49"/>
      <c r="G2614" s="49"/>
      <c r="H2614" s="49"/>
    </row>
    <row r="2615" spans="1:8" ht="69.599999999999994" customHeight="1" x14ac:dyDescent="0.25">
      <c r="A2615" s="28" t="s">
        <v>275</v>
      </c>
      <c r="B2615" s="28" t="s">
        <v>358</v>
      </c>
      <c r="C2615" s="28" t="s">
        <v>2004</v>
      </c>
      <c r="D2615" s="28" t="s">
        <v>399</v>
      </c>
      <c r="E2615" s="49"/>
      <c r="F2615" s="49"/>
      <c r="G2615" s="49"/>
      <c r="H2615" s="49"/>
    </row>
    <row r="2616" spans="1:8" ht="69.599999999999994" customHeight="1" x14ac:dyDescent="0.25">
      <c r="A2616" s="28" t="s">
        <v>275</v>
      </c>
      <c r="B2616" s="28" t="s">
        <v>361</v>
      </c>
      <c r="C2616" s="28" t="s">
        <v>2004</v>
      </c>
      <c r="D2616" s="28" t="s">
        <v>1988</v>
      </c>
      <c r="E2616" s="49"/>
      <c r="F2616" s="49"/>
      <c r="G2616" s="49"/>
      <c r="H2616" s="49"/>
    </row>
    <row r="2617" spans="1:8" ht="69.599999999999994" customHeight="1" x14ac:dyDescent="0.25">
      <c r="A2617" s="28" t="s">
        <v>275</v>
      </c>
      <c r="B2617" s="28" t="s">
        <v>364</v>
      </c>
      <c r="C2617" s="28" t="s">
        <v>2004</v>
      </c>
      <c r="D2617" s="28" t="s">
        <v>1176</v>
      </c>
      <c r="E2617" s="50"/>
      <c r="F2617" s="50"/>
      <c r="G2617" s="50"/>
      <c r="H2617" s="50"/>
    </row>
    <row r="2618" spans="1:8" ht="34.799999999999997" customHeight="1" x14ac:dyDescent="0.25">
      <c r="A2618" s="28" t="s">
        <v>276</v>
      </c>
      <c r="B2618" s="28" t="s">
        <v>338</v>
      </c>
      <c r="C2618" s="28" t="s">
        <v>2005</v>
      </c>
      <c r="D2618" s="28" t="s">
        <v>349</v>
      </c>
      <c r="E2618" s="48">
        <v>1</v>
      </c>
      <c r="F2618" s="48" t="s">
        <v>2005</v>
      </c>
      <c r="G2618" s="48" t="s">
        <v>3172</v>
      </c>
      <c r="H2618" s="48" t="s">
        <v>17</v>
      </c>
    </row>
    <row r="2619" spans="1:8" ht="34.799999999999997" customHeight="1" x14ac:dyDescent="0.25">
      <c r="A2619" s="28" t="s">
        <v>276</v>
      </c>
      <c r="B2619" s="28" t="s">
        <v>345</v>
      </c>
      <c r="C2619" s="28" t="s">
        <v>2005</v>
      </c>
      <c r="D2619" s="28" t="s">
        <v>3079</v>
      </c>
      <c r="E2619" s="49"/>
      <c r="F2619" s="49"/>
      <c r="G2619" s="49"/>
      <c r="H2619" s="49"/>
    </row>
    <row r="2620" spans="1:8" ht="34.799999999999997" customHeight="1" x14ac:dyDescent="0.25">
      <c r="A2620" s="28" t="s">
        <v>276</v>
      </c>
      <c r="B2620" s="28" t="s">
        <v>348</v>
      </c>
      <c r="C2620" s="28" t="s">
        <v>2005</v>
      </c>
      <c r="D2620" s="28" t="s">
        <v>3080</v>
      </c>
      <c r="E2620" s="49"/>
      <c r="F2620" s="49"/>
      <c r="G2620" s="49"/>
      <c r="H2620" s="49"/>
    </row>
    <row r="2621" spans="1:8" ht="34.799999999999997" customHeight="1" x14ac:dyDescent="0.25">
      <c r="A2621" s="28" t="s">
        <v>276</v>
      </c>
      <c r="B2621" s="28" t="s">
        <v>351</v>
      </c>
      <c r="C2621" s="28" t="s">
        <v>2005</v>
      </c>
      <c r="D2621" s="28" t="s">
        <v>346</v>
      </c>
      <c r="E2621" s="49"/>
      <c r="F2621" s="49"/>
      <c r="G2621" s="49"/>
      <c r="H2621" s="49"/>
    </row>
    <row r="2622" spans="1:8" ht="34.799999999999997" customHeight="1" x14ac:dyDescent="0.25">
      <c r="A2622" s="28" t="s">
        <v>276</v>
      </c>
      <c r="B2622" s="28" t="s">
        <v>355</v>
      </c>
      <c r="C2622" s="28" t="s">
        <v>2005</v>
      </c>
      <c r="D2622" s="28" t="s">
        <v>3081</v>
      </c>
      <c r="E2622" s="49"/>
      <c r="F2622" s="49"/>
      <c r="G2622" s="49"/>
      <c r="H2622" s="49"/>
    </row>
    <row r="2623" spans="1:8" ht="34.799999999999997" customHeight="1" x14ac:dyDescent="0.25">
      <c r="A2623" s="28" t="s">
        <v>276</v>
      </c>
      <c r="B2623" s="28" t="s">
        <v>358</v>
      </c>
      <c r="C2623" s="28" t="s">
        <v>2005</v>
      </c>
      <c r="D2623" s="28" t="s">
        <v>1869</v>
      </c>
      <c r="E2623" s="49"/>
      <c r="F2623" s="49"/>
      <c r="G2623" s="49"/>
      <c r="H2623" s="49"/>
    </row>
    <row r="2624" spans="1:8" ht="34.799999999999997" customHeight="1" x14ac:dyDescent="0.25">
      <c r="A2624" s="28" t="s">
        <v>276</v>
      </c>
      <c r="B2624" s="28" t="s">
        <v>361</v>
      </c>
      <c r="C2624" s="28" t="s">
        <v>2005</v>
      </c>
      <c r="D2624" s="28" t="s">
        <v>840</v>
      </c>
      <c r="E2624" s="49"/>
      <c r="F2624" s="49"/>
      <c r="G2624" s="49"/>
      <c r="H2624" s="49"/>
    </row>
    <row r="2625" spans="1:8" ht="34.799999999999997" customHeight="1" x14ac:dyDescent="0.25">
      <c r="A2625" s="28" t="s">
        <v>276</v>
      </c>
      <c r="B2625" s="28" t="s">
        <v>364</v>
      </c>
      <c r="C2625" s="28" t="s">
        <v>2005</v>
      </c>
      <c r="D2625" s="28" t="s">
        <v>2006</v>
      </c>
      <c r="E2625" s="49"/>
      <c r="F2625" s="49"/>
      <c r="G2625" s="49"/>
      <c r="H2625" s="49"/>
    </row>
    <row r="2626" spans="1:8" ht="34.799999999999997" customHeight="1" x14ac:dyDescent="0.25">
      <c r="A2626" s="28" t="s">
        <v>276</v>
      </c>
      <c r="B2626" s="28" t="s">
        <v>367</v>
      </c>
      <c r="C2626" s="28" t="s">
        <v>2005</v>
      </c>
      <c r="D2626" s="28" t="s">
        <v>2008</v>
      </c>
      <c r="E2626" s="49"/>
      <c r="F2626" s="49"/>
      <c r="G2626" s="49"/>
      <c r="H2626" s="49"/>
    </row>
    <row r="2627" spans="1:8" ht="34.799999999999997" customHeight="1" x14ac:dyDescent="0.25">
      <c r="A2627" s="28" t="s">
        <v>276</v>
      </c>
      <c r="B2627" s="28" t="s">
        <v>370</v>
      </c>
      <c r="C2627" s="28" t="s">
        <v>2005</v>
      </c>
      <c r="D2627" s="28" t="s">
        <v>2010</v>
      </c>
      <c r="E2627" s="49"/>
      <c r="F2627" s="49"/>
      <c r="G2627" s="49"/>
      <c r="H2627" s="49"/>
    </row>
    <row r="2628" spans="1:8" ht="34.799999999999997" customHeight="1" x14ac:dyDescent="0.25">
      <c r="A2628" s="28" t="s">
        <v>276</v>
      </c>
      <c r="B2628" s="28" t="s">
        <v>373</v>
      </c>
      <c r="C2628" s="28" t="s">
        <v>2005</v>
      </c>
      <c r="D2628" s="28" t="s">
        <v>2012</v>
      </c>
      <c r="E2628" s="49"/>
      <c r="F2628" s="49"/>
      <c r="G2628" s="49"/>
      <c r="H2628" s="49"/>
    </row>
    <row r="2629" spans="1:8" ht="34.799999999999997" customHeight="1" x14ac:dyDescent="0.25">
      <c r="A2629" s="28" t="s">
        <v>276</v>
      </c>
      <c r="B2629" s="28" t="s">
        <v>411</v>
      </c>
      <c r="C2629" s="28" t="s">
        <v>2005</v>
      </c>
      <c r="D2629" s="28" t="s">
        <v>2014</v>
      </c>
      <c r="E2629" s="50"/>
      <c r="F2629" s="50"/>
      <c r="G2629" s="50"/>
      <c r="H2629" s="50"/>
    </row>
    <row r="2630" spans="1:8" ht="52.2" customHeight="1" x14ac:dyDescent="0.25">
      <c r="A2630" s="28" t="s">
        <v>277</v>
      </c>
      <c r="B2630" s="28" t="s">
        <v>338</v>
      </c>
      <c r="C2630" s="28" t="s">
        <v>2016</v>
      </c>
      <c r="D2630" s="28" t="s">
        <v>349</v>
      </c>
      <c r="E2630" s="48">
        <v>1</v>
      </c>
      <c r="F2630" s="48" t="s">
        <v>2016</v>
      </c>
      <c r="G2630" s="48" t="s">
        <v>2936</v>
      </c>
      <c r="H2630" s="48" t="s">
        <v>17</v>
      </c>
    </row>
    <row r="2631" spans="1:8" ht="52.2" customHeight="1" x14ac:dyDescent="0.25">
      <c r="A2631" s="28" t="s">
        <v>277</v>
      </c>
      <c r="B2631" s="28" t="s">
        <v>345</v>
      </c>
      <c r="C2631" s="28" t="s">
        <v>2016</v>
      </c>
      <c r="D2631" s="28" t="s">
        <v>3079</v>
      </c>
      <c r="E2631" s="49"/>
      <c r="F2631" s="49"/>
      <c r="G2631" s="49"/>
      <c r="H2631" s="49"/>
    </row>
    <row r="2632" spans="1:8" ht="52.2" customHeight="1" x14ac:dyDescent="0.25">
      <c r="A2632" s="28" t="s">
        <v>277</v>
      </c>
      <c r="B2632" s="28" t="s">
        <v>348</v>
      </c>
      <c r="C2632" s="28" t="s">
        <v>2016</v>
      </c>
      <c r="D2632" s="28" t="s">
        <v>3080</v>
      </c>
      <c r="E2632" s="49"/>
      <c r="F2632" s="49"/>
      <c r="G2632" s="49"/>
      <c r="H2632" s="49"/>
    </row>
    <row r="2633" spans="1:8" ht="52.2" customHeight="1" x14ac:dyDescent="0.25">
      <c r="A2633" s="28" t="s">
        <v>277</v>
      </c>
      <c r="B2633" s="28" t="s">
        <v>351</v>
      </c>
      <c r="C2633" s="28" t="s">
        <v>2016</v>
      </c>
      <c r="D2633" s="28" t="s">
        <v>346</v>
      </c>
      <c r="E2633" s="49"/>
      <c r="F2633" s="49"/>
      <c r="G2633" s="49"/>
      <c r="H2633" s="49"/>
    </row>
    <row r="2634" spans="1:8" ht="52.2" customHeight="1" x14ac:dyDescent="0.25">
      <c r="A2634" s="28" t="s">
        <v>277</v>
      </c>
      <c r="B2634" s="28" t="s">
        <v>355</v>
      </c>
      <c r="C2634" s="28" t="s">
        <v>2016</v>
      </c>
      <c r="D2634" s="28" t="s">
        <v>3081</v>
      </c>
      <c r="E2634" s="49"/>
      <c r="F2634" s="49"/>
      <c r="G2634" s="49"/>
      <c r="H2634" s="49"/>
    </row>
    <row r="2635" spans="1:8" ht="52.2" customHeight="1" x14ac:dyDescent="0.25">
      <c r="A2635" s="28" t="s">
        <v>277</v>
      </c>
      <c r="B2635" s="28" t="s">
        <v>358</v>
      </c>
      <c r="C2635" s="28" t="s">
        <v>2016</v>
      </c>
      <c r="D2635" s="28" t="s">
        <v>2017</v>
      </c>
      <c r="E2635" s="49"/>
      <c r="F2635" s="49"/>
      <c r="G2635" s="49"/>
      <c r="H2635" s="49"/>
    </row>
    <row r="2636" spans="1:8" ht="52.2" customHeight="1" x14ac:dyDescent="0.25">
      <c r="A2636" s="28" t="s">
        <v>277</v>
      </c>
      <c r="B2636" s="28" t="s">
        <v>361</v>
      </c>
      <c r="C2636" s="28" t="s">
        <v>2016</v>
      </c>
      <c r="D2636" s="28" t="s">
        <v>2020</v>
      </c>
      <c r="E2636" s="49"/>
      <c r="F2636" s="49"/>
      <c r="G2636" s="49"/>
      <c r="H2636" s="49"/>
    </row>
    <row r="2637" spans="1:8" ht="52.2" customHeight="1" x14ac:dyDescent="0.25">
      <c r="A2637" s="28" t="s">
        <v>277</v>
      </c>
      <c r="B2637" s="28" t="s">
        <v>364</v>
      </c>
      <c r="C2637" s="28" t="s">
        <v>2016</v>
      </c>
      <c r="D2637" s="28" t="s">
        <v>2023</v>
      </c>
      <c r="E2637" s="50"/>
      <c r="F2637" s="50"/>
      <c r="G2637" s="50"/>
      <c r="H2637" s="50"/>
    </row>
    <row r="2638" spans="1:8" ht="34.799999999999997" customHeight="1" x14ac:dyDescent="0.25">
      <c r="A2638" s="28" t="s">
        <v>278</v>
      </c>
      <c r="B2638" s="28" t="s">
        <v>338</v>
      </c>
      <c r="C2638" s="28" t="s">
        <v>2028</v>
      </c>
      <c r="D2638" s="28" t="s">
        <v>349</v>
      </c>
      <c r="E2638" s="48">
        <v>1</v>
      </c>
      <c r="F2638" s="48" t="s">
        <v>2028</v>
      </c>
      <c r="G2638" s="48" t="s">
        <v>2939</v>
      </c>
      <c r="H2638" s="48" t="s">
        <v>17</v>
      </c>
    </row>
    <row r="2639" spans="1:8" ht="34.799999999999997" customHeight="1" x14ac:dyDescent="0.25">
      <c r="A2639" s="28" t="s">
        <v>278</v>
      </c>
      <c r="B2639" s="28" t="s">
        <v>345</v>
      </c>
      <c r="C2639" s="28" t="s">
        <v>2028</v>
      </c>
      <c r="D2639" s="28" t="s">
        <v>3079</v>
      </c>
      <c r="E2639" s="49"/>
      <c r="F2639" s="49"/>
      <c r="G2639" s="49"/>
      <c r="H2639" s="49"/>
    </row>
    <row r="2640" spans="1:8" ht="34.799999999999997" customHeight="1" x14ac:dyDescent="0.25">
      <c r="A2640" s="28" t="s">
        <v>278</v>
      </c>
      <c r="B2640" s="28" t="s">
        <v>348</v>
      </c>
      <c r="C2640" s="28" t="s">
        <v>2028</v>
      </c>
      <c r="D2640" s="28" t="s">
        <v>3080</v>
      </c>
      <c r="E2640" s="49"/>
      <c r="F2640" s="49"/>
      <c r="G2640" s="49"/>
      <c r="H2640" s="49"/>
    </row>
    <row r="2641" spans="1:8" ht="34.799999999999997" customHeight="1" x14ac:dyDescent="0.25">
      <c r="A2641" s="28" t="s">
        <v>278</v>
      </c>
      <c r="B2641" s="28" t="s">
        <v>351</v>
      </c>
      <c r="C2641" s="28" t="s">
        <v>2028</v>
      </c>
      <c r="D2641" s="28" t="s">
        <v>346</v>
      </c>
      <c r="E2641" s="49"/>
      <c r="F2641" s="49"/>
      <c r="G2641" s="49"/>
      <c r="H2641" s="49"/>
    </row>
    <row r="2642" spans="1:8" ht="34.799999999999997" customHeight="1" x14ac:dyDescent="0.25">
      <c r="A2642" s="28" t="s">
        <v>278</v>
      </c>
      <c r="B2642" s="28" t="s">
        <v>355</v>
      </c>
      <c r="C2642" s="28" t="s">
        <v>2028</v>
      </c>
      <c r="D2642" s="28" t="s">
        <v>3081</v>
      </c>
      <c r="E2642" s="49"/>
      <c r="F2642" s="49"/>
      <c r="G2642" s="49"/>
      <c r="H2642" s="49"/>
    </row>
    <row r="2643" spans="1:8" ht="34.799999999999997" customHeight="1" x14ac:dyDescent="0.25">
      <c r="A2643" s="28" t="s">
        <v>278</v>
      </c>
      <c r="B2643" s="28" t="s">
        <v>358</v>
      </c>
      <c r="C2643" s="28" t="s">
        <v>2028</v>
      </c>
      <c r="D2643" s="28" t="s">
        <v>377</v>
      </c>
      <c r="E2643" s="49"/>
      <c r="F2643" s="49"/>
      <c r="G2643" s="49"/>
      <c r="H2643" s="49"/>
    </row>
    <row r="2644" spans="1:8" ht="34.799999999999997" customHeight="1" x14ac:dyDescent="0.25">
      <c r="A2644" s="28" t="s">
        <v>278</v>
      </c>
      <c r="B2644" s="28" t="s">
        <v>361</v>
      </c>
      <c r="C2644" s="28" t="s">
        <v>2028</v>
      </c>
      <c r="D2644" s="28" t="s">
        <v>399</v>
      </c>
      <c r="E2644" s="49"/>
      <c r="F2644" s="49"/>
      <c r="G2644" s="49"/>
      <c r="H2644" s="49"/>
    </row>
    <row r="2645" spans="1:8" ht="34.799999999999997" customHeight="1" x14ac:dyDescent="0.25">
      <c r="A2645" s="28" t="s">
        <v>278</v>
      </c>
      <c r="B2645" s="28" t="s">
        <v>364</v>
      </c>
      <c r="C2645" s="28" t="s">
        <v>2028</v>
      </c>
      <c r="D2645" s="28" t="s">
        <v>867</v>
      </c>
      <c r="E2645" s="49"/>
      <c r="F2645" s="49"/>
      <c r="G2645" s="49"/>
      <c r="H2645" s="49"/>
    </row>
    <row r="2646" spans="1:8" ht="34.799999999999997" customHeight="1" x14ac:dyDescent="0.25">
      <c r="A2646" s="28" t="s">
        <v>278</v>
      </c>
      <c r="B2646" s="28" t="s">
        <v>367</v>
      </c>
      <c r="C2646" s="28" t="s">
        <v>2028</v>
      </c>
      <c r="D2646" s="28" t="s">
        <v>604</v>
      </c>
      <c r="E2646" s="50"/>
      <c r="F2646" s="50"/>
      <c r="G2646" s="50"/>
      <c r="H2646" s="50"/>
    </row>
    <row r="2647" spans="1:8" ht="52.2" customHeight="1" x14ac:dyDescent="0.25">
      <c r="A2647" s="28" t="s">
        <v>279</v>
      </c>
      <c r="B2647" s="28" t="s">
        <v>338</v>
      </c>
      <c r="C2647" s="28" t="s">
        <v>2029</v>
      </c>
      <c r="D2647" s="28" t="s">
        <v>349</v>
      </c>
      <c r="E2647" s="48">
        <v>1</v>
      </c>
      <c r="F2647" s="48" t="s">
        <v>2029</v>
      </c>
      <c r="G2647" s="48" t="s">
        <v>3173</v>
      </c>
      <c r="H2647" s="48" t="s">
        <v>17</v>
      </c>
    </row>
    <row r="2648" spans="1:8" ht="52.2" customHeight="1" x14ac:dyDescent="0.25">
      <c r="A2648" s="28" t="s">
        <v>279</v>
      </c>
      <c r="B2648" s="28" t="s">
        <v>345</v>
      </c>
      <c r="C2648" s="28" t="s">
        <v>2029</v>
      </c>
      <c r="D2648" s="28" t="s">
        <v>3079</v>
      </c>
      <c r="E2648" s="49"/>
      <c r="F2648" s="49"/>
      <c r="G2648" s="49"/>
      <c r="H2648" s="49"/>
    </row>
    <row r="2649" spans="1:8" ht="52.2" customHeight="1" x14ac:dyDescent="0.25">
      <c r="A2649" s="28" t="s">
        <v>279</v>
      </c>
      <c r="B2649" s="28" t="s">
        <v>348</v>
      </c>
      <c r="C2649" s="28" t="s">
        <v>2029</v>
      </c>
      <c r="D2649" s="28" t="s">
        <v>3080</v>
      </c>
      <c r="E2649" s="49"/>
      <c r="F2649" s="49"/>
      <c r="G2649" s="49"/>
      <c r="H2649" s="49"/>
    </row>
    <row r="2650" spans="1:8" ht="52.2" customHeight="1" x14ac:dyDescent="0.25">
      <c r="A2650" s="28" t="s">
        <v>279</v>
      </c>
      <c r="B2650" s="28" t="s">
        <v>351</v>
      </c>
      <c r="C2650" s="28" t="s">
        <v>2029</v>
      </c>
      <c r="D2650" s="28" t="s">
        <v>346</v>
      </c>
      <c r="E2650" s="49"/>
      <c r="F2650" s="49"/>
      <c r="G2650" s="49"/>
      <c r="H2650" s="49"/>
    </row>
    <row r="2651" spans="1:8" ht="52.2" customHeight="1" x14ac:dyDescent="0.25">
      <c r="A2651" s="28" t="s">
        <v>279</v>
      </c>
      <c r="B2651" s="28" t="s">
        <v>355</v>
      </c>
      <c r="C2651" s="28" t="s">
        <v>2029</v>
      </c>
      <c r="D2651" s="28" t="s">
        <v>3081</v>
      </c>
      <c r="E2651" s="49"/>
      <c r="F2651" s="49"/>
      <c r="G2651" s="49"/>
      <c r="H2651" s="49"/>
    </row>
    <row r="2652" spans="1:8" ht="52.2" customHeight="1" x14ac:dyDescent="0.25">
      <c r="A2652" s="28" t="s">
        <v>279</v>
      </c>
      <c r="B2652" s="28" t="s">
        <v>358</v>
      </c>
      <c r="C2652" s="28" t="s">
        <v>2029</v>
      </c>
      <c r="D2652" s="28" t="s">
        <v>766</v>
      </c>
      <c r="E2652" s="49"/>
      <c r="F2652" s="49"/>
      <c r="G2652" s="49"/>
      <c r="H2652" s="49"/>
    </row>
    <row r="2653" spans="1:8" ht="52.2" customHeight="1" x14ac:dyDescent="0.25">
      <c r="A2653" s="28" t="s">
        <v>279</v>
      </c>
      <c r="B2653" s="28" t="s">
        <v>361</v>
      </c>
      <c r="C2653" s="28" t="s">
        <v>2029</v>
      </c>
      <c r="D2653" s="28" t="s">
        <v>2030</v>
      </c>
      <c r="E2653" s="49"/>
      <c r="F2653" s="49"/>
      <c r="G2653" s="49"/>
      <c r="H2653" s="49"/>
    </row>
    <row r="2654" spans="1:8" ht="52.2" customHeight="1" x14ac:dyDescent="0.25">
      <c r="A2654" s="28" t="s">
        <v>279</v>
      </c>
      <c r="B2654" s="28" t="s">
        <v>364</v>
      </c>
      <c r="C2654" s="28" t="s">
        <v>2029</v>
      </c>
      <c r="D2654" s="28" t="s">
        <v>2032</v>
      </c>
      <c r="E2654" s="49"/>
      <c r="F2654" s="49"/>
      <c r="G2654" s="49"/>
      <c r="H2654" s="49"/>
    </row>
    <row r="2655" spans="1:8" ht="52.2" customHeight="1" x14ac:dyDescent="0.25">
      <c r="A2655" s="28" t="s">
        <v>279</v>
      </c>
      <c r="B2655" s="28" t="s">
        <v>367</v>
      </c>
      <c r="C2655" s="28" t="s">
        <v>2029</v>
      </c>
      <c r="D2655" s="28" t="s">
        <v>2034</v>
      </c>
      <c r="E2655" s="49"/>
      <c r="F2655" s="49"/>
      <c r="G2655" s="49"/>
      <c r="H2655" s="49"/>
    </row>
    <row r="2656" spans="1:8" ht="52.2" customHeight="1" x14ac:dyDescent="0.25">
      <c r="A2656" s="28" t="s">
        <v>279</v>
      </c>
      <c r="B2656" s="28" t="s">
        <v>370</v>
      </c>
      <c r="C2656" s="28" t="s">
        <v>2029</v>
      </c>
      <c r="D2656" s="28" t="s">
        <v>2036</v>
      </c>
      <c r="E2656" s="49"/>
      <c r="F2656" s="49"/>
      <c r="G2656" s="49"/>
      <c r="H2656" s="49"/>
    </row>
    <row r="2657" spans="1:8" ht="52.2" customHeight="1" x14ac:dyDescent="0.25">
      <c r="A2657" s="28" t="s">
        <v>279</v>
      </c>
      <c r="B2657" s="28" t="s">
        <v>373</v>
      </c>
      <c r="C2657" s="28" t="s">
        <v>2029</v>
      </c>
      <c r="D2657" s="28" t="s">
        <v>2038</v>
      </c>
      <c r="E2657" s="49"/>
      <c r="F2657" s="49"/>
      <c r="G2657" s="49"/>
      <c r="H2657" s="49"/>
    </row>
    <row r="2658" spans="1:8" ht="52.2" customHeight="1" x14ac:dyDescent="0.25">
      <c r="A2658" s="28" t="s">
        <v>279</v>
      </c>
      <c r="B2658" s="28" t="s">
        <v>411</v>
      </c>
      <c r="C2658" s="28" t="s">
        <v>2029</v>
      </c>
      <c r="D2658" s="28" t="s">
        <v>2040</v>
      </c>
      <c r="E2658" s="50"/>
      <c r="F2658" s="50"/>
      <c r="G2658" s="50"/>
      <c r="H2658" s="50"/>
    </row>
    <row r="2659" spans="1:8" ht="34.799999999999997" customHeight="1" x14ac:dyDescent="0.25">
      <c r="A2659" s="28" t="s">
        <v>280</v>
      </c>
      <c r="B2659" s="28" t="s">
        <v>338</v>
      </c>
      <c r="C2659" s="28" t="s">
        <v>2042</v>
      </c>
      <c r="D2659" s="28" t="s">
        <v>349</v>
      </c>
      <c r="E2659" s="48">
        <v>1</v>
      </c>
      <c r="F2659" s="48" t="s">
        <v>2042</v>
      </c>
      <c r="G2659" s="48" t="s">
        <v>2945</v>
      </c>
      <c r="H2659" s="48" t="s">
        <v>17</v>
      </c>
    </row>
    <row r="2660" spans="1:8" ht="34.799999999999997" customHeight="1" x14ac:dyDescent="0.25">
      <c r="A2660" s="28" t="s">
        <v>280</v>
      </c>
      <c r="B2660" s="28" t="s">
        <v>345</v>
      </c>
      <c r="C2660" s="28" t="s">
        <v>2042</v>
      </c>
      <c r="D2660" s="28" t="s">
        <v>3079</v>
      </c>
      <c r="E2660" s="49"/>
      <c r="F2660" s="49"/>
      <c r="G2660" s="49"/>
      <c r="H2660" s="49"/>
    </row>
    <row r="2661" spans="1:8" ht="34.799999999999997" customHeight="1" x14ac:dyDescent="0.25">
      <c r="A2661" s="28" t="s">
        <v>280</v>
      </c>
      <c r="B2661" s="28" t="s">
        <v>348</v>
      </c>
      <c r="C2661" s="28" t="s">
        <v>2042</v>
      </c>
      <c r="D2661" s="28" t="s">
        <v>3080</v>
      </c>
      <c r="E2661" s="49"/>
      <c r="F2661" s="49"/>
      <c r="G2661" s="49"/>
      <c r="H2661" s="49"/>
    </row>
    <row r="2662" spans="1:8" ht="34.799999999999997" customHeight="1" x14ac:dyDescent="0.25">
      <c r="A2662" s="28" t="s">
        <v>280</v>
      </c>
      <c r="B2662" s="28" t="s">
        <v>351</v>
      </c>
      <c r="C2662" s="28" t="s">
        <v>2042</v>
      </c>
      <c r="D2662" s="28" t="s">
        <v>346</v>
      </c>
      <c r="E2662" s="49"/>
      <c r="F2662" s="49"/>
      <c r="G2662" s="49"/>
      <c r="H2662" s="49"/>
    </row>
    <row r="2663" spans="1:8" ht="34.799999999999997" customHeight="1" x14ac:dyDescent="0.25">
      <c r="A2663" s="28" t="s">
        <v>280</v>
      </c>
      <c r="B2663" s="28" t="s">
        <v>355</v>
      </c>
      <c r="C2663" s="28" t="s">
        <v>2042</v>
      </c>
      <c r="D2663" s="28" t="s">
        <v>3081</v>
      </c>
      <c r="E2663" s="49"/>
      <c r="F2663" s="49"/>
      <c r="G2663" s="49"/>
      <c r="H2663" s="49"/>
    </row>
    <row r="2664" spans="1:8" ht="34.799999999999997" customHeight="1" x14ac:dyDescent="0.25">
      <c r="A2664" s="28" t="s">
        <v>280</v>
      </c>
      <c r="B2664" s="28" t="s">
        <v>358</v>
      </c>
      <c r="C2664" s="28" t="s">
        <v>2042</v>
      </c>
      <c r="D2664" s="28" t="s">
        <v>377</v>
      </c>
      <c r="E2664" s="49"/>
      <c r="F2664" s="49"/>
      <c r="G2664" s="49"/>
      <c r="H2664" s="49"/>
    </row>
    <row r="2665" spans="1:8" ht="34.799999999999997" customHeight="1" x14ac:dyDescent="0.25">
      <c r="A2665" s="28" t="s">
        <v>280</v>
      </c>
      <c r="B2665" s="28" t="s">
        <v>361</v>
      </c>
      <c r="C2665" s="28" t="s">
        <v>2042</v>
      </c>
      <c r="D2665" s="28" t="s">
        <v>399</v>
      </c>
      <c r="E2665" s="49"/>
      <c r="F2665" s="49"/>
      <c r="G2665" s="49"/>
      <c r="H2665" s="49"/>
    </row>
    <row r="2666" spans="1:8" ht="34.799999999999997" customHeight="1" x14ac:dyDescent="0.25">
      <c r="A2666" s="28" t="s">
        <v>280</v>
      </c>
      <c r="B2666" s="28" t="s">
        <v>364</v>
      </c>
      <c r="C2666" s="28" t="s">
        <v>2042</v>
      </c>
      <c r="D2666" s="28" t="s">
        <v>867</v>
      </c>
      <c r="E2666" s="49"/>
      <c r="F2666" s="49"/>
      <c r="G2666" s="49"/>
      <c r="H2666" s="49"/>
    </row>
    <row r="2667" spans="1:8" ht="34.799999999999997" customHeight="1" x14ac:dyDescent="0.25">
      <c r="A2667" s="28" t="s">
        <v>280</v>
      </c>
      <c r="B2667" s="28" t="s">
        <v>367</v>
      </c>
      <c r="C2667" s="28" t="s">
        <v>2042</v>
      </c>
      <c r="D2667" s="28" t="s">
        <v>604</v>
      </c>
      <c r="E2667" s="50"/>
      <c r="F2667" s="50"/>
      <c r="G2667" s="50"/>
      <c r="H2667" s="50"/>
    </row>
    <row r="2668" spans="1:8" ht="52.2" customHeight="1" x14ac:dyDescent="0.25">
      <c r="A2668" s="28" t="s">
        <v>281</v>
      </c>
      <c r="B2668" s="28" t="s">
        <v>338</v>
      </c>
      <c r="C2668" s="28" t="s">
        <v>2043</v>
      </c>
      <c r="D2668" s="28" t="s">
        <v>349</v>
      </c>
      <c r="E2668" s="48">
        <v>1</v>
      </c>
      <c r="F2668" s="48" t="s">
        <v>2043</v>
      </c>
      <c r="G2668" s="48" t="s">
        <v>2948</v>
      </c>
      <c r="H2668" s="48" t="s">
        <v>17</v>
      </c>
    </row>
    <row r="2669" spans="1:8" ht="52.2" customHeight="1" x14ac:dyDescent="0.25">
      <c r="A2669" s="28" t="s">
        <v>281</v>
      </c>
      <c r="B2669" s="28" t="s">
        <v>345</v>
      </c>
      <c r="C2669" s="28" t="s">
        <v>2043</v>
      </c>
      <c r="D2669" s="28" t="s">
        <v>3079</v>
      </c>
      <c r="E2669" s="49"/>
      <c r="F2669" s="49"/>
      <c r="G2669" s="49"/>
      <c r="H2669" s="49"/>
    </row>
    <row r="2670" spans="1:8" ht="52.2" customHeight="1" x14ac:dyDescent="0.25">
      <c r="A2670" s="28" t="s">
        <v>281</v>
      </c>
      <c r="B2670" s="28" t="s">
        <v>348</v>
      </c>
      <c r="C2670" s="28" t="s">
        <v>2043</v>
      </c>
      <c r="D2670" s="28" t="s">
        <v>3080</v>
      </c>
      <c r="E2670" s="49"/>
      <c r="F2670" s="49"/>
      <c r="G2670" s="49"/>
      <c r="H2670" s="49"/>
    </row>
    <row r="2671" spans="1:8" ht="52.2" customHeight="1" x14ac:dyDescent="0.25">
      <c r="A2671" s="28" t="s">
        <v>281</v>
      </c>
      <c r="B2671" s="28" t="s">
        <v>351</v>
      </c>
      <c r="C2671" s="28" t="s">
        <v>2043</v>
      </c>
      <c r="D2671" s="28" t="s">
        <v>346</v>
      </c>
      <c r="E2671" s="49"/>
      <c r="F2671" s="49"/>
      <c r="G2671" s="49"/>
      <c r="H2671" s="49"/>
    </row>
    <row r="2672" spans="1:8" ht="52.2" customHeight="1" x14ac:dyDescent="0.25">
      <c r="A2672" s="28" t="s">
        <v>281</v>
      </c>
      <c r="B2672" s="28" t="s">
        <v>355</v>
      </c>
      <c r="C2672" s="28" t="s">
        <v>2043</v>
      </c>
      <c r="D2672" s="28" t="s">
        <v>3081</v>
      </c>
      <c r="E2672" s="49"/>
      <c r="F2672" s="49"/>
      <c r="G2672" s="49"/>
      <c r="H2672" s="49"/>
    </row>
    <row r="2673" spans="1:8" ht="52.2" customHeight="1" x14ac:dyDescent="0.25">
      <c r="A2673" s="28" t="s">
        <v>281</v>
      </c>
      <c r="B2673" s="28" t="s">
        <v>358</v>
      </c>
      <c r="C2673" s="28" t="s">
        <v>2043</v>
      </c>
      <c r="D2673" s="28" t="s">
        <v>2044</v>
      </c>
      <c r="E2673" s="49"/>
      <c r="F2673" s="49"/>
      <c r="G2673" s="49"/>
      <c r="H2673" s="49"/>
    </row>
    <row r="2674" spans="1:8" ht="52.2" customHeight="1" x14ac:dyDescent="0.25">
      <c r="A2674" s="28" t="s">
        <v>281</v>
      </c>
      <c r="B2674" s="28" t="s">
        <v>361</v>
      </c>
      <c r="C2674" s="28" t="s">
        <v>2043</v>
      </c>
      <c r="D2674" s="28" t="s">
        <v>2047</v>
      </c>
      <c r="E2674" s="49"/>
      <c r="F2674" s="49"/>
      <c r="G2674" s="49"/>
      <c r="H2674" s="49"/>
    </row>
    <row r="2675" spans="1:8" ht="52.2" customHeight="1" x14ac:dyDescent="0.25">
      <c r="A2675" s="28" t="s">
        <v>281</v>
      </c>
      <c r="B2675" s="28" t="s">
        <v>364</v>
      </c>
      <c r="C2675" s="28" t="s">
        <v>2043</v>
      </c>
      <c r="D2675" s="28" t="s">
        <v>2050</v>
      </c>
      <c r="E2675" s="49"/>
      <c r="F2675" s="49"/>
      <c r="G2675" s="49"/>
      <c r="H2675" s="49"/>
    </row>
    <row r="2676" spans="1:8" ht="52.2" customHeight="1" x14ac:dyDescent="0.25">
      <c r="A2676" s="28" t="s">
        <v>281</v>
      </c>
      <c r="B2676" s="28" t="s">
        <v>367</v>
      </c>
      <c r="C2676" s="28" t="s">
        <v>2043</v>
      </c>
      <c r="D2676" s="28" t="s">
        <v>2053</v>
      </c>
      <c r="E2676" s="50"/>
      <c r="F2676" s="50"/>
      <c r="G2676" s="50"/>
      <c r="H2676" s="50"/>
    </row>
    <row r="2677" spans="1:8" ht="52.2" customHeight="1" x14ac:dyDescent="0.25">
      <c r="A2677" s="28" t="s">
        <v>282</v>
      </c>
      <c r="B2677" s="28" t="s">
        <v>338</v>
      </c>
      <c r="C2677" s="28" t="s">
        <v>2056</v>
      </c>
      <c r="D2677" s="28" t="s">
        <v>349</v>
      </c>
      <c r="E2677" s="48">
        <v>1</v>
      </c>
      <c r="F2677" s="48" t="s">
        <v>2056</v>
      </c>
      <c r="G2677" s="48" t="s">
        <v>2951</v>
      </c>
      <c r="H2677" s="48" t="s">
        <v>17</v>
      </c>
    </row>
    <row r="2678" spans="1:8" ht="52.2" customHeight="1" x14ac:dyDescent="0.25">
      <c r="A2678" s="28" t="s">
        <v>282</v>
      </c>
      <c r="B2678" s="28" t="s">
        <v>345</v>
      </c>
      <c r="C2678" s="28" t="s">
        <v>2056</v>
      </c>
      <c r="D2678" s="28" t="s">
        <v>3079</v>
      </c>
      <c r="E2678" s="49"/>
      <c r="F2678" s="49"/>
      <c r="G2678" s="49"/>
      <c r="H2678" s="49"/>
    </row>
    <row r="2679" spans="1:8" ht="52.2" customHeight="1" x14ac:dyDescent="0.25">
      <c r="A2679" s="28" t="s">
        <v>282</v>
      </c>
      <c r="B2679" s="28" t="s">
        <v>348</v>
      </c>
      <c r="C2679" s="28" t="s">
        <v>2056</v>
      </c>
      <c r="D2679" s="28" t="s">
        <v>3080</v>
      </c>
      <c r="E2679" s="49"/>
      <c r="F2679" s="49"/>
      <c r="G2679" s="49"/>
      <c r="H2679" s="49"/>
    </row>
    <row r="2680" spans="1:8" ht="52.2" customHeight="1" x14ac:dyDescent="0.25">
      <c r="A2680" s="28" t="s">
        <v>282</v>
      </c>
      <c r="B2680" s="28" t="s">
        <v>351</v>
      </c>
      <c r="C2680" s="28" t="s">
        <v>2056</v>
      </c>
      <c r="D2680" s="28" t="s">
        <v>346</v>
      </c>
      <c r="E2680" s="49"/>
      <c r="F2680" s="49"/>
      <c r="G2680" s="49"/>
      <c r="H2680" s="49"/>
    </row>
    <row r="2681" spans="1:8" ht="52.2" customHeight="1" x14ac:dyDescent="0.25">
      <c r="A2681" s="28" t="s">
        <v>282</v>
      </c>
      <c r="B2681" s="28" t="s">
        <v>355</v>
      </c>
      <c r="C2681" s="28" t="s">
        <v>2056</v>
      </c>
      <c r="D2681" s="28" t="s">
        <v>3081</v>
      </c>
      <c r="E2681" s="49"/>
      <c r="F2681" s="49"/>
      <c r="G2681" s="49"/>
      <c r="H2681" s="49"/>
    </row>
    <row r="2682" spans="1:8" ht="52.2" customHeight="1" x14ac:dyDescent="0.25">
      <c r="A2682" s="28" t="s">
        <v>282</v>
      </c>
      <c r="B2682" s="28" t="s">
        <v>358</v>
      </c>
      <c r="C2682" s="28" t="s">
        <v>2056</v>
      </c>
      <c r="D2682" s="28" t="s">
        <v>377</v>
      </c>
      <c r="E2682" s="49"/>
      <c r="F2682" s="49"/>
      <c r="G2682" s="49"/>
      <c r="H2682" s="49"/>
    </row>
    <row r="2683" spans="1:8" ht="52.2" customHeight="1" x14ac:dyDescent="0.25">
      <c r="A2683" s="28" t="s">
        <v>282</v>
      </c>
      <c r="B2683" s="28" t="s">
        <v>361</v>
      </c>
      <c r="C2683" s="28" t="s">
        <v>2056</v>
      </c>
      <c r="D2683" s="28" t="s">
        <v>399</v>
      </c>
      <c r="E2683" s="49"/>
      <c r="F2683" s="49"/>
      <c r="G2683" s="49"/>
      <c r="H2683" s="49"/>
    </row>
    <row r="2684" spans="1:8" ht="52.2" customHeight="1" x14ac:dyDescent="0.25">
      <c r="A2684" s="28" t="s">
        <v>282</v>
      </c>
      <c r="B2684" s="28" t="s">
        <v>364</v>
      </c>
      <c r="C2684" s="28" t="s">
        <v>2056</v>
      </c>
      <c r="D2684" s="28" t="s">
        <v>604</v>
      </c>
      <c r="E2684" s="50"/>
      <c r="F2684" s="50"/>
      <c r="G2684" s="50"/>
      <c r="H2684" s="50"/>
    </row>
    <row r="2685" spans="1:8" ht="69.599999999999994" customHeight="1" x14ac:dyDescent="0.25">
      <c r="A2685" s="28" t="s">
        <v>283</v>
      </c>
      <c r="B2685" s="28" t="s">
        <v>338</v>
      </c>
      <c r="C2685" s="28" t="s">
        <v>2057</v>
      </c>
      <c r="D2685" s="28" t="s">
        <v>349</v>
      </c>
      <c r="E2685" s="48">
        <v>1</v>
      </c>
      <c r="F2685" s="48" t="s">
        <v>2057</v>
      </c>
      <c r="G2685" s="48" t="s">
        <v>2954</v>
      </c>
      <c r="H2685" s="48" t="s">
        <v>17</v>
      </c>
    </row>
    <row r="2686" spans="1:8" ht="69.599999999999994" customHeight="1" x14ac:dyDescent="0.25">
      <c r="A2686" s="28" t="s">
        <v>283</v>
      </c>
      <c r="B2686" s="28" t="s">
        <v>345</v>
      </c>
      <c r="C2686" s="28" t="s">
        <v>2057</v>
      </c>
      <c r="D2686" s="28" t="s">
        <v>3079</v>
      </c>
      <c r="E2686" s="49"/>
      <c r="F2686" s="49"/>
      <c r="G2686" s="49"/>
      <c r="H2686" s="49"/>
    </row>
    <row r="2687" spans="1:8" ht="69.599999999999994" customHeight="1" x14ac:dyDescent="0.25">
      <c r="A2687" s="28" t="s">
        <v>283</v>
      </c>
      <c r="B2687" s="28" t="s">
        <v>348</v>
      </c>
      <c r="C2687" s="28" t="s">
        <v>2057</v>
      </c>
      <c r="D2687" s="28" t="s">
        <v>3080</v>
      </c>
      <c r="E2687" s="49"/>
      <c r="F2687" s="49"/>
      <c r="G2687" s="49"/>
      <c r="H2687" s="49"/>
    </row>
    <row r="2688" spans="1:8" ht="69.599999999999994" customHeight="1" x14ac:dyDescent="0.25">
      <c r="A2688" s="28" t="s">
        <v>283</v>
      </c>
      <c r="B2688" s="28" t="s">
        <v>351</v>
      </c>
      <c r="C2688" s="28" t="s">
        <v>2057</v>
      </c>
      <c r="D2688" s="28" t="s">
        <v>346</v>
      </c>
      <c r="E2688" s="49"/>
      <c r="F2688" s="49"/>
      <c r="G2688" s="49"/>
      <c r="H2688" s="49"/>
    </row>
    <row r="2689" spans="1:8" ht="69.599999999999994" customHeight="1" x14ac:dyDescent="0.25">
      <c r="A2689" s="28" t="s">
        <v>283</v>
      </c>
      <c r="B2689" s="28" t="s">
        <v>355</v>
      </c>
      <c r="C2689" s="28" t="s">
        <v>2057</v>
      </c>
      <c r="D2689" s="28" t="s">
        <v>3081</v>
      </c>
      <c r="E2689" s="49"/>
      <c r="F2689" s="49"/>
      <c r="G2689" s="49"/>
      <c r="H2689" s="49"/>
    </row>
    <row r="2690" spans="1:8" ht="69.599999999999994" customHeight="1" x14ac:dyDescent="0.25">
      <c r="A2690" s="28" t="s">
        <v>283</v>
      </c>
      <c r="B2690" s="28" t="s">
        <v>358</v>
      </c>
      <c r="C2690" s="28" t="s">
        <v>2057</v>
      </c>
      <c r="D2690" s="28" t="s">
        <v>399</v>
      </c>
      <c r="E2690" s="49"/>
      <c r="F2690" s="49"/>
      <c r="G2690" s="49"/>
      <c r="H2690" s="49"/>
    </row>
    <row r="2691" spans="1:8" ht="69.599999999999994" customHeight="1" x14ac:dyDescent="0.25">
      <c r="A2691" s="28" t="s">
        <v>283</v>
      </c>
      <c r="B2691" s="28" t="s">
        <v>361</v>
      </c>
      <c r="C2691" s="28" t="s">
        <v>2057</v>
      </c>
      <c r="D2691" s="28" t="s">
        <v>959</v>
      </c>
      <c r="E2691" s="50"/>
      <c r="F2691" s="50"/>
      <c r="G2691" s="50"/>
      <c r="H2691" s="50"/>
    </row>
    <row r="2692" spans="1:8" ht="52.2" customHeight="1" x14ac:dyDescent="0.25">
      <c r="A2692" s="28" t="s">
        <v>284</v>
      </c>
      <c r="B2692" s="28" t="s">
        <v>338</v>
      </c>
      <c r="C2692" s="28" t="s">
        <v>2058</v>
      </c>
      <c r="D2692" s="28" t="s">
        <v>349</v>
      </c>
      <c r="E2692" s="48">
        <v>1</v>
      </c>
      <c r="F2692" s="48" t="s">
        <v>2058</v>
      </c>
      <c r="G2692" s="48" t="s">
        <v>2957</v>
      </c>
      <c r="H2692" s="48" t="s">
        <v>17</v>
      </c>
    </row>
    <row r="2693" spans="1:8" ht="52.2" customHeight="1" x14ac:dyDescent="0.25">
      <c r="A2693" s="28" t="s">
        <v>284</v>
      </c>
      <c r="B2693" s="28" t="s">
        <v>345</v>
      </c>
      <c r="C2693" s="28" t="s">
        <v>2058</v>
      </c>
      <c r="D2693" s="28" t="s">
        <v>3079</v>
      </c>
      <c r="E2693" s="49"/>
      <c r="F2693" s="49"/>
      <c r="G2693" s="49"/>
      <c r="H2693" s="49"/>
    </row>
    <row r="2694" spans="1:8" ht="52.2" customHeight="1" x14ac:dyDescent="0.25">
      <c r="A2694" s="28" t="s">
        <v>284</v>
      </c>
      <c r="B2694" s="28" t="s">
        <v>348</v>
      </c>
      <c r="C2694" s="28" t="s">
        <v>2058</v>
      </c>
      <c r="D2694" s="28" t="s">
        <v>3080</v>
      </c>
      <c r="E2694" s="49"/>
      <c r="F2694" s="49"/>
      <c r="G2694" s="49"/>
      <c r="H2694" s="49"/>
    </row>
    <row r="2695" spans="1:8" ht="52.2" customHeight="1" x14ac:dyDescent="0.25">
      <c r="A2695" s="28" t="s">
        <v>284</v>
      </c>
      <c r="B2695" s="28" t="s">
        <v>351</v>
      </c>
      <c r="C2695" s="28" t="s">
        <v>2058</v>
      </c>
      <c r="D2695" s="28" t="s">
        <v>346</v>
      </c>
      <c r="E2695" s="49"/>
      <c r="F2695" s="49"/>
      <c r="G2695" s="49"/>
      <c r="H2695" s="49"/>
    </row>
    <row r="2696" spans="1:8" ht="52.2" customHeight="1" x14ac:dyDescent="0.25">
      <c r="A2696" s="28" t="s">
        <v>284</v>
      </c>
      <c r="B2696" s="28" t="s">
        <v>355</v>
      </c>
      <c r="C2696" s="28" t="s">
        <v>2058</v>
      </c>
      <c r="D2696" s="28" t="s">
        <v>3081</v>
      </c>
      <c r="E2696" s="49"/>
      <c r="F2696" s="49"/>
      <c r="G2696" s="49"/>
      <c r="H2696" s="49"/>
    </row>
    <row r="2697" spans="1:8" ht="52.2" customHeight="1" x14ac:dyDescent="0.25">
      <c r="A2697" s="28" t="s">
        <v>284</v>
      </c>
      <c r="B2697" s="28" t="s">
        <v>358</v>
      </c>
      <c r="C2697" s="28" t="s">
        <v>2058</v>
      </c>
      <c r="D2697" s="28" t="s">
        <v>399</v>
      </c>
      <c r="E2697" s="49"/>
      <c r="F2697" s="49"/>
      <c r="G2697" s="49"/>
      <c r="H2697" s="49"/>
    </row>
    <row r="2698" spans="1:8" ht="52.2" customHeight="1" x14ac:dyDescent="0.25">
      <c r="A2698" s="28" t="s">
        <v>284</v>
      </c>
      <c r="B2698" s="28" t="s">
        <v>361</v>
      </c>
      <c r="C2698" s="28" t="s">
        <v>2058</v>
      </c>
      <c r="D2698" s="28" t="s">
        <v>959</v>
      </c>
      <c r="E2698" s="50"/>
      <c r="F2698" s="50"/>
      <c r="G2698" s="50"/>
      <c r="H2698" s="50"/>
    </row>
    <row r="2699" spans="1:8" ht="34.799999999999997" customHeight="1" x14ac:dyDescent="0.25">
      <c r="A2699" s="28" t="s">
        <v>285</v>
      </c>
      <c r="B2699" s="28" t="s">
        <v>338</v>
      </c>
      <c r="C2699" s="28" t="s">
        <v>2059</v>
      </c>
      <c r="D2699" s="28" t="s">
        <v>349</v>
      </c>
      <c r="E2699" s="48">
        <v>1</v>
      </c>
      <c r="F2699" s="48" t="s">
        <v>2059</v>
      </c>
      <c r="G2699" s="48" t="s">
        <v>2960</v>
      </c>
      <c r="H2699" s="48" t="s">
        <v>17</v>
      </c>
    </row>
    <row r="2700" spans="1:8" ht="34.799999999999997" customHeight="1" x14ac:dyDescent="0.25">
      <c r="A2700" s="28" t="s">
        <v>285</v>
      </c>
      <c r="B2700" s="28" t="s">
        <v>345</v>
      </c>
      <c r="C2700" s="28" t="s">
        <v>2059</v>
      </c>
      <c r="D2700" s="28" t="s">
        <v>3079</v>
      </c>
      <c r="E2700" s="49"/>
      <c r="F2700" s="49"/>
      <c r="G2700" s="49"/>
      <c r="H2700" s="49"/>
    </row>
    <row r="2701" spans="1:8" ht="34.799999999999997" customHeight="1" x14ac:dyDescent="0.25">
      <c r="A2701" s="28" t="s">
        <v>285</v>
      </c>
      <c r="B2701" s="28" t="s">
        <v>348</v>
      </c>
      <c r="C2701" s="28" t="s">
        <v>2059</v>
      </c>
      <c r="D2701" s="28" t="s">
        <v>3080</v>
      </c>
      <c r="E2701" s="49"/>
      <c r="F2701" s="49"/>
      <c r="G2701" s="49"/>
      <c r="H2701" s="49"/>
    </row>
    <row r="2702" spans="1:8" ht="34.799999999999997" customHeight="1" x14ac:dyDescent="0.25">
      <c r="A2702" s="28" t="s">
        <v>285</v>
      </c>
      <c r="B2702" s="28" t="s">
        <v>351</v>
      </c>
      <c r="C2702" s="28" t="s">
        <v>2059</v>
      </c>
      <c r="D2702" s="28" t="s">
        <v>346</v>
      </c>
      <c r="E2702" s="49"/>
      <c r="F2702" s="49"/>
      <c r="G2702" s="49"/>
      <c r="H2702" s="49"/>
    </row>
    <row r="2703" spans="1:8" ht="34.799999999999997" customHeight="1" x14ac:dyDescent="0.25">
      <c r="A2703" s="28" t="s">
        <v>285</v>
      </c>
      <c r="B2703" s="28" t="s">
        <v>355</v>
      </c>
      <c r="C2703" s="28" t="s">
        <v>2059</v>
      </c>
      <c r="D2703" s="28" t="s">
        <v>3081</v>
      </c>
      <c r="E2703" s="49"/>
      <c r="F2703" s="49"/>
      <c r="G2703" s="49"/>
      <c r="H2703" s="49"/>
    </row>
    <row r="2704" spans="1:8" ht="34.799999999999997" customHeight="1" x14ac:dyDescent="0.25">
      <c r="A2704" s="28" t="s">
        <v>285</v>
      </c>
      <c r="B2704" s="28" t="s">
        <v>358</v>
      </c>
      <c r="C2704" s="28" t="s">
        <v>2059</v>
      </c>
      <c r="D2704" s="28" t="s">
        <v>377</v>
      </c>
      <c r="E2704" s="49"/>
      <c r="F2704" s="49"/>
      <c r="G2704" s="49"/>
      <c r="H2704" s="49"/>
    </row>
    <row r="2705" spans="1:8" ht="34.799999999999997" customHeight="1" x14ac:dyDescent="0.25">
      <c r="A2705" s="28" t="s">
        <v>285</v>
      </c>
      <c r="B2705" s="28" t="s">
        <v>361</v>
      </c>
      <c r="C2705" s="28" t="s">
        <v>2059</v>
      </c>
      <c r="D2705" s="28" t="s">
        <v>399</v>
      </c>
      <c r="E2705" s="49"/>
      <c r="F2705" s="49"/>
      <c r="G2705" s="49"/>
      <c r="H2705" s="49"/>
    </row>
    <row r="2706" spans="1:8" ht="34.799999999999997" customHeight="1" x14ac:dyDescent="0.25">
      <c r="A2706" s="28" t="s">
        <v>285</v>
      </c>
      <c r="B2706" s="28" t="s">
        <v>364</v>
      </c>
      <c r="C2706" s="28" t="s">
        <v>2059</v>
      </c>
      <c r="D2706" s="28" t="s">
        <v>604</v>
      </c>
      <c r="E2706" s="50"/>
      <c r="F2706" s="50"/>
      <c r="G2706" s="50"/>
      <c r="H2706" s="50"/>
    </row>
    <row r="2707" spans="1:8" ht="52.2" customHeight="1" x14ac:dyDescent="0.25">
      <c r="A2707" s="28" t="s">
        <v>286</v>
      </c>
      <c r="B2707" s="28" t="s">
        <v>338</v>
      </c>
      <c r="C2707" s="28" t="s">
        <v>2060</v>
      </c>
      <c r="D2707" s="28" t="s">
        <v>349</v>
      </c>
      <c r="E2707" s="48">
        <v>1</v>
      </c>
      <c r="F2707" s="48" t="s">
        <v>2060</v>
      </c>
      <c r="G2707" s="48" t="s">
        <v>3201</v>
      </c>
      <c r="H2707" s="48" t="s">
        <v>17</v>
      </c>
    </row>
    <row r="2708" spans="1:8" ht="52.2" customHeight="1" x14ac:dyDescent="0.25">
      <c r="A2708" s="28" t="s">
        <v>286</v>
      </c>
      <c r="B2708" s="28" t="s">
        <v>345</v>
      </c>
      <c r="C2708" s="28" t="s">
        <v>2060</v>
      </c>
      <c r="D2708" s="28" t="s">
        <v>3079</v>
      </c>
      <c r="E2708" s="49"/>
      <c r="F2708" s="49"/>
      <c r="G2708" s="49"/>
      <c r="H2708" s="49"/>
    </row>
    <row r="2709" spans="1:8" ht="52.2" customHeight="1" x14ac:dyDescent="0.25">
      <c r="A2709" s="28" t="s">
        <v>286</v>
      </c>
      <c r="B2709" s="28" t="s">
        <v>348</v>
      </c>
      <c r="C2709" s="28" t="s">
        <v>2060</v>
      </c>
      <c r="D2709" s="28" t="s">
        <v>3080</v>
      </c>
      <c r="E2709" s="49"/>
      <c r="F2709" s="49"/>
      <c r="G2709" s="49"/>
      <c r="H2709" s="49"/>
    </row>
    <row r="2710" spans="1:8" ht="52.2" customHeight="1" x14ac:dyDescent="0.25">
      <c r="A2710" s="28" t="s">
        <v>286</v>
      </c>
      <c r="B2710" s="28" t="s">
        <v>351</v>
      </c>
      <c r="C2710" s="28" t="s">
        <v>2060</v>
      </c>
      <c r="D2710" s="28" t="s">
        <v>346</v>
      </c>
      <c r="E2710" s="49"/>
      <c r="F2710" s="49"/>
      <c r="G2710" s="49"/>
      <c r="H2710" s="49"/>
    </row>
    <row r="2711" spans="1:8" ht="52.2" customHeight="1" x14ac:dyDescent="0.25">
      <c r="A2711" s="28" t="s">
        <v>286</v>
      </c>
      <c r="B2711" s="28" t="s">
        <v>355</v>
      </c>
      <c r="C2711" s="28" t="s">
        <v>2060</v>
      </c>
      <c r="D2711" s="28" t="s">
        <v>3081</v>
      </c>
      <c r="E2711" s="49"/>
      <c r="F2711" s="49"/>
      <c r="G2711" s="49"/>
      <c r="H2711" s="49"/>
    </row>
    <row r="2712" spans="1:8" ht="52.2" customHeight="1" x14ac:dyDescent="0.25">
      <c r="A2712" s="28" t="s">
        <v>286</v>
      </c>
      <c r="B2712" s="28" t="s">
        <v>358</v>
      </c>
      <c r="C2712" s="28" t="s">
        <v>2060</v>
      </c>
      <c r="D2712" s="28" t="s">
        <v>399</v>
      </c>
      <c r="E2712" s="49"/>
      <c r="F2712" s="49"/>
      <c r="G2712" s="49"/>
      <c r="H2712" s="49"/>
    </row>
    <row r="2713" spans="1:8" ht="52.2" customHeight="1" x14ac:dyDescent="0.25">
      <c r="A2713" s="28" t="s">
        <v>286</v>
      </c>
      <c r="B2713" s="28" t="s">
        <v>361</v>
      </c>
      <c r="C2713" s="28" t="s">
        <v>2060</v>
      </c>
      <c r="D2713" s="28" t="s">
        <v>2061</v>
      </c>
      <c r="E2713" s="49"/>
      <c r="F2713" s="49"/>
      <c r="G2713" s="49"/>
      <c r="H2713" s="49"/>
    </row>
    <row r="2714" spans="1:8" ht="52.2" customHeight="1" x14ac:dyDescent="0.25">
      <c r="A2714" s="28" t="s">
        <v>286</v>
      </c>
      <c r="B2714" s="28" t="s">
        <v>364</v>
      </c>
      <c r="C2714" s="28" t="s">
        <v>2060</v>
      </c>
      <c r="D2714" s="28" t="s">
        <v>746</v>
      </c>
      <c r="E2714" s="49"/>
      <c r="F2714" s="49"/>
      <c r="G2714" s="49"/>
      <c r="H2714" s="49"/>
    </row>
    <row r="2715" spans="1:8" ht="52.2" customHeight="1" x14ac:dyDescent="0.25">
      <c r="A2715" s="28" t="s">
        <v>286</v>
      </c>
      <c r="B2715" s="28" t="s">
        <v>367</v>
      </c>
      <c r="C2715" s="28" t="s">
        <v>2060</v>
      </c>
      <c r="D2715" s="28" t="s">
        <v>439</v>
      </c>
      <c r="E2715" s="50"/>
      <c r="F2715" s="50"/>
      <c r="G2715" s="50"/>
      <c r="H2715" s="50"/>
    </row>
    <row r="2716" spans="1:8" ht="34.799999999999997" customHeight="1" x14ac:dyDescent="0.25">
      <c r="A2716" s="28" t="s">
        <v>287</v>
      </c>
      <c r="B2716" s="28" t="s">
        <v>338</v>
      </c>
      <c r="C2716" s="28" t="s">
        <v>2063</v>
      </c>
      <c r="D2716" s="28" t="s">
        <v>349</v>
      </c>
      <c r="E2716" s="48">
        <v>1</v>
      </c>
      <c r="F2716" s="48" t="s">
        <v>3202</v>
      </c>
      <c r="G2716" s="48" t="s">
        <v>3192</v>
      </c>
      <c r="H2716" s="48" t="s">
        <v>17</v>
      </c>
    </row>
    <row r="2717" spans="1:8" ht="34.799999999999997" customHeight="1" x14ac:dyDescent="0.25">
      <c r="A2717" s="28" t="s">
        <v>287</v>
      </c>
      <c r="B2717" s="28" t="s">
        <v>345</v>
      </c>
      <c r="C2717" s="28" t="s">
        <v>2063</v>
      </c>
      <c r="D2717" s="28" t="s">
        <v>3079</v>
      </c>
      <c r="E2717" s="49"/>
      <c r="F2717" s="49"/>
      <c r="G2717" s="49"/>
      <c r="H2717" s="49"/>
    </row>
    <row r="2718" spans="1:8" ht="34.799999999999997" customHeight="1" x14ac:dyDescent="0.25">
      <c r="A2718" s="28" t="s">
        <v>287</v>
      </c>
      <c r="B2718" s="28" t="s">
        <v>348</v>
      </c>
      <c r="C2718" s="28" t="s">
        <v>2063</v>
      </c>
      <c r="D2718" s="28" t="s">
        <v>3080</v>
      </c>
      <c r="E2718" s="49"/>
      <c r="F2718" s="49"/>
      <c r="G2718" s="49"/>
      <c r="H2718" s="49"/>
    </row>
    <row r="2719" spans="1:8" ht="34.799999999999997" customHeight="1" x14ac:dyDescent="0.25">
      <c r="A2719" s="28" t="s">
        <v>287</v>
      </c>
      <c r="B2719" s="28" t="s">
        <v>351</v>
      </c>
      <c r="C2719" s="28" t="s">
        <v>2063</v>
      </c>
      <c r="D2719" s="28" t="s">
        <v>346</v>
      </c>
      <c r="E2719" s="49"/>
      <c r="F2719" s="49"/>
      <c r="G2719" s="49"/>
      <c r="H2719" s="49"/>
    </row>
    <row r="2720" spans="1:8" ht="34.799999999999997" customHeight="1" x14ac:dyDescent="0.25">
      <c r="A2720" s="28" t="s">
        <v>287</v>
      </c>
      <c r="B2720" s="28" t="s">
        <v>355</v>
      </c>
      <c r="C2720" s="28" t="s">
        <v>2063</v>
      </c>
      <c r="D2720" s="28" t="s">
        <v>3081</v>
      </c>
      <c r="E2720" s="49"/>
      <c r="F2720" s="49"/>
      <c r="G2720" s="49"/>
      <c r="H2720" s="49"/>
    </row>
    <row r="2721" spans="1:8" ht="34.799999999999997" customHeight="1" x14ac:dyDescent="0.25">
      <c r="A2721" s="28" t="s">
        <v>287</v>
      </c>
      <c r="B2721" s="28" t="s">
        <v>358</v>
      </c>
      <c r="C2721" s="28" t="s">
        <v>2063</v>
      </c>
      <c r="D2721" s="28" t="s">
        <v>1869</v>
      </c>
      <c r="E2721" s="49"/>
      <c r="F2721" s="49"/>
      <c r="G2721" s="49"/>
      <c r="H2721" s="49"/>
    </row>
    <row r="2722" spans="1:8" ht="34.799999999999997" customHeight="1" x14ac:dyDescent="0.25">
      <c r="A2722" s="28" t="s">
        <v>287</v>
      </c>
      <c r="B2722" s="28" t="s">
        <v>361</v>
      </c>
      <c r="C2722" s="28" t="s">
        <v>2063</v>
      </c>
      <c r="D2722" s="28" t="s">
        <v>840</v>
      </c>
      <c r="E2722" s="49"/>
      <c r="F2722" s="49"/>
      <c r="G2722" s="49"/>
      <c r="H2722" s="49"/>
    </row>
    <row r="2723" spans="1:8" ht="34.799999999999997" customHeight="1" x14ac:dyDescent="0.25">
      <c r="A2723" s="28" t="s">
        <v>287</v>
      </c>
      <c r="B2723" s="28" t="s">
        <v>364</v>
      </c>
      <c r="C2723" s="28" t="s">
        <v>2063</v>
      </c>
      <c r="D2723" s="28" t="s">
        <v>2064</v>
      </c>
      <c r="E2723" s="49"/>
      <c r="F2723" s="49"/>
      <c r="G2723" s="49"/>
      <c r="H2723" s="49"/>
    </row>
    <row r="2724" spans="1:8" ht="34.799999999999997" customHeight="1" x14ac:dyDescent="0.25">
      <c r="A2724" s="28" t="s">
        <v>287</v>
      </c>
      <c r="B2724" s="28" t="s">
        <v>367</v>
      </c>
      <c r="C2724" s="28" t="s">
        <v>2063</v>
      </c>
      <c r="D2724" s="28" t="s">
        <v>2066</v>
      </c>
      <c r="E2724" s="49"/>
      <c r="F2724" s="49"/>
      <c r="G2724" s="49"/>
      <c r="H2724" s="49"/>
    </row>
    <row r="2725" spans="1:8" ht="34.799999999999997" customHeight="1" x14ac:dyDescent="0.25">
      <c r="A2725" s="28" t="s">
        <v>287</v>
      </c>
      <c r="B2725" s="28" t="s">
        <v>370</v>
      </c>
      <c r="C2725" s="28" t="s">
        <v>2063</v>
      </c>
      <c r="D2725" s="28" t="s">
        <v>2068</v>
      </c>
      <c r="E2725" s="49"/>
      <c r="F2725" s="49"/>
      <c r="G2725" s="49"/>
      <c r="H2725" s="49"/>
    </row>
    <row r="2726" spans="1:8" ht="34.799999999999997" customHeight="1" x14ac:dyDescent="0.25">
      <c r="A2726" s="28" t="s">
        <v>287</v>
      </c>
      <c r="B2726" s="28" t="s">
        <v>373</v>
      </c>
      <c r="C2726" s="28" t="s">
        <v>2063</v>
      </c>
      <c r="D2726" s="28" t="s">
        <v>2070</v>
      </c>
      <c r="E2726" s="49"/>
      <c r="F2726" s="49"/>
      <c r="G2726" s="49"/>
      <c r="H2726" s="49"/>
    </row>
    <row r="2727" spans="1:8" ht="34.799999999999997" customHeight="1" x14ac:dyDescent="0.25">
      <c r="A2727" s="28" t="s">
        <v>287</v>
      </c>
      <c r="B2727" s="28" t="s">
        <v>411</v>
      </c>
      <c r="C2727" s="28" t="s">
        <v>2063</v>
      </c>
      <c r="D2727" s="28" t="s">
        <v>2072</v>
      </c>
      <c r="E2727" s="50"/>
      <c r="F2727" s="50"/>
      <c r="G2727" s="50"/>
      <c r="H2727" s="50"/>
    </row>
    <row r="2728" spans="1:8" ht="34.799999999999997" customHeight="1" x14ac:dyDescent="0.25">
      <c r="A2728" s="28" t="s">
        <v>288</v>
      </c>
      <c r="B2728" s="28" t="s">
        <v>338</v>
      </c>
      <c r="C2728" s="28" t="s">
        <v>2074</v>
      </c>
      <c r="D2728" s="28" t="s">
        <v>349</v>
      </c>
      <c r="E2728" s="48">
        <v>1</v>
      </c>
      <c r="F2728" s="48" t="s">
        <v>2074</v>
      </c>
      <c r="G2728" s="48" t="s">
        <v>2968</v>
      </c>
      <c r="H2728" s="48" t="s">
        <v>17</v>
      </c>
    </row>
    <row r="2729" spans="1:8" ht="34.799999999999997" customHeight="1" x14ac:dyDescent="0.25">
      <c r="A2729" s="28" t="s">
        <v>288</v>
      </c>
      <c r="B2729" s="28" t="s">
        <v>345</v>
      </c>
      <c r="C2729" s="28" t="s">
        <v>2074</v>
      </c>
      <c r="D2729" s="28" t="s">
        <v>3079</v>
      </c>
      <c r="E2729" s="49"/>
      <c r="F2729" s="49"/>
      <c r="G2729" s="49"/>
      <c r="H2729" s="49"/>
    </row>
    <row r="2730" spans="1:8" ht="34.799999999999997" customHeight="1" x14ac:dyDescent="0.25">
      <c r="A2730" s="28" t="s">
        <v>288</v>
      </c>
      <c r="B2730" s="28" t="s">
        <v>348</v>
      </c>
      <c r="C2730" s="28" t="s">
        <v>2074</v>
      </c>
      <c r="D2730" s="28" t="s">
        <v>3080</v>
      </c>
      <c r="E2730" s="49"/>
      <c r="F2730" s="49"/>
      <c r="G2730" s="49"/>
      <c r="H2730" s="49"/>
    </row>
    <row r="2731" spans="1:8" ht="34.799999999999997" customHeight="1" x14ac:dyDescent="0.25">
      <c r="A2731" s="28" t="s">
        <v>288</v>
      </c>
      <c r="B2731" s="28" t="s">
        <v>351</v>
      </c>
      <c r="C2731" s="28" t="s">
        <v>2074</v>
      </c>
      <c r="D2731" s="28" t="s">
        <v>346</v>
      </c>
      <c r="E2731" s="49"/>
      <c r="F2731" s="49"/>
      <c r="G2731" s="49"/>
      <c r="H2731" s="49"/>
    </row>
    <row r="2732" spans="1:8" ht="34.799999999999997" customHeight="1" x14ac:dyDescent="0.25">
      <c r="A2732" s="28" t="s">
        <v>288</v>
      </c>
      <c r="B2732" s="28" t="s">
        <v>355</v>
      </c>
      <c r="C2732" s="28" t="s">
        <v>2074</v>
      </c>
      <c r="D2732" s="28" t="s">
        <v>3081</v>
      </c>
      <c r="E2732" s="49"/>
      <c r="F2732" s="49"/>
      <c r="G2732" s="49"/>
      <c r="H2732" s="49"/>
    </row>
    <row r="2733" spans="1:8" ht="34.799999999999997" customHeight="1" x14ac:dyDescent="0.25">
      <c r="A2733" s="28" t="s">
        <v>288</v>
      </c>
      <c r="B2733" s="28" t="s">
        <v>358</v>
      </c>
      <c r="C2733" s="28" t="s">
        <v>2074</v>
      </c>
      <c r="D2733" s="28" t="s">
        <v>1716</v>
      </c>
      <c r="E2733" s="49"/>
      <c r="F2733" s="49"/>
      <c r="G2733" s="49"/>
      <c r="H2733" s="49"/>
    </row>
    <row r="2734" spans="1:8" ht="34.799999999999997" customHeight="1" x14ac:dyDescent="0.25">
      <c r="A2734" s="28" t="s">
        <v>288</v>
      </c>
      <c r="B2734" s="28" t="s">
        <v>361</v>
      </c>
      <c r="C2734" s="28" t="s">
        <v>2074</v>
      </c>
      <c r="D2734" s="28" t="s">
        <v>1481</v>
      </c>
      <c r="E2734" s="50"/>
      <c r="F2734" s="50"/>
      <c r="G2734" s="50"/>
      <c r="H2734" s="50"/>
    </row>
    <row r="2735" spans="1:8" ht="34.799999999999997" customHeight="1" x14ac:dyDescent="0.25">
      <c r="A2735" s="28" t="s">
        <v>289</v>
      </c>
      <c r="B2735" s="28" t="s">
        <v>338</v>
      </c>
      <c r="C2735" s="28" t="s">
        <v>2075</v>
      </c>
      <c r="D2735" s="28" t="s">
        <v>349</v>
      </c>
      <c r="E2735" s="48">
        <v>1</v>
      </c>
      <c r="F2735" s="48" t="s">
        <v>2075</v>
      </c>
      <c r="G2735" s="48" t="s">
        <v>2971</v>
      </c>
      <c r="H2735" s="48" t="s">
        <v>17</v>
      </c>
    </row>
    <row r="2736" spans="1:8" ht="34.799999999999997" customHeight="1" x14ac:dyDescent="0.25">
      <c r="A2736" s="28" t="s">
        <v>289</v>
      </c>
      <c r="B2736" s="28" t="s">
        <v>345</v>
      </c>
      <c r="C2736" s="28" t="s">
        <v>2075</v>
      </c>
      <c r="D2736" s="28" t="s">
        <v>3079</v>
      </c>
      <c r="E2736" s="49"/>
      <c r="F2736" s="49"/>
      <c r="G2736" s="49"/>
      <c r="H2736" s="49"/>
    </row>
    <row r="2737" spans="1:8" ht="34.799999999999997" customHeight="1" x14ac:dyDescent="0.25">
      <c r="A2737" s="28" t="s">
        <v>289</v>
      </c>
      <c r="B2737" s="28" t="s">
        <v>348</v>
      </c>
      <c r="C2737" s="28" t="s">
        <v>2075</v>
      </c>
      <c r="D2737" s="28" t="s">
        <v>3080</v>
      </c>
      <c r="E2737" s="49"/>
      <c r="F2737" s="49"/>
      <c r="G2737" s="49"/>
      <c r="H2737" s="49"/>
    </row>
    <row r="2738" spans="1:8" ht="34.799999999999997" customHeight="1" x14ac:dyDescent="0.25">
      <c r="A2738" s="28" t="s">
        <v>289</v>
      </c>
      <c r="B2738" s="28" t="s">
        <v>351</v>
      </c>
      <c r="C2738" s="28" t="s">
        <v>2075</v>
      </c>
      <c r="D2738" s="28" t="s">
        <v>346</v>
      </c>
      <c r="E2738" s="49"/>
      <c r="F2738" s="49"/>
      <c r="G2738" s="49"/>
      <c r="H2738" s="49"/>
    </row>
    <row r="2739" spans="1:8" ht="34.799999999999997" customHeight="1" x14ac:dyDescent="0.25">
      <c r="A2739" s="28" t="s">
        <v>289</v>
      </c>
      <c r="B2739" s="28" t="s">
        <v>355</v>
      </c>
      <c r="C2739" s="28" t="s">
        <v>2075</v>
      </c>
      <c r="D2739" s="28" t="s">
        <v>3081</v>
      </c>
      <c r="E2739" s="49"/>
      <c r="F2739" s="49"/>
      <c r="G2739" s="49"/>
      <c r="H2739" s="49"/>
    </row>
    <row r="2740" spans="1:8" ht="34.799999999999997" customHeight="1" x14ac:dyDescent="0.25">
      <c r="A2740" s="28" t="s">
        <v>289</v>
      </c>
      <c r="B2740" s="28" t="s">
        <v>358</v>
      </c>
      <c r="C2740" s="28" t="s">
        <v>2075</v>
      </c>
      <c r="D2740" s="28" t="s">
        <v>377</v>
      </c>
      <c r="E2740" s="49"/>
      <c r="F2740" s="49"/>
      <c r="G2740" s="49"/>
      <c r="H2740" s="49"/>
    </row>
    <row r="2741" spans="1:8" ht="34.799999999999997" customHeight="1" x14ac:dyDescent="0.25">
      <c r="A2741" s="28" t="s">
        <v>289</v>
      </c>
      <c r="B2741" s="28" t="s">
        <v>361</v>
      </c>
      <c r="C2741" s="28" t="s">
        <v>2075</v>
      </c>
      <c r="D2741" s="28" t="s">
        <v>399</v>
      </c>
      <c r="E2741" s="49"/>
      <c r="F2741" s="49"/>
      <c r="G2741" s="49"/>
      <c r="H2741" s="49"/>
    </row>
    <row r="2742" spans="1:8" ht="34.799999999999997" customHeight="1" x14ac:dyDescent="0.25">
      <c r="A2742" s="28" t="s">
        <v>289</v>
      </c>
      <c r="B2742" s="28" t="s">
        <v>364</v>
      </c>
      <c r="C2742" s="28" t="s">
        <v>2075</v>
      </c>
      <c r="D2742" s="28" t="s">
        <v>604</v>
      </c>
      <c r="E2742" s="50"/>
      <c r="F2742" s="50"/>
      <c r="G2742" s="50"/>
      <c r="H2742" s="50"/>
    </row>
    <row r="2743" spans="1:8" ht="52.2" customHeight="1" x14ac:dyDescent="0.25">
      <c r="A2743" s="28" t="s">
        <v>290</v>
      </c>
      <c r="B2743" s="28" t="s">
        <v>338</v>
      </c>
      <c r="C2743" s="28" t="s">
        <v>2076</v>
      </c>
      <c r="D2743" s="28" t="s">
        <v>349</v>
      </c>
      <c r="E2743" s="48">
        <v>1</v>
      </c>
      <c r="F2743" s="48" t="s">
        <v>2076</v>
      </c>
      <c r="G2743" s="48" t="s">
        <v>2973</v>
      </c>
      <c r="H2743" s="48" t="s">
        <v>17</v>
      </c>
    </row>
    <row r="2744" spans="1:8" ht="52.2" customHeight="1" x14ac:dyDescent="0.25">
      <c r="A2744" s="28" t="s">
        <v>290</v>
      </c>
      <c r="B2744" s="28" t="s">
        <v>345</v>
      </c>
      <c r="C2744" s="28" t="s">
        <v>2076</v>
      </c>
      <c r="D2744" s="28" t="s">
        <v>3079</v>
      </c>
      <c r="E2744" s="49"/>
      <c r="F2744" s="49"/>
      <c r="G2744" s="49"/>
      <c r="H2744" s="49"/>
    </row>
    <row r="2745" spans="1:8" ht="52.2" customHeight="1" x14ac:dyDescent="0.25">
      <c r="A2745" s="28" t="s">
        <v>290</v>
      </c>
      <c r="B2745" s="28" t="s">
        <v>348</v>
      </c>
      <c r="C2745" s="28" t="s">
        <v>2076</v>
      </c>
      <c r="D2745" s="28" t="s">
        <v>3080</v>
      </c>
      <c r="E2745" s="49"/>
      <c r="F2745" s="49"/>
      <c r="G2745" s="49"/>
      <c r="H2745" s="49"/>
    </row>
    <row r="2746" spans="1:8" ht="52.2" customHeight="1" x14ac:dyDescent="0.25">
      <c r="A2746" s="28" t="s">
        <v>290</v>
      </c>
      <c r="B2746" s="28" t="s">
        <v>351</v>
      </c>
      <c r="C2746" s="28" t="s">
        <v>2076</v>
      </c>
      <c r="D2746" s="28" t="s">
        <v>346</v>
      </c>
      <c r="E2746" s="49"/>
      <c r="F2746" s="49"/>
      <c r="G2746" s="49"/>
      <c r="H2746" s="49"/>
    </row>
    <row r="2747" spans="1:8" ht="52.2" customHeight="1" x14ac:dyDescent="0.25">
      <c r="A2747" s="28" t="s">
        <v>290</v>
      </c>
      <c r="B2747" s="28" t="s">
        <v>355</v>
      </c>
      <c r="C2747" s="28" t="s">
        <v>2076</v>
      </c>
      <c r="D2747" s="28" t="s">
        <v>3081</v>
      </c>
      <c r="E2747" s="49"/>
      <c r="F2747" s="49"/>
      <c r="G2747" s="49"/>
      <c r="H2747" s="49"/>
    </row>
    <row r="2748" spans="1:8" ht="52.2" customHeight="1" x14ac:dyDescent="0.25">
      <c r="A2748" s="28" t="s">
        <v>290</v>
      </c>
      <c r="B2748" s="28" t="s">
        <v>358</v>
      </c>
      <c r="C2748" s="28" t="s">
        <v>2076</v>
      </c>
      <c r="D2748" s="28" t="s">
        <v>399</v>
      </c>
      <c r="E2748" s="49"/>
      <c r="F2748" s="49"/>
      <c r="G2748" s="49"/>
      <c r="H2748" s="49"/>
    </row>
    <row r="2749" spans="1:8" ht="52.2" customHeight="1" x14ac:dyDescent="0.25">
      <c r="A2749" s="28" t="s">
        <v>290</v>
      </c>
      <c r="B2749" s="28" t="s">
        <v>361</v>
      </c>
      <c r="C2749" s="28" t="s">
        <v>2076</v>
      </c>
      <c r="D2749" s="28" t="s">
        <v>604</v>
      </c>
      <c r="E2749" s="50"/>
      <c r="F2749" s="50"/>
      <c r="G2749" s="50"/>
      <c r="H2749" s="50"/>
    </row>
    <row r="2750" spans="1:8" ht="52.2" customHeight="1" x14ac:dyDescent="0.25">
      <c r="A2750" s="28" t="s">
        <v>291</v>
      </c>
      <c r="B2750" s="28" t="s">
        <v>338</v>
      </c>
      <c r="C2750" s="28" t="s">
        <v>2077</v>
      </c>
      <c r="D2750" s="28" t="s">
        <v>349</v>
      </c>
      <c r="E2750" s="48">
        <v>1</v>
      </c>
      <c r="F2750" s="48" t="s">
        <v>2077</v>
      </c>
      <c r="G2750" s="48" t="s">
        <v>2976</v>
      </c>
      <c r="H2750" s="48" t="s">
        <v>17</v>
      </c>
    </row>
    <row r="2751" spans="1:8" ht="52.2" customHeight="1" x14ac:dyDescent="0.25">
      <c r="A2751" s="28" t="s">
        <v>291</v>
      </c>
      <c r="B2751" s="28" t="s">
        <v>345</v>
      </c>
      <c r="C2751" s="28" t="s">
        <v>2077</v>
      </c>
      <c r="D2751" s="28" t="s">
        <v>3079</v>
      </c>
      <c r="E2751" s="49"/>
      <c r="F2751" s="49"/>
      <c r="G2751" s="49"/>
      <c r="H2751" s="49"/>
    </row>
    <row r="2752" spans="1:8" ht="52.2" customHeight="1" x14ac:dyDescent="0.25">
      <c r="A2752" s="28" t="s">
        <v>291</v>
      </c>
      <c r="B2752" s="28" t="s">
        <v>348</v>
      </c>
      <c r="C2752" s="28" t="s">
        <v>2077</v>
      </c>
      <c r="D2752" s="28" t="s">
        <v>3080</v>
      </c>
      <c r="E2752" s="49"/>
      <c r="F2752" s="49"/>
      <c r="G2752" s="49"/>
      <c r="H2752" s="49"/>
    </row>
    <row r="2753" spans="1:8" ht="52.2" customHeight="1" x14ac:dyDescent="0.25">
      <c r="A2753" s="28" t="s">
        <v>291</v>
      </c>
      <c r="B2753" s="28" t="s">
        <v>351</v>
      </c>
      <c r="C2753" s="28" t="s">
        <v>2077</v>
      </c>
      <c r="D2753" s="28" t="s">
        <v>346</v>
      </c>
      <c r="E2753" s="49"/>
      <c r="F2753" s="49"/>
      <c r="G2753" s="49"/>
      <c r="H2753" s="49"/>
    </row>
    <row r="2754" spans="1:8" ht="52.2" customHeight="1" x14ac:dyDescent="0.25">
      <c r="A2754" s="28" t="s">
        <v>291</v>
      </c>
      <c r="B2754" s="28" t="s">
        <v>355</v>
      </c>
      <c r="C2754" s="28" t="s">
        <v>2077</v>
      </c>
      <c r="D2754" s="28" t="s">
        <v>3081</v>
      </c>
      <c r="E2754" s="49"/>
      <c r="F2754" s="49"/>
      <c r="G2754" s="49"/>
      <c r="H2754" s="49"/>
    </row>
    <row r="2755" spans="1:8" ht="52.2" customHeight="1" x14ac:dyDescent="0.25">
      <c r="A2755" s="28" t="s">
        <v>291</v>
      </c>
      <c r="B2755" s="28" t="s">
        <v>358</v>
      </c>
      <c r="C2755" s="28" t="s">
        <v>2077</v>
      </c>
      <c r="D2755" s="28" t="s">
        <v>399</v>
      </c>
      <c r="E2755" s="49"/>
      <c r="F2755" s="49"/>
      <c r="G2755" s="49"/>
      <c r="H2755" s="49"/>
    </row>
    <row r="2756" spans="1:8" ht="52.2" customHeight="1" x14ac:dyDescent="0.25">
      <c r="A2756" s="28" t="s">
        <v>291</v>
      </c>
      <c r="B2756" s="28" t="s">
        <v>361</v>
      </c>
      <c r="C2756" s="28" t="s">
        <v>2077</v>
      </c>
      <c r="D2756" s="28" t="s">
        <v>1334</v>
      </c>
      <c r="E2756" s="49"/>
      <c r="F2756" s="49"/>
      <c r="G2756" s="49"/>
      <c r="H2756" s="49"/>
    </row>
    <row r="2757" spans="1:8" ht="52.2" customHeight="1" x14ac:dyDescent="0.25">
      <c r="A2757" s="28" t="s">
        <v>291</v>
      </c>
      <c r="B2757" s="28" t="s">
        <v>364</v>
      </c>
      <c r="C2757" s="28" t="s">
        <v>2077</v>
      </c>
      <c r="D2757" s="28" t="s">
        <v>2078</v>
      </c>
      <c r="E2757" s="49"/>
      <c r="F2757" s="49"/>
      <c r="G2757" s="49"/>
      <c r="H2757" s="49"/>
    </row>
    <row r="2758" spans="1:8" ht="52.2" customHeight="1" x14ac:dyDescent="0.25">
      <c r="A2758" s="28" t="s">
        <v>291</v>
      </c>
      <c r="B2758" s="28" t="s">
        <v>367</v>
      </c>
      <c r="C2758" s="28" t="s">
        <v>2077</v>
      </c>
      <c r="D2758" s="28" t="s">
        <v>2080</v>
      </c>
      <c r="E2758" s="49"/>
      <c r="F2758" s="49"/>
      <c r="G2758" s="49"/>
      <c r="H2758" s="49"/>
    </row>
    <row r="2759" spans="1:8" ht="52.2" customHeight="1" x14ac:dyDescent="0.25">
      <c r="A2759" s="28" t="s">
        <v>291</v>
      </c>
      <c r="B2759" s="28" t="s">
        <v>370</v>
      </c>
      <c r="C2759" s="28" t="s">
        <v>2077</v>
      </c>
      <c r="D2759" s="28" t="s">
        <v>633</v>
      </c>
      <c r="E2759" s="49"/>
      <c r="F2759" s="49"/>
      <c r="G2759" s="49"/>
      <c r="H2759" s="49"/>
    </row>
    <row r="2760" spans="1:8" ht="52.2" customHeight="1" x14ac:dyDescent="0.25">
      <c r="A2760" s="28" t="s">
        <v>291</v>
      </c>
      <c r="B2760" s="28" t="s">
        <v>373</v>
      </c>
      <c r="C2760" s="28" t="s">
        <v>2077</v>
      </c>
      <c r="D2760" s="28" t="s">
        <v>2082</v>
      </c>
      <c r="E2760" s="50"/>
      <c r="F2760" s="50"/>
      <c r="G2760" s="50"/>
      <c r="H2760" s="50"/>
    </row>
    <row r="2761" spans="1:8" ht="34.799999999999997" customHeight="1" x14ac:dyDescent="0.25">
      <c r="A2761" s="28" t="s">
        <v>292</v>
      </c>
      <c r="B2761" s="28" t="s">
        <v>338</v>
      </c>
      <c r="C2761" s="28" t="s">
        <v>2084</v>
      </c>
      <c r="D2761" s="28" t="s">
        <v>349</v>
      </c>
      <c r="E2761" s="48">
        <v>1</v>
      </c>
      <c r="F2761" s="48" t="s">
        <v>2084</v>
      </c>
      <c r="G2761" s="48" t="s">
        <v>2979</v>
      </c>
      <c r="H2761" s="48" t="s">
        <v>17</v>
      </c>
    </row>
    <row r="2762" spans="1:8" ht="34.799999999999997" customHeight="1" x14ac:dyDescent="0.25">
      <c r="A2762" s="28" t="s">
        <v>292</v>
      </c>
      <c r="B2762" s="28" t="s">
        <v>345</v>
      </c>
      <c r="C2762" s="28" t="s">
        <v>2084</v>
      </c>
      <c r="D2762" s="28" t="s">
        <v>3079</v>
      </c>
      <c r="E2762" s="49"/>
      <c r="F2762" s="49"/>
      <c r="G2762" s="49"/>
      <c r="H2762" s="49"/>
    </row>
    <row r="2763" spans="1:8" ht="34.799999999999997" customHeight="1" x14ac:dyDescent="0.25">
      <c r="A2763" s="28" t="s">
        <v>292</v>
      </c>
      <c r="B2763" s="28" t="s">
        <v>348</v>
      </c>
      <c r="C2763" s="28" t="s">
        <v>2084</v>
      </c>
      <c r="D2763" s="28" t="s">
        <v>3080</v>
      </c>
      <c r="E2763" s="49"/>
      <c r="F2763" s="49"/>
      <c r="G2763" s="49"/>
      <c r="H2763" s="49"/>
    </row>
    <row r="2764" spans="1:8" ht="34.799999999999997" customHeight="1" x14ac:dyDescent="0.25">
      <c r="A2764" s="28" t="s">
        <v>292</v>
      </c>
      <c r="B2764" s="28" t="s">
        <v>351</v>
      </c>
      <c r="C2764" s="28" t="s">
        <v>2084</v>
      </c>
      <c r="D2764" s="28" t="s">
        <v>346</v>
      </c>
      <c r="E2764" s="49"/>
      <c r="F2764" s="49"/>
      <c r="G2764" s="49"/>
      <c r="H2764" s="49"/>
    </row>
    <row r="2765" spans="1:8" ht="34.799999999999997" customHeight="1" x14ac:dyDescent="0.25">
      <c r="A2765" s="28" t="s">
        <v>292</v>
      </c>
      <c r="B2765" s="28" t="s">
        <v>355</v>
      </c>
      <c r="C2765" s="28" t="s">
        <v>2084</v>
      </c>
      <c r="D2765" s="28" t="s">
        <v>3081</v>
      </c>
      <c r="E2765" s="49"/>
      <c r="F2765" s="49"/>
      <c r="G2765" s="49"/>
      <c r="H2765" s="49"/>
    </row>
    <row r="2766" spans="1:8" ht="34.799999999999997" customHeight="1" x14ac:dyDescent="0.25">
      <c r="A2766" s="28" t="s">
        <v>292</v>
      </c>
      <c r="B2766" s="28" t="s">
        <v>358</v>
      </c>
      <c r="C2766" s="28" t="s">
        <v>2084</v>
      </c>
      <c r="D2766" s="28" t="s">
        <v>909</v>
      </c>
      <c r="E2766" s="49"/>
      <c r="F2766" s="49"/>
      <c r="G2766" s="49"/>
      <c r="H2766" s="49"/>
    </row>
    <row r="2767" spans="1:8" ht="34.799999999999997" customHeight="1" x14ac:dyDescent="0.25">
      <c r="A2767" s="28" t="s">
        <v>292</v>
      </c>
      <c r="B2767" s="28" t="s">
        <v>361</v>
      </c>
      <c r="C2767" s="28" t="s">
        <v>2084</v>
      </c>
      <c r="D2767" s="28" t="s">
        <v>604</v>
      </c>
      <c r="E2767" s="50"/>
      <c r="F2767" s="50"/>
      <c r="G2767" s="50"/>
      <c r="H2767" s="50"/>
    </row>
    <row r="2768" spans="1:8" ht="52.2" customHeight="1" x14ac:dyDescent="0.25">
      <c r="A2768" s="28" t="s">
        <v>293</v>
      </c>
      <c r="B2768" s="28" t="s">
        <v>338</v>
      </c>
      <c r="C2768" s="28" t="s">
        <v>2086</v>
      </c>
      <c r="D2768" s="28" t="s">
        <v>349</v>
      </c>
      <c r="E2768" s="48">
        <v>1</v>
      </c>
      <c r="F2768" s="48" t="s">
        <v>2086</v>
      </c>
      <c r="G2768" s="48" t="s">
        <v>2982</v>
      </c>
      <c r="H2768" s="48" t="s">
        <v>17</v>
      </c>
    </row>
    <row r="2769" spans="1:8" ht="52.2" customHeight="1" x14ac:dyDescent="0.25">
      <c r="A2769" s="28" t="s">
        <v>293</v>
      </c>
      <c r="B2769" s="28" t="s">
        <v>345</v>
      </c>
      <c r="C2769" s="28" t="s">
        <v>2086</v>
      </c>
      <c r="D2769" s="28" t="s">
        <v>3079</v>
      </c>
      <c r="E2769" s="49"/>
      <c r="F2769" s="49"/>
      <c r="G2769" s="49"/>
      <c r="H2769" s="49"/>
    </row>
    <row r="2770" spans="1:8" ht="52.2" customHeight="1" x14ac:dyDescent="0.25">
      <c r="A2770" s="28" t="s">
        <v>293</v>
      </c>
      <c r="B2770" s="28" t="s">
        <v>348</v>
      </c>
      <c r="C2770" s="28" t="s">
        <v>2086</v>
      </c>
      <c r="D2770" s="28" t="s">
        <v>3080</v>
      </c>
      <c r="E2770" s="49"/>
      <c r="F2770" s="49"/>
      <c r="G2770" s="49"/>
      <c r="H2770" s="49"/>
    </row>
    <row r="2771" spans="1:8" ht="52.2" customHeight="1" x14ac:dyDescent="0.25">
      <c r="A2771" s="28" t="s">
        <v>293</v>
      </c>
      <c r="B2771" s="28" t="s">
        <v>351</v>
      </c>
      <c r="C2771" s="28" t="s">
        <v>2086</v>
      </c>
      <c r="D2771" s="28" t="s">
        <v>346</v>
      </c>
      <c r="E2771" s="49"/>
      <c r="F2771" s="49"/>
      <c r="G2771" s="49"/>
      <c r="H2771" s="49"/>
    </row>
    <row r="2772" spans="1:8" ht="52.2" customHeight="1" x14ac:dyDescent="0.25">
      <c r="A2772" s="28" t="s">
        <v>293</v>
      </c>
      <c r="B2772" s="28" t="s">
        <v>355</v>
      </c>
      <c r="C2772" s="28" t="s">
        <v>2086</v>
      </c>
      <c r="D2772" s="28" t="s">
        <v>3081</v>
      </c>
      <c r="E2772" s="49"/>
      <c r="F2772" s="49"/>
      <c r="G2772" s="49"/>
      <c r="H2772" s="49"/>
    </row>
    <row r="2773" spans="1:8" ht="52.2" customHeight="1" x14ac:dyDescent="0.25">
      <c r="A2773" s="28" t="s">
        <v>293</v>
      </c>
      <c r="B2773" s="28" t="s">
        <v>358</v>
      </c>
      <c r="C2773" s="28" t="s">
        <v>2086</v>
      </c>
      <c r="D2773" s="28" t="s">
        <v>399</v>
      </c>
      <c r="E2773" s="49"/>
      <c r="F2773" s="49"/>
      <c r="G2773" s="49"/>
      <c r="H2773" s="49"/>
    </row>
    <row r="2774" spans="1:8" ht="52.2" customHeight="1" x14ac:dyDescent="0.25">
      <c r="A2774" s="28" t="s">
        <v>293</v>
      </c>
      <c r="B2774" s="28" t="s">
        <v>361</v>
      </c>
      <c r="C2774" s="28" t="s">
        <v>2086</v>
      </c>
      <c r="D2774" s="28" t="s">
        <v>604</v>
      </c>
      <c r="E2774" s="50"/>
      <c r="F2774" s="50"/>
      <c r="G2774" s="50"/>
      <c r="H2774" s="50"/>
    </row>
    <row r="2775" spans="1:8" ht="52.2" customHeight="1" x14ac:dyDescent="0.25">
      <c r="A2775" s="28" t="s">
        <v>294</v>
      </c>
      <c r="B2775" s="28" t="s">
        <v>338</v>
      </c>
      <c r="C2775" s="28" t="s">
        <v>2087</v>
      </c>
      <c r="D2775" s="28" t="s">
        <v>349</v>
      </c>
      <c r="E2775" s="48">
        <v>1</v>
      </c>
      <c r="F2775" s="48" t="s">
        <v>2087</v>
      </c>
      <c r="G2775" s="48" t="s">
        <v>2985</v>
      </c>
      <c r="H2775" s="48" t="s">
        <v>17</v>
      </c>
    </row>
    <row r="2776" spans="1:8" ht="52.2" customHeight="1" x14ac:dyDescent="0.25">
      <c r="A2776" s="28" t="s">
        <v>294</v>
      </c>
      <c r="B2776" s="28" t="s">
        <v>345</v>
      </c>
      <c r="C2776" s="28" t="s">
        <v>2087</v>
      </c>
      <c r="D2776" s="28" t="s">
        <v>3079</v>
      </c>
      <c r="E2776" s="49"/>
      <c r="F2776" s="49"/>
      <c r="G2776" s="49"/>
      <c r="H2776" s="49"/>
    </row>
    <row r="2777" spans="1:8" ht="52.2" customHeight="1" x14ac:dyDescent="0.25">
      <c r="A2777" s="28" t="s">
        <v>294</v>
      </c>
      <c r="B2777" s="28" t="s">
        <v>348</v>
      </c>
      <c r="C2777" s="28" t="s">
        <v>2087</v>
      </c>
      <c r="D2777" s="28" t="s">
        <v>3080</v>
      </c>
      <c r="E2777" s="49"/>
      <c r="F2777" s="49"/>
      <c r="G2777" s="49"/>
      <c r="H2777" s="49"/>
    </row>
    <row r="2778" spans="1:8" ht="52.2" customHeight="1" x14ac:dyDescent="0.25">
      <c r="A2778" s="28" t="s">
        <v>294</v>
      </c>
      <c r="B2778" s="28" t="s">
        <v>351</v>
      </c>
      <c r="C2778" s="28" t="s">
        <v>2087</v>
      </c>
      <c r="D2778" s="28" t="s">
        <v>346</v>
      </c>
      <c r="E2778" s="49"/>
      <c r="F2778" s="49"/>
      <c r="G2778" s="49"/>
      <c r="H2778" s="49"/>
    </row>
    <row r="2779" spans="1:8" ht="52.2" customHeight="1" x14ac:dyDescent="0.25">
      <c r="A2779" s="28" t="s">
        <v>294</v>
      </c>
      <c r="B2779" s="28" t="s">
        <v>355</v>
      </c>
      <c r="C2779" s="28" t="s">
        <v>2087</v>
      </c>
      <c r="D2779" s="28" t="s">
        <v>3081</v>
      </c>
      <c r="E2779" s="49"/>
      <c r="F2779" s="49"/>
      <c r="G2779" s="49"/>
      <c r="H2779" s="49"/>
    </row>
    <row r="2780" spans="1:8" ht="52.2" customHeight="1" x14ac:dyDescent="0.25">
      <c r="A2780" s="28" t="s">
        <v>294</v>
      </c>
      <c r="B2780" s="28" t="s">
        <v>358</v>
      </c>
      <c r="C2780" s="28" t="s">
        <v>2087</v>
      </c>
      <c r="D2780" s="28" t="s">
        <v>399</v>
      </c>
      <c r="E2780" s="49"/>
      <c r="F2780" s="49"/>
      <c r="G2780" s="49"/>
      <c r="H2780" s="49"/>
    </row>
    <row r="2781" spans="1:8" ht="52.2" customHeight="1" x14ac:dyDescent="0.25">
      <c r="A2781" s="28" t="s">
        <v>294</v>
      </c>
      <c r="B2781" s="28" t="s">
        <v>361</v>
      </c>
      <c r="C2781" s="28" t="s">
        <v>2087</v>
      </c>
      <c r="D2781" s="28" t="s">
        <v>2088</v>
      </c>
      <c r="E2781" s="49"/>
      <c r="F2781" s="49"/>
      <c r="G2781" s="49"/>
      <c r="H2781" s="49"/>
    </row>
    <row r="2782" spans="1:8" ht="52.2" customHeight="1" x14ac:dyDescent="0.25">
      <c r="A2782" s="28" t="s">
        <v>294</v>
      </c>
      <c r="B2782" s="28" t="s">
        <v>364</v>
      </c>
      <c r="C2782" s="28" t="s">
        <v>2087</v>
      </c>
      <c r="D2782" s="28" t="s">
        <v>2091</v>
      </c>
      <c r="E2782" s="50"/>
      <c r="F2782" s="50"/>
      <c r="G2782" s="50"/>
      <c r="H2782" s="50"/>
    </row>
    <row r="2783" spans="1:8" ht="34.799999999999997" customHeight="1" x14ac:dyDescent="0.25">
      <c r="A2783" s="28" t="s">
        <v>295</v>
      </c>
      <c r="B2783" s="28" t="s">
        <v>338</v>
      </c>
      <c r="C2783" s="28" t="s">
        <v>2094</v>
      </c>
      <c r="D2783" s="28" t="s">
        <v>349</v>
      </c>
      <c r="E2783" s="48">
        <v>1</v>
      </c>
      <c r="F2783" s="48" t="s">
        <v>2094</v>
      </c>
      <c r="G2783" s="48" t="s">
        <v>2988</v>
      </c>
      <c r="H2783" s="48" t="s">
        <v>17</v>
      </c>
    </row>
    <row r="2784" spans="1:8" ht="34.799999999999997" customHeight="1" x14ac:dyDescent="0.25">
      <c r="A2784" s="28" t="s">
        <v>295</v>
      </c>
      <c r="B2784" s="28" t="s">
        <v>345</v>
      </c>
      <c r="C2784" s="28" t="s">
        <v>2094</v>
      </c>
      <c r="D2784" s="28" t="s">
        <v>3079</v>
      </c>
      <c r="E2784" s="49"/>
      <c r="F2784" s="49"/>
      <c r="G2784" s="49"/>
      <c r="H2784" s="49"/>
    </row>
    <row r="2785" spans="1:8" ht="34.799999999999997" customHeight="1" x14ac:dyDescent="0.25">
      <c r="A2785" s="28" t="s">
        <v>295</v>
      </c>
      <c r="B2785" s="28" t="s">
        <v>348</v>
      </c>
      <c r="C2785" s="28" t="s">
        <v>2094</v>
      </c>
      <c r="D2785" s="28" t="s">
        <v>3080</v>
      </c>
      <c r="E2785" s="49"/>
      <c r="F2785" s="49"/>
      <c r="G2785" s="49"/>
      <c r="H2785" s="49"/>
    </row>
    <row r="2786" spans="1:8" ht="34.799999999999997" customHeight="1" x14ac:dyDescent="0.25">
      <c r="A2786" s="28" t="s">
        <v>295</v>
      </c>
      <c r="B2786" s="28" t="s">
        <v>351</v>
      </c>
      <c r="C2786" s="28" t="s">
        <v>2094</v>
      </c>
      <c r="D2786" s="28" t="s">
        <v>346</v>
      </c>
      <c r="E2786" s="49"/>
      <c r="F2786" s="49"/>
      <c r="G2786" s="49"/>
      <c r="H2786" s="49"/>
    </row>
    <row r="2787" spans="1:8" ht="34.799999999999997" customHeight="1" x14ac:dyDescent="0.25">
      <c r="A2787" s="28" t="s">
        <v>295</v>
      </c>
      <c r="B2787" s="28" t="s">
        <v>355</v>
      </c>
      <c r="C2787" s="28" t="s">
        <v>2094</v>
      </c>
      <c r="D2787" s="28" t="s">
        <v>3081</v>
      </c>
      <c r="E2787" s="49"/>
      <c r="F2787" s="49"/>
      <c r="G2787" s="49"/>
      <c r="H2787" s="49"/>
    </row>
    <row r="2788" spans="1:8" ht="34.799999999999997" customHeight="1" x14ac:dyDescent="0.25">
      <c r="A2788" s="28" t="s">
        <v>295</v>
      </c>
      <c r="B2788" s="28" t="s">
        <v>358</v>
      </c>
      <c r="C2788" s="28" t="s">
        <v>2094</v>
      </c>
      <c r="D2788" s="28" t="s">
        <v>2095</v>
      </c>
      <c r="E2788" s="49"/>
      <c r="F2788" s="49"/>
      <c r="G2788" s="49"/>
      <c r="H2788" s="49"/>
    </row>
    <row r="2789" spans="1:8" ht="34.799999999999997" customHeight="1" x14ac:dyDescent="0.25">
      <c r="A2789" s="28" t="s">
        <v>295</v>
      </c>
      <c r="B2789" s="28" t="s">
        <v>361</v>
      </c>
      <c r="C2789" s="28" t="s">
        <v>2094</v>
      </c>
      <c r="D2789" s="28" t="s">
        <v>2091</v>
      </c>
      <c r="E2789" s="50"/>
      <c r="F2789" s="50"/>
      <c r="G2789" s="50"/>
      <c r="H2789" s="50"/>
    </row>
    <row r="2790" spans="1:8" ht="34.799999999999997" customHeight="1" x14ac:dyDescent="0.25">
      <c r="A2790" s="28" t="s">
        <v>296</v>
      </c>
      <c r="B2790" s="28" t="s">
        <v>338</v>
      </c>
      <c r="C2790" s="28" t="s">
        <v>2098</v>
      </c>
      <c r="D2790" s="28" t="s">
        <v>349</v>
      </c>
      <c r="E2790" s="48">
        <v>1</v>
      </c>
      <c r="F2790" s="48" t="s">
        <v>2098</v>
      </c>
      <c r="G2790" s="48" t="s">
        <v>2991</v>
      </c>
      <c r="H2790" s="48" t="s">
        <v>17</v>
      </c>
    </row>
    <row r="2791" spans="1:8" ht="34.799999999999997" customHeight="1" x14ac:dyDescent="0.25">
      <c r="A2791" s="28" t="s">
        <v>296</v>
      </c>
      <c r="B2791" s="28" t="s">
        <v>345</v>
      </c>
      <c r="C2791" s="28" t="s">
        <v>2098</v>
      </c>
      <c r="D2791" s="28" t="s">
        <v>3079</v>
      </c>
      <c r="E2791" s="49"/>
      <c r="F2791" s="49"/>
      <c r="G2791" s="49"/>
      <c r="H2791" s="49"/>
    </row>
    <row r="2792" spans="1:8" ht="34.799999999999997" customHeight="1" x14ac:dyDescent="0.25">
      <c r="A2792" s="28" t="s">
        <v>296</v>
      </c>
      <c r="B2792" s="28" t="s">
        <v>348</v>
      </c>
      <c r="C2792" s="28" t="s">
        <v>2098</v>
      </c>
      <c r="D2792" s="28" t="s">
        <v>3080</v>
      </c>
      <c r="E2792" s="49"/>
      <c r="F2792" s="49"/>
      <c r="G2792" s="49"/>
      <c r="H2792" s="49"/>
    </row>
    <row r="2793" spans="1:8" ht="34.799999999999997" customHeight="1" x14ac:dyDescent="0.25">
      <c r="A2793" s="28" t="s">
        <v>296</v>
      </c>
      <c r="B2793" s="28" t="s">
        <v>351</v>
      </c>
      <c r="C2793" s="28" t="s">
        <v>2098</v>
      </c>
      <c r="D2793" s="28" t="s">
        <v>346</v>
      </c>
      <c r="E2793" s="49"/>
      <c r="F2793" s="49"/>
      <c r="G2793" s="49"/>
      <c r="H2793" s="49"/>
    </row>
    <row r="2794" spans="1:8" ht="34.799999999999997" customHeight="1" x14ac:dyDescent="0.25">
      <c r="A2794" s="28" t="s">
        <v>296</v>
      </c>
      <c r="B2794" s="28" t="s">
        <v>355</v>
      </c>
      <c r="C2794" s="28" t="s">
        <v>2098</v>
      </c>
      <c r="D2794" s="28" t="s">
        <v>3081</v>
      </c>
      <c r="E2794" s="49"/>
      <c r="F2794" s="49"/>
      <c r="G2794" s="49"/>
      <c r="H2794" s="49"/>
    </row>
    <row r="2795" spans="1:8" ht="34.799999999999997" customHeight="1" x14ac:dyDescent="0.25">
      <c r="A2795" s="28" t="s">
        <v>296</v>
      </c>
      <c r="B2795" s="28" t="s">
        <v>358</v>
      </c>
      <c r="C2795" s="28" t="s">
        <v>2098</v>
      </c>
      <c r="D2795" s="28" t="s">
        <v>399</v>
      </c>
      <c r="E2795" s="49"/>
      <c r="F2795" s="49"/>
      <c r="G2795" s="49"/>
      <c r="H2795" s="49"/>
    </row>
    <row r="2796" spans="1:8" ht="34.799999999999997" customHeight="1" x14ac:dyDescent="0.25">
      <c r="A2796" s="28" t="s">
        <v>296</v>
      </c>
      <c r="B2796" s="28" t="s">
        <v>361</v>
      </c>
      <c r="C2796" s="28" t="s">
        <v>2098</v>
      </c>
      <c r="D2796" s="28" t="s">
        <v>604</v>
      </c>
      <c r="E2796" s="50"/>
      <c r="F2796" s="50"/>
      <c r="G2796" s="50"/>
      <c r="H2796" s="50"/>
    </row>
    <row r="2797" spans="1:8" ht="34.799999999999997" customHeight="1" x14ac:dyDescent="0.25">
      <c r="A2797" s="28" t="s">
        <v>297</v>
      </c>
      <c r="B2797" s="28" t="s">
        <v>338</v>
      </c>
      <c r="C2797" s="28" t="s">
        <v>2099</v>
      </c>
      <c r="D2797" s="28" t="s">
        <v>349</v>
      </c>
      <c r="E2797" s="48">
        <v>1</v>
      </c>
      <c r="F2797" s="48" t="s">
        <v>2099</v>
      </c>
      <c r="G2797" s="48" t="s">
        <v>2994</v>
      </c>
      <c r="H2797" s="48" t="s">
        <v>17</v>
      </c>
    </row>
    <row r="2798" spans="1:8" ht="34.799999999999997" customHeight="1" x14ac:dyDescent="0.25">
      <c r="A2798" s="28" t="s">
        <v>297</v>
      </c>
      <c r="B2798" s="28" t="s">
        <v>345</v>
      </c>
      <c r="C2798" s="28" t="s">
        <v>2099</v>
      </c>
      <c r="D2798" s="28" t="s">
        <v>3079</v>
      </c>
      <c r="E2798" s="49"/>
      <c r="F2798" s="49"/>
      <c r="G2798" s="49"/>
      <c r="H2798" s="49"/>
    </row>
    <row r="2799" spans="1:8" ht="34.799999999999997" customHeight="1" x14ac:dyDescent="0.25">
      <c r="A2799" s="28" t="s">
        <v>297</v>
      </c>
      <c r="B2799" s="28" t="s">
        <v>348</v>
      </c>
      <c r="C2799" s="28" t="s">
        <v>2099</v>
      </c>
      <c r="D2799" s="28" t="s">
        <v>3080</v>
      </c>
      <c r="E2799" s="49"/>
      <c r="F2799" s="49"/>
      <c r="G2799" s="49"/>
      <c r="H2799" s="49"/>
    </row>
    <row r="2800" spans="1:8" ht="34.799999999999997" customHeight="1" x14ac:dyDescent="0.25">
      <c r="A2800" s="28" t="s">
        <v>297</v>
      </c>
      <c r="B2800" s="28" t="s">
        <v>351</v>
      </c>
      <c r="C2800" s="28" t="s">
        <v>2099</v>
      </c>
      <c r="D2800" s="28" t="s">
        <v>346</v>
      </c>
      <c r="E2800" s="49"/>
      <c r="F2800" s="49"/>
      <c r="G2800" s="49"/>
      <c r="H2800" s="49"/>
    </row>
    <row r="2801" spans="1:8" ht="34.799999999999997" customHeight="1" x14ac:dyDescent="0.25">
      <c r="A2801" s="28" t="s">
        <v>297</v>
      </c>
      <c r="B2801" s="28" t="s">
        <v>355</v>
      </c>
      <c r="C2801" s="28" t="s">
        <v>2099</v>
      </c>
      <c r="D2801" s="28" t="s">
        <v>3081</v>
      </c>
      <c r="E2801" s="49"/>
      <c r="F2801" s="49"/>
      <c r="G2801" s="49"/>
      <c r="H2801" s="49"/>
    </row>
    <row r="2802" spans="1:8" ht="34.799999999999997" customHeight="1" x14ac:dyDescent="0.25">
      <c r="A2802" s="28" t="s">
        <v>297</v>
      </c>
      <c r="B2802" s="28" t="s">
        <v>358</v>
      </c>
      <c r="C2802" s="28" t="s">
        <v>2099</v>
      </c>
      <c r="D2802" s="28" t="s">
        <v>840</v>
      </c>
      <c r="E2802" s="49"/>
      <c r="F2802" s="49"/>
      <c r="G2802" s="49"/>
      <c r="H2802" s="49"/>
    </row>
    <row r="2803" spans="1:8" ht="34.799999999999997" customHeight="1" x14ac:dyDescent="0.25">
      <c r="A2803" s="28" t="s">
        <v>297</v>
      </c>
      <c r="B2803" s="28" t="s">
        <v>361</v>
      </c>
      <c r="C2803" s="28" t="s">
        <v>2099</v>
      </c>
      <c r="D2803" s="28" t="s">
        <v>399</v>
      </c>
      <c r="E2803" s="49"/>
      <c r="F2803" s="49"/>
      <c r="G2803" s="49"/>
      <c r="H2803" s="49"/>
    </row>
    <row r="2804" spans="1:8" ht="34.799999999999997" customHeight="1" x14ac:dyDescent="0.25">
      <c r="A2804" s="28" t="s">
        <v>297</v>
      </c>
      <c r="B2804" s="28" t="s">
        <v>364</v>
      </c>
      <c r="C2804" s="28" t="s">
        <v>2099</v>
      </c>
      <c r="D2804" s="28" t="s">
        <v>604</v>
      </c>
      <c r="E2804" s="50"/>
      <c r="F2804" s="50"/>
      <c r="G2804" s="50"/>
      <c r="H2804" s="50"/>
    </row>
    <row r="2805" spans="1:8" ht="52.2" customHeight="1" x14ac:dyDescent="0.25">
      <c r="A2805" s="28" t="s">
        <v>298</v>
      </c>
      <c r="B2805" s="28" t="s">
        <v>338</v>
      </c>
      <c r="C2805" s="28" t="s">
        <v>2100</v>
      </c>
      <c r="D2805" s="28" t="s">
        <v>349</v>
      </c>
      <c r="E2805" s="48">
        <v>1</v>
      </c>
      <c r="F2805" s="48" t="s">
        <v>2100</v>
      </c>
      <c r="G2805" s="48" t="s">
        <v>3174</v>
      </c>
      <c r="H2805" s="48" t="s">
        <v>17</v>
      </c>
    </row>
    <row r="2806" spans="1:8" ht="52.2" customHeight="1" x14ac:dyDescent="0.25">
      <c r="A2806" s="28" t="s">
        <v>298</v>
      </c>
      <c r="B2806" s="28" t="s">
        <v>345</v>
      </c>
      <c r="C2806" s="28" t="s">
        <v>2100</v>
      </c>
      <c r="D2806" s="28" t="s">
        <v>3079</v>
      </c>
      <c r="E2806" s="49"/>
      <c r="F2806" s="49"/>
      <c r="G2806" s="49"/>
      <c r="H2806" s="49"/>
    </row>
    <row r="2807" spans="1:8" ht="52.2" customHeight="1" x14ac:dyDescent="0.25">
      <c r="A2807" s="28" t="s">
        <v>298</v>
      </c>
      <c r="B2807" s="28" t="s">
        <v>348</v>
      </c>
      <c r="C2807" s="28" t="s">
        <v>2100</v>
      </c>
      <c r="D2807" s="28" t="s">
        <v>3080</v>
      </c>
      <c r="E2807" s="49"/>
      <c r="F2807" s="49"/>
      <c r="G2807" s="49"/>
      <c r="H2807" s="49"/>
    </row>
    <row r="2808" spans="1:8" ht="52.2" customHeight="1" x14ac:dyDescent="0.25">
      <c r="A2808" s="28" t="s">
        <v>298</v>
      </c>
      <c r="B2808" s="28" t="s">
        <v>351</v>
      </c>
      <c r="C2808" s="28" t="s">
        <v>2100</v>
      </c>
      <c r="D2808" s="28" t="s">
        <v>346</v>
      </c>
      <c r="E2808" s="49"/>
      <c r="F2808" s="49"/>
      <c r="G2808" s="49"/>
      <c r="H2808" s="49"/>
    </row>
    <row r="2809" spans="1:8" ht="52.2" customHeight="1" x14ac:dyDescent="0.25">
      <c r="A2809" s="28" t="s">
        <v>298</v>
      </c>
      <c r="B2809" s="28" t="s">
        <v>355</v>
      </c>
      <c r="C2809" s="28" t="s">
        <v>2100</v>
      </c>
      <c r="D2809" s="28" t="s">
        <v>3081</v>
      </c>
      <c r="E2809" s="49"/>
      <c r="F2809" s="49"/>
      <c r="G2809" s="49"/>
      <c r="H2809" s="49"/>
    </row>
    <row r="2810" spans="1:8" ht="52.2" customHeight="1" x14ac:dyDescent="0.25">
      <c r="A2810" s="28" t="s">
        <v>298</v>
      </c>
      <c r="B2810" s="28" t="s">
        <v>358</v>
      </c>
      <c r="C2810" s="28" t="s">
        <v>2100</v>
      </c>
      <c r="D2810" s="28" t="s">
        <v>379</v>
      </c>
      <c r="E2810" s="49"/>
      <c r="F2810" s="49"/>
      <c r="G2810" s="49"/>
      <c r="H2810" s="49"/>
    </row>
    <row r="2811" spans="1:8" ht="52.2" customHeight="1" x14ac:dyDescent="0.25">
      <c r="A2811" s="28" t="s">
        <v>298</v>
      </c>
      <c r="B2811" s="28" t="s">
        <v>361</v>
      </c>
      <c r="C2811" s="28" t="s">
        <v>2100</v>
      </c>
      <c r="D2811" s="28" t="s">
        <v>2101</v>
      </c>
      <c r="E2811" s="49"/>
      <c r="F2811" s="49"/>
      <c r="G2811" s="49"/>
      <c r="H2811" s="49"/>
    </row>
    <row r="2812" spans="1:8" ht="52.2" customHeight="1" x14ac:dyDescent="0.25">
      <c r="A2812" s="28" t="s">
        <v>298</v>
      </c>
      <c r="B2812" s="28" t="s">
        <v>364</v>
      </c>
      <c r="C2812" s="28" t="s">
        <v>2100</v>
      </c>
      <c r="D2812" s="28" t="s">
        <v>1878</v>
      </c>
      <c r="E2812" s="49"/>
      <c r="F2812" s="49"/>
      <c r="G2812" s="49"/>
      <c r="H2812" s="49"/>
    </row>
    <row r="2813" spans="1:8" ht="52.2" customHeight="1" x14ac:dyDescent="0.25">
      <c r="A2813" s="28" t="s">
        <v>298</v>
      </c>
      <c r="B2813" s="28" t="s">
        <v>367</v>
      </c>
      <c r="C2813" s="28" t="s">
        <v>2100</v>
      </c>
      <c r="D2813" s="28" t="s">
        <v>691</v>
      </c>
      <c r="E2813" s="49"/>
      <c r="F2813" s="49"/>
      <c r="G2813" s="49"/>
      <c r="H2813" s="49"/>
    </row>
    <row r="2814" spans="1:8" ht="52.2" customHeight="1" x14ac:dyDescent="0.25">
      <c r="A2814" s="28" t="s">
        <v>298</v>
      </c>
      <c r="B2814" s="28" t="s">
        <v>370</v>
      </c>
      <c r="C2814" s="28" t="s">
        <v>2100</v>
      </c>
      <c r="D2814" s="28" t="s">
        <v>693</v>
      </c>
      <c r="E2814" s="49"/>
      <c r="F2814" s="49"/>
      <c r="G2814" s="49"/>
      <c r="H2814" s="49"/>
    </row>
    <row r="2815" spans="1:8" ht="52.2" customHeight="1" x14ac:dyDescent="0.25">
      <c r="A2815" s="28" t="s">
        <v>298</v>
      </c>
      <c r="B2815" s="28" t="s">
        <v>373</v>
      </c>
      <c r="C2815" s="28" t="s">
        <v>2100</v>
      </c>
      <c r="D2815" s="28" t="s">
        <v>604</v>
      </c>
      <c r="E2815" s="49"/>
      <c r="F2815" s="49"/>
      <c r="G2815" s="49"/>
      <c r="H2815" s="49"/>
    </row>
    <row r="2816" spans="1:8" ht="52.2" customHeight="1" x14ac:dyDescent="0.25">
      <c r="A2816" s="28" t="s">
        <v>298</v>
      </c>
      <c r="B2816" s="28" t="s">
        <v>411</v>
      </c>
      <c r="C2816" s="28" t="s">
        <v>2100</v>
      </c>
      <c r="D2816" s="28" t="s">
        <v>1481</v>
      </c>
      <c r="E2816" s="49"/>
      <c r="F2816" s="49"/>
      <c r="G2816" s="49"/>
      <c r="H2816" s="49"/>
    </row>
    <row r="2817" spans="1:8" ht="52.2" customHeight="1" x14ac:dyDescent="0.25">
      <c r="A2817" s="28" t="s">
        <v>298</v>
      </c>
      <c r="B2817" s="28" t="s">
        <v>414</v>
      </c>
      <c r="C2817" s="28" t="s">
        <v>2100</v>
      </c>
      <c r="D2817" s="28" t="s">
        <v>633</v>
      </c>
      <c r="E2817" s="50"/>
      <c r="F2817" s="50"/>
      <c r="G2817" s="50"/>
      <c r="H2817" s="50"/>
    </row>
    <row r="2818" spans="1:8" ht="34.799999999999997" customHeight="1" x14ac:dyDescent="0.25">
      <c r="A2818" s="28" t="s">
        <v>299</v>
      </c>
      <c r="B2818" s="28" t="s">
        <v>338</v>
      </c>
      <c r="C2818" s="28" t="s">
        <v>2105</v>
      </c>
      <c r="D2818" s="28" t="s">
        <v>349</v>
      </c>
      <c r="E2818" s="48">
        <v>1</v>
      </c>
      <c r="F2818" s="48" t="s">
        <v>2105</v>
      </c>
      <c r="G2818" s="48" t="s">
        <v>3000</v>
      </c>
      <c r="H2818" s="48" t="s">
        <v>17</v>
      </c>
    </row>
    <row r="2819" spans="1:8" ht="34.799999999999997" customHeight="1" x14ac:dyDescent="0.25">
      <c r="A2819" s="28" t="s">
        <v>299</v>
      </c>
      <c r="B2819" s="28" t="s">
        <v>345</v>
      </c>
      <c r="C2819" s="28" t="s">
        <v>2105</v>
      </c>
      <c r="D2819" s="28" t="s">
        <v>3079</v>
      </c>
      <c r="E2819" s="49"/>
      <c r="F2819" s="49"/>
      <c r="G2819" s="49"/>
      <c r="H2819" s="49"/>
    </row>
    <row r="2820" spans="1:8" ht="34.799999999999997" customHeight="1" x14ac:dyDescent="0.25">
      <c r="A2820" s="28" t="s">
        <v>299</v>
      </c>
      <c r="B2820" s="28" t="s">
        <v>348</v>
      </c>
      <c r="C2820" s="28" t="s">
        <v>2105</v>
      </c>
      <c r="D2820" s="28" t="s">
        <v>3080</v>
      </c>
      <c r="E2820" s="49"/>
      <c r="F2820" s="49"/>
      <c r="G2820" s="49"/>
      <c r="H2820" s="49"/>
    </row>
    <row r="2821" spans="1:8" ht="34.799999999999997" customHeight="1" x14ac:dyDescent="0.25">
      <c r="A2821" s="28" t="s">
        <v>299</v>
      </c>
      <c r="B2821" s="28" t="s">
        <v>351</v>
      </c>
      <c r="C2821" s="28" t="s">
        <v>2105</v>
      </c>
      <c r="D2821" s="28" t="s">
        <v>346</v>
      </c>
      <c r="E2821" s="49"/>
      <c r="F2821" s="49"/>
      <c r="G2821" s="49"/>
      <c r="H2821" s="49"/>
    </row>
    <row r="2822" spans="1:8" ht="34.799999999999997" customHeight="1" x14ac:dyDescent="0.25">
      <c r="A2822" s="28" t="s">
        <v>299</v>
      </c>
      <c r="B2822" s="28" t="s">
        <v>355</v>
      </c>
      <c r="C2822" s="28" t="s">
        <v>2105</v>
      </c>
      <c r="D2822" s="28" t="s">
        <v>3081</v>
      </c>
      <c r="E2822" s="49"/>
      <c r="F2822" s="49"/>
      <c r="G2822" s="49"/>
      <c r="H2822" s="49"/>
    </row>
    <row r="2823" spans="1:8" ht="34.799999999999997" customHeight="1" x14ac:dyDescent="0.25">
      <c r="A2823" s="28" t="s">
        <v>299</v>
      </c>
      <c r="B2823" s="28" t="s">
        <v>358</v>
      </c>
      <c r="C2823" s="28" t="s">
        <v>2105</v>
      </c>
      <c r="D2823" s="28" t="s">
        <v>1716</v>
      </c>
      <c r="E2823" s="49"/>
      <c r="F2823" s="49"/>
      <c r="G2823" s="49"/>
      <c r="H2823" s="49"/>
    </row>
    <row r="2824" spans="1:8" ht="34.799999999999997" customHeight="1" x14ac:dyDescent="0.25">
      <c r="A2824" s="28" t="s">
        <v>299</v>
      </c>
      <c r="B2824" s="28" t="s">
        <v>361</v>
      </c>
      <c r="C2824" s="28" t="s">
        <v>2105</v>
      </c>
      <c r="D2824" s="28" t="s">
        <v>1481</v>
      </c>
      <c r="E2824" s="50"/>
      <c r="F2824" s="50"/>
      <c r="G2824" s="50"/>
      <c r="H2824" s="50"/>
    </row>
    <row r="2825" spans="1:8" ht="52.2" customHeight="1" x14ac:dyDescent="0.25">
      <c r="A2825" s="28" t="s">
        <v>300</v>
      </c>
      <c r="B2825" s="28" t="s">
        <v>338</v>
      </c>
      <c r="C2825" s="28" t="s">
        <v>2106</v>
      </c>
      <c r="D2825" s="28" t="s">
        <v>349</v>
      </c>
      <c r="E2825" s="48">
        <v>1</v>
      </c>
      <c r="F2825" s="48" t="s">
        <v>2106</v>
      </c>
      <c r="G2825" s="48" t="s">
        <v>3175</v>
      </c>
      <c r="H2825" s="48" t="s">
        <v>17</v>
      </c>
    </row>
    <row r="2826" spans="1:8" ht="52.2" customHeight="1" x14ac:dyDescent="0.25">
      <c r="A2826" s="28" t="s">
        <v>300</v>
      </c>
      <c r="B2826" s="28" t="s">
        <v>345</v>
      </c>
      <c r="C2826" s="28" t="s">
        <v>2106</v>
      </c>
      <c r="D2826" s="28" t="s">
        <v>3079</v>
      </c>
      <c r="E2826" s="49"/>
      <c r="F2826" s="49"/>
      <c r="G2826" s="49"/>
      <c r="H2826" s="49"/>
    </row>
    <row r="2827" spans="1:8" ht="52.2" customHeight="1" x14ac:dyDescent="0.25">
      <c r="A2827" s="28" t="s">
        <v>300</v>
      </c>
      <c r="B2827" s="28" t="s">
        <v>348</v>
      </c>
      <c r="C2827" s="28" t="s">
        <v>2106</v>
      </c>
      <c r="D2827" s="28" t="s">
        <v>3080</v>
      </c>
      <c r="E2827" s="49"/>
      <c r="F2827" s="49"/>
      <c r="G2827" s="49"/>
      <c r="H2827" s="49"/>
    </row>
    <row r="2828" spans="1:8" ht="52.2" customHeight="1" x14ac:dyDescent="0.25">
      <c r="A2828" s="28" t="s">
        <v>300</v>
      </c>
      <c r="B2828" s="28" t="s">
        <v>351</v>
      </c>
      <c r="C2828" s="28" t="s">
        <v>2106</v>
      </c>
      <c r="D2828" s="28" t="s">
        <v>346</v>
      </c>
      <c r="E2828" s="49"/>
      <c r="F2828" s="49"/>
      <c r="G2828" s="49"/>
      <c r="H2828" s="49"/>
    </row>
    <row r="2829" spans="1:8" ht="52.2" customHeight="1" x14ac:dyDescent="0.25">
      <c r="A2829" s="28" t="s">
        <v>300</v>
      </c>
      <c r="B2829" s="28" t="s">
        <v>355</v>
      </c>
      <c r="C2829" s="28" t="s">
        <v>2106</v>
      </c>
      <c r="D2829" s="28" t="s">
        <v>3081</v>
      </c>
      <c r="E2829" s="49"/>
      <c r="F2829" s="49"/>
      <c r="G2829" s="49"/>
      <c r="H2829" s="49"/>
    </row>
    <row r="2830" spans="1:8" ht="52.2" customHeight="1" x14ac:dyDescent="0.25">
      <c r="A2830" s="28" t="s">
        <v>300</v>
      </c>
      <c r="B2830" s="28" t="s">
        <v>358</v>
      </c>
      <c r="C2830" s="28" t="s">
        <v>2106</v>
      </c>
      <c r="D2830" s="28" t="s">
        <v>1368</v>
      </c>
      <c r="E2830" s="49"/>
      <c r="F2830" s="49"/>
      <c r="G2830" s="49"/>
      <c r="H2830" s="49"/>
    </row>
    <row r="2831" spans="1:8" ht="52.2" customHeight="1" x14ac:dyDescent="0.25">
      <c r="A2831" s="28" t="s">
        <v>300</v>
      </c>
      <c r="B2831" s="28" t="s">
        <v>361</v>
      </c>
      <c r="C2831" s="28" t="s">
        <v>2106</v>
      </c>
      <c r="D2831" s="28" t="s">
        <v>2108</v>
      </c>
      <c r="E2831" s="49"/>
      <c r="F2831" s="49"/>
      <c r="G2831" s="49"/>
      <c r="H2831" s="49"/>
    </row>
    <row r="2832" spans="1:8" ht="52.2" customHeight="1" x14ac:dyDescent="0.25">
      <c r="A2832" s="28" t="s">
        <v>300</v>
      </c>
      <c r="B2832" s="28" t="s">
        <v>364</v>
      </c>
      <c r="C2832" s="28" t="s">
        <v>2106</v>
      </c>
      <c r="D2832" s="28" t="s">
        <v>1453</v>
      </c>
      <c r="E2832" s="49"/>
      <c r="F2832" s="49"/>
      <c r="G2832" s="49"/>
      <c r="H2832" s="49"/>
    </row>
    <row r="2833" spans="1:8" ht="52.2" customHeight="1" x14ac:dyDescent="0.25">
      <c r="A2833" s="28" t="s">
        <v>300</v>
      </c>
      <c r="B2833" s="28" t="s">
        <v>367</v>
      </c>
      <c r="C2833" s="28" t="s">
        <v>2106</v>
      </c>
      <c r="D2833" s="28" t="s">
        <v>2112</v>
      </c>
      <c r="E2833" s="49"/>
      <c r="F2833" s="49"/>
      <c r="G2833" s="49"/>
      <c r="H2833" s="49"/>
    </row>
    <row r="2834" spans="1:8" ht="52.2" customHeight="1" x14ac:dyDescent="0.25">
      <c r="A2834" s="28" t="s">
        <v>300</v>
      </c>
      <c r="B2834" s="28" t="s">
        <v>370</v>
      </c>
      <c r="C2834" s="28" t="s">
        <v>2106</v>
      </c>
      <c r="D2834" s="28" t="s">
        <v>2115</v>
      </c>
      <c r="E2834" s="50"/>
      <c r="F2834" s="50"/>
      <c r="G2834" s="50"/>
      <c r="H2834" s="50"/>
    </row>
    <row r="2835" spans="1:8" ht="34.799999999999997" customHeight="1" x14ac:dyDescent="0.25">
      <c r="A2835" s="28" t="s">
        <v>301</v>
      </c>
      <c r="B2835" s="28" t="s">
        <v>338</v>
      </c>
      <c r="C2835" s="28" t="s">
        <v>2118</v>
      </c>
      <c r="D2835" s="28" t="s">
        <v>349</v>
      </c>
      <c r="E2835" s="48">
        <v>1</v>
      </c>
      <c r="F2835" s="48" t="s">
        <v>2118</v>
      </c>
      <c r="G2835" s="48" t="s">
        <v>3006</v>
      </c>
      <c r="H2835" s="48" t="s">
        <v>17</v>
      </c>
    </row>
    <row r="2836" spans="1:8" ht="34.799999999999997" customHeight="1" x14ac:dyDescent="0.25">
      <c r="A2836" s="28" t="s">
        <v>301</v>
      </c>
      <c r="B2836" s="28" t="s">
        <v>345</v>
      </c>
      <c r="C2836" s="28" t="s">
        <v>2118</v>
      </c>
      <c r="D2836" s="28" t="s">
        <v>3079</v>
      </c>
      <c r="E2836" s="49"/>
      <c r="F2836" s="49"/>
      <c r="G2836" s="49"/>
      <c r="H2836" s="49"/>
    </row>
    <row r="2837" spans="1:8" ht="34.799999999999997" customHeight="1" x14ac:dyDescent="0.25">
      <c r="A2837" s="28" t="s">
        <v>301</v>
      </c>
      <c r="B2837" s="28" t="s">
        <v>348</v>
      </c>
      <c r="C2837" s="28" t="s">
        <v>2118</v>
      </c>
      <c r="D2837" s="28" t="s">
        <v>3080</v>
      </c>
      <c r="E2837" s="49"/>
      <c r="F2837" s="49"/>
      <c r="G2837" s="49"/>
      <c r="H2837" s="49"/>
    </row>
    <row r="2838" spans="1:8" ht="34.799999999999997" customHeight="1" x14ac:dyDescent="0.25">
      <c r="A2838" s="28" t="s">
        <v>301</v>
      </c>
      <c r="B2838" s="28" t="s">
        <v>351</v>
      </c>
      <c r="C2838" s="28" t="s">
        <v>2118</v>
      </c>
      <c r="D2838" s="28" t="s">
        <v>346</v>
      </c>
      <c r="E2838" s="49"/>
      <c r="F2838" s="49"/>
      <c r="G2838" s="49"/>
      <c r="H2838" s="49"/>
    </row>
    <row r="2839" spans="1:8" ht="34.799999999999997" customHeight="1" x14ac:dyDescent="0.25">
      <c r="A2839" s="28" t="s">
        <v>301</v>
      </c>
      <c r="B2839" s="28" t="s">
        <v>355</v>
      </c>
      <c r="C2839" s="28" t="s">
        <v>2118</v>
      </c>
      <c r="D2839" s="28" t="s">
        <v>3081</v>
      </c>
      <c r="E2839" s="49"/>
      <c r="F2839" s="49"/>
      <c r="G2839" s="49"/>
      <c r="H2839" s="49"/>
    </row>
    <row r="2840" spans="1:8" ht="34.799999999999997" customHeight="1" x14ac:dyDescent="0.25">
      <c r="A2840" s="28" t="s">
        <v>301</v>
      </c>
      <c r="B2840" s="28" t="s">
        <v>358</v>
      </c>
      <c r="C2840" s="28" t="s">
        <v>2118</v>
      </c>
      <c r="D2840" s="28" t="s">
        <v>742</v>
      </c>
      <c r="E2840" s="49"/>
      <c r="F2840" s="49"/>
      <c r="G2840" s="49"/>
      <c r="H2840" s="49"/>
    </row>
    <row r="2841" spans="1:8" ht="34.799999999999997" customHeight="1" x14ac:dyDescent="0.25">
      <c r="A2841" s="28" t="s">
        <v>301</v>
      </c>
      <c r="B2841" s="28" t="s">
        <v>361</v>
      </c>
      <c r="C2841" s="28" t="s">
        <v>2118</v>
      </c>
      <c r="D2841" s="28" t="s">
        <v>604</v>
      </c>
      <c r="E2841" s="50"/>
      <c r="F2841" s="50"/>
      <c r="G2841" s="50"/>
      <c r="H2841" s="50"/>
    </row>
    <row r="2842" spans="1:8" ht="52.2" customHeight="1" x14ac:dyDescent="0.25">
      <c r="A2842" s="28" t="s">
        <v>302</v>
      </c>
      <c r="B2842" s="28" t="s">
        <v>338</v>
      </c>
      <c r="C2842" s="28" t="s">
        <v>2120</v>
      </c>
      <c r="D2842" s="28" t="s">
        <v>349</v>
      </c>
      <c r="E2842" s="48">
        <v>1</v>
      </c>
      <c r="F2842" s="48" t="s">
        <v>2120</v>
      </c>
      <c r="G2842" s="48" t="s">
        <v>3009</v>
      </c>
      <c r="H2842" s="48" t="s">
        <v>17</v>
      </c>
    </row>
    <row r="2843" spans="1:8" ht="52.2" customHeight="1" x14ac:dyDescent="0.25">
      <c r="A2843" s="28" t="s">
        <v>302</v>
      </c>
      <c r="B2843" s="28" t="s">
        <v>345</v>
      </c>
      <c r="C2843" s="28" t="s">
        <v>2120</v>
      </c>
      <c r="D2843" s="28" t="s">
        <v>3079</v>
      </c>
      <c r="E2843" s="49"/>
      <c r="F2843" s="49"/>
      <c r="G2843" s="49"/>
      <c r="H2843" s="49"/>
    </row>
    <row r="2844" spans="1:8" ht="52.2" customHeight="1" x14ac:dyDescent="0.25">
      <c r="A2844" s="28" t="s">
        <v>302</v>
      </c>
      <c r="B2844" s="28" t="s">
        <v>348</v>
      </c>
      <c r="C2844" s="28" t="s">
        <v>2120</v>
      </c>
      <c r="D2844" s="28" t="s">
        <v>3080</v>
      </c>
      <c r="E2844" s="49"/>
      <c r="F2844" s="49"/>
      <c r="G2844" s="49"/>
      <c r="H2844" s="49"/>
    </row>
    <row r="2845" spans="1:8" ht="52.2" customHeight="1" x14ac:dyDescent="0.25">
      <c r="A2845" s="28" t="s">
        <v>302</v>
      </c>
      <c r="B2845" s="28" t="s">
        <v>351</v>
      </c>
      <c r="C2845" s="28" t="s">
        <v>2120</v>
      </c>
      <c r="D2845" s="28" t="s">
        <v>346</v>
      </c>
      <c r="E2845" s="49"/>
      <c r="F2845" s="49"/>
      <c r="G2845" s="49"/>
      <c r="H2845" s="49"/>
    </row>
    <row r="2846" spans="1:8" ht="52.2" customHeight="1" x14ac:dyDescent="0.25">
      <c r="A2846" s="28" t="s">
        <v>302</v>
      </c>
      <c r="B2846" s="28" t="s">
        <v>355</v>
      </c>
      <c r="C2846" s="28" t="s">
        <v>2120</v>
      </c>
      <c r="D2846" s="28" t="s">
        <v>3081</v>
      </c>
      <c r="E2846" s="49"/>
      <c r="F2846" s="49"/>
      <c r="G2846" s="49"/>
      <c r="H2846" s="49"/>
    </row>
    <row r="2847" spans="1:8" ht="52.2" customHeight="1" x14ac:dyDescent="0.25">
      <c r="A2847" s="28" t="s">
        <v>302</v>
      </c>
      <c r="B2847" s="28" t="s">
        <v>358</v>
      </c>
      <c r="C2847" s="28" t="s">
        <v>2120</v>
      </c>
      <c r="D2847" s="28" t="s">
        <v>1563</v>
      </c>
      <c r="E2847" s="49"/>
      <c r="F2847" s="49"/>
      <c r="G2847" s="49"/>
      <c r="H2847" s="49"/>
    </row>
    <row r="2848" spans="1:8" ht="52.2" customHeight="1" x14ac:dyDescent="0.25">
      <c r="A2848" s="28" t="s">
        <v>302</v>
      </c>
      <c r="B2848" s="28" t="s">
        <v>361</v>
      </c>
      <c r="C2848" s="28" t="s">
        <v>2120</v>
      </c>
      <c r="D2848" s="28" t="s">
        <v>874</v>
      </c>
      <c r="E2848" s="49"/>
      <c r="F2848" s="49"/>
      <c r="G2848" s="49"/>
      <c r="H2848" s="49"/>
    </row>
    <row r="2849" spans="1:8" ht="52.2" customHeight="1" x14ac:dyDescent="0.25">
      <c r="A2849" s="28" t="s">
        <v>302</v>
      </c>
      <c r="B2849" s="28" t="s">
        <v>364</v>
      </c>
      <c r="C2849" s="28" t="s">
        <v>2120</v>
      </c>
      <c r="D2849" s="28" t="s">
        <v>399</v>
      </c>
      <c r="E2849" s="49"/>
      <c r="F2849" s="49"/>
      <c r="G2849" s="49"/>
      <c r="H2849" s="49"/>
    </row>
    <row r="2850" spans="1:8" ht="52.2" customHeight="1" x14ac:dyDescent="0.25">
      <c r="A2850" s="28" t="s">
        <v>302</v>
      </c>
      <c r="B2850" s="28" t="s">
        <v>367</v>
      </c>
      <c r="C2850" s="28" t="s">
        <v>2120</v>
      </c>
      <c r="D2850" s="28" t="s">
        <v>658</v>
      </c>
      <c r="E2850" s="49"/>
      <c r="F2850" s="49"/>
      <c r="G2850" s="49"/>
      <c r="H2850" s="49"/>
    </row>
    <row r="2851" spans="1:8" ht="52.2" customHeight="1" x14ac:dyDescent="0.25">
      <c r="A2851" s="28" t="s">
        <v>302</v>
      </c>
      <c r="B2851" s="28" t="s">
        <v>370</v>
      </c>
      <c r="C2851" s="28" t="s">
        <v>2120</v>
      </c>
      <c r="D2851" s="28" t="s">
        <v>2121</v>
      </c>
      <c r="E2851" s="50"/>
      <c r="F2851" s="50"/>
      <c r="G2851" s="50"/>
      <c r="H2851" s="50"/>
    </row>
    <row r="2852" spans="1:8" ht="52.2" customHeight="1" x14ac:dyDescent="0.25">
      <c r="A2852" s="28" t="s">
        <v>303</v>
      </c>
      <c r="B2852" s="28" t="s">
        <v>338</v>
      </c>
      <c r="C2852" s="28" t="s">
        <v>2123</v>
      </c>
      <c r="D2852" s="28" t="s">
        <v>349</v>
      </c>
      <c r="E2852" s="48">
        <v>1</v>
      </c>
      <c r="F2852" s="48" t="s">
        <v>2123</v>
      </c>
      <c r="G2852" s="48" t="s">
        <v>3012</v>
      </c>
      <c r="H2852" s="48" t="s">
        <v>17</v>
      </c>
    </row>
    <row r="2853" spans="1:8" ht="52.2" customHeight="1" x14ac:dyDescent="0.25">
      <c r="A2853" s="28" t="s">
        <v>303</v>
      </c>
      <c r="B2853" s="28" t="s">
        <v>345</v>
      </c>
      <c r="C2853" s="28" t="s">
        <v>2123</v>
      </c>
      <c r="D2853" s="28" t="s">
        <v>3079</v>
      </c>
      <c r="E2853" s="49"/>
      <c r="F2853" s="49"/>
      <c r="G2853" s="49"/>
      <c r="H2853" s="49"/>
    </row>
    <row r="2854" spans="1:8" ht="52.2" customHeight="1" x14ac:dyDescent="0.25">
      <c r="A2854" s="28" t="s">
        <v>303</v>
      </c>
      <c r="B2854" s="28" t="s">
        <v>348</v>
      </c>
      <c r="C2854" s="28" t="s">
        <v>2123</v>
      </c>
      <c r="D2854" s="28" t="s">
        <v>3080</v>
      </c>
      <c r="E2854" s="49"/>
      <c r="F2854" s="49"/>
      <c r="G2854" s="49"/>
      <c r="H2854" s="49"/>
    </row>
    <row r="2855" spans="1:8" ht="52.2" customHeight="1" x14ac:dyDescent="0.25">
      <c r="A2855" s="28" t="s">
        <v>303</v>
      </c>
      <c r="B2855" s="28" t="s">
        <v>351</v>
      </c>
      <c r="C2855" s="28" t="s">
        <v>2123</v>
      </c>
      <c r="D2855" s="28" t="s">
        <v>346</v>
      </c>
      <c r="E2855" s="49"/>
      <c r="F2855" s="49"/>
      <c r="G2855" s="49"/>
      <c r="H2855" s="49"/>
    </row>
    <row r="2856" spans="1:8" ht="52.2" customHeight="1" x14ac:dyDescent="0.25">
      <c r="A2856" s="28" t="s">
        <v>303</v>
      </c>
      <c r="B2856" s="28" t="s">
        <v>355</v>
      </c>
      <c r="C2856" s="28" t="s">
        <v>2123</v>
      </c>
      <c r="D2856" s="28" t="s">
        <v>3081</v>
      </c>
      <c r="E2856" s="49"/>
      <c r="F2856" s="49"/>
      <c r="G2856" s="49"/>
      <c r="H2856" s="49"/>
    </row>
    <row r="2857" spans="1:8" ht="52.2" customHeight="1" x14ac:dyDescent="0.25">
      <c r="A2857" s="28" t="s">
        <v>303</v>
      </c>
      <c r="B2857" s="28" t="s">
        <v>358</v>
      </c>
      <c r="C2857" s="28" t="s">
        <v>2123</v>
      </c>
      <c r="D2857" s="28" t="s">
        <v>1435</v>
      </c>
      <c r="E2857" s="49"/>
      <c r="F2857" s="49"/>
      <c r="G2857" s="49"/>
      <c r="H2857" s="49"/>
    </row>
    <row r="2858" spans="1:8" ht="52.2" customHeight="1" x14ac:dyDescent="0.25">
      <c r="A2858" s="28" t="s">
        <v>303</v>
      </c>
      <c r="B2858" s="28" t="s">
        <v>361</v>
      </c>
      <c r="C2858" s="28" t="s">
        <v>2123</v>
      </c>
      <c r="D2858" s="28" t="s">
        <v>604</v>
      </c>
      <c r="E2858" s="50"/>
      <c r="F2858" s="50"/>
      <c r="G2858" s="50"/>
      <c r="H2858" s="50"/>
    </row>
    <row r="2859" spans="1:8" ht="69.599999999999994" customHeight="1" x14ac:dyDescent="0.25">
      <c r="A2859" s="28" t="s">
        <v>304</v>
      </c>
      <c r="B2859" s="28" t="s">
        <v>338</v>
      </c>
      <c r="C2859" s="28" t="s">
        <v>2124</v>
      </c>
      <c r="D2859" s="28" t="s">
        <v>349</v>
      </c>
      <c r="E2859" s="48">
        <v>1</v>
      </c>
      <c r="F2859" s="48" t="s">
        <v>2124</v>
      </c>
      <c r="G2859" s="48" t="s">
        <v>3015</v>
      </c>
      <c r="H2859" s="48" t="s">
        <v>17</v>
      </c>
    </row>
    <row r="2860" spans="1:8" ht="69.599999999999994" customHeight="1" x14ac:dyDescent="0.25">
      <c r="A2860" s="28" t="s">
        <v>304</v>
      </c>
      <c r="B2860" s="28" t="s">
        <v>345</v>
      </c>
      <c r="C2860" s="28" t="s">
        <v>2124</v>
      </c>
      <c r="D2860" s="28" t="s">
        <v>3079</v>
      </c>
      <c r="E2860" s="49"/>
      <c r="F2860" s="49"/>
      <c r="G2860" s="49"/>
      <c r="H2860" s="49"/>
    </row>
    <row r="2861" spans="1:8" ht="69.599999999999994" customHeight="1" x14ac:dyDescent="0.25">
      <c r="A2861" s="28" t="s">
        <v>304</v>
      </c>
      <c r="B2861" s="28" t="s">
        <v>348</v>
      </c>
      <c r="C2861" s="28" t="s">
        <v>2124</v>
      </c>
      <c r="D2861" s="28" t="s">
        <v>3080</v>
      </c>
      <c r="E2861" s="49"/>
      <c r="F2861" s="49"/>
      <c r="G2861" s="49"/>
      <c r="H2861" s="49"/>
    </row>
    <row r="2862" spans="1:8" ht="69.599999999999994" customHeight="1" x14ac:dyDescent="0.25">
      <c r="A2862" s="28" t="s">
        <v>304</v>
      </c>
      <c r="B2862" s="28" t="s">
        <v>351</v>
      </c>
      <c r="C2862" s="28" t="s">
        <v>2124</v>
      </c>
      <c r="D2862" s="28" t="s">
        <v>346</v>
      </c>
      <c r="E2862" s="49"/>
      <c r="F2862" s="49"/>
      <c r="G2862" s="49"/>
      <c r="H2862" s="49"/>
    </row>
    <row r="2863" spans="1:8" ht="69.599999999999994" customHeight="1" x14ac:dyDescent="0.25">
      <c r="A2863" s="28" t="s">
        <v>304</v>
      </c>
      <c r="B2863" s="28" t="s">
        <v>355</v>
      </c>
      <c r="C2863" s="28" t="s">
        <v>2124</v>
      </c>
      <c r="D2863" s="28" t="s">
        <v>3081</v>
      </c>
      <c r="E2863" s="49"/>
      <c r="F2863" s="49"/>
      <c r="G2863" s="49"/>
      <c r="H2863" s="49"/>
    </row>
    <row r="2864" spans="1:8" ht="69.599999999999994" customHeight="1" x14ac:dyDescent="0.25">
      <c r="A2864" s="28" t="s">
        <v>304</v>
      </c>
      <c r="B2864" s="28" t="s">
        <v>358</v>
      </c>
      <c r="C2864" s="28" t="s">
        <v>2124</v>
      </c>
      <c r="D2864" s="28" t="s">
        <v>840</v>
      </c>
      <c r="E2864" s="49"/>
      <c r="F2864" s="49"/>
      <c r="G2864" s="49"/>
      <c r="H2864" s="49"/>
    </row>
    <row r="2865" spans="1:8" ht="69.599999999999994" customHeight="1" x14ac:dyDescent="0.25">
      <c r="A2865" s="28" t="s">
        <v>304</v>
      </c>
      <c r="B2865" s="28" t="s">
        <v>361</v>
      </c>
      <c r="C2865" s="28" t="s">
        <v>2124</v>
      </c>
      <c r="D2865" s="28" t="s">
        <v>2125</v>
      </c>
      <c r="E2865" s="50"/>
      <c r="F2865" s="50"/>
      <c r="G2865" s="50"/>
      <c r="H2865" s="50"/>
    </row>
    <row r="2866" spans="1:8" ht="34.799999999999997" customHeight="1" x14ac:dyDescent="0.25">
      <c r="A2866" s="28" t="s">
        <v>305</v>
      </c>
      <c r="B2866" s="28" t="s">
        <v>338</v>
      </c>
      <c r="C2866" s="28" t="s">
        <v>2128</v>
      </c>
      <c r="D2866" s="28" t="s">
        <v>349</v>
      </c>
      <c r="E2866" s="48">
        <v>1</v>
      </c>
      <c r="F2866" s="48" t="s">
        <v>2128</v>
      </c>
      <c r="G2866" s="48" t="s">
        <v>3018</v>
      </c>
      <c r="H2866" s="48" t="s">
        <v>17</v>
      </c>
    </row>
    <row r="2867" spans="1:8" ht="34.799999999999997" customHeight="1" x14ac:dyDescent="0.25">
      <c r="A2867" s="28" t="s">
        <v>305</v>
      </c>
      <c r="B2867" s="28" t="s">
        <v>345</v>
      </c>
      <c r="C2867" s="28" t="s">
        <v>2128</v>
      </c>
      <c r="D2867" s="28" t="s">
        <v>3079</v>
      </c>
      <c r="E2867" s="49"/>
      <c r="F2867" s="49"/>
      <c r="G2867" s="49"/>
      <c r="H2867" s="49"/>
    </row>
    <row r="2868" spans="1:8" ht="34.799999999999997" customHeight="1" x14ac:dyDescent="0.25">
      <c r="A2868" s="28" t="s">
        <v>305</v>
      </c>
      <c r="B2868" s="28" t="s">
        <v>348</v>
      </c>
      <c r="C2868" s="28" t="s">
        <v>2128</v>
      </c>
      <c r="D2868" s="28" t="s">
        <v>3080</v>
      </c>
      <c r="E2868" s="49"/>
      <c r="F2868" s="49"/>
      <c r="G2868" s="49"/>
      <c r="H2868" s="49"/>
    </row>
    <row r="2869" spans="1:8" ht="34.799999999999997" customHeight="1" x14ac:dyDescent="0.25">
      <c r="A2869" s="28" t="s">
        <v>305</v>
      </c>
      <c r="B2869" s="28" t="s">
        <v>351</v>
      </c>
      <c r="C2869" s="28" t="s">
        <v>2128</v>
      </c>
      <c r="D2869" s="28" t="s">
        <v>346</v>
      </c>
      <c r="E2869" s="49"/>
      <c r="F2869" s="49"/>
      <c r="G2869" s="49"/>
      <c r="H2869" s="49"/>
    </row>
    <row r="2870" spans="1:8" ht="34.799999999999997" customHeight="1" x14ac:dyDescent="0.25">
      <c r="A2870" s="28" t="s">
        <v>305</v>
      </c>
      <c r="B2870" s="28" t="s">
        <v>355</v>
      </c>
      <c r="C2870" s="28" t="s">
        <v>2128</v>
      </c>
      <c r="D2870" s="28" t="s">
        <v>3081</v>
      </c>
      <c r="E2870" s="49"/>
      <c r="F2870" s="49"/>
      <c r="G2870" s="49"/>
      <c r="H2870" s="49"/>
    </row>
    <row r="2871" spans="1:8" ht="34.799999999999997" customHeight="1" x14ac:dyDescent="0.25">
      <c r="A2871" s="28" t="s">
        <v>305</v>
      </c>
      <c r="B2871" s="28" t="s">
        <v>358</v>
      </c>
      <c r="C2871" s="28" t="s">
        <v>2128</v>
      </c>
      <c r="D2871" s="28" t="s">
        <v>1435</v>
      </c>
      <c r="E2871" s="49"/>
      <c r="F2871" s="49"/>
      <c r="G2871" s="49"/>
      <c r="H2871" s="49"/>
    </row>
    <row r="2872" spans="1:8" ht="34.799999999999997" customHeight="1" x14ac:dyDescent="0.25">
      <c r="A2872" s="28" t="s">
        <v>305</v>
      </c>
      <c r="B2872" s="28" t="s">
        <v>361</v>
      </c>
      <c r="C2872" s="28" t="s">
        <v>2128</v>
      </c>
      <c r="D2872" s="28" t="s">
        <v>604</v>
      </c>
      <c r="E2872" s="50"/>
      <c r="F2872" s="50"/>
      <c r="G2872" s="50"/>
      <c r="H2872" s="50"/>
    </row>
    <row r="2873" spans="1:8" ht="69.599999999999994" customHeight="1" x14ac:dyDescent="0.25">
      <c r="A2873" s="28" t="s">
        <v>306</v>
      </c>
      <c r="B2873" s="28" t="s">
        <v>338</v>
      </c>
      <c r="C2873" s="28" t="s">
        <v>2129</v>
      </c>
      <c r="D2873" s="28" t="s">
        <v>349</v>
      </c>
      <c r="E2873" s="48">
        <v>1</v>
      </c>
      <c r="F2873" s="48" t="s">
        <v>2129</v>
      </c>
      <c r="G2873" s="48" t="s">
        <v>3021</v>
      </c>
      <c r="H2873" s="48" t="s">
        <v>17</v>
      </c>
    </row>
    <row r="2874" spans="1:8" ht="69.599999999999994" customHeight="1" x14ac:dyDescent="0.25">
      <c r="A2874" s="28" t="s">
        <v>306</v>
      </c>
      <c r="B2874" s="28" t="s">
        <v>345</v>
      </c>
      <c r="C2874" s="28" t="s">
        <v>2129</v>
      </c>
      <c r="D2874" s="28" t="s">
        <v>3079</v>
      </c>
      <c r="E2874" s="49"/>
      <c r="F2874" s="49"/>
      <c r="G2874" s="49"/>
      <c r="H2874" s="49"/>
    </row>
    <row r="2875" spans="1:8" ht="69.599999999999994" customHeight="1" x14ac:dyDescent="0.25">
      <c r="A2875" s="28" t="s">
        <v>306</v>
      </c>
      <c r="B2875" s="28" t="s">
        <v>348</v>
      </c>
      <c r="C2875" s="28" t="s">
        <v>2129</v>
      </c>
      <c r="D2875" s="28" t="s">
        <v>3080</v>
      </c>
      <c r="E2875" s="49"/>
      <c r="F2875" s="49"/>
      <c r="G2875" s="49"/>
      <c r="H2875" s="49"/>
    </row>
    <row r="2876" spans="1:8" ht="69.599999999999994" customHeight="1" x14ac:dyDescent="0.25">
      <c r="A2876" s="28" t="s">
        <v>306</v>
      </c>
      <c r="B2876" s="28" t="s">
        <v>351</v>
      </c>
      <c r="C2876" s="28" t="s">
        <v>2129</v>
      </c>
      <c r="D2876" s="28" t="s">
        <v>346</v>
      </c>
      <c r="E2876" s="49"/>
      <c r="F2876" s="49"/>
      <c r="G2876" s="49"/>
      <c r="H2876" s="49"/>
    </row>
    <row r="2877" spans="1:8" ht="69.599999999999994" customHeight="1" x14ac:dyDescent="0.25">
      <c r="A2877" s="28" t="s">
        <v>306</v>
      </c>
      <c r="B2877" s="28" t="s">
        <v>355</v>
      </c>
      <c r="C2877" s="28" t="s">
        <v>2129</v>
      </c>
      <c r="D2877" s="28" t="s">
        <v>3081</v>
      </c>
      <c r="E2877" s="49"/>
      <c r="F2877" s="49"/>
      <c r="G2877" s="49"/>
      <c r="H2877" s="49"/>
    </row>
    <row r="2878" spans="1:8" ht="69.599999999999994" customHeight="1" x14ac:dyDescent="0.25">
      <c r="A2878" s="28" t="s">
        <v>306</v>
      </c>
      <c r="B2878" s="28" t="s">
        <v>358</v>
      </c>
      <c r="C2878" s="28" t="s">
        <v>2129</v>
      </c>
      <c r="D2878" s="28" t="s">
        <v>840</v>
      </c>
      <c r="E2878" s="49"/>
      <c r="F2878" s="49"/>
      <c r="G2878" s="49"/>
      <c r="H2878" s="49"/>
    </row>
    <row r="2879" spans="1:8" ht="69.599999999999994" customHeight="1" x14ac:dyDescent="0.25">
      <c r="A2879" s="28" t="s">
        <v>306</v>
      </c>
      <c r="B2879" s="28" t="s">
        <v>361</v>
      </c>
      <c r="C2879" s="28" t="s">
        <v>2129</v>
      </c>
      <c r="D2879" s="28" t="s">
        <v>2125</v>
      </c>
      <c r="E2879" s="50"/>
      <c r="F2879" s="50"/>
      <c r="G2879" s="50"/>
      <c r="H2879" s="50"/>
    </row>
    <row r="2880" spans="1:8" ht="52.2" customHeight="1" x14ac:dyDescent="0.25">
      <c r="A2880" s="28" t="s">
        <v>307</v>
      </c>
      <c r="B2880" s="28" t="s">
        <v>338</v>
      </c>
      <c r="C2880" s="28" t="s">
        <v>2130</v>
      </c>
      <c r="D2880" s="28" t="s">
        <v>349</v>
      </c>
      <c r="E2880" s="48">
        <v>1</v>
      </c>
      <c r="F2880" s="48" t="s">
        <v>2130</v>
      </c>
      <c r="G2880" s="48" t="s">
        <v>3024</v>
      </c>
      <c r="H2880" s="48" t="s">
        <v>17</v>
      </c>
    </row>
    <row r="2881" spans="1:8" ht="52.2" customHeight="1" x14ac:dyDescent="0.25">
      <c r="A2881" s="28" t="s">
        <v>307</v>
      </c>
      <c r="B2881" s="28" t="s">
        <v>345</v>
      </c>
      <c r="C2881" s="28" t="s">
        <v>2130</v>
      </c>
      <c r="D2881" s="28" t="s">
        <v>3079</v>
      </c>
      <c r="E2881" s="49"/>
      <c r="F2881" s="49"/>
      <c r="G2881" s="49"/>
      <c r="H2881" s="49"/>
    </row>
    <row r="2882" spans="1:8" ht="52.2" customHeight="1" x14ac:dyDescent="0.25">
      <c r="A2882" s="28" t="s">
        <v>307</v>
      </c>
      <c r="B2882" s="28" t="s">
        <v>348</v>
      </c>
      <c r="C2882" s="28" t="s">
        <v>2130</v>
      </c>
      <c r="D2882" s="28" t="s">
        <v>3080</v>
      </c>
      <c r="E2882" s="49"/>
      <c r="F2882" s="49"/>
      <c r="G2882" s="49"/>
      <c r="H2882" s="49"/>
    </row>
    <row r="2883" spans="1:8" ht="52.2" customHeight="1" x14ac:dyDescent="0.25">
      <c r="A2883" s="28" t="s">
        <v>307</v>
      </c>
      <c r="B2883" s="28" t="s">
        <v>351</v>
      </c>
      <c r="C2883" s="28" t="s">
        <v>2130</v>
      </c>
      <c r="D2883" s="28" t="s">
        <v>346</v>
      </c>
      <c r="E2883" s="49"/>
      <c r="F2883" s="49"/>
      <c r="G2883" s="49"/>
      <c r="H2883" s="49"/>
    </row>
    <row r="2884" spans="1:8" ht="52.2" customHeight="1" x14ac:dyDescent="0.25">
      <c r="A2884" s="28" t="s">
        <v>307</v>
      </c>
      <c r="B2884" s="28" t="s">
        <v>355</v>
      </c>
      <c r="C2884" s="28" t="s">
        <v>2130</v>
      </c>
      <c r="D2884" s="28" t="s">
        <v>3081</v>
      </c>
      <c r="E2884" s="49"/>
      <c r="F2884" s="49"/>
      <c r="G2884" s="49"/>
      <c r="H2884" s="49"/>
    </row>
    <row r="2885" spans="1:8" ht="52.2" customHeight="1" x14ac:dyDescent="0.25">
      <c r="A2885" s="28" t="s">
        <v>307</v>
      </c>
      <c r="B2885" s="28" t="s">
        <v>358</v>
      </c>
      <c r="C2885" s="28" t="s">
        <v>2130</v>
      </c>
      <c r="D2885" s="28" t="s">
        <v>1435</v>
      </c>
      <c r="E2885" s="49"/>
      <c r="F2885" s="49"/>
      <c r="G2885" s="49"/>
      <c r="H2885" s="49"/>
    </row>
    <row r="2886" spans="1:8" ht="52.2" customHeight="1" x14ac:dyDescent="0.25">
      <c r="A2886" s="28" t="s">
        <v>307</v>
      </c>
      <c r="B2886" s="28" t="s">
        <v>361</v>
      </c>
      <c r="C2886" s="28" t="s">
        <v>2130</v>
      </c>
      <c r="D2886" s="28" t="s">
        <v>604</v>
      </c>
      <c r="E2886" s="50"/>
      <c r="F2886" s="50"/>
      <c r="G2886" s="50"/>
      <c r="H2886" s="50"/>
    </row>
    <row r="2887" spans="1:8" ht="52.2" customHeight="1" x14ac:dyDescent="0.25">
      <c r="A2887" s="28" t="s">
        <v>308</v>
      </c>
      <c r="B2887" s="28" t="s">
        <v>338</v>
      </c>
      <c r="C2887" s="28" t="s">
        <v>2131</v>
      </c>
      <c r="D2887" s="28" t="s">
        <v>349</v>
      </c>
      <c r="E2887" s="48">
        <v>1</v>
      </c>
      <c r="F2887" s="48" t="s">
        <v>2131</v>
      </c>
      <c r="G2887" s="48" t="s">
        <v>3027</v>
      </c>
      <c r="H2887" s="48" t="s">
        <v>17</v>
      </c>
    </row>
    <row r="2888" spans="1:8" ht="52.2" customHeight="1" x14ac:dyDescent="0.25">
      <c r="A2888" s="28" t="s">
        <v>308</v>
      </c>
      <c r="B2888" s="28" t="s">
        <v>345</v>
      </c>
      <c r="C2888" s="28" t="s">
        <v>2131</v>
      </c>
      <c r="D2888" s="28" t="s">
        <v>3079</v>
      </c>
      <c r="E2888" s="49"/>
      <c r="F2888" s="49"/>
      <c r="G2888" s="49"/>
      <c r="H2888" s="49"/>
    </row>
    <row r="2889" spans="1:8" ht="52.2" customHeight="1" x14ac:dyDescent="0.25">
      <c r="A2889" s="28" t="s">
        <v>308</v>
      </c>
      <c r="B2889" s="28" t="s">
        <v>348</v>
      </c>
      <c r="C2889" s="28" t="s">
        <v>2131</v>
      </c>
      <c r="D2889" s="28" t="s">
        <v>3080</v>
      </c>
      <c r="E2889" s="49"/>
      <c r="F2889" s="49"/>
      <c r="G2889" s="49"/>
      <c r="H2889" s="49"/>
    </row>
    <row r="2890" spans="1:8" ht="52.2" customHeight="1" x14ac:dyDescent="0.25">
      <c r="A2890" s="28" t="s">
        <v>308</v>
      </c>
      <c r="B2890" s="28" t="s">
        <v>351</v>
      </c>
      <c r="C2890" s="28" t="s">
        <v>2131</v>
      </c>
      <c r="D2890" s="28" t="s">
        <v>346</v>
      </c>
      <c r="E2890" s="49"/>
      <c r="F2890" s="49"/>
      <c r="G2890" s="49"/>
      <c r="H2890" s="49"/>
    </row>
    <row r="2891" spans="1:8" ht="52.2" customHeight="1" x14ac:dyDescent="0.25">
      <c r="A2891" s="28" t="s">
        <v>308</v>
      </c>
      <c r="B2891" s="28" t="s">
        <v>355</v>
      </c>
      <c r="C2891" s="28" t="s">
        <v>2131</v>
      </c>
      <c r="D2891" s="28" t="s">
        <v>3081</v>
      </c>
      <c r="E2891" s="49"/>
      <c r="F2891" s="49"/>
      <c r="G2891" s="49"/>
      <c r="H2891" s="49"/>
    </row>
    <row r="2892" spans="1:8" ht="52.2" customHeight="1" x14ac:dyDescent="0.25">
      <c r="A2892" s="28" t="s">
        <v>308</v>
      </c>
      <c r="B2892" s="28" t="s">
        <v>358</v>
      </c>
      <c r="C2892" s="28" t="s">
        <v>2131</v>
      </c>
      <c r="D2892" s="28" t="s">
        <v>840</v>
      </c>
      <c r="E2892" s="49"/>
      <c r="F2892" s="49"/>
      <c r="G2892" s="49"/>
      <c r="H2892" s="49"/>
    </row>
    <row r="2893" spans="1:8" ht="52.2" customHeight="1" x14ac:dyDescent="0.25">
      <c r="A2893" s="28" t="s">
        <v>308</v>
      </c>
      <c r="B2893" s="28" t="s">
        <v>361</v>
      </c>
      <c r="C2893" s="28" t="s">
        <v>2131</v>
      </c>
      <c r="D2893" s="28" t="s">
        <v>2125</v>
      </c>
      <c r="E2893" s="50"/>
      <c r="F2893" s="50"/>
      <c r="G2893" s="50"/>
      <c r="H2893" s="50"/>
    </row>
    <row r="2894" spans="1:8" ht="34.799999999999997" customHeight="1" x14ac:dyDescent="0.25">
      <c r="A2894" s="28" t="s">
        <v>309</v>
      </c>
      <c r="B2894" s="28" t="s">
        <v>338</v>
      </c>
      <c r="C2894" s="28" t="s">
        <v>2132</v>
      </c>
      <c r="D2894" s="28" t="s">
        <v>349</v>
      </c>
      <c r="E2894" s="48">
        <v>1</v>
      </c>
      <c r="F2894" s="48" t="s">
        <v>2132</v>
      </c>
      <c r="G2894" s="48" t="s">
        <v>3030</v>
      </c>
      <c r="H2894" s="48" t="s">
        <v>17</v>
      </c>
    </row>
    <row r="2895" spans="1:8" ht="34.799999999999997" customHeight="1" x14ac:dyDescent="0.25">
      <c r="A2895" s="28" t="s">
        <v>309</v>
      </c>
      <c r="B2895" s="28" t="s">
        <v>345</v>
      </c>
      <c r="C2895" s="28" t="s">
        <v>2132</v>
      </c>
      <c r="D2895" s="28" t="s">
        <v>3079</v>
      </c>
      <c r="E2895" s="49"/>
      <c r="F2895" s="49"/>
      <c r="G2895" s="49"/>
      <c r="H2895" s="49"/>
    </row>
    <row r="2896" spans="1:8" ht="34.799999999999997" customHeight="1" x14ac:dyDescent="0.25">
      <c r="A2896" s="28" t="s">
        <v>309</v>
      </c>
      <c r="B2896" s="28" t="s">
        <v>348</v>
      </c>
      <c r="C2896" s="28" t="s">
        <v>2132</v>
      </c>
      <c r="D2896" s="28" t="s">
        <v>3080</v>
      </c>
      <c r="E2896" s="49"/>
      <c r="F2896" s="49"/>
      <c r="G2896" s="49"/>
      <c r="H2896" s="49"/>
    </row>
    <row r="2897" spans="1:8" ht="34.799999999999997" customHeight="1" x14ac:dyDescent="0.25">
      <c r="A2897" s="28" t="s">
        <v>309</v>
      </c>
      <c r="B2897" s="28" t="s">
        <v>351</v>
      </c>
      <c r="C2897" s="28" t="s">
        <v>2132</v>
      </c>
      <c r="D2897" s="28" t="s">
        <v>346</v>
      </c>
      <c r="E2897" s="49"/>
      <c r="F2897" s="49"/>
      <c r="G2897" s="49"/>
      <c r="H2897" s="49"/>
    </row>
    <row r="2898" spans="1:8" ht="34.799999999999997" customHeight="1" x14ac:dyDescent="0.25">
      <c r="A2898" s="28" t="s">
        <v>309</v>
      </c>
      <c r="B2898" s="28" t="s">
        <v>355</v>
      </c>
      <c r="C2898" s="28" t="s">
        <v>2132</v>
      </c>
      <c r="D2898" s="28" t="s">
        <v>3081</v>
      </c>
      <c r="E2898" s="49"/>
      <c r="F2898" s="49"/>
      <c r="G2898" s="49"/>
      <c r="H2898" s="49"/>
    </row>
    <row r="2899" spans="1:8" ht="34.799999999999997" customHeight="1" x14ac:dyDescent="0.25">
      <c r="A2899" s="28" t="s">
        <v>309</v>
      </c>
      <c r="B2899" s="28" t="s">
        <v>358</v>
      </c>
      <c r="C2899" s="28" t="s">
        <v>2132</v>
      </c>
      <c r="D2899" s="28" t="s">
        <v>2133</v>
      </c>
      <c r="E2899" s="49"/>
      <c r="F2899" s="49"/>
      <c r="G2899" s="49"/>
      <c r="H2899" s="49"/>
    </row>
    <row r="2900" spans="1:8" ht="34.799999999999997" customHeight="1" x14ac:dyDescent="0.25">
      <c r="A2900" s="28" t="s">
        <v>309</v>
      </c>
      <c r="B2900" s="28" t="s">
        <v>361</v>
      </c>
      <c r="C2900" s="28" t="s">
        <v>2132</v>
      </c>
      <c r="D2900" s="28" t="s">
        <v>2136</v>
      </c>
      <c r="E2900" s="49"/>
      <c r="F2900" s="49"/>
      <c r="G2900" s="49"/>
      <c r="H2900" s="49"/>
    </row>
    <row r="2901" spans="1:8" ht="34.799999999999997" customHeight="1" x14ac:dyDescent="0.25">
      <c r="A2901" s="28" t="s">
        <v>309</v>
      </c>
      <c r="B2901" s="28" t="s">
        <v>364</v>
      </c>
      <c r="C2901" s="28" t="s">
        <v>2132</v>
      </c>
      <c r="D2901" s="28" t="s">
        <v>1481</v>
      </c>
      <c r="E2901" s="50"/>
      <c r="F2901" s="50"/>
      <c r="G2901" s="50"/>
      <c r="H2901" s="50"/>
    </row>
    <row r="2902" spans="1:8" ht="52.2" customHeight="1" x14ac:dyDescent="0.25">
      <c r="A2902" s="28" t="s">
        <v>310</v>
      </c>
      <c r="B2902" s="28" t="s">
        <v>338</v>
      </c>
      <c r="C2902" s="28" t="s">
        <v>2138</v>
      </c>
      <c r="D2902" s="28" t="s">
        <v>349</v>
      </c>
      <c r="E2902" s="48">
        <v>1</v>
      </c>
      <c r="F2902" s="48" t="s">
        <v>2138</v>
      </c>
      <c r="G2902" s="48" t="s">
        <v>3033</v>
      </c>
      <c r="H2902" s="48" t="s">
        <v>17</v>
      </c>
    </row>
    <row r="2903" spans="1:8" ht="52.2" customHeight="1" x14ac:dyDescent="0.25">
      <c r="A2903" s="28" t="s">
        <v>310</v>
      </c>
      <c r="B2903" s="28" t="s">
        <v>345</v>
      </c>
      <c r="C2903" s="28" t="s">
        <v>2138</v>
      </c>
      <c r="D2903" s="28" t="s">
        <v>3079</v>
      </c>
      <c r="E2903" s="49"/>
      <c r="F2903" s="49"/>
      <c r="G2903" s="49"/>
      <c r="H2903" s="49"/>
    </row>
    <row r="2904" spans="1:8" ht="52.2" customHeight="1" x14ac:dyDescent="0.25">
      <c r="A2904" s="28" t="s">
        <v>310</v>
      </c>
      <c r="B2904" s="28" t="s">
        <v>348</v>
      </c>
      <c r="C2904" s="28" t="s">
        <v>2138</v>
      </c>
      <c r="D2904" s="28" t="s">
        <v>3080</v>
      </c>
      <c r="E2904" s="49"/>
      <c r="F2904" s="49"/>
      <c r="G2904" s="49"/>
      <c r="H2904" s="49"/>
    </row>
    <row r="2905" spans="1:8" ht="52.2" customHeight="1" x14ac:dyDescent="0.25">
      <c r="A2905" s="28" t="s">
        <v>310</v>
      </c>
      <c r="B2905" s="28" t="s">
        <v>351</v>
      </c>
      <c r="C2905" s="28" t="s">
        <v>2138</v>
      </c>
      <c r="D2905" s="28" t="s">
        <v>346</v>
      </c>
      <c r="E2905" s="49"/>
      <c r="F2905" s="49"/>
      <c r="G2905" s="49"/>
      <c r="H2905" s="49"/>
    </row>
    <row r="2906" spans="1:8" ht="52.2" customHeight="1" x14ac:dyDescent="0.25">
      <c r="A2906" s="28" t="s">
        <v>310</v>
      </c>
      <c r="B2906" s="28" t="s">
        <v>355</v>
      </c>
      <c r="C2906" s="28" t="s">
        <v>2138</v>
      </c>
      <c r="D2906" s="28" t="s">
        <v>3081</v>
      </c>
      <c r="E2906" s="49"/>
      <c r="F2906" s="49"/>
      <c r="G2906" s="49"/>
      <c r="H2906" s="49"/>
    </row>
    <row r="2907" spans="1:8" ht="52.2" customHeight="1" x14ac:dyDescent="0.25">
      <c r="A2907" s="28" t="s">
        <v>310</v>
      </c>
      <c r="B2907" s="28" t="s">
        <v>358</v>
      </c>
      <c r="C2907" s="28" t="s">
        <v>2138</v>
      </c>
      <c r="D2907" s="28" t="s">
        <v>2139</v>
      </c>
      <c r="E2907" s="49"/>
      <c r="F2907" s="49"/>
      <c r="G2907" s="49"/>
      <c r="H2907" s="49"/>
    </row>
    <row r="2908" spans="1:8" ht="52.2" customHeight="1" x14ac:dyDescent="0.25">
      <c r="A2908" s="28" t="s">
        <v>310</v>
      </c>
      <c r="B2908" s="28" t="s">
        <v>361</v>
      </c>
      <c r="C2908" s="28" t="s">
        <v>2138</v>
      </c>
      <c r="D2908" s="28" t="s">
        <v>2141</v>
      </c>
      <c r="E2908" s="49"/>
      <c r="F2908" s="49"/>
      <c r="G2908" s="49"/>
      <c r="H2908" s="49"/>
    </row>
    <row r="2909" spans="1:8" ht="52.2" customHeight="1" x14ac:dyDescent="0.25">
      <c r="A2909" s="28" t="s">
        <v>310</v>
      </c>
      <c r="B2909" s="28" t="s">
        <v>364</v>
      </c>
      <c r="C2909" s="28" t="s">
        <v>2138</v>
      </c>
      <c r="D2909" s="28" t="s">
        <v>971</v>
      </c>
      <c r="E2909" s="50"/>
      <c r="F2909" s="50"/>
      <c r="G2909" s="50"/>
      <c r="H2909" s="50"/>
    </row>
    <row r="2910" spans="1:8" ht="34.799999999999997" customHeight="1" x14ac:dyDescent="0.25">
      <c r="A2910" s="28" t="s">
        <v>311</v>
      </c>
      <c r="B2910" s="28" t="s">
        <v>338</v>
      </c>
      <c r="C2910" s="28" t="s">
        <v>2143</v>
      </c>
      <c r="D2910" s="28" t="s">
        <v>349</v>
      </c>
      <c r="E2910" s="48">
        <v>1</v>
      </c>
      <c r="F2910" s="48" t="s">
        <v>2143</v>
      </c>
      <c r="G2910" s="48" t="s">
        <v>3036</v>
      </c>
      <c r="H2910" s="48" t="s">
        <v>17</v>
      </c>
    </row>
    <row r="2911" spans="1:8" ht="34.799999999999997" customHeight="1" x14ac:dyDescent="0.25">
      <c r="A2911" s="28" t="s">
        <v>311</v>
      </c>
      <c r="B2911" s="28" t="s">
        <v>345</v>
      </c>
      <c r="C2911" s="28" t="s">
        <v>2143</v>
      </c>
      <c r="D2911" s="28" t="s">
        <v>3079</v>
      </c>
      <c r="E2911" s="49"/>
      <c r="F2911" s="49"/>
      <c r="G2911" s="49"/>
      <c r="H2911" s="49"/>
    </row>
    <row r="2912" spans="1:8" ht="34.799999999999997" customHeight="1" x14ac:dyDescent="0.25">
      <c r="A2912" s="28" t="s">
        <v>311</v>
      </c>
      <c r="B2912" s="28" t="s">
        <v>348</v>
      </c>
      <c r="C2912" s="28" t="s">
        <v>2143</v>
      </c>
      <c r="D2912" s="28" t="s">
        <v>3080</v>
      </c>
      <c r="E2912" s="49"/>
      <c r="F2912" s="49"/>
      <c r="G2912" s="49"/>
      <c r="H2912" s="49"/>
    </row>
    <row r="2913" spans="1:8" ht="34.799999999999997" customHeight="1" x14ac:dyDescent="0.25">
      <c r="A2913" s="28" t="s">
        <v>311</v>
      </c>
      <c r="B2913" s="28" t="s">
        <v>351</v>
      </c>
      <c r="C2913" s="28" t="s">
        <v>2143</v>
      </c>
      <c r="D2913" s="28" t="s">
        <v>346</v>
      </c>
      <c r="E2913" s="49"/>
      <c r="F2913" s="49"/>
      <c r="G2913" s="49"/>
      <c r="H2913" s="49"/>
    </row>
    <row r="2914" spans="1:8" ht="34.799999999999997" customHeight="1" x14ac:dyDescent="0.25">
      <c r="A2914" s="28" t="s">
        <v>311</v>
      </c>
      <c r="B2914" s="28" t="s">
        <v>355</v>
      </c>
      <c r="C2914" s="28" t="s">
        <v>2143</v>
      </c>
      <c r="D2914" s="28" t="s">
        <v>3081</v>
      </c>
      <c r="E2914" s="49"/>
      <c r="F2914" s="49"/>
      <c r="G2914" s="49"/>
      <c r="H2914" s="49"/>
    </row>
    <row r="2915" spans="1:8" ht="34.799999999999997" customHeight="1" x14ac:dyDescent="0.25">
      <c r="A2915" s="28" t="s">
        <v>311</v>
      </c>
      <c r="B2915" s="28" t="s">
        <v>358</v>
      </c>
      <c r="C2915" s="28" t="s">
        <v>2143</v>
      </c>
      <c r="D2915" s="28" t="s">
        <v>399</v>
      </c>
      <c r="E2915" s="49"/>
      <c r="F2915" s="49"/>
      <c r="G2915" s="49"/>
      <c r="H2915" s="49"/>
    </row>
    <row r="2916" spans="1:8" ht="34.799999999999997" customHeight="1" x14ac:dyDescent="0.25">
      <c r="A2916" s="28" t="s">
        <v>311</v>
      </c>
      <c r="B2916" s="28" t="s">
        <v>361</v>
      </c>
      <c r="C2916" s="28" t="s">
        <v>2143</v>
      </c>
      <c r="D2916" s="28" t="s">
        <v>928</v>
      </c>
      <c r="E2916" s="49"/>
      <c r="F2916" s="49"/>
      <c r="G2916" s="49"/>
      <c r="H2916" s="49"/>
    </row>
    <row r="2917" spans="1:8" ht="34.799999999999997" customHeight="1" x14ac:dyDescent="0.25">
      <c r="A2917" s="28" t="s">
        <v>311</v>
      </c>
      <c r="B2917" s="28" t="s">
        <v>364</v>
      </c>
      <c r="C2917" s="28" t="s">
        <v>2143</v>
      </c>
      <c r="D2917" s="28" t="s">
        <v>1413</v>
      </c>
      <c r="E2917" s="49"/>
      <c r="F2917" s="49"/>
      <c r="G2917" s="49"/>
      <c r="H2917" s="49"/>
    </row>
    <row r="2918" spans="1:8" ht="34.799999999999997" customHeight="1" x14ac:dyDescent="0.25">
      <c r="A2918" s="28" t="s">
        <v>311</v>
      </c>
      <c r="B2918" s="28" t="s">
        <v>367</v>
      </c>
      <c r="C2918" s="28" t="s">
        <v>2143</v>
      </c>
      <c r="D2918" s="28" t="s">
        <v>2144</v>
      </c>
      <c r="E2918" s="49"/>
      <c r="F2918" s="49"/>
      <c r="G2918" s="49"/>
      <c r="H2918" s="49"/>
    </row>
    <row r="2919" spans="1:8" ht="34.799999999999997" customHeight="1" x14ac:dyDescent="0.25">
      <c r="A2919" s="28" t="s">
        <v>311</v>
      </c>
      <c r="B2919" s="28" t="s">
        <v>370</v>
      </c>
      <c r="C2919" s="28" t="s">
        <v>2143</v>
      </c>
      <c r="D2919" s="28" t="s">
        <v>2147</v>
      </c>
      <c r="E2919" s="50"/>
      <c r="F2919" s="50"/>
      <c r="G2919" s="50"/>
      <c r="H2919" s="50"/>
    </row>
    <row r="2920" spans="1:8" ht="34.799999999999997" customHeight="1" x14ac:dyDescent="0.25">
      <c r="A2920" s="28" t="s">
        <v>312</v>
      </c>
      <c r="B2920" s="28" t="s">
        <v>338</v>
      </c>
      <c r="C2920" s="28" t="s">
        <v>2150</v>
      </c>
      <c r="D2920" s="28" t="s">
        <v>349</v>
      </c>
      <c r="E2920" s="48">
        <v>1</v>
      </c>
      <c r="F2920" s="48" t="s">
        <v>2150</v>
      </c>
      <c r="G2920" s="48" t="s">
        <v>3039</v>
      </c>
      <c r="H2920" s="48" t="s">
        <v>17</v>
      </c>
    </row>
    <row r="2921" spans="1:8" ht="34.799999999999997" customHeight="1" x14ac:dyDescent="0.25">
      <c r="A2921" s="28" t="s">
        <v>312</v>
      </c>
      <c r="B2921" s="28" t="s">
        <v>345</v>
      </c>
      <c r="C2921" s="28" t="s">
        <v>2150</v>
      </c>
      <c r="D2921" s="28" t="s">
        <v>3079</v>
      </c>
      <c r="E2921" s="49"/>
      <c r="F2921" s="49"/>
      <c r="G2921" s="49"/>
      <c r="H2921" s="49"/>
    </row>
    <row r="2922" spans="1:8" ht="34.799999999999997" customHeight="1" x14ac:dyDescent="0.25">
      <c r="A2922" s="28" t="s">
        <v>312</v>
      </c>
      <c r="B2922" s="28" t="s">
        <v>348</v>
      </c>
      <c r="C2922" s="28" t="s">
        <v>2150</v>
      </c>
      <c r="D2922" s="28" t="s">
        <v>3080</v>
      </c>
      <c r="E2922" s="49"/>
      <c r="F2922" s="49"/>
      <c r="G2922" s="49"/>
      <c r="H2922" s="49"/>
    </row>
    <row r="2923" spans="1:8" ht="34.799999999999997" customHeight="1" x14ac:dyDescent="0.25">
      <c r="A2923" s="28" t="s">
        <v>312</v>
      </c>
      <c r="B2923" s="28" t="s">
        <v>351</v>
      </c>
      <c r="C2923" s="28" t="s">
        <v>2150</v>
      </c>
      <c r="D2923" s="28" t="s">
        <v>346</v>
      </c>
      <c r="E2923" s="49"/>
      <c r="F2923" s="49"/>
      <c r="G2923" s="49"/>
      <c r="H2923" s="49"/>
    </row>
    <row r="2924" spans="1:8" ht="34.799999999999997" customHeight="1" x14ac:dyDescent="0.25">
      <c r="A2924" s="28" t="s">
        <v>312</v>
      </c>
      <c r="B2924" s="28" t="s">
        <v>355</v>
      </c>
      <c r="C2924" s="28" t="s">
        <v>2150</v>
      </c>
      <c r="D2924" s="28" t="s">
        <v>3081</v>
      </c>
      <c r="E2924" s="49"/>
      <c r="F2924" s="49"/>
      <c r="G2924" s="49"/>
      <c r="H2924" s="49"/>
    </row>
    <row r="2925" spans="1:8" ht="34.799999999999997" customHeight="1" x14ac:dyDescent="0.25">
      <c r="A2925" s="28" t="s">
        <v>312</v>
      </c>
      <c r="B2925" s="28" t="s">
        <v>358</v>
      </c>
      <c r="C2925" s="28" t="s">
        <v>2150</v>
      </c>
      <c r="D2925" s="28" t="s">
        <v>1716</v>
      </c>
      <c r="E2925" s="49"/>
      <c r="F2925" s="49"/>
      <c r="G2925" s="49"/>
      <c r="H2925" s="49"/>
    </row>
    <row r="2926" spans="1:8" ht="34.799999999999997" customHeight="1" x14ac:dyDescent="0.25">
      <c r="A2926" s="28" t="s">
        <v>312</v>
      </c>
      <c r="B2926" s="28" t="s">
        <v>361</v>
      </c>
      <c r="C2926" s="28" t="s">
        <v>2150</v>
      </c>
      <c r="D2926" s="28" t="s">
        <v>1481</v>
      </c>
      <c r="E2926" s="50"/>
      <c r="F2926" s="50"/>
      <c r="G2926" s="50"/>
      <c r="H2926" s="50"/>
    </row>
    <row r="2927" spans="1:8" ht="52.2" customHeight="1" x14ac:dyDescent="0.25">
      <c r="A2927" s="28" t="s">
        <v>313</v>
      </c>
      <c r="B2927" s="28" t="s">
        <v>338</v>
      </c>
      <c r="C2927" s="28" t="s">
        <v>2151</v>
      </c>
      <c r="D2927" s="28" t="s">
        <v>349</v>
      </c>
      <c r="E2927" s="48">
        <v>1</v>
      </c>
      <c r="F2927" s="48" t="s">
        <v>2151</v>
      </c>
      <c r="G2927" s="48" t="s">
        <v>3042</v>
      </c>
      <c r="H2927" s="48" t="s">
        <v>17</v>
      </c>
    </row>
    <row r="2928" spans="1:8" ht="52.2" customHeight="1" x14ac:dyDescent="0.25">
      <c r="A2928" s="28" t="s">
        <v>313</v>
      </c>
      <c r="B2928" s="28" t="s">
        <v>345</v>
      </c>
      <c r="C2928" s="28" t="s">
        <v>2151</v>
      </c>
      <c r="D2928" s="28" t="s">
        <v>3079</v>
      </c>
      <c r="E2928" s="49"/>
      <c r="F2928" s="49"/>
      <c r="G2928" s="49"/>
      <c r="H2928" s="49"/>
    </row>
    <row r="2929" spans="1:8" ht="52.2" customHeight="1" x14ac:dyDescent="0.25">
      <c r="A2929" s="28" t="s">
        <v>313</v>
      </c>
      <c r="B2929" s="28" t="s">
        <v>348</v>
      </c>
      <c r="C2929" s="28" t="s">
        <v>2151</v>
      </c>
      <c r="D2929" s="28" t="s">
        <v>3080</v>
      </c>
      <c r="E2929" s="49"/>
      <c r="F2929" s="49"/>
      <c r="G2929" s="49"/>
      <c r="H2929" s="49"/>
    </row>
    <row r="2930" spans="1:8" ht="52.2" customHeight="1" x14ac:dyDescent="0.25">
      <c r="A2930" s="28" t="s">
        <v>313</v>
      </c>
      <c r="B2930" s="28" t="s">
        <v>351</v>
      </c>
      <c r="C2930" s="28" t="s">
        <v>2151</v>
      </c>
      <c r="D2930" s="28" t="s">
        <v>346</v>
      </c>
      <c r="E2930" s="49"/>
      <c r="F2930" s="49"/>
      <c r="G2930" s="49"/>
      <c r="H2930" s="49"/>
    </row>
    <row r="2931" spans="1:8" ht="52.2" customHeight="1" x14ac:dyDescent="0.25">
      <c r="A2931" s="28" t="s">
        <v>313</v>
      </c>
      <c r="B2931" s="28" t="s">
        <v>355</v>
      </c>
      <c r="C2931" s="28" t="s">
        <v>2151</v>
      </c>
      <c r="D2931" s="28" t="s">
        <v>3081</v>
      </c>
      <c r="E2931" s="49"/>
      <c r="F2931" s="49"/>
      <c r="G2931" s="49"/>
      <c r="H2931" s="49"/>
    </row>
    <row r="2932" spans="1:8" ht="52.2" customHeight="1" x14ac:dyDescent="0.25">
      <c r="A2932" s="28" t="s">
        <v>313</v>
      </c>
      <c r="B2932" s="28" t="s">
        <v>358</v>
      </c>
      <c r="C2932" s="28" t="s">
        <v>2151</v>
      </c>
      <c r="D2932" s="28" t="s">
        <v>549</v>
      </c>
      <c r="E2932" s="49"/>
      <c r="F2932" s="49"/>
      <c r="G2932" s="49"/>
      <c r="H2932" s="49"/>
    </row>
    <row r="2933" spans="1:8" ht="52.2" customHeight="1" x14ac:dyDescent="0.25">
      <c r="A2933" s="28" t="s">
        <v>313</v>
      </c>
      <c r="B2933" s="28" t="s">
        <v>361</v>
      </c>
      <c r="C2933" s="28" t="s">
        <v>2151</v>
      </c>
      <c r="D2933" s="28" t="s">
        <v>2152</v>
      </c>
      <c r="E2933" s="49"/>
      <c r="F2933" s="49"/>
      <c r="G2933" s="49"/>
      <c r="H2933" s="49"/>
    </row>
    <row r="2934" spans="1:8" ht="52.2" customHeight="1" x14ac:dyDescent="0.25">
      <c r="A2934" s="28" t="s">
        <v>313</v>
      </c>
      <c r="B2934" s="28" t="s">
        <v>364</v>
      </c>
      <c r="C2934" s="28" t="s">
        <v>2151</v>
      </c>
      <c r="D2934" s="28" t="s">
        <v>2136</v>
      </c>
      <c r="E2934" s="50"/>
      <c r="F2934" s="50"/>
      <c r="G2934" s="50"/>
      <c r="H2934" s="50"/>
    </row>
    <row r="2935" spans="1:8" ht="34.799999999999997" customHeight="1" x14ac:dyDescent="0.25">
      <c r="A2935" s="28" t="s">
        <v>314</v>
      </c>
      <c r="B2935" s="28" t="s">
        <v>338</v>
      </c>
      <c r="C2935" s="28" t="s">
        <v>2154</v>
      </c>
      <c r="D2935" s="28" t="s">
        <v>349</v>
      </c>
      <c r="E2935" s="48">
        <v>1</v>
      </c>
      <c r="F2935" s="48" t="s">
        <v>2154</v>
      </c>
      <c r="G2935" s="48" t="s">
        <v>3045</v>
      </c>
      <c r="H2935" s="48" t="s">
        <v>17</v>
      </c>
    </row>
    <row r="2936" spans="1:8" ht="34.799999999999997" customHeight="1" x14ac:dyDescent="0.25">
      <c r="A2936" s="28" t="s">
        <v>314</v>
      </c>
      <c r="B2936" s="28" t="s">
        <v>345</v>
      </c>
      <c r="C2936" s="28" t="s">
        <v>2154</v>
      </c>
      <c r="D2936" s="28" t="s">
        <v>3079</v>
      </c>
      <c r="E2936" s="49"/>
      <c r="F2936" s="49"/>
      <c r="G2936" s="49"/>
      <c r="H2936" s="49"/>
    </row>
    <row r="2937" spans="1:8" ht="34.799999999999997" customHeight="1" x14ac:dyDescent="0.25">
      <c r="A2937" s="28" t="s">
        <v>314</v>
      </c>
      <c r="B2937" s="28" t="s">
        <v>348</v>
      </c>
      <c r="C2937" s="28" t="s">
        <v>2154</v>
      </c>
      <c r="D2937" s="28" t="s">
        <v>3080</v>
      </c>
      <c r="E2937" s="49"/>
      <c r="F2937" s="49"/>
      <c r="G2937" s="49"/>
      <c r="H2937" s="49"/>
    </row>
    <row r="2938" spans="1:8" ht="34.799999999999997" customHeight="1" x14ac:dyDescent="0.25">
      <c r="A2938" s="28" t="s">
        <v>314</v>
      </c>
      <c r="B2938" s="28" t="s">
        <v>351</v>
      </c>
      <c r="C2938" s="28" t="s">
        <v>2154</v>
      </c>
      <c r="D2938" s="28" t="s">
        <v>346</v>
      </c>
      <c r="E2938" s="49"/>
      <c r="F2938" s="49"/>
      <c r="G2938" s="49"/>
      <c r="H2938" s="49"/>
    </row>
    <row r="2939" spans="1:8" ht="34.799999999999997" customHeight="1" x14ac:dyDescent="0.25">
      <c r="A2939" s="28" t="s">
        <v>314</v>
      </c>
      <c r="B2939" s="28" t="s">
        <v>355</v>
      </c>
      <c r="C2939" s="28" t="s">
        <v>2154</v>
      </c>
      <c r="D2939" s="28" t="s">
        <v>3081</v>
      </c>
      <c r="E2939" s="49"/>
      <c r="F2939" s="49"/>
      <c r="G2939" s="49"/>
      <c r="H2939" s="49"/>
    </row>
    <row r="2940" spans="1:8" ht="34.799999999999997" customHeight="1" x14ac:dyDescent="0.25">
      <c r="A2940" s="28" t="s">
        <v>314</v>
      </c>
      <c r="B2940" s="28" t="s">
        <v>358</v>
      </c>
      <c r="C2940" s="28" t="s">
        <v>2154</v>
      </c>
      <c r="D2940" s="28" t="s">
        <v>2155</v>
      </c>
      <c r="E2940" s="49"/>
      <c r="F2940" s="49"/>
      <c r="G2940" s="49"/>
      <c r="H2940" s="49"/>
    </row>
    <row r="2941" spans="1:8" ht="34.799999999999997" customHeight="1" x14ac:dyDescent="0.25">
      <c r="A2941" s="28" t="s">
        <v>314</v>
      </c>
      <c r="B2941" s="28" t="s">
        <v>361</v>
      </c>
      <c r="C2941" s="28" t="s">
        <v>2154</v>
      </c>
      <c r="D2941" s="28" t="s">
        <v>604</v>
      </c>
      <c r="E2941" s="50"/>
      <c r="F2941" s="50"/>
      <c r="G2941" s="50"/>
      <c r="H2941" s="50"/>
    </row>
    <row r="2942" spans="1:8" ht="34.799999999999997" customHeight="1" x14ac:dyDescent="0.25">
      <c r="A2942" s="28" t="s">
        <v>315</v>
      </c>
      <c r="B2942" s="28" t="s">
        <v>338</v>
      </c>
      <c r="C2942" s="28" t="s">
        <v>2157</v>
      </c>
      <c r="D2942" s="28" t="s">
        <v>349</v>
      </c>
      <c r="E2942" s="48">
        <v>1</v>
      </c>
      <c r="F2942" s="48" t="s">
        <v>2157</v>
      </c>
      <c r="G2942" s="48" t="s">
        <v>3048</v>
      </c>
      <c r="H2942" s="48" t="s">
        <v>17</v>
      </c>
    </row>
    <row r="2943" spans="1:8" ht="34.799999999999997" customHeight="1" x14ac:dyDescent="0.25">
      <c r="A2943" s="28" t="s">
        <v>315</v>
      </c>
      <c r="B2943" s="28" t="s">
        <v>345</v>
      </c>
      <c r="C2943" s="28" t="s">
        <v>2157</v>
      </c>
      <c r="D2943" s="28" t="s">
        <v>3079</v>
      </c>
      <c r="E2943" s="49"/>
      <c r="F2943" s="49"/>
      <c r="G2943" s="49"/>
      <c r="H2943" s="49"/>
    </row>
    <row r="2944" spans="1:8" ht="34.799999999999997" customHeight="1" x14ac:dyDescent="0.25">
      <c r="A2944" s="28" t="s">
        <v>315</v>
      </c>
      <c r="B2944" s="28" t="s">
        <v>348</v>
      </c>
      <c r="C2944" s="28" t="s">
        <v>2157</v>
      </c>
      <c r="D2944" s="28" t="s">
        <v>3080</v>
      </c>
      <c r="E2944" s="49"/>
      <c r="F2944" s="49"/>
      <c r="G2944" s="49"/>
      <c r="H2944" s="49"/>
    </row>
    <row r="2945" spans="1:8" ht="34.799999999999997" customHeight="1" x14ac:dyDescent="0.25">
      <c r="A2945" s="28" t="s">
        <v>315</v>
      </c>
      <c r="B2945" s="28" t="s">
        <v>351</v>
      </c>
      <c r="C2945" s="28" t="s">
        <v>2157</v>
      </c>
      <c r="D2945" s="28" t="s">
        <v>346</v>
      </c>
      <c r="E2945" s="49"/>
      <c r="F2945" s="49"/>
      <c r="G2945" s="49"/>
      <c r="H2945" s="49"/>
    </row>
    <row r="2946" spans="1:8" ht="34.799999999999997" customHeight="1" x14ac:dyDescent="0.25">
      <c r="A2946" s="28" t="s">
        <v>315</v>
      </c>
      <c r="B2946" s="28" t="s">
        <v>355</v>
      </c>
      <c r="C2946" s="28" t="s">
        <v>2157</v>
      </c>
      <c r="D2946" s="28" t="s">
        <v>3081</v>
      </c>
      <c r="E2946" s="49"/>
      <c r="F2946" s="49"/>
      <c r="G2946" s="49"/>
      <c r="H2946" s="49"/>
    </row>
    <row r="2947" spans="1:8" ht="34.799999999999997" customHeight="1" x14ac:dyDescent="0.25">
      <c r="A2947" s="28" t="s">
        <v>315</v>
      </c>
      <c r="B2947" s="28" t="s">
        <v>358</v>
      </c>
      <c r="C2947" s="28" t="s">
        <v>2157</v>
      </c>
      <c r="D2947" s="28" t="s">
        <v>1716</v>
      </c>
      <c r="E2947" s="49"/>
      <c r="F2947" s="49"/>
      <c r="G2947" s="49"/>
      <c r="H2947" s="49"/>
    </row>
    <row r="2948" spans="1:8" ht="34.799999999999997" customHeight="1" x14ac:dyDescent="0.25">
      <c r="A2948" s="28" t="s">
        <v>315</v>
      </c>
      <c r="B2948" s="28" t="s">
        <v>361</v>
      </c>
      <c r="C2948" s="28" t="s">
        <v>2157</v>
      </c>
      <c r="D2948" s="28" t="s">
        <v>1481</v>
      </c>
      <c r="E2948" s="50"/>
      <c r="F2948" s="50"/>
      <c r="G2948" s="50"/>
      <c r="H2948" s="50"/>
    </row>
    <row r="2949" spans="1:8" ht="52.2" customHeight="1" x14ac:dyDescent="0.25">
      <c r="A2949" s="28" t="s">
        <v>316</v>
      </c>
      <c r="B2949" s="28" t="s">
        <v>338</v>
      </c>
      <c r="C2949" s="28" t="s">
        <v>2158</v>
      </c>
      <c r="D2949" s="28" t="s">
        <v>349</v>
      </c>
      <c r="E2949" s="48">
        <v>1</v>
      </c>
      <c r="F2949" s="48" t="s">
        <v>2158</v>
      </c>
      <c r="G2949" s="48" t="s">
        <v>3051</v>
      </c>
      <c r="H2949" s="48" t="s">
        <v>17</v>
      </c>
    </row>
    <row r="2950" spans="1:8" ht="52.2" customHeight="1" x14ac:dyDescent="0.25">
      <c r="A2950" s="28" t="s">
        <v>316</v>
      </c>
      <c r="B2950" s="28" t="s">
        <v>345</v>
      </c>
      <c r="C2950" s="28" t="s">
        <v>2158</v>
      </c>
      <c r="D2950" s="28" t="s">
        <v>3079</v>
      </c>
      <c r="E2950" s="49"/>
      <c r="F2950" s="49"/>
      <c r="G2950" s="49"/>
      <c r="H2950" s="49"/>
    </row>
    <row r="2951" spans="1:8" ht="52.2" customHeight="1" x14ac:dyDescent="0.25">
      <c r="A2951" s="28" t="s">
        <v>316</v>
      </c>
      <c r="B2951" s="28" t="s">
        <v>348</v>
      </c>
      <c r="C2951" s="28" t="s">
        <v>2158</v>
      </c>
      <c r="D2951" s="28" t="s">
        <v>3080</v>
      </c>
      <c r="E2951" s="49"/>
      <c r="F2951" s="49"/>
      <c r="G2951" s="49"/>
      <c r="H2951" s="49"/>
    </row>
    <row r="2952" spans="1:8" ht="52.2" customHeight="1" x14ac:dyDescent="0.25">
      <c r="A2952" s="28" t="s">
        <v>316</v>
      </c>
      <c r="B2952" s="28" t="s">
        <v>351</v>
      </c>
      <c r="C2952" s="28" t="s">
        <v>2158</v>
      </c>
      <c r="D2952" s="28" t="s">
        <v>346</v>
      </c>
      <c r="E2952" s="49"/>
      <c r="F2952" s="49"/>
      <c r="G2952" s="49"/>
      <c r="H2952" s="49"/>
    </row>
    <row r="2953" spans="1:8" ht="52.2" customHeight="1" x14ac:dyDescent="0.25">
      <c r="A2953" s="28" t="s">
        <v>316</v>
      </c>
      <c r="B2953" s="28" t="s">
        <v>355</v>
      </c>
      <c r="C2953" s="28" t="s">
        <v>2158</v>
      </c>
      <c r="D2953" s="28" t="s">
        <v>3081</v>
      </c>
      <c r="E2953" s="49"/>
      <c r="F2953" s="49"/>
      <c r="G2953" s="49"/>
      <c r="H2953" s="49"/>
    </row>
    <row r="2954" spans="1:8" ht="52.2" customHeight="1" x14ac:dyDescent="0.25">
      <c r="A2954" s="28" t="s">
        <v>316</v>
      </c>
      <c r="B2954" s="28" t="s">
        <v>358</v>
      </c>
      <c r="C2954" s="28" t="s">
        <v>2158</v>
      </c>
      <c r="D2954" s="28" t="s">
        <v>1016</v>
      </c>
      <c r="E2954" s="49"/>
      <c r="F2954" s="49"/>
      <c r="G2954" s="49"/>
      <c r="H2954" s="49"/>
    </row>
    <row r="2955" spans="1:8" ht="52.2" customHeight="1" x14ac:dyDescent="0.25">
      <c r="A2955" s="28" t="s">
        <v>316</v>
      </c>
      <c r="B2955" s="28" t="s">
        <v>361</v>
      </c>
      <c r="C2955" s="28" t="s">
        <v>2158</v>
      </c>
      <c r="D2955" s="28" t="s">
        <v>604</v>
      </c>
      <c r="E2955" s="50"/>
      <c r="F2955" s="50"/>
      <c r="G2955" s="50"/>
      <c r="H2955" s="50"/>
    </row>
    <row r="2956" spans="1:8" ht="69.599999999999994" customHeight="1" x14ac:dyDescent="0.25">
      <c r="A2956" s="28" t="s">
        <v>317</v>
      </c>
      <c r="B2956" s="28" t="s">
        <v>338</v>
      </c>
      <c r="C2956" s="28" t="s">
        <v>2159</v>
      </c>
      <c r="D2956" s="28" t="s">
        <v>349</v>
      </c>
      <c r="E2956" s="48">
        <v>1</v>
      </c>
      <c r="F2956" s="48" t="s">
        <v>2159</v>
      </c>
      <c r="G2956" s="48" t="s">
        <v>3054</v>
      </c>
      <c r="H2956" s="48" t="s">
        <v>17</v>
      </c>
    </row>
    <row r="2957" spans="1:8" ht="69.599999999999994" customHeight="1" x14ac:dyDescent="0.25">
      <c r="A2957" s="28" t="s">
        <v>317</v>
      </c>
      <c r="B2957" s="28" t="s">
        <v>345</v>
      </c>
      <c r="C2957" s="28" t="s">
        <v>2159</v>
      </c>
      <c r="D2957" s="28" t="s">
        <v>3079</v>
      </c>
      <c r="E2957" s="49"/>
      <c r="F2957" s="49"/>
      <c r="G2957" s="49"/>
      <c r="H2957" s="49"/>
    </row>
    <row r="2958" spans="1:8" ht="69.599999999999994" customHeight="1" x14ac:dyDescent="0.25">
      <c r="A2958" s="28" t="s">
        <v>317</v>
      </c>
      <c r="B2958" s="28" t="s">
        <v>348</v>
      </c>
      <c r="C2958" s="28" t="s">
        <v>2159</v>
      </c>
      <c r="D2958" s="28" t="s">
        <v>3080</v>
      </c>
      <c r="E2958" s="49"/>
      <c r="F2958" s="49"/>
      <c r="G2958" s="49"/>
      <c r="H2958" s="49"/>
    </row>
    <row r="2959" spans="1:8" ht="69.599999999999994" customHeight="1" x14ac:dyDescent="0.25">
      <c r="A2959" s="28" t="s">
        <v>317</v>
      </c>
      <c r="B2959" s="28" t="s">
        <v>351</v>
      </c>
      <c r="C2959" s="28" t="s">
        <v>2159</v>
      </c>
      <c r="D2959" s="28" t="s">
        <v>346</v>
      </c>
      <c r="E2959" s="49"/>
      <c r="F2959" s="49"/>
      <c r="G2959" s="49"/>
      <c r="H2959" s="49"/>
    </row>
    <row r="2960" spans="1:8" ht="69.599999999999994" customHeight="1" x14ac:dyDescent="0.25">
      <c r="A2960" s="28" t="s">
        <v>317</v>
      </c>
      <c r="B2960" s="28" t="s">
        <v>355</v>
      </c>
      <c r="C2960" s="28" t="s">
        <v>2159</v>
      </c>
      <c r="D2960" s="28" t="s">
        <v>3081</v>
      </c>
      <c r="E2960" s="49"/>
      <c r="F2960" s="49"/>
      <c r="G2960" s="49"/>
      <c r="H2960" s="49"/>
    </row>
    <row r="2961" spans="1:8" ht="69.599999999999994" customHeight="1" x14ac:dyDescent="0.25">
      <c r="A2961" s="28" t="s">
        <v>317</v>
      </c>
      <c r="B2961" s="28" t="s">
        <v>358</v>
      </c>
      <c r="C2961" s="28" t="s">
        <v>2159</v>
      </c>
      <c r="D2961" s="28" t="s">
        <v>1435</v>
      </c>
      <c r="E2961" s="49"/>
      <c r="F2961" s="49"/>
      <c r="G2961" s="49"/>
      <c r="H2961" s="49"/>
    </row>
    <row r="2962" spans="1:8" ht="69.599999999999994" customHeight="1" x14ac:dyDescent="0.25">
      <c r="A2962" s="28" t="s">
        <v>317</v>
      </c>
      <c r="B2962" s="28" t="s">
        <v>361</v>
      </c>
      <c r="C2962" s="28" t="s">
        <v>2159</v>
      </c>
      <c r="D2962" s="28" t="s">
        <v>746</v>
      </c>
      <c r="E2962" s="49"/>
      <c r="F2962" s="49"/>
      <c r="G2962" s="49"/>
      <c r="H2962" s="49"/>
    </row>
    <row r="2963" spans="1:8" ht="69.599999999999994" customHeight="1" x14ac:dyDescent="0.25">
      <c r="A2963" s="28" t="s">
        <v>317</v>
      </c>
      <c r="B2963" s="28" t="s">
        <v>364</v>
      </c>
      <c r="C2963" s="28" t="s">
        <v>2159</v>
      </c>
      <c r="D2963" s="28" t="s">
        <v>928</v>
      </c>
      <c r="E2963" s="50"/>
      <c r="F2963" s="50"/>
      <c r="G2963" s="50"/>
      <c r="H2963" s="50"/>
    </row>
    <row r="2964" spans="1:8" ht="52.2" customHeight="1" x14ac:dyDescent="0.25">
      <c r="A2964" s="28" t="s">
        <v>318</v>
      </c>
      <c r="B2964" s="28" t="s">
        <v>338</v>
      </c>
      <c r="C2964" s="28" t="s">
        <v>2160</v>
      </c>
      <c r="D2964" s="28" t="s">
        <v>349</v>
      </c>
      <c r="E2964" s="48">
        <v>1</v>
      </c>
      <c r="F2964" s="48" t="s">
        <v>2160</v>
      </c>
      <c r="G2964" s="48" t="s">
        <v>3057</v>
      </c>
      <c r="H2964" s="48" t="s">
        <v>17</v>
      </c>
    </row>
    <row r="2965" spans="1:8" ht="52.2" customHeight="1" x14ac:dyDescent="0.25">
      <c r="A2965" s="28" t="s">
        <v>318</v>
      </c>
      <c r="B2965" s="28" t="s">
        <v>345</v>
      </c>
      <c r="C2965" s="28" t="s">
        <v>2160</v>
      </c>
      <c r="D2965" s="28" t="s">
        <v>3079</v>
      </c>
      <c r="E2965" s="49"/>
      <c r="F2965" s="49"/>
      <c r="G2965" s="49"/>
      <c r="H2965" s="49"/>
    </row>
    <row r="2966" spans="1:8" ht="52.2" customHeight="1" x14ac:dyDescent="0.25">
      <c r="A2966" s="28" t="s">
        <v>318</v>
      </c>
      <c r="B2966" s="28" t="s">
        <v>348</v>
      </c>
      <c r="C2966" s="28" t="s">
        <v>2160</v>
      </c>
      <c r="D2966" s="28" t="s">
        <v>3080</v>
      </c>
      <c r="E2966" s="49"/>
      <c r="F2966" s="49"/>
      <c r="G2966" s="49"/>
      <c r="H2966" s="49"/>
    </row>
    <row r="2967" spans="1:8" ht="52.2" customHeight="1" x14ac:dyDescent="0.25">
      <c r="A2967" s="28" t="s">
        <v>318</v>
      </c>
      <c r="B2967" s="28" t="s">
        <v>351</v>
      </c>
      <c r="C2967" s="28" t="s">
        <v>2160</v>
      </c>
      <c r="D2967" s="28" t="s">
        <v>346</v>
      </c>
      <c r="E2967" s="49"/>
      <c r="F2967" s="49"/>
      <c r="G2967" s="49"/>
      <c r="H2967" s="49"/>
    </row>
    <row r="2968" spans="1:8" ht="52.2" customHeight="1" x14ac:dyDescent="0.25">
      <c r="A2968" s="28" t="s">
        <v>318</v>
      </c>
      <c r="B2968" s="28" t="s">
        <v>355</v>
      </c>
      <c r="C2968" s="28" t="s">
        <v>2160</v>
      </c>
      <c r="D2968" s="28" t="s">
        <v>3081</v>
      </c>
      <c r="E2968" s="49"/>
      <c r="F2968" s="49"/>
      <c r="G2968" s="49"/>
      <c r="H2968" s="49"/>
    </row>
    <row r="2969" spans="1:8" ht="52.2" customHeight="1" x14ac:dyDescent="0.25">
      <c r="A2969" s="28" t="s">
        <v>318</v>
      </c>
      <c r="B2969" s="28" t="s">
        <v>358</v>
      </c>
      <c r="C2969" s="28" t="s">
        <v>2160</v>
      </c>
      <c r="D2969" s="28" t="s">
        <v>680</v>
      </c>
      <c r="E2969" s="49"/>
      <c r="F2969" s="49"/>
      <c r="G2969" s="49"/>
      <c r="H2969" s="49"/>
    </row>
    <row r="2970" spans="1:8" ht="52.2" customHeight="1" x14ac:dyDescent="0.25">
      <c r="A2970" s="28" t="s">
        <v>318</v>
      </c>
      <c r="B2970" s="28" t="s">
        <v>361</v>
      </c>
      <c r="C2970" s="28" t="s">
        <v>2160</v>
      </c>
      <c r="D2970" s="28" t="s">
        <v>399</v>
      </c>
      <c r="E2970" s="49"/>
      <c r="F2970" s="49"/>
      <c r="G2970" s="49"/>
      <c r="H2970" s="49"/>
    </row>
    <row r="2971" spans="1:8" ht="52.2" customHeight="1" x14ac:dyDescent="0.25">
      <c r="A2971" s="28" t="s">
        <v>318</v>
      </c>
      <c r="B2971" s="28" t="s">
        <v>364</v>
      </c>
      <c r="C2971" s="28" t="s">
        <v>2160</v>
      </c>
      <c r="D2971" s="28" t="s">
        <v>604</v>
      </c>
      <c r="E2971" s="50"/>
      <c r="F2971" s="50"/>
      <c r="G2971" s="50"/>
      <c r="H2971" s="50"/>
    </row>
    <row r="2972" spans="1:8" ht="34.799999999999997" customHeight="1" x14ac:dyDescent="0.25">
      <c r="A2972" s="28" t="s">
        <v>319</v>
      </c>
      <c r="B2972" s="28" t="s">
        <v>338</v>
      </c>
      <c r="C2972" s="28" t="s">
        <v>2161</v>
      </c>
      <c r="D2972" s="28" t="s">
        <v>349</v>
      </c>
      <c r="E2972" s="48">
        <v>1</v>
      </c>
      <c r="F2972" s="48" t="s">
        <v>2161</v>
      </c>
      <c r="G2972" s="48" t="s">
        <v>3060</v>
      </c>
      <c r="H2972" s="48" t="s">
        <v>17</v>
      </c>
    </row>
    <row r="2973" spans="1:8" ht="34.799999999999997" customHeight="1" x14ac:dyDescent="0.25">
      <c r="A2973" s="28" t="s">
        <v>319</v>
      </c>
      <c r="B2973" s="28" t="s">
        <v>345</v>
      </c>
      <c r="C2973" s="28" t="s">
        <v>2161</v>
      </c>
      <c r="D2973" s="28" t="s">
        <v>3079</v>
      </c>
      <c r="E2973" s="49"/>
      <c r="F2973" s="49"/>
      <c r="G2973" s="49"/>
      <c r="H2973" s="49"/>
    </row>
    <row r="2974" spans="1:8" ht="34.799999999999997" customHeight="1" x14ac:dyDescent="0.25">
      <c r="A2974" s="28" t="s">
        <v>319</v>
      </c>
      <c r="B2974" s="28" t="s">
        <v>348</v>
      </c>
      <c r="C2974" s="28" t="s">
        <v>2161</v>
      </c>
      <c r="D2974" s="28" t="s">
        <v>3080</v>
      </c>
      <c r="E2974" s="49"/>
      <c r="F2974" s="49"/>
      <c r="G2974" s="49"/>
      <c r="H2974" s="49"/>
    </row>
    <row r="2975" spans="1:8" ht="34.799999999999997" customHeight="1" x14ac:dyDescent="0.25">
      <c r="A2975" s="28" t="s">
        <v>319</v>
      </c>
      <c r="B2975" s="28" t="s">
        <v>351</v>
      </c>
      <c r="C2975" s="28" t="s">
        <v>2161</v>
      </c>
      <c r="D2975" s="28" t="s">
        <v>346</v>
      </c>
      <c r="E2975" s="49"/>
      <c r="F2975" s="49"/>
      <c r="G2975" s="49"/>
      <c r="H2975" s="49"/>
    </row>
    <row r="2976" spans="1:8" ht="34.799999999999997" customHeight="1" x14ac:dyDescent="0.25">
      <c r="A2976" s="28" t="s">
        <v>319</v>
      </c>
      <c r="B2976" s="28" t="s">
        <v>355</v>
      </c>
      <c r="C2976" s="28" t="s">
        <v>2161</v>
      </c>
      <c r="D2976" s="28" t="s">
        <v>3081</v>
      </c>
      <c r="E2976" s="49"/>
      <c r="F2976" s="49"/>
      <c r="G2976" s="49"/>
      <c r="H2976" s="49"/>
    </row>
    <row r="2977" spans="1:8" ht="34.799999999999997" customHeight="1" x14ac:dyDescent="0.25">
      <c r="A2977" s="28" t="s">
        <v>319</v>
      </c>
      <c r="B2977" s="28" t="s">
        <v>358</v>
      </c>
      <c r="C2977" s="28" t="s">
        <v>2161</v>
      </c>
      <c r="D2977" s="28" t="s">
        <v>399</v>
      </c>
      <c r="E2977" s="49"/>
      <c r="F2977" s="49"/>
      <c r="G2977" s="49"/>
      <c r="H2977" s="49"/>
    </row>
    <row r="2978" spans="1:8" ht="34.799999999999997" customHeight="1" x14ac:dyDescent="0.25">
      <c r="A2978" s="28" t="s">
        <v>319</v>
      </c>
      <c r="B2978" s="28" t="s">
        <v>361</v>
      </c>
      <c r="C2978" s="28" t="s">
        <v>2161</v>
      </c>
      <c r="D2978" s="28" t="s">
        <v>901</v>
      </c>
      <c r="E2978" s="49"/>
      <c r="F2978" s="49"/>
      <c r="G2978" s="49"/>
      <c r="H2978" s="49"/>
    </row>
    <row r="2979" spans="1:8" ht="34.799999999999997" customHeight="1" x14ac:dyDescent="0.25">
      <c r="A2979" s="28" t="s">
        <v>319</v>
      </c>
      <c r="B2979" s="28" t="s">
        <v>364</v>
      </c>
      <c r="C2979" s="28" t="s">
        <v>2161</v>
      </c>
      <c r="D2979" s="28" t="s">
        <v>2162</v>
      </c>
      <c r="E2979" s="49"/>
      <c r="F2979" s="49"/>
      <c r="G2979" s="49"/>
      <c r="H2979" s="49"/>
    </row>
    <row r="2980" spans="1:8" ht="34.799999999999997" customHeight="1" x14ac:dyDescent="0.25">
      <c r="A2980" s="28" t="s">
        <v>319</v>
      </c>
      <c r="B2980" s="28" t="s">
        <v>367</v>
      </c>
      <c r="C2980" s="28" t="s">
        <v>2161</v>
      </c>
      <c r="D2980" s="28" t="s">
        <v>2164</v>
      </c>
      <c r="E2980" s="49"/>
      <c r="F2980" s="49"/>
      <c r="G2980" s="49"/>
      <c r="H2980" s="49"/>
    </row>
    <row r="2981" spans="1:8" ht="34.799999999999997" customHeight="1" x14ac:dyDescent="0.25">
      <c r="A2981" s="28" t="s">
        <v>319</v>
      </c>
      <c r="B2981" s="28" t="s">
        <v>370</v>
      </c>
      <c r="C2981" s="28" t="s">
        <v>2161</v>
      </c>
      <c r="D2981" s="28" t="s">
        <v>2144</v>
      </c>
      <c r="E2981" s="49"/>
      <c r="F2981" s="49"/>
      <c r="G2981" s="49"/>
      <c r="H2981" s="49"/>
    </row>
    <row r="2982" spans="1:8" ht="34.799999999999997" customHeight="1" x14ac:dyDescent="0.25">
      <c r="A2982" s="28" t="s">
        <v>319</v>
      </c>
      <c r="B2982" s="28" t="s">
        <v>373</v>
      </c>
      <c r="C2982" s="28" t="s">
        <v>2161</v>
      </c>
      <c r="D2982" s="28" t="s">
        <v>2165</v>
      </c>
      <c r="E2982" s="50"/>
      <c r="F2982" s="50"/>
      <c r="G2982" s="50"/>
      <c r="H2982" s="50"/>
    </row>
    <row r="2983" spans="1:8" ht="69.599999999999994" customHeight="1" x14ac:dyDescent="0.25">
      <c r="A2983" s="28" t="s">
        <v>320</v>
      </c>
      <c r="B2983" s="28" t="s">
        <v>338</v>
      </c>
      <c r="C2983" s="28" t="s">
        <v>2167</v>
      </c>
      <c r="D2983" s="28" t="s">
        <v>349</v>
      </c>
      <c r="E2983" s="48">
        <v>1</v>
      </c>
      <c r="F2983" s="48" t="s">
        <v>2167</v>
      </c>
      <c r="G2983" s="48" t="s">
        <v>3063</v>
      </c>
      <c r="H2983" s="48" t="s">
        <v>17</v>
      </c>
    </row>
    <row r="2984" spans="1:8" ht="69.599999999999994" customHeight="1" x14ac:dyDescent="0.25">
      <c r="A2984" s="28" t="s">
        <v>320</v>
      </c>
      <c r="B2984" s="28" t="s">
        <v>345</v>
      </c>
      <c r="C2984" s="28" t="s">
        <v>2167</v>
      </c>
      <c r="D2984" s="28" t="s">
        <v>3079</v>
      </c>
      <c r="E2984" s="49"/>
      <c r="F2984" s="49"/>
      <c r="G2984" s="49"/>
      <c r="H2984" s="49"/>
    </row>
    <row r="2985" spans="1:8" ht="69.599999999999994" customHeight="1" x14ac:dyDescent="0.25">
      <c r="A2985" s="28" t="s">
        <v>320</v>
      </c>
      <c r="B2985" s="28" t="s">
        <v>348</v>
      </c>
      <c r="C2985" s="28" t="s">
        <v>2167</v>
      </c>
      <c r="D2985" s="28" t="s">
        <v>3080</v>
      </c>
      <c r="E2985" s="49"/>
      <c r="F2985" s="49"/>
      <c r="G2985" s="49"/>
      <c r="H2985" s="49"/>
    </row>
    <row r="2986" spans="1:8" ht="69.599999999999994" customHeight="1" x14ac:dyDescent="0.25">
      <c r="A2986" s="28" t="s">
        <v>320</v>
      </c>
      <c r="B2986" s="28" t="s">
        <v>351</v>
      </c>
      <c r="C2986" s="28" t="s">
        <v>2167</v>
      </c>
      <c r="D2986" s="28" t="s">
        <v>346</v>
      </c>
      <c r="E2986" s="49"/>
      <c r="F2986" s="49"/>
      <c r="G2986" s="49"/>
      <c r="H2986" s="49"/>
    </row>
    <row r="2987" spans="1:8" ht="69.599999999999994" customHeight="1" x14ac:dyDescent="0.25">
      <c r="A2987" s="28" t="s">
        <v>320</v>
      </c>
      <c r="B2987" s="28" t="s">
        <v>355</v>
      </c>
      <c r="C2987" s="28" t="s">
        <v>2167</v>
      </c>
      <c r="D2987" s="28" t="s">
        <v>3081</v>
      </c>
      <c r="E2987" s="49"/>
      <c r="F2987" s="49"/>
      <c r="G2987" s="49"/>
      <c r="H2987" s="49"/>
    </row>
    <row r="2988" spans="1:8" ht="69.599999999999994" customHeight="1" x14ac:dyDescent="0.25">
      <c r="A2988" s="28" t="s">
        <v>320</v>
      </c>
      <c r="B2988" s="28" t="s">
        <v>358</v>
      </c>
      <c r="C2988" s="28" t="s">
        <v>2167</v>
      </c>
      <c r="D2988" s="28" t="s">
        <v>1435</v>
      </c>
      <c r="E2988" s="49"/>
      <c r="F2988" s="49"/>
      <c r="G2988" s="49"/>
      <c r="H2988" s="49"/>
    </row>
    <row r="2989" spans="1:8" ht="69.599999999999994" customHeight="1" x14ac:dyDescent="0.25">
      <c r="A2989" s="28" t="s">
        <v>320</v>
      </c>
      <c r="B2989" s="28" t="s">
        <v>361</v>
      </c>
      <c r="C2989" s="28" t="s">
        <v>2167</v>
      </c>
      <c r="D2989" s="28" t="s">
        <v>746</v>
      </c>
      <c r="E2989" s="49"/>
      <c r="F2989" s="49"/>
      <c r="G2989" s="49"/>
      <c r="H2989" s="49"/>
    </row>
    <row r="2990" spans="1:8" ht="69.599999999999994" customHeight="1" x14ac:dyDescent="0.25">
      <c r="A2990" s="28" t="s">
        <v>320</v>
      </c>
      <c r="B2990" s="28" t="s">
        <v>364</v>
      </c>
      <c r="C2990" s="28" t="s">
        <v>2167</v>
      </c>
      <c r="D2990" s="28" t="s">
        <v>928</v>
      </c>
      <c r="E2990" s="50"/>
      <c r="F2990" s="50"/>
      <c r="G2990" s="50"/>
      <c r="H2990" s="50"/>
    </row>
    <row r="2991" spans="1:8" ht="34.799999999999997" customHeight="1" x14ac:dyDescent="0.25">
      <c r="A2991" s="28" t="s">
        <v>321</v>
      </c>
      <c r="B2991" s="28" t="s">
        <v>338</v>
      </c>
      <c r="C2991" s="28" t="s">
        <v>2168</v>
      </c>
      <c r="D2991" s="28" t="s">
        <v>349</v>
      </c>
      <c r="E2991" s="48">
        <v>1</v>
      </c>
      <c r="F2991" s="48" t="s">
        <v>2168</v>
      </c>
      <c r="G2991" s="48" t="s">
        <v>3066</v>
      </c>
      <c r="H2991" s="48" t="s">
        <v>17</v>
      </c>
    </row>
    <row r="2992" spans="1:8" ht="34.799999999999997" customHeight="1" x14ac:dyDescent="0.25">
      <c r="A2992" s="28" t="s">
        <v>321</v>
      </c>
      <c r="B2992" s="28" t="s">
        <v>345</v>
      </c>
      <c r="C2992" s="28" t="s">
        <v>2168</v>
      </c>
      <c r="D2992" s="28" t="s">
        <v>3079</v>
      </c>
      <c r="E2992" s="49"/>
      <c r="F2992" s="49"/>
      <c r="G2992" s="49"/>
      <c r="H2992" s="49"/>
    </row>
    <row r="2993" spans="1:8" ht="34.799999999999997" customHeight="1" x14ac:dyDescent="0.25">
      <c r="A2993" s="28" t="s">
        <v>321</v>
      </c>
      <c r="B2993" s="28" t="s">
        <v>348</v>
      </c>
      <c r="C2993" s="28" t="s">
        <v>2168</v>
      </c>
      <c r="D2993" s="28" t="s">
        <v>3080</v>
      </c>
      <c r="E2993" s="49"/>
      <c r="F2993" s="49"/>
      <c r="G2993" s="49"/>
      <c r="H2993" s="49"/>
    </row>
    <row r="2994" spans="1:8" ht="34.799999999999997" customHeight="1" x14ac:dyDescent="0.25">
      <c r="A2994" s="28" t="s">
        <v>321</v>
      </c>
      <c r="B2994" s="28" t="s">
        <v>351</v>
      </c>
      <c r="C2994" s="28" t="s">
        <v>2168</v>
      </c>
      <c r="D2994" s="28" t="s">
        <v>346</v>
      </c>
      <c r="E2994" s="49"/>
      <c r="F2994" s="49"/>
      <c r="G2994" s="49"/>
      <c r="H2994" s="49"/>
    </row>
    <row r="2995" spans="1:8" ht="34.799999999999997" customHeight="1" x14ac:dyDescent="0.25">
      <c r="A2995" s="28" t="s">
        <v>321</v>
      </c>
      <c r="B2995" s="28" t="s">
        <v>355</v>
      </c>
      <c r="C2995" s="28" t="s">
        <v>2168</v>
      </c>
      <c r="D2995" s="28" t="s">
        <v>3081</v>
      </c>
      <c r="E2995" s="49"/>
      <c r="F2995" s="49"/>
      <c r="G2995" s="49"/>
      <c r="H2995" s="49"/>
    </row>
    <row r="2996" spans="1:8" ht="34.799999999999997" customHeight="1" x14ac:dyDescent="0.25">
      <c r="A2996" s="28" t="s">
        <v>321</v>
      </c>
      <c r="B2996" s="28" t="s">
        <v>358</v>
      </c>
      <c r="C2996" s="28" t="s">
        <v>2168</v>
      </c>
      <c r="D2996" s="28" t="s">
        <v>399</v>
      </c>
      <c r="E2996" s="49"/>
      <c r="F2996" s="49"/>
      <c r="G2996" s="49"/>
      <c r="H2996" s="49"/>
    </row>
    <row r="2997" spans="1:8" ht="34.799999999999997" customHeight="1" x14ac:dyDescent="0.25">
      <c r="A2997" s="28" t="s">
        <v>321</v>
      </c>
      <c r="B2997" s="28" t="s">
        <v>361</v>
      </c>
      <c r="C2997" s="28" t="s">
        <v>2168</v>
      </c>
      <c r="D2997" s="28" t="s">
        <v>2061</v>
      </c>
      <c r="E2997" s="49"/>
      <c r="F2997" s="49"/>
      <c r="G2997" s="49"/>
      <c r="H2997" s="49"/>
    </row>
    <row r="2998" spans="1:8" ht="34.799999999999997" customHeight="1" x14ac:dyDescent="0.25">
      <c r="A2998" s="28" t="s">
        <v>321</v>
      </c>
      <c r="B2998" s="28" t="s">
        <v>364</v>
      </c>
      <c r="C2998" s="28" t="s">
        <v>2168</v>
      </c>
      <c r="D2998" s="28" t="s">
        <v>1604</v>
      </c>
      <c r="E2998" s="50"/>
      <c r="F2998" s="50"/>
      <c r="G2998" s="50"/>
      <c r="H2998" s="50"/>
    </row>
    <row r="2999" spans="1:8" ht="52.2" customHeight="1" x14ac:dyDescent="0.25">
      <c r="A2999" s="28" t="s">
        <v>322</v>
      </c>
      <c r="B2999" s="28" t="s">
        <v>338</v>
      </c>
      <c r="C2999" s="28" t="s">
        <v>2170</v>
      </c>
      <c r="D2999" s="28" t="s">
        <v>349</v>
      </c>
      <c r="E2999" s="48">
        <v>1</v>
      </c>
      <c r="F2999" s="48" t="s">
        <v>2170</v>
      </c>
      <c r="G2999" s="48" t="s">
        <v>3069</v>
      </c>
      <c r="H2999" s="48" t="s">
        <v>17</v>
      </c>
    </row>
    <row r="3000" spans="1:8" ht="52.2" customHeight="1" x14ac:dyDescent="0.25">
      <c r="A3000" s="28" t="s">
        <v>322</v>
      </c>
      <c r="B3000" s="28" t="s">
        <v>345</v>
      </c>
      <c r="C3000" s="28" t="s">
        <v>2170</v>
      </c>
      <c r="D3000" s="28" t="s">
        <v>3079</v>
      </c>
      <c r="E3000" s="49"/>
      <c r="F3000" s="49"/>
      <c r="G3000" s="49"/>
      <c r="H3000" s="49"/>
    </row>
    <row r="3001" spans="1:8" ht="52.2" customHeight="1" x14ac:dyDescent="0.25">
      <c r="A3001" s="28" t="s">
        <v>322</v>
      </c>
      <c r="B3001" s="28" t="s">
        <v>348</v>
      </c>
      <c r="C3001" s="28" t="s">
        <v>2170</v>
      </c>
      <c r="D3001" s="28" t="s">
        <v>3080</v>
      </c>
      <c r="E3001" s="49"/>
      <c r="F3001" s="49"/>
      <c r="G3001" s="49"/>
      <c r="H3001" s="49"/>
    </row>
    <row r="3002" spans="1:8" ht="52.2" customHeight="1" x14ac:dyDescent="0.25">
      <c r="A3002" s="28" t="s">
        <v>322</v>
      </c>
      <c r="B3002" s="28" t="s">
        <v>351</v>
      </c>
      <c r="C3002" s="28" t="s">
        <v>2170</v>
      </c>
      <c r="D3002" s="28" t="s">
        <v>346</v>
      </c>
      <c r="E3002" s="49"/>
      <c r="F3002" s="49"/>
      <c r="G3002" s="49"/>
      <c r="H3002" s="49"/>
    </row>
    <row r="3003" spans="1:8" ht="52.2" customHeight="1" x14ac:dyDescent="0.25">
      <c r="A3003" s="28" t="s">
        <v>322</v>
      </c>
      <c r="B3003" s="28" t="s">
        <v>355</v>
      </c>
      <c r="C3003" s="28" t="s">
        <v>2170</v>
      </c>
      <c r="D3003" s="28" t="s">
        <v>3081</v>
      </c>
      <c r="E3003" s="49"/>
      <c r="F3003" s="49"/>
      <c r="G3003" s="49"/>
      <c r="H3003" s="49"/>
    </row>
    <row r="3004" spans="1:8" ht="52.2" customHeight="1" x14ac:dyDescent="0.25">
      <c r="A3004" s="28" t="s">
        <v>322</v>
      </c>
      <c r="B3004" s="28" t="s">
        <v>358</v>
      </c>
      <c r="C3004" s="28" t="s">
        <v>2170</v>
      </c>
      <c r="D3004" s="28" t="s">
        <v>1435</v>
      </c>
      <c r="E3004" s="49"/>
      <c r="F3004" s="49"/>
      <c r="G3004" s="49"/>
      <c r="H3004" s="49"/>
    </row>
    <row r="3005" spans="1:8" ht="52.2" customHeight="1" x14ac:dyDescent="0.25">
      <c r="A3005" s="28" t="s">
        <v>322</v>
      </c>
      <c r="B3005" s="28" t="s">
        <v>361</v>
      </c>
      <c r="C3005" s="28" t="s">
        <v>2170</v>
      </c>
      <c r="D3005" s="28" t="s">
        <v>746</v>
      </c>
      <c r="E3005" s="49"/>
      <c r="F3005" s="49"/>
      <c r="G3005" s="49"/>
      <c r="H3005" s="49"/>
    </row>
    <row r="3006" spans="1:8" ht="52.2" customHeight="1" x14ac:dyDescent="0.25">
      <c r="A3006" s="28" t="s">
        <v>322</v>
      </c>
      <c r="B3006" s="28" t="s">
        <v>364</v>
      </c>
      <c r="C3006" s="28" t="s">
        <v>2170</v>
      </c>
      <c r="D3006" s="28" t="s">
        <v>928</v>
      </c>
      <c r="E3006" s="50"/>
      <c r="F3006" s="50"/>
      <c r="G3006" s="50"/>
      <c r="H3006" s="50"/>
    </row>
  </sheetData>
  <mergeCells count="1211">
    <mergeCell ref="B6:D6"/>
    <mergeCell ref="E6:H6"/>
    <mergeCell ref="A1:H1"/>
    <mergeCell ref="E8:E20"/>
    <mergeCell ref="F8:F20"/>
    <mergeCell ref="G8:G20"/>
    <mergeCell ref="H8:H20"/>
    <mergeCell ref="E21:E29"/>
    <mergeCell ref="F21:F29"/>
    <mergeCell ref="G21:G29"/>
    <mergeCell ref="H21:H29"/>
    <mergeCell ref="E30:E39"/>
    <mergeCell ref="F30:F39"/>
    <mergeCell ref="G30:G39"/>
    <mergeCell ref="H30:H39"/>
    <mergeCell ref="E40:E50"/>
    <mergeCell ref="F40:F50"/>
    <mergeCell ref="G40:G50"/>
    <mergeCell ref="H40:H50"/>
    <mergeCell ref="E51:E71"/>
    <mergeCell ref="F51:F71"/>
    <mergeCell ref="G51:G71"/>
    <mergeCell ref="H51:H71"/>
    <mergeCell ref="E72:E81"/>
    <mergeCell ref="F72:F81"/>
    <mergeCell ref="G72:G81"/>
    <mergeCell ref="H72:H81"/>
    <mergeCell ref="E82:E91"/>
    <mergeCell ref="F82:F91"/>
    <mergeCell ref="G82:G91"/>
    <mergeCell ref="H82:H91"/>
    <mergeCell ref="E92:E99"/>
    <mergeCell ref="F92:F99"/>
    <mergeCell ref="G92:G99"/>
    <mergeCell ref="H92:H99"/>
    <mergeCell ref="E100:E108"/>
    <mergeCell ref="F100:F108"/>
    <mergeCell ref="G100:G108"/>
    <mergeCell ref="H100:H108"/>
    <mergeCell ref="E109:E116"/>
    <mergeCell ref="F109:F116"/>
    <mergeCell ref="G109:G116"/>
    <mergeCell ref="H109:H116"/>
    <mergeCell ref="E117:E124"/>
    <mergeCell ref="F117:F124"/>
    <mergeCell ref="G117:G124"/>
    <mergeCell ref="H117:H124"/>
    <mergeCell ref="E125:E133"/>
    <mergeCell ref="F125:F133"/>
    <mergeCell ref="G125:G133"/>
    <mergeCell ref="H125:H133"/>
    <mergeCell ref="E134:E142"/>
    <mergeCell ref="F134:F142"/>
    <mergeCell ref="G134:G142"/>
    <mergeCell ref="H134:H142"/>
    <mergeCell ref="E143:E151"/>
    <mergeCell ref="F143:F151"/>
    <mergeCell ref="G143:G151"/>
    <mergeCell ref="H143:H151"/>
    <mergeCell ref="E152:E161"/>
    <mergeCell ref="F152:F161"/>
    <mergeCell ref="G152:G161"/>
    <mergeCell ref="H152:H161"/>
    <mergeCell ref="E162:E186"/>
    <mergeCell ref="F162:F186"/>
    <mergeCell ref="G162:G186"/>
    <mergeCell ref="H162:H186"/>
    <mergeCell ref="E187:E195"/>
    <mergeCell ref="F187:F195"/>
    <mergeCell ref="G187:G195"/>
    <mergeCell ref="H187:H195"/>
    <mergeCell ref="E196:E204"/>
    <mergeCell ref="F196:F204"/>
    <mergeCell ref="G196:G204"/>
    <mergeCell ref="H196:H204"/>
    <mergeCell ref="E205:E212"/>
    <mergeCell ref="F205:F212"/>
    <mergeCell ref="G205:G212"/>
    <mergeCell ref="H205:H212"/>
    <mergeCell ref="E213:E220"/>
    <mergeCell ref="F213:F220"/>
    <mergeCell ref="G213:G220"/>
    <mergeCell ref="H213:H220"/>
    <mergeCell ref="E221:E229"/>
    <mergeCell ref="F221:F229"/>
    <mergeCell ref="G221:G229"/>
    <mergeCell ref="H221:H229"/>
    <mergeCell ref="E230:E237"/>
    <mergeCell ref="F230:F237"/>
    <mergeCell ref="G230:G237"/>
    <mergeCell ref="H230:H237"/>
    <mergeCell ref="E238:E262"/>
    <mergeCell ref="F238:F262"/>
    <mergeCell ref="G238:G262"/>
    <mergeCell ref="H238:H262"/>
    <mergeCell ref="E263:E277"/>
    <mergeCell ref="F263:F277"/>
    <mergeCell ref="G263:G277"/>
    <mergeCell ref="H263:H277"/>
    <mergeCell ref="E278:E291"/>
    <mergeCell ref="F278:F291"/>
    <mergeCell ref="G278:G291"/>
    <mergeCell ref="H278:H291"/>
    <mergeCell ref="E292:E299"/>
    <mergeCell ref="F292:F299"/>
    <mergeCell ref="G292:G299"/>
    <mergeCell ref="H292:H299"/>
    <mergeCell ref="E300:E308"/>
    <mergeCell ref="F300:F308"/>
    <mergeCell ref="G300:G308"/>
    <mergeCell ref="H300:H308"/>
    <mergeCell ref="E309:E317"/>
    <mergeCell ref="F309:F317"/>
    <mergeCell ref="G309:G317"/>
    <mergeCell ref="H309:H317"/>
    <mergeCell ref="E318:E325"/>
    <mergeCell ref="F318:F325"/>
    <mergeCell ref="G318:G325"/>
    <mergeCell ref="H318:H325"/>
    <mergeCell ref="E326:E334"/>
    <mergeCell ref="F326:F334"/>
    <mergeCell ref="G326:G334"/>
    <mergeCell ref="H326:H334"/>
    <mergeCell ref="E335:E348"/>
    <mergeCell ref="F335:F348"/>
    <mergeCell ref="G335:G348"/>
    <mergeCell ref="H335:H348"/>
    <mergeCell ref="E349:E362"/>
    <mergeCell ref="F349:F362"/>
    <mergeCell ref="G349:G362"/>
    <mergeCell ref="H349:H362"/>
    <mergeCell ref="E363:E372"/>
    <mergeCell ref="F363:F372"/>
    <mergeCell ref="G363:G372"/>
    <mergeCell ref="H363:H372"/>
    <mergeCell ref="E373:E381"/>
    <mergeCell ref="F373:F381"/>
    <mergeCell ref="G373:G381"/>
    <mergeCell ref="H373:H381"/>
    <mergeCell ref="E382:E390"/>
    <mergeCell ref="F382:F390"/>
    <mergeCell ref="G382:G390"/>
    <mergeCell ref="H382:H390"/>
    <mergeCell ref="E391:E404"/>
    <mergeCell ref="F391:F404"/>
    <mergeCell ref="G391:G404"/>
    <mergeCell ref="H391:H404"/>
    <mergeCell ref="E405:E416"/>
    <mergeCell ref="F405:F416"/>
    <mergeCell ref="G405:G416"/>
    <mergeCell ref="H405:H416"/>
    <mergeCell ref="E417:E439"/>
    <mergeCell ref="F417:F439"/>
    <mergeCell ref="G417:G439"/>
    <mergeCell ref="H417:H439"/>
    <mergeCell ref="E440:E447"/>
    <mergeCell ref="F440:F447"/>
    <mergeCell ref="G440:G447"/>
    <mergeCell ref="H440:H447"/>
    <mergeCell ref="E448:E458"/>
    <mergeCell ref="F448:F458"/>
    <mergeCell ref="G448:G458"/>
    <mergeCell ref="H448:H458"/>
    <mergeCell ref="E459:E468"/>
    <mergeCell ref="F459:F468"/>
    <mergeCell ref="G459:G468"/>
    <mergeCell ref="H459:H468"/>
    <mergeCell ref="E469:E480"/>
    <mergeCell ref="F469:F480"/>
    <mergeCell ref="G469:G480"/>
    <mergeCell ref="H469:H480"/>
    <mergeCell ref="E481:E500"/>
    <mergeCell ref="F481:F500"/>
    <mergeCell ref="G481:G500"/>
    <mergeCell ref="H481:H500"/>
    <mergeCell ref="E501:E519"/>
    <mergeCell ref="F501:F519"/>
    <mergeCell ref="G501:G519"/>
    <mergeCell ref="H501:H519"/>
    <mergeCell ref="E520:E527"/>
    <mergeCell ref="F520:F527"/>
    <mergeCell ref="G520:G527"/>
    <mergeCell ref="H520:H527"/>
    <mergeCell ref="E528:E536"/>
    <mergeCell ref="F528:F536"/>
    <mergeCell ref="G528:G536"/>
    <mergeCell ref="H528:H536"/>
    <mergeCell ref="E537:E544"/>
    <mergeCell ref="F537:F544"/>
    <mergeCell ref="G537:G544"/>
    <mergeCell ref="H537:H544"/>
    <mergeCell ref="E545:E553"/>
    <mergeCell ref="F545:F553"/>
    <mergeCell ref="G545:G553"/>
    <mergeCell ref="H545:H553"/>
    <mergeCell ref="E554:E563"/>
    <mergeCell ref="F554:F563"/>
    <mergeCell ref="G554:G563"/>
    <mergeCell ref="H554:H563"/>
    <mergeCell ref="E564:E572"/>
    <mergeCell ref="F564:F572"/>
    <mergeCell ref="G564:G572"/>
    <mergeCell ref="H564:H572"/>
    <mergeCell ref="E573:E580"/>
    <mergeCell ref="F573:F580"/>
    <mergeCell ref="G573:G580"/>
    <mergeCell ref="H573:H580"/>
    <mergeCell ref="E581:E590"/>
    <mergeCell ref="F581:F590"/>
    <mergeCell ref="G581:G590"/>
    <mergeCell ref="H581:H590"/>
    <mergeCell ref="E591:E599"/>
    <mergeCell ref="F591:F599"/>
    <mergeCell ref="G591:G599"/>
    <mergeCell ref="H591:H599"/>
    <mergeCell ref="E600:E607"/>
    <mergeCell ref="F600:F607"/>
    <mergeCell ref="G600:G607"/>
    <mergeCell ref="H600:H607"/>
    <mergeCell ref="E608:E624"/>
    <mergeCell ref="F608:F624"/>
    <mergeCell ref="G608:G624"/>
    <mergeCell ref="H608:H624"/>
    <mergeCell ref="E625:E633"/>
    <mergeCell ref="F625:F633"/>
    <mergeCell ref="G625:G633"/>
    <mergeCell ref="H625:H633"/>
    <mergeCell ref="E634:E640"/>
    <mergeCell ref="F634:F640"/>
    <mergeCell ref="G634:G640"/>
    <mergeCell ref="H634:H640"/>
    <mergeCell ref="E641:E648"/>
    <mergeCell ref="F641:F648"/>
    <mergeCell ref="G641:G648"/>
    <mergeCell ref="H641:H648"/>
    <mergeCell ref="E649:E656"/>
    <mergeCell ref="F649:F656"/>
    <mergeCell ref="G649:G656"/>
    <mergeCell ref="H649:H656"/>
    <mergeCell ref="E657:E663"/>
    <mergeCell ref="F657:F663"/>
    <mergeCell ref="G657:G663"/>
    <mergeCell ref="H657:H663"/>
    <mergeCell ref="E664:E672"/>
    <mergeCell ref="F664:F672"/>
    <mergeCell ref="G664:G672"/>
    <mergeCell ref="H664:H672"/>
    <mergeCell ref="E673:E679"/>
    <mergeCell ref="F673:F679"/>
    <mergeCell ref="G673:G679"/>
    <mergeCell ref="H673:H679"/>
    <mergeCell ref="E680:E687"/>
    <mergeCell ref="F680:F687"/>
    <mergeCell ref="G680:G687"/>
    <mergeCell ref="H680:H687"/>
    <mergeCell ref="E688:E695"/>
    <mergeCell ref="F688:F695"/>
    <mergeCell ref="G688:G695"/>
    <mergeCell ref="H688:H695"/>
    <mergeCell ref="E696:E703"/>
    <mergeCell ref="F696:F703"/>
    <mergeCell ref="G696:G703"/>
    <mergeCell ref="H696:H703"/>
    <mergeCell ref="E704:E712"/>
    <mergeCell ref="F704:F712"/>
    <mergeCell ref="G704:G712"/>
    <mergeCell ref="H704:H712"/>
    <mergeCell ref="E713:E722"/>
    <mergeCell ref="F713:F722"/>
    <mergeCell ref="G713:G722"/>
    <mergeCell ref="H713:H722"/>
    <mergeCell ref="E723:E730"/>
    <mergeCell ref="F723:F730"/>
    <mergeCell ref="G723:G730"/>
    <mergeCell ref="H723:H730"/>
    <mergeCell ref="E731:E738"/>
    <mergeCell ref="F731:F738"/>
    <mergeCell ref="G731:G738"/>
    <mergeCell ref="H731:H738"/>
    <mergeCell ref="E739:E745"/>
    <mergeCell ref="F739:F745"/>
    <mergeCell ref="G739:G745"/>
    <mergeCell ref="H739:H745"/>
    <mergeCell ref="E746:E753"/>
    <mergeCell ref="F746:F753"/>
    <mergeCell ref="G746:G753"/>
    <mergeCell ref="H746:H753"/>
    <mergeCell ref="E754:E764"/>
    <mergeCell ref="F754:F764"/>
    <mergeCell ref="G754:G764"/>
    <mergeCell ref="H754:H764"/>
    <mergeCell ref="E765:E773"/>
    <mergeCell ref="F765:F773"/>
    <mergeCell ref="G765:G773"/>
    <mergeCell ref="H765:H773"/>
    <mergeCell ref="E774:E781"/>
    <mergeCell ref="F774:F781"/>
    <mergeCell ref="G774:G781"/>
    <mergeCell ref="H774:H781"/>
    <mergeCell ref="E782:E790"/>
    <mergeCell ref="F782:F790"/>
    <mergeCell ref="G782:G790"/>
    <mergeCell ref="H782:H790"/>
    <mergeCell ref="E791:E799"/>
    <mergeCell ref="F791:F799"/>
    <mergeCell ref="G791:G799"/>
    <mergeCell ref="H791:H799"/>
    <mergeCell ref="E800:E807"/>
    <mergeCell ref="F800:F807"/>
    <mergeCell ref="G800:G807"/>
    <mergeCell ref="H800:H807"/>
    <mergeCell ref="E808:E817"/>
    <mergeCell ref="F808:F817"/>
    <mergeCell ref="G808:G817"/>
    <mergeCell ref="H808:H817"/>
    <mergeCell ref="E818:E825"/>
    <mergeCell ref="F818:F825"/>
    <mergeCell ref="G818:G825"/>
    <mergeCell ref="H818:H825"/>
    <mergeCell ref="E826:E836"/>
    <mergeCell ref="F826:F836"/>
    <mergeCell ref="G826:G836"/>
    <mergeCell ref="H826:H836"/>
    <mergeCell ref="E837:E846"/>
    <mergeCell ref="F837:F846"/>
    <mergeCell ref="G837:G846"/>
    <mergeCell ref="H837:H846"/>
    <mergeCell ref="E847:E855"/>
    <mergeCell ref="F847:F855"/>
    <mergeCell ref="G847:G855"/>
    <mergeCell ref="H847:H855"/>
    <mergeCell ref="E856:E865"/>
    <mergeCell ref="F856:F865"/>
    <mergeCell ref="G856:G865"/>
    <mergeCell ref="H856:H865"/>
    <mergeCell ref="E866:E873"/>
    <mergeCell ref="F866:F873"/>
    <mergeCell ref="G866:G873"/>
    <mergeCell ref="H866:H873"/>
    <mergeCell ref="E874:E881"/>
    <mergeCell ref="F874:F881"/>
    <mergeCell ref="G874:G881"/>
    <mergeCell ref="H874:H881"/>
    <mergeCell ref="E882:E895"/>
    <mergeCell ref="F882:F895"/>
    <mergeCell ref="G882:G895"/>
    <mergeCell ref="H882:H895"/>
    <mergeCell ref="E896:E907"/>
    <mergeCell ref="F896:F907"/>
    <mergeCell ref="G896:G907"/>
    <mergeCell ref="H896:H907"/>
    <mergeCell ref="E908:E920"/>
    <mergeCell ref="F908:F920"/>
    <mergeCell ref="G908:G920"/>
    <mergeCell ref="H908:H920"/>
    <mergeCell ref="E921:E927"/>
    <mergeCell ref="F921:F927"/>
    <mergeCell ref="G921:G927"/>
    <mergeCell ref="H921:H927"/>
    <mergeCell ref="E928:E934"/>
    <mergeCell ref="F928:F934"/>
    <mergeCell ref="G928:G934"/>
    <mergeCell ref="H928:H934"/>
    <mergeCell ref="E935:E943"/>
    <mergeCell ref="F935:F943"/>
    <mergeCell ref="G935:G943"/>
    <mergeCell ref="H935:H943"/>
    <mergeCell ref="E944:E950"/>
    <mergeCell ref="F944:F950"/>
    <mergeCell ref="G944:G950"/>
    <mergeCell ref="H944:H950"/>
    <mergeCell ref="E951:E958"/>
    <mergeCell ref="F951:F958"/>
    <mergeCell ref="G951:G958"/>
    <mergeCell ref="H951:H958"/>
    <mergeCell ref="E959:E965"/>
    <mergeCell ref="F959:F965"/>
    <mergeCell ref="G959:G965"/>
    <mergeCell ref="H959:H965"/>
    <mergeCell ref="E966:E974"/>
    <mergeCell ref="F966:F974"/>
    <mergeCell ref="G966:G974"/>
    <mergeCell ref="H966:H974"/>
    <mergeCell ref="E975:E981"/>
    <mergeCell ref="F975:F981"/>
    <mergeCell ref="G975:G981"/>
    <mergeCell ref="H975:H981"/>
    <mergeCell ref="E982:E988"/>
    <mergeCell ref="F982:F988"/>
    <mergeCell ref="G982:G988"/>
    <mergeCell ref="H982:H988"/>
    <mergeCell ref="E989:E1003"/>
    <mergeCell ref="F989:F1003"/>
    <mergeCell ref="G989:G1003"/>
    <mergeCell ref="H989:H1003"/>
    <mergeCell ref="E1004:E1010"/>
    <mergeCell ref="F1004:F1010"/>
    <mergeCell ref="G1004:G1010"/>
    <mergeCell ref="H1004:H1010"/>
    <mergeCell ref="E1011:E1020"/>
    <mergeCell ref="F1011:F1020"/>
    <mergeCell ref="G1011:G1020"/>
    <mergeCell ref="H1011:H1020"/>
    <mergeCell ref="E1021:E1027"/>
    <mergeCell ref="F1021:F1027"/>
    <mergeCell ref="G1021:G1027"/>
    <mergeCell ref="H1021:H1027"/>
    <mergeCell ref="E1028:E1034"/>
    <mergeCell ref="F1028:F1034"/>
    <mergeCell ref="G1028:G1034"/>
    <mergeCell ref="H1028:H1034"/>
    <mergeCell ref="E1035:E1055"/>
    <mergeCell ref="F1035:F1055"/>
    <mergeCell ref="G1035:G1055"/>
    <mergeCell ref="H1035:H1055"/>
    <mergeCell ref="E1056:E1062"/>
    <mergeCell ref="F1056:F1062"/>
    <mergeCell ref="G1056:G1062"/>
    <mergeCell ref="H1056:H1062"/>
    <mergeCell ref="E1063:E1072"/>
    <mergeCell ref="F1063:F1072"/>
    <mergeCell ref="G1063:G1072"/>
    <mergeCell ref="H1063:H1072"/>
    <mergeCell ref="E1073:E1082"/>
    <mergeCell ref="F1073:F1082"/>
    <mergeCell ref="G1073:G1082"/>
    <mergeCell ref="H1073:H1082"/>
    <mergeCell ref="E1083:E1092"/>
    <mergeCell ref="F1083:F1092"/>
    <mergeCell ref="G1083:G1092"/>
    <mergeCell ref="H1083:H1092"/>
    <mergeCell ref="E1093:E1103"/>
    <mergeCell ref="F1093:F1103"/>
    <mergeCell ref="G1093:G1103"/>
    <mergeCell ref="H1093:H1103"/>
    <mergeCell ref="E1104:E1112"/>
    <mergeCell ref="F1104:F1112"/>
    <mergeCell ref="G1104:G1112"/>
    <mergeCell ref="H1104:H1112"/>
    <mergeCell ref="E1113:E1122"/>
    <mergeCell ref="F1113:F1122"/>
    <mergeCell ref="G1113:G1122"/>
    <mergeCell ref="H1113:H1122"/>
    <mergeCell ref="E1123:E1131"/>
    <mergeCell ref="F1123:F1131"/>
    <mergeCell ref="G1123:G1131"/>
    <mergeCell ref="H1123:H1131"/>
    <mergeCell ref="E1132:E1157"/>
    <mergeCell ref="F1132:F1157"/>
    <mergeCell ref="G1132:G1157"/>
    <mergeCell ref="H1132:H1157"/>
    <mergeCell ref="E1158:E1166"/>
    <mergeCell ref="F1158:F1166"/>
    <mergeCell ref="G1158:G1166"/>
    <mergeCell ref="H1158:H1166"/>
    <mergeCell ref="E1167:E1175"/>
    <mergeCell ref="F1167:F1175"/>
    <mergeCell ref="G1167:G1175"/>
    <mergeCell ref="H1167:H1175"/>
    <mergeCell ref="E1176:E1183"/>
    <mergeCell ref="F1176:F1183"/>
    <mergeCell ref="G1176:G1183"/>
    <mergeCell ref="H1176:H1183"/>
    <mergeCell ref="E1184:E1192"/>
    <mergeCell ref="F1184:F1192"/>
    <mergeCell ref="G1184:G1192"/>
    <mergeCell ref="H1184:H1192"/>
    <mergeCell ref="E1193:E1201"/>
    <mergeCell ref="F1193:F1201"/>
    <mergeCell ref="G1193:G1201"/>
    <mergeCell ref="H1193:H1201"/>
    <mergeCell ref="E1202:E1217"/>
    <mergeCell ref="F1202:F1217"/>
    <mergeCell ref="G1202:G1217"/>
    <mergeCell ref="H1202:H1217"/>
    <mergeCell ref="E1218:E1226"/>
    <mergeCell ref="F1218:F1226"/>
    <mergeCell ref="G1218:G1226"/>
    <mergeCell ref="H1218:H1226"/>
    <mergeCell ref="E1227:E1236"/>
    <mergeCell ref="F1227:F1236"/>
    <mergeCell ref="G1227:G1236"/>
    <mergeCell ref="H1227:H1236"/>
    <mergeCell ref="E1237:E1252"/>
    <mergeCell ref="F1237:F1252"/>
    <mergeCell ref="G1237:G1252"/>
    <mergeCell ref="H1237:H1252"/>
    <mergeCell ref="E1253:E1268"/>
    <mergeCell ref="F1253:F1268"/>
    <mergeCell ref="G1253:G1268"/>
    <mergeCell ref="H1253:H1268"/>
    <mergeCell ref="E1269:E1281"/>
    <mergeCell ref="F1269:F1281"/>
    <mergeCell ref="G1269:G1281"/>
    <mergeCell ref="H1269:H1281"/>
    <mergeCell ref="E1282:E1289"/>
    <mergeCell ref="F1282:F1289"/>
    <mergeCell ref="G1282:G1289"/>
    <mergeCell ref="H1282:H1289"/>
    <mergeCell ref="E1290:E1300"/>
    <mergeCell ref="F1290:F1300"/>
    <mergeCell ref="G1290:G1300"/>
    <mergeCell ref="H1290:H1300"/>
    <mergeCell ref="E1301:E1308"/>
    <mergeCell ref="F1301:F1308"/>
    <mergeCell ref="G1301:G1308"/>
    <mergeCell ref="H1301:H1308"/>
    <mergeCell ref="E1309:E1319"/>
    <mergeCell ref="F1309:F1319"/>
    <mergeCell ref="G1309:G1319"/>
    <mergeCell ref="H1309:H1319"/>
    <mergeCell ref="E1320:E1327"/>
    <mergeCell ref="F1320:F1327"/>
    <mergeCell ref="G1320:G1327"/>
    <mergeCell ref="H1320:H1327"/>
    <mergeCell ref="E1328:E1335"/>
    <mergeCell ref="F1328:F1335"/>
    <mergeCell ref="G1328:G1335"/>
    <mergeCell ref="H1328:H1335"/>
    <mergeCell ref="E1336:E1343"/>
    <mergeCell ref="F1336:F1343"/>
    <mergeCell ref="G1336:G1343"/>
    <mergeCell ref="H1336:H1343"/>
    <mergeCell ref="E1344:E1350"/>
    <mergeCell ref="F1344:F1350"/>
    <mergeCell ref="G1344:G1350"/>
    <mergeCell ref="H1344:H1350"/>
    <mergeCell ref="E1351:E1359"/>
    <mergeCell ref="F1351:F1359"/>
    <mergeCell ref="G1351:G1359"/>
    <mergeCell ref="H1351:H1359"/>
    <mergeCell ref="E1360:E1377"/>
    <mergeCell ref="F1360:F1377"/>
    <mergeCell ref="G1360:G1377"/>
    <mergeCell ref="H1360:H1377"/>
    <mergeCell ref="E1378:E1387"/>
    <mergeCell ref="F1378:F1387"/>
    <mergeCell ref="G1378:G1387"/>
    <mergeCell ref="H1378:H1387"/>
    <mergeCell ref="E1388:E1396"/>
    <mergeCell ref="F1388:F1396"/>
    <mergeCell ref="G1388:G1396"/>
    <mergeCell ref="H1388:H1396"/>
    <mergeCell ref="E1397:E1404"/>
    <mergeCell ref="F1397:F1404"/>
    <mergeCell ref="G1397:G1404"/>
    <mergeCell ref="H1397:H1404"/>
    <mergeCell ref="E1405:E1415"/>
    <mergeCell ref="F1405:F1415"/>
    <mergeCell ref="G1405:G1415"/>
    <mergeCell ref="H1405:H1415"/>
    <mergeCell ref="E1416:E1424"/>
    <mergeCell ref="F1416:F1424"/>
    <mergeCell ref="G1416:G1424"/>
    <mergeCell ref="H1416:H1424"/>
    <mergeCell ref="E1425:E1435"/>
    <mergeCell ref="F1425:F1435"/>
    <mergeCell ref="G1425:G1435"/>
    <mergeCell ref="H1425:H1435"/>
    <mergeCell ref="E1436:E1444"/>
    <mergeCell ref="F1436:F1444"/>
    <mergeCell ref="G1436:G1444"/>
    <mergeCell ref="H1436:H1444"/>
    <mergeCell ref="E1445:E1454"/>
    <mergeCell ref="F1445:F1454"/>
    <mergeCell ref="G1445:G1454"/>
    <mergeCell ref="H1445:H1454"/>
    <mergeCell ref="E1455:E1465"/>
    <mergeCell ref="F1455:F1465"/>
    <mergeCell ref="G1455:G1465"/>
    <mergeCell ref="H1455:H1465"/>
    <mergeCell ref="E1466:E1475"/>
    <mergeCell ref="F1466:F1475"/>
    <mergeCell ref="G1466:G1475"/>
    <mergeCell ref="H1466:H1475"/>
    <mergeCell ref="E1476:E1485"/>
    <mergeCell ref="F1476:F1485"/>
    <mergeCell ref="G1476:G1485"/>
    <mergeCell ref="H1476:H1485"/>
    <mergeCell ref="E1486:E1494"/>
    <mergeCell ref="F1486:F1494"/>
    <mergeCell ref="G1486:G1494"/>
    <mergeCell ref="H1486:H1494"/>
    <mergeCell ref="E1495:E1505"/>
    <mergeCell ref="F1495:F1505"/>
    <mergeCell ref="G1495:G1505"/>
    <mergeCell ref="H1495:H1505"/>
    <mergeCell ref="E1506:E1513"/>
    <mergeCell ref="F1506:F1513"/>
    <mergeCell ref="G1506:G1513"/>
    <mergeCell ref="H1506:H1513"/>
    <mergeCell ref="E1514:E1528"/>
    <mergeCell ref="F1514:F1528"/>
    <mergeCell ref="G1514:G1528"/>
    <mergeCell ref="H1514:H1528"/>
    <mergeCell ref="E1529:E1540"/>
    <mergeCell ref="F1529:F1540"/>
    <mergeCell ref="G1529:G1540"/>
    <mergeCell ref="H1529:H1540"/>
    <mergeCell ref="E1541:E1550"/>
    <mergeCell ref="F1541:F1550"/>
    <mergeCell ref="G1541:G1550"/>
    <mergeCell ref="H1541:H1550"/>
    <mergeCell ref="E1551:E1558"/>
    <mergeCell ref="F1551:F1558"/>
    <mergeCell ref="G1551:G1558"/>
    <mergeCell ref="H1551:H1558"/>
    <mergeCell ref="E1559:E1574"/>
    <mergeCell ref="F1559:F1574"/>
    <mergeCell ref="G1559:G1574"/>
    <mergeCell ref="H1559:H1574"/>
    <mergeCell ref="E1575:E1584"/>
    <mergeCell ref="F1575:F1584"/>
    <mergeCell ref="G1575:G1584"/>
    <mergeCell ref="H1575:H1584"/>
    <mergeCell ref="E1585:E1597"/>
    <mergeCell ref="F1585:F1597"/>
    <mergeCell ref="G1585:G1597"/>
    <mergeCell ref="H1585:H1597"/>
    <mergeCell ref="E1598:E1606"/>
    <mergeCell ref="F1598:F1606"/>
    <mergeCell ref="G1598:G1606"/>
    <mergeCell ref="H1598:H1606"/>
    <mergeCell ref="E1607:E1614"/>
    <mergeCell ref="F1607:F1614"/>
    <mergeCell ref="G1607:G1614"/>
    <mergeCell ref="H1607:H1614"/>
    <mergeCell ref="E1615:E1623"/>
    <mergeCell ref="F1615:F1623"/>
    <mergeCell ref="G1615:G1623"/>
    <mergeCell ref="H1615:H1623"/>
    <mergeCell ref="E1624:E1631"/>
    <mergeCell ref="F1624:F1631"/>
    <mergeCell ref="G1624:G1631"/>
    <mergeCell ref="H1624:H1631"/>
    <mergeCell ref="E1632:E1638"/>
    <mergeCell ref="F1632:F1638"/>
    <mergeCell ref="G1632:G1638"/>
    <mergeCell ref="H1632:H1638"/>
    <mergeCell ref="E1639:E1646"/>
    <mergeCell ref="F1639:F1646"/>
    <mergeCell ref="G1639:G1646"/>
    <mergeCell ref="H1639:H1646"/>
    <mergeCell ref="E1647:E1655"/>
    <mergeCell ref="F1647:F1655"/>
    <mergeCell ref="G1647:G1655"/>
    <mergeCell ref="H1647:H1655"/>
    <mergeCell ref="E1656:E1667"/>
    <mergeCell ref="F1656:F1667"/>
    <mergeCell ref="G1656:G1667"/>
    <mergeCell ref="H1656:H1667"/>
    <mergeCell ref="E1668:E1678"/>
    <mergeCell ref="F1668:F1678"/>
    <mergeCell ref="G1668:G1678"/>
    <mergeCell ref="H1668:H1678"/>
    <mergeCell ref="E1679:E1692"/>
    <mergeCell ref="F1679:F1692"/>
    <mergeCell ref="G1679:G1692"/>
    <mergeCell ref="H1679:H1692"/>
    <mergeCell ref="E1693:E1703"/>
    <mergeCell ref="F1693:F1703"/>
    <mergeCell ref="G1693:G1703"/>
    <mergeCell ref="H1693:H1703"/>
    <mergeCell ref="E1704:E1721"/>
    <mergeCell ref="F1704:F1721"/>
    <mergeCell ref="G1704:G1721"/>
    <mergeCell ref="H1704:H1721"/>
    <mergeCell ref="E1722:E1733"/>
    <mergeCell ref="F1722:F1733"/>
    <mergeCell ref="G1722:G1733"/>
    <mergeCell ref="H1722:H1733"/>
    <mergeCell ref="E1734:E1745"/>
    <mergeCell ref="F1734:F1745"/>
    <mergeCell ref="G1734:G1745"/>
    <mergeCell ref="H1734:H1745"/>
    <mergeCell ref="E1746:E1753"/>
    <mergeCell ref="F1746:F1753"/>
    <mergeCell ref="G1746:G1753"/>
    <mergeCell ref="H1746:H1753"/>
    <mergeCell ref="E1754:E1762"/>
    <mergeCell ref="F1754:F1762"/>
    <mergeCell ref="G1754:G1762"/>
    <mergeCell ref="H1754:H1762"/>
    <mergeCell ref="E1763:E1770"/>
    <mergeCell ref="F1763:F1770"/>
    <mergeCell ref="G1763:G1770"/>
    <mergeCell ref="H1763:H1770"/>
    <mergeCell ref="E1771:E1778"/>
    <mergeCell ref="F1771:F1778"/>
    <mergeCell ref="G1771:G1778"/>
    <mergeCell ref="H1771:H1778"/>
    <mergeCell ref="E1779:E1790"/>
    <mergeCell ref="F1779:F1790"/>
    <mergeCell ref="G1779:G1790"/>
    <mergeCell ref="H1779:H1790"/>
    <mergeCell ref="E1791:E1801"/>
    <mergeCell ref="F1791:F1801"/>
    <mergeCell ref="G1791:G1801"/>
    <mergeCell ref="H1791:H1801"/>
    <mergeCell ref="E1802:E1811"/>
    <mergeCell ref="F1802:F1811"/>
    <mergeCell ref="G1802:G1811"/>
    <mergeCell ref="H1802:H1811"/>
    <mergeCell ref="E1812:E1829"/>
    <mergeCell ref="F1812:F1829"/>
    <mergeCell ref="G1812:G1829"/>
    <mergeCell ref="H1812:H1829"/>
    <mergeCell ref="E1830:E1837"/>
    <mergeCell ref="F1830:F1837"/>
    <mergeCell ref="G1830:G1837"/>
    <mergeCell ref="H1830:H1837"/>
    <mergeCell ref="E1838:E1844"/>
    <mergeCell ref="F1838:F1844"/>
    <mergeCell ref="G1838:G1844"/>
    <mergeCell ref="H1838:H1844"/>
    <mergeCell ref="E1845:E1854"/>
    <mergeCell ref="F1845:F1854"/>
    <mergeCell ref="G1845:G1854"/>
    <mergeCell ref="H1845:H1854"/>
    <mergeCell ref="E1855:E1861"/>
    <mergeCell ref="F1855:F1861"/>
    <mergeCell ref="G1855:G1861"/>
    <mergeCell ref="H1855:H1861"/>
    <mergeCell ref="E1862:E1882"/>
    <mergeCell ref="F1862:F1882"/>
    <mergeCell ref="G1862:G1882"/>
    <mergeCell ref="H1862:H1882"/>
    <mergeCell ref="E1883:E1889"/>
    <mergeCell ref="F1883:F1889"/>
    <mergeCell ref="G1883:G1889"/>
    <mergeCell ref="H1883:H1889"/>
    <mergeCell ref="E1890:E1896"/>
    <mergeCell ref="F1890:F1896"/>
    <mergeCell ref="G1890:G1896"/>
    <mergeCell ref="H1890:H1896"/>
    <mergeCell ref="E1897:E1909"/>
    <mergeCell ref="F1897:F1909"/>
    <mergeCell ref="G1897:G1909"/>
    <mergeCell ref="H1897:H1909"/>
    <mergeCell ref="E1910:E1918"/>
    <mergeCell ref="F1910:F1918"/>
    <mergeCell ref="G1910:G1918"/>
    <mergeCell ref="H1910:H1918"/>
    <mergeCell ref="E1919:E1932"/>
    <mergeCell ref="F1919:F1932"/>
    <mergeCell ref="G1919:G1932"/>
    <mergeCell ref="H1919:H1932"/>
    <mergeCell ref="E1933:E1946"/>
    <mergeCell ref="F1933:F1946"/>
    <mergeCell ref="G1933:G1946"/>
    <mergeCell ref="H1933:H1946"/>
    <mergeCell ref="E1947:E1962"/>
    <mergeCell ref="F1947:F1962"/>
    <mergeCell ref="G1947:G1962"/>
    <mergeCell ref="H1947:H1962"/>
    <mergeCell ref="E1963:E1972"/>
    <mergeCell ref="F1963:F1972"/>
    <mergeCell ref="G1963:G1972"/>
    <mergeCell ref="H1963:H1972"/>
    <mergeCell ref="E1973:E1988"/>
    <mergeCell ref="F1973:F1988"/>
    <mergeCell ref="G1973:G1988"/>
    <mergeCell ref="H1973:H1988"/>
    <mergeCell ref="E1989:E1996"/>
    <mergeCell ref="F1989:F1996"/>
    <mergeCell ref="G1989:G1996"/>
    <mergeCell ref="H1989:H1996"/>
    <mergeCell ref="E1997:E2009"/>
    <mergeCell ref="F1997:F2009"/>
    <mergeCell ref="G1997:G2009"/>
    <mergeCell ref="H1997:H2009"/>
    <mergeCell ref="E2010:E2019"/>
    <mergeCell ref="F2010:F2019"/>
    <mergeCell ref="G2010:G2019"/>
    <mergeCell ref="H2010:H2019"/>
    <mergeCell ref="E2020:E2029"/>
    <mergeCell ref="F2020:F2029"/>
    <mergeCell ref="G2020:G2029"/>
    <mergeCell ref="H2020:H2029"/>
    <mergeCell ref="E2030:E2040"/>
    <mergeCell ref="F2030:F2040"/>
    <mergeCell ref="G2030:G2040"/>
    <mergeCell ref="H2030:H2040"/>
    <mergeCell ref="E2041:E2051"/>
    <mergeCell ref="F2041:F2051"/>
    <mergeCell ref="G2041:G2051"/>
    <mergeCell ref="H2041:H2051"/>
    <mergeCell ref="E2052:E2060"/>
    <mergeCell ref="F2052:F2060"/>
    <mergeCell ref="G2052:G2060"/>
    <mergeCell ref="H2052:H2060"/>
    <mergeCell ref="E2061:E2068"/>
    <mergeCell ref="F2061:F2068"/>
    <mergeCell ref="G2061:G2068"/>
    <mergeCell ref="H2061:H2068"/>
    <mergeCell ref="E2069:E2076"/>
    <mergeCell ref="F2069:F2076"/>
    <mergeCell ref="G2069:G2076"/>
    <mergeCell ref="H2069:H2076"/>
    <mergeCell ref="E2077:E2085"/>
    <mergeCell ref="F2077:F2085"/>
    <mergeCell ref="G2077:G2085"/>
    <mergeCell ref="H2077:H2085"/>
    <mergeCell ref="E2086:E2095"/>
    <mergeCell ref="F2086:F2095"/>
    <mergeCell ref="G2086:G2095"/>
    <mergeCell ref="H2086:H2095"/>
    <mergeCell ref="E2096:E2102"/>
    <mergeCell ref="F2096:F2102"/>
    <mergeCell ref="G2096:G2102"/>
    <mergeCell ref="H2096:H2102"/>
    <mergeCell ref="E2103:E2109"/>
    <mergeCell ref="F2103:F2109"/>
    <mergeCell ref="G2103:G2109"/>
    <mergeCell ref="H2103:H2109"/>
    <mergeCell ref="E2110:E2117"/>
    <mergeCell ref="F2110:F2117"/>
    <mergeCell ref="G2110:G2117"/>
    <mergeCell ref="H2110:H2117"/>
    <mergeCell ref="E2118:E2127"/>
    <mergeCell ref="F2118:F2127"/>
    <mergeCell ref="G2118:G2127"/>
    <mergeCell ref="H2118:H2127"/>
    <mergeCell ref="E2128:E2135"/>
    <mergeCell ref="F2128:F2135"/>
    <mergeCell ref="G2128:G2135"/>
    <mergeCell ref="H2128:H2135"/>
    <mergeCell ref="E2136:E2148"/>
    <mergeCell ref="F2136:F2148"/>
    <mergeCell ref="G2136:G2148"/>
    <mergeCell ref="H2136:H2148"/>
    <mergeCell ref="E2149:E2155"/>
    <mergeCell ref="F2149:F2155"/>
    <mergeCell ref="G2149:G2155"/>
    <mergeCell ref="H2149:H2155"/>
    <mergeCell ref="E2156:E2162"/>
    <mergeCell ref="F2156:F2162"/>
    <mergeCell ref="G2156:G2162"/>
    <mergeCell ref="H2156:H2162"/>
    <mergeCell ref="E2163:E2173"/>
    <mergeCell ref="F2163:F2173"/>
    <mergeCell ref="G2163:G2173"/>
    <mergeCell ref="H2163:H2173"/>
    <mergeCell ref="E2174:E2182"/>
    <mergeCell ref="F2174:F2182"/>
    <mergeCell ref="G2174:G2182"/>
    <mergeCell ref="H2174:H2182"/>
    <mergeCell ref="E2183:E2190"/>
    <mergeCell ref="F2183:F2190"/>
    <mergeCell ref="G2183:G2190"/>
    <mergeCell ref="H2183:H2190"/>
    <mergeCell ref="E2191:E2197"/>
    <mergeCell ref="F2191:F2197"/>
    <mergeCell ref="G2191:G2197"/>
    <mergeCell ref="H2191:H2197"/>
    <mergeCell ref="E2198:E2210"/>
    <mergeCell ref="F2198:F2210"/>
    <mergeCell ref="G2198:G2210"/>
    <mergeCell ref="H2198:H2210"/>
    <mergeCell ref="E2211:E2217"/>
    <mergeCell ref="F2211:F2217"/>
    <mergeCell ref="G2211:G2217"/>
    <mergeCell ref="H2211:H2217"/>
    <mergeCell ref="E2218:E2225"/>
    <mergeCell ref="F2218:F2225"/>
    <mergeCell ref="G2218:G2225"/>
    <mergeCell ref="H2218:H2225"/>
    <mergeCell ref="E2226:E2235"/>
    <mergeCell ref="F2226:F2235"/>
    <mergeCell ref="G2226:G2235"/>
    <mergeCell ref="H2226:H2235"/>
    <mergeCell ref="E2236:E2244"/>
    <mergeCell ref="F2236:F2244"/>
    <mergeCell ref="G2236:G2244"/>
    <mergeCell ref="H2236:H2244"/>
    <mergeCell ref="E2245:E2253"/>
    <mergeCell ref="F2245:F2253"/>
    <mergeCell ref="G2245:G2253"/>
    <mergeCell ref="H2245:H2253"/>
    <mergeCell ref="E2254:E2261"/>
    <mergeCell ref="F2254:F2261"/>
    <mergeCell ref="G2254:G2261"/>
    <mergeCell ref="H2254:H2261"/>
    <mergeCell ref="E2262:E2271"/>
    <mergeCell ref="F2262:F2271"/>
    <mergeCell ref="G2262:G2271"/>
    <mergeCell ref="H2262:H2271"/>
    <mergeCell ref="E2272:E2279"/>
    <mergeCell ref="F2272:F2279"/>
    <mergeCell ref="G2272:G2279"/>
    <mergeCell ref="H2272:H2279"/>
    <mergeCell ref="E2280:E2286"/>
    <mergeCell ref="F2280:F2286"/>
    <mergeCell ref="G2280:G2286"/>
    <mergeCell ref="H2280:H2286"/>
    <mergeCell ref="E2287:E2296"/>
    <mergeCell ref="F2287:F2296"/>
    <mergeCell ref="G2287:G2296"/>
    <mergeCell ref="H2287:H2296"/>
    <mergeCell ref="E2297:E2317"/>
    <mergeCell ref="F2297:F2317"/>
    <mergeCell ref="G2297:G2317"/>
    <mergeCell ref="H2297:H2317"/>
    <mergeCell ref="E2318:E2327"/>
    <mergeCell ref="F2318:F2327"/>
    <mergeCell ref="G2318:G2327"/>
    <mergeCell ref="H2318:H2327"/>
    <mergeCell ref="E2328:E2336"/>
    <mergeCell ref="F2328:F2336"/>
    <mergeCell ref="G2328:G2336"/>
    <mergeCell ref="H2328:H2336"/>
    <mergeCell ref="E2337:E2350"/>
    <mergeCell ref="F2337:F2350"/>
    <mergeCell ref="G2337:G2350"/>
    <mergeCell ref="H2337:H2350"/>
    <mergeCell ref="E2351:E2359"/>
    <mergeCell ref="F2351:F2359"/>
    <mergeCell ref="G2351:G2359"/>
    <mergeCell ref="H2351:H2359"/>
    <mergeCell ref="E2360:E2382"/>
    <mergeCell ref="F2360:F2382"/>
    <mergeCell ref="G2360:G2382"/>
    <mergeCell ref="H2360:H2382"/>
    <mergeCell ref="E2383:E2394"/>
    <mergeCell ref="F2383:F2394"/>
    <mergeCell ref="G2383:G2394"/>
    <mergeCell ref="H2383:H2394"/>
    <mergeCell ref="E2395:E2403"/>
    <mergeCell ref="F2395:F2403"/>
    <mergeCell ref="G2395:G2403"/>
    <mergeCell ref="H2395:H2403"/>
    <mergeCell ref="E2404:E2412"/>
    <mergeCell ref="F2404:F2412"/>
    <mergeCell ref="G2404:G2412"/>
    <mergeCell ref="H2404:H2412"/>
    <mergeCell ref="E2413:E2421"/>
    <mergeCell ref="F2413:F2421"/>
    <mergeCell ref="G2413:G2421"/>
    <mergeCell ref="H2413:H2421"/>
    <mergeCell ref="E2422:E2432"/>
    <mergeCell ref="F2422:F2432"/>
    <mergeCell ref="G2422:G2432"/>
    <mergeCell ref="H2422:H2432"/>
    <mergeCell ref="E2433:E2441"/>
    <mergeCell ref="F2433:F2441"/>
    <mergeCell ref="G2433:G2441"/>
    <mergeCell ref="H2433:H2441"/>
    <mergeCell ref="E2442:E2448"/>
    <mergeCell ref="F2442:F2448"/>
    <mergeCell ref="G2442:G2448"/>
    <mergeCell ref="H2442:H2448"/>
    <mergeCell ref="E2449:E2457"/>
    <mergeCell ref="F2449:F2457"/>
    <mergeCell ref="G2449:G2457"/>
    <mergeCell ref="H2449:H2457"/>
    <mergeCell ref="E2458:E2466"/>
    <mergeCell ref="F2458:F2466"/>
    <mergeCell ref="G2458:G2466"/>
    <mergeCell ref="H2458:H2466"/>
    <mergeCell ref="E2467:E2479"/>
    <mergeCell ref="F2467:F2479"/>
    <mergeCell ref="G2467:G2479"/>
    <mergeCell ref="H2467:H2479"/>
    <mergeCell ref="E2480:E2488"/>
    <mergeCell ref="F2480:F2488"/>
    <mergeCell ref="G2480:G2488"/>
    <mergeCell ref="H2480:H2488"/>
    <mergeCell ref="E2489:E2497"/>
    <mergeCell ref="F2489:F2497"/>
    <mergeCell ref="G2489:G2497"/>
    <mergeCell ref="H2489:H2497"/>
    <mergeCell ref="E2498:E2508"/>
    <mergeCell ref="F2498:F2508"/>
    <mergeCell ref="G2498:G2508"/>
    <mergeCell ref="H2498:H2508"/>
    <mergeCell ref="E2509:E2517"/>
    <mergeCell ref="F2509:F2517"/>
    <mergeCell ref="G2509:G2517"/>
    <mergeCell ref="H2509:H2517"/>
    <mergeCell ref="E2518:E2526"/>
    <mergeCell ref="F2518:F2526"/>
    <mergeCell ref="G2518:G2526"/>
    <mergeCell ref="H2518:H2526"/>
    <mergeCell ref="E2527:E2535"/>
    <mergeCell ref="F2527:F2535"/>
    <mergeCell ref="G2527:G2535"/>
    <mergeCell ref="H2527:H2535"/>
    <mergeCell ref="E2536:E2545"/>
    <mergeCell ref="F2536:F2545"/>
    <mergeCell ref="G2536:G2545"/>
    <mergeCell ref="H2536:H2545"/>
    <mergeCell ref="E2546:E2554"/>
    <mergeCell ref="F2546:F2554"/>
    <mergeCell ref="G2546:G2554"/>
    <mergeCell ref="H2546:H2554"/>
    <mergeCell ref="E2555:E2563"/>
    <mergeCell ref="F2555:F2563"/>
    <mergeCell ref="G2555:G2563"/>
    <mergeCell ref="H2555:H2563"/>
    <mergeCell ref="E2564:E2572"/>
    <mergeCell ref="F2564:F2572"/>
    <mergeCell ref="G2564:G2572"/>
    <mergeCell ref="H2564:H2572"/>
    <mergeCell ref="E2573:E2581"/>
    <mergeCell ref="F2573:F2581"/>
    <mergeCell ref="G2573:G2581"/>
    <mergeCell ref="H2573:H2581"/>
    <mergeCell ref="E2582:E2588"/>
    <mergeCell ref="F2582:F2588"/>
    <mergeCell ref="G2582:G2588"/>
    <mergeCell ref="H2582:H2588"/>
    <mergeCell ref="E2589:E2596"/>
    <mergeCell ref="F2589:F2596"/>
    <mergeCell ref="G2589:G2596"/>
    <mergeCell ref="H2589:H2596"/>
    <mergeCell ref="E2597:E2609"/>
    <mergeCell ref="F2597:F2609"/>
    <mergeCell ref="G2597:G2609"/>
    <mergeCell ref="H2597:H2609"/>
    <mergeCell ref="E2610:E2617"/>
    <mergeCell ref="F2610:F2617"/>
    <mergeCell ref="G2610:G2617"/>
    <mergeCell ref="H2610:H2617"/>
    <mergeCell ref="E2618:E2629"/>
    <mergeCell ref="F2618:F2629"/>
    <mergeCell ref="G2618:G2629"/>
    <mergeCell ref="H2618:H2629"/>
    <mergeCell ref="E2630:E2637"/>
    <mergeCell ref="F2630:F2637"/>
    <mergeCell ref="G2630:G2637"/>
    <mergeCell ref="H2630:H2637"/>
    <mergeCell ref="E2638:E2646"/>
    <mergeCell ref="F2638:F2646"/>
    <mergeCell ref="G2638:G2646"/>
    <mergeCell ref="H2638:H2646"/>
    <mergeCell ref="E2647:E2658"/>
    <mergeCell ref="F2647:F2658"/>
    <mergeCell ref="G2647:G2658"/>
    <mergeCell ref="H2647:H2658"/>
    <mergeCell ref="E2659:E2667"/>
    <mergeCell ref="F2659:F2667"/>
    <mergeCell ref="G2659:G2667"/>
    <mergeCell ref="H2659:H2667"/>
    <mergeCell ref="E2668:E2676"/>
    <mergeCell ref="F2668:F2676"/>
    <mergeCell ref="G2668:G2676"/>
    <mergeCell ref="H2668:H2676"/>
    <mergeCell ref="E2677:E2684"/>
    <mergeCell ref="F2677:F2684"/>
    <mergeCell ref="G2677:G2684"/>
    <mergeCell ref="H2677:H2684"/>
    <mergeCell ref="E2685:E2691"/>
    <mergeCell ref="F2685:F2691"/>
    <mergeCell ref="G2685:G2691"/>
    <mergeCell ref="H2685:H2691"/>
    <mergeCell ref="E2692:E2698"/>
    <mergeCell ref="F2692:F2698"/>
    <mergeCell ref="G2692:G2698"/>
    <mergeCell ref="H2692:H2698"/>
    <mergeCell ref="E2699:E2706"/>
    <mergeCell ref="F2699:F2706"/>
    <mergeCell ref="G2699:G2706"/>
    <mergeCell ref="H2699:H2706"/>
    <mergeCell ref="E2707:E2715"/>
    <mergeCell ref="F2707:F2715"/>
    <mergeCell ref="G2707:G2715"/>
    <mergeCell ref="H2707:H2715"/>
    <mergeCell ref="E2716:E2727"/>
    <mergeCell ref="F2716:F2727"/>
    <mergeCell ref="G2716:G2727"/>
    <mergeCell ref="H2716:H2727"/>
    <mergeCell ref="E2728:E2734"/>
    <mergeCell ref="F2728:F2734"/>
    <mergeCell ref="G2728:G2734"/>
    <mergeCell ref="H2728:H2734"/>
    <mergeCell ref="E2735:E2742"/>
    <mergeCell ref="F2735:F2742"/>
    <mergeCell ref="G2735:G2742"/>
    <mergeCell ref="H2735:H2742"/>
    <mergeCell ref="E2743:E2749"/>
    <mergeCell ref="F2743:F2749"/>
    <mergeCell ref="G2743:G2749"/>
    <mergeCell ref="H2743:H2749"/>
    <mergeCell ref="E2750:E2760"/>
    <mergeCell ref="F2750:F2760"/>
    <mergeCell ref="G2750:G2760"/>
    <mergeCell ref="H2750:H2760"/>
    <mergeCell ref="E2761:E2767"/>
    <mergeCell ref="F2761:F2767"/>
    <mergeCell ref="G2761:G2767"/>
    <mergeCell ref="H2761:H2767"/>
    <mergeCell ref="E2768:E2774"/>
    <mergeCell ref="F2768:F2774"/>
    <mergeCell ref="G2768:G2774"/>
    <mergeCell ref="H2768:H2774"/>
    <mergeCell ref="E2775:E2782"/>
    <mergeCell ref="F2775:F2782"/>
    <mergeCell ref="G2775:G2782"/>
    <mergeCell ref="H2775:H2782"/>
    <mergeCell ref="E2783:E2789"/>
    <mergeCell ref="F2783:F2789"/>
    <mergeCell ref="G2783:G2789"/>
    <mergeCell ref="H2783:H2789"/>
    <mergeCell ref="E2790:E2796"/>
    <mergeCell ref="F2790:F2796"/>
    <mergeCell ref="G2790:G2796"/>
    <mergeCell ref="H2790:H2796"/>
    <mergeCell ref="E2797:E2804"/>
    <mergeCell ref="F2797:F2804"/>
    <mergeCell ref="G2797:G2804"/>
    <mergeCell ref="H2797:H2804"/>
    <mergeCell ref="E2805:E2817"/>
    <mergeCell ref="F2805:F2817"/>
    <mergeCell ref="G2805:G2817"/>
    <mergeCell ref="H2805:H2817"/>
    <mergeCell ref="E2818:E2824"/>
    <mergeCell ref="F2818:F2824"/>
    <mergeCell ref="G2818:G2824"/>
    <mergeCell ref="H2818:H2824"/>
    <mergeCell ref="E2825:E2834"/>
    <mergeCell ref="F2825:F2834"/>
    <mergeCell ref="G2825:G2834"/>
    <mergeCell ref="H2825:H2834"/>
    <mergeCell ref="E2835:E2841"/>
    <mergeCell ref="F2835:F2841"/>
    <mergeCell ref="G2835:G2841"/>
    <mergeCell ref="H2835:H2841"/>
    <mergeCell ref="E2842:E2851"/>
    <mergeCell ref="F2842:F2851"/>
    <mergeCell ref="G2842:G2851"/>
    <mergeCell ref="H2842:H2851"/>
    <mergeCell ref="E2852:E2858"/>
    <mergeCell ref="F2852:F2858"/>
    <mergeCell ref="G2852:G2858"/>
    <mergeCell ref="H2852:H2858"/>
    <mergeCell ref="E2859:E2865"/>
    <mergeCell ref="F2859:F2865"/>
    <mergeCell ref="G2859:G2865"/>
    <mergeCell ref="H2859:H2865"/>
    <mergeCell ref="E2866:E2872"/>
    <mergeCell ref="F2866:F2872"/>
    <mergeCell ref="G2866:G2872"/>
    <mergeCell ref="H2866:H2872"/>
    <mergeCell ref="E2873:E2879"/>
    <mergeCell ref="F2873:F2879"/>
    <mergeCell ref="G2873:G2879"/>
    <mergeCell ref="H2873:H2879"/>
    <mergeCell ref="E2880:E2886"/>
    <mergeCell ref="F2880:F2886"/>
    <mergeCell ref="G2880:G2886"/>
    <mergeCell ref="H2880:H2886"/>
    <mergeCell ref="E2887:E2893"/>
    <mergeCell ref="F2887:F2893"/>
    <mergeCell ref="G2887:G2893"/>
    <mergeCell ref="H2887:H2893"/>
    <mergeCell ref="E2894:E2901"/>
    <mergeCell ref="F2894:F2901"/>
    <mergeCell ref="G2894:G2901"/>
    <mergeCell ref="H2894:H2901"/>
    <mergeCell ref="E2902:E2909"/>
    <mergeCell ref="F2902:F2909"/>
    <mergeCell ref="G2902:G2909"/>
    <mergeCell ref="H2902:H2909"/>
    <mergeCell ref="E2910:E2919"/>
    <mergeCell ref="F2910:F2919"/>
    <mergeCell ref="G2910:G2919"/>
    <mergeCell ref="H2910:H2919"/>
    <mergeCell ref="E2920:E2926"/>
    <mergeCell ref="F2920:F2926"/>
    <mergeCell ref="G2920:G2926"/>
    <mergeCell ref="H2920:H2926"/>
    <mergeCell ref="E2927:E2934"/>
    <mergeCell ref="F2927:F2934"/>
    <mergeCell ref="G2927:G2934"/>
    <mergeCell ref="H2927:H2934"/>
    <mergeCell ref="E2935:E2941"/>
    <mergeCell ref="F2935:F2941"/>
    <mergeCell ref="G2935:G2941"/>
    <mergeCell ref="H2935:H2941"/>
    <mergeCell ref="E2983:E2990"/>
    <mergeCell ref="F2983:F2990"/>
    <mergeCell ref="G2983:G2990"/>
    <mergeCell ref="H2983:H2990"/>
    <mergeCell ref="E2991:E2998"/>
    <mergeCell ref="F2991:F2998"/>
    <mergeCell ref="G2991:G2998"/>
    <mergeCell ref="H2991:H2998"/>
    <mergeCell ref="E2999:E3006"/>
    <mergeCell ref="F2999:F3006"/>
    <mergeCell ref="G2999:G3006"/>
    <mergeCell ref="H2999:H3006"/>
    <mergeCell ref="E2942:E2948"/>
    <mergeCell ref="F2942:F2948"/>
    <mergeCell ref="G2942:G2948"/>
    <mergeCell ref="H2942:H2948"/>
    <mergeCell ref="E2949:E2955"/>
    <mergeCell ref="F2949:F2955"/>
    <mergeCell ref="G2949:G2955"/>
    <mergeCell ref="H2949:H2955"/>
    <mergeCell ref="E2956:E2963"/>
    <mergeCell ref="F2956:F2963"/>
    <mergeCell ref="G2956:G2963"/>
    <mergeCell ref="H2956:H2963"/>
    <mergeCell ref="E2964:E2971"/>
    <mergeCell ref="F2964:F2971"/>
    <mergeCell ref="G2964:G2971"/>
    <mergeCell ref="H2964:H2971"/>
    <mergeCell ref="E2972:E2982"/>
    <mergeCell ref="F2972:F2982"/>
    <mergeCell ref="G2972:G2982"/>
    <mergeCell ref="H2972:H2982"/>
  </mergeCells>
  <phoneticPr fontId="2" type="noConversion"/>
  <pageMargins left="0.75" right="0.75" top="1" bottom="1" header="0.5" footer="0.5"/>
  <pageSetup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3006"/>
  <sheetViews>
    <sheetView workbookViewId="0">
      <selection activeCell="H7" sqref="H7"/>
    </sheetView>
  </sheetViews>
  <sheetFormatPr defaultColWidth="8.69921875" defaultRowHeight="13.2" x14ac:dyDescent="0.25"/>
  <cols>
    <col min="1" max="1" width="20.69921875" style="20" customWidth="1"/>
    <col min="2" max="2" width="7.3984375" style="20" customWidth="1"/>
    <col min="3" max="3" width="14.69921875" style="20" customWidth="1"/>
    <col min="4" max="4" width="21.59765625" style="20" customWidth="1"/>
    <col min="5" max="5" width="7.3984375" style="20" customWidth="1"/>
    <col min="6" max="6" width="14.69921875" style="20" customWidth="1"/>
    <col min="7" max="7" width="47.09765625" style="20" customWidth="1"/>
    <col min="8" max="9" width="8.69921875" style="20" customWidth="1"/>
    <col min="10" max="16384" width="8.69921875" style="20"/>
  </cols>
  <sheetData>
    <row r="1" spans="1:8" ht="24.6" customHeight="1" thickBot="1" x14ac:dyDescent="0.45">
      <c r="A1" s="43" t="s">
        <v>3176</v>
      </c>
      <c r="B1" s="44"/>
      <c r="C1" s="44"/>
      <c r="D1" s="44"/>
      <c r="E1" s="44"/>
      <c r="F1" s="44"/>
      <c r="G1" s="44"/>
      <c r="H1" s="45"/>
    </row>
    <row r="3" spans="1:8" ht="13.95" customHeight="1" x14ac:dyDescent="0.3">
      <c r="A3" s="19" t="s">
        <v>2172</v>
      </c>
      <c r="B3" s="8" t="s">
        <v>3177</v>
      </c>
      <c r="C3" s="8"/>
      <c r="E3" s="8"/>
    </row>
    <row r="4" spans="1:8" ht="13.95" customHeight="1" x14ac:dyDescent="0.3">
      <c r="A4" s="19" t="s">
        <v>2174</v>
      </c>
      <c r="B4" s="8" t="s">
        <v>3178</v>
      </c>
      <c r="C4" s="8"/>
      <c r="E4" s="8"/>
    </row>
    <row r="5" spans="1:8" ht="13.95" customHeight="1" thickBot="1" x14ac:dyDescent="0.3"/>
    <row r="6" spans="1:8" ht="15.6" customHeight="1" x14ac:dyDescent="0.4">
      <c r="A6" s="17"/>
      <c r="B6" s="40" t="s">
        <v>329</v>
      </c>
      <c r="C6" s="41"/>
      <c r="D6" s="42"/>
      <c r="E6" s="51" t="s">
        <v>3076</v>
      </c>
      <c r="F6" s="41"/>
      <c r="G6" s="41"/>
      <c r="H6" s="42"/>
    </row>
    <row r="7" spans="1:8" ht="30" customHeight="1" x14ac:dyDescent="0.25">
      <c r="A7" s="9" t="s">
        <v>330</v>
      </c>
      <c r="B7" s="9" t="s">
        <v>331</v>
      </c>
      <c r="C7" s="10" t="s">
        <v>332</v>
      </c>
      <c r="D7" s="11" t="s">
        <v>333</v>
      </c>
      <c r="E7" s="13" t="s">
        <v>331</v>
      </c>
      <c r="F7" s="14" t="s">
        <v>332</v>
      </c>
      <c r="G7" s="15" t="s">
        <v>3077</v>
      </c>
      <c r="H7" s="16" t="s">
        <v>337</v>
      </c>
    </row>
    <row r="8" spans="1:8" ht="87" customHeight="1" x14ac:dyDescent="0.25">
      <c r="A8" s="28" t="s">
        <v>21</v>
      </c>
      <c r="B8" s="28" t="s">
        <v>338</v>
      </c>
      <c r="C8" s="28" t="s">
        <v>339</v>
      </c>
      <c r="D8" s="28" t="s">
        <v>349</v>
      </c>
      <c r="E8" s="48">
        <v>1</v>
      </c>
      <c r="F8" s="48" t="s">
        <v>339</v>
      </c>
      <c r="G8" s="48" t="s">
        <v>3078</v>
      </c>
      <c r="H8" s="48" t="s">
        <v>17</v>
      </c>
    </row>
    <row r="9" spans="1:8" ht="87" customHeight="1" x14ac:dyDescent="0.25">
      <c r="A9" s="28" t="s">
        <v>21</v>
      </c>
      <c r="B9" s="28" t="s">
        <v>345</v>
      </c>
      <c r="C9" s="28" t="s">
        <v>339</v>
      </c>
      <c r="D9" s="28" t="s">
        <v>3079</v>
      </c>
      <c r="E9" s="49"/>
      <c r="F9" s="49"/>
      <c r="G9" s="49"/>
      <c r="H9" s="49"/>
    </row>
    <row r="10" spans="1:8" ht="87" customHeight="1" x14ac:dyDescent="0.25">
      <c r="A10" s="28" t="s">
        <v>21</v>
      </c>
      <c r="B10" s="28" t="s">
        <v>348</v>
      </c>
      <c r="C10" s="28" t="s">
        <v>339</v>
      </c>
      <c r="D10" s="28" t="s">
        <v>3080</v>
      </c>
      <c r="E10" s="49"/>
      <c r="F10" s="49"/>
      <c r="G10" s="49"/>
      <c r="H10" s="49"/>
    </row>
    <row r="11" spans="1:8" ht="87" customHeight="1" x14ac:dyDescent="0.25">
      <c r="A11" s="28" t="s">
        <v>21</v>
      </c>
      <c r="B11" s="28" t="s">
        <v>351</v>
      </c>
      <c r="C11" s="28" t="s">
        <v>339</v>
      </c>
      <c r="D11" s="28" t="s">
        <v>346</v>
      </c>
      <c r="E11" s="49"/>
      <c r="F11" s="49"/>
      <c r="G11" s="49"/>
      <c r="H11" s="49"/>
    </row>
    <row r="12" spans="1:8" ht="87" customHeight="1" x14ac:dyDescent="0.25">
      <c r="A12" s="28" t="s">
        <v>21</v>
      </c>
      <c r="B12" s="28" t="s">
        <v>355</v>
      </c>
      <c r="C12" s="28" t="s">
        <v>339</v>
      </c>
      <c r="D12" s="28" t="s">
        <v>3081</v>
      </c>
      <c r="E12" s="49"/>
      <c r="F12" s="49"/>
      <c r="G12" s="49"/>
      <c r="H12" s="49"/>
    </row>
    <row r="13" spans="1:8" ht="87" customHeight="1" x14ac:dyDescent="0.25">
      <c r="A13" s="28" t="s">
        <v>21</v>
      </c>
      <c r="B13" s="28" t="s">
        <v>358</v>
      </c>
      <c r="C13" s="28" t="s">
        <v>339</v>
      </c>
      <c r="D13" s="28" t="s">
        <v>352</v>
      </c>
      <c r="E13" s="49"/>
      <c r="F13" s="49"/>
      <c r="G13" s="49"/>
      <c r="H13" s="49"/>
    </row>
    <row r="14" spans="1:8" ht="87" customHeight="1" x14ac:dyDescent="0.25">
      <c r="A14" s="28" t="s">
        <v>21</v>
      </c>
      <c r="B14" s="28" t="s">
        <v>361</v>
      </c>
      <c r="C14" s="28" t="s">
        <v>339</v>
      </c>
      <c r="D14" s="28" t="s">
        <v>356</v>
      </c>
      <c r="E14" s="49"/>
      <c r="F14" s="49"/>
      <c r="G14" s="49"/>
      <c r="H14" s="49"/>
    </row>
    <row r="15" spans="1:8" ht="87" customHeight="1" x14ac:dyDescent="0.25">
      <c r="A15" s="28" t="s">
        <v>21</v>
      </c>
      <c r="B15" s="28" t="s">
        <v>364</v>
      </c>
      <c r="C15" s="28" t="s">
        <v>339</v>
      </c>
      <c r="D15" s="28" t="s">
        <v>359</v>
      </c>
      <c r="E15" s="49"/>
      <c r="F15" s="49"/>
      <c r="G15" s="49"/>
      <c r="H15" s="49"/>
    </row>
    <row r="16" spans="1:8" ht="87" customHeight="1" x14ac:dyDescent="0.25">
      <c r="A16" s="28" t="s">
        <v>21</v>
      </c>
      <c r="B16" s="28" t="s">
        <v>367</v>
      </c>
      <c r="C16" s="28" t="s">
        <v>339</v>
      </c>
      <c r="D16" s="28" t="s">
        <v>362</v>
      </c>
      <c r="E16" s="49"/>
      <c r="F16" s="49"/>
      <c r="G16" s="49"/>
      <c r="H16" s="49"/>
    </row>
    <row r="17" spans="1:8" ht="87" customHeight="1" x14ac:dyDescent="0.25">
      <c r="A17" s="28" t="s">
        <v>21</v>
      </c>
      <c r="B17" s="28" t="s">
        <v>370</v>
      </c>
      <c r="C17" s="28" t="s">
        <v>339</v>
      </c>
      <c r="D17" s="28" t="s">
        <v>365</v>
      </c>
      <c r="E17" s="49"/>
      <c r="F17" s="49"/>
      <c r="G17" s="49"/>
      <c r="H17" s="49"/>
    </row>
    <row r="18" spans="1:8" ht="87" customHeight="1" x14ac:dyDescent="0.25">
      <c r="A18" s="28" t="s">
        <v>21</v>
      </c>
      <c r="B18" s="28" t="s">
        <v>373</v>
      </c>
      <c r="C18" s="28" t="s">
        <v>339</v>
      </c>
      <c r="D18" s="28" t="s">
        <v>368</v>
      </c>
      <c r="E18" s="49"/>
      <c r="F18" s="49"/>
      <c r="G18" s="49"/>
      <c r="H18" s="49"/>
    </row>
    <row r="19" spans="1:8" ht="87" customHeight="1" x14ac:dyDescent="0.25">
      <c r="A19" s="28" t="s">
        <v>21</v>
      </c>
      <c r="B19" s="28" t="s">
        <v>411</v>
      </c>
      <c r="C19" s="28" t="s">
        <v>339</v>
      </c>
      <c r="D19" s="28" t="s">
        <v>371</v>
      </c>
      <c r="E19" s="49"/>
      <c r="F19" s="49"/>
      <c r="G19" s="49"/>
      <c r="H19" s="49"/>
    </row>
    <row r="20" spans="1:8" ht="87" customHeight="1" x14ac:dyDescent="0.25">
      <c r="A20" s="28" t="s">
        <v>21</v>
      </c>
      <c r="B20" s="28" t="s">
        <v>414</v>
      </c>
      <c r="C20" s="28" t="s">
        <v>339</v>
      </c>
      <c r="D20" s="28" t="s">
        <v>374</v>
      </c>
      <c r="E20" s="50"/>
      <c r="F20" s="50"/>
      <c r="G20" s="50"/>
      <c r="H20" s="50"/>
    </row>
    <row r="21" spans="1:8" ht="52.2" customHeight="1" x14ac:dyDescent="0.25">
      <c r="A21" s="28" t="s">
        <v>22</v>
      </c>
      <c r="B21" s="28" t="s">
        <v>338</v>
      </c>
      <c r="C21" s="28" t="s">
        <v>376</v>
      </c>
      <c r="D21" s="28" t="s">
        <v>349</v>
      </c>
      <c r="E21" s="48">
        <v>1</v>
      </c>
      <c r="F21" s="48" t="s">
        <v>376</v>
      </c>
      <c r="G21" s="48" t="s">
        <v>3082</v>
      </c>
      <c r="H21" s="48" t="s">
        <v>17</v>
      </c>
    </row>
    <row r="22" spans="1:8" ht="52.2" customHeight="1" x14ac:dyDescent="0.25">
      <c r="A22" s="28" t="s">
        <v>22</v>
      </c>
      <c r="B22" s="28" t="s">
        <v>345</v>
      </c>
      <c r="C22" s="28" t="s">
        <v>376</v>
      </c>
      <c r="D22" s="28" t="s">
        <v>3079</v>
      </c>
      <c r="E22" s="49"/>
      <c r="F22" s="49"/>
      <c r="G22" s="49"/>
      <c r="H22" s="49"/>
    </row>
    <row r="23" spans="1:8" ht="52.2" customHeight="1" x14ac:dyDescent="0.25">
      <c r="A23" s="28" t="s">
        <v>22</v>
      </c>
      <c r="B23" s="28" t="s">
        <v>348</v>
      </c>
      <c r="C23" s="28" t="s">
        <v>376</v>
      </c>
      <c r="D23" s="28" t="s">
        <v>3080</v>
      </c>
      <c r="E23" s="49"/>
      <c r="F23" s="49"/>
      <c r="G23" s="49"/>
      <c r="H23" s="49"/>
    </row>
    <row r="24" spans="1:8" ht="52.2" customHeight="1" x14ac:dyDescent="0.25">
      <c r="A24" s="28" t="s">
        <v>22</v>
      </c>
      <c r="B24" s="28" t="s">
        <v>351</v>
      </c>
      <c r="C24" s="28" t="s">
        <v>376</v>
      </c>
      <c r="D24" s="28" t="s">
        <v>346</v>
      </c>
      <c r="E24" s="49"/>
      <c r="F24" s="49"/>
      <c r="G24" s="49"/>
      <c r="H24" s="49"/>
    </row>
    <row r="25" spans="1:8" ht="52.2" customHeight="1" x14ac:dyDescent="0.25">
      <c r="A25" s="28" t="s">
        <v>22</v>
      </c>
      <c r="B25" s="28" t="s">
        <v>355</v>
      </c>
      <c r="C25" s="28" t="s">
        <v>376</v>
      </c>
      <c r="D25" s="28" t="s">
        <v>3081</v>
      </c>
      <c r="E25" s="49"/>
      <c r="F25" s="49"/>
      <c r="G25" s="49"/>
      <c r="H25" s="49"/>
    </row>
    <row r="26" spans="1:8" ht="52.2" customHeight="1" x14ac:dyDescent="0.25">
      <c r="A26" s="28" t="s">
        <v>22</v>
      </c>
      <c r="B26" s="28" t="s">
        <v>358</v>
      </c>
      <c r="C26" s="28" t="s">
        <v>376</v>
      </c>
      <c r="D26" s="28" t="s">
        <v>377</v>
      </c>
      <c r="E26" s="49"/>
      <c r="F26" s="49"/>
      <c r="G26" s="49"/>
      <c r="H26" s="49"/>
    </row>
    <row r="27" spans="1:8" ht="52.2" customHeight="1" x14ac:dyDescent="0.25">
      <c r="A27" s="28" t="s">
        <v>22</v>
      </c>
      <c r="B27" s="28" t="s">
        <v>361</v>
      </c>
      <c r="C27" s="28" t="s">
        <v>376</v>
      </c>
      <c r="D27" s="28" t="s">
        <v>379</v>
      </c>
      <c r="E27" s="49"/>
      <c r="F27" s="49"/>
      <c r="G27" s="49"/>
      <c r="H27" s="49"/>
    </row>
    <row r="28" spans="1:8" ht="52.2" customHeight="1" x14ac:dyDescent="0.25">
      <c r="A28" s="28" t="s">
        <v>22</v>
      </c>
      <c r="B28" s="28" t="s">
        <v>364</v>
      </c>
      <c r="C28" s="28" t="s">
        <v>376</v>
      </c>
      <c r="D28" s="28" t="s">
        <v>381</v>
      </c>
      <c r="E28" s="49"/>
      <c r="F28" s="49"/>
      <c r="G28" s="49"/>
      <c r="H28" s="49"/>
    </row>
    <row r="29" spans="1:8" ht="52.2" customHeight="1" x14ac:dyDescent="0.25">
      <c r="A29" s="28" t="s">
        <v>22</v>
      </c>
      <c r="B29" s="28" t="s">
        <v>367</v>
      </c>
      <c r="C29" s="28" t="s">
        <v>376</v>
      </c>
      <c r="D29" s="28" t="s">
        <v>383</v>
      </c>
      <c r="E29" s="50"/>
      <c r="F29" s="50"/>
      <c r="G29" s="50"/>
      <c r="H29" s="50"/>
    </row>
    <row r="30" spans="1:8" ht="69.599999999999994" customHeight="1" x14ac:dyDescent="0.25">
      <c r="A30" s="28" t="s">
        <v>23</v>
      </c>
      <c r="B30" s="28" t="s">
        <v>338</v>
      </c>
      <c r="C30" s="28" t="s">
        <v>385</v>
      </c>
      <c r="D30" s="28" t="s">
        <v>349</v>
      </c>
      <c r="E30" s="48">
        <v>1</v>
      </c>
      <c r="F30" s="48" t="s">
        <v>385</v>
      </c>
      <c r="G30" s="48" t="s">
        <v>3083</v>
      </c>
      <c r="H30" s="48" t="s">
        <v>17</v>
      </c>
    </row>
    <row r="31" spans="1:8" ht="69.599999999999994" customHeight="1" x14ac:dyDescent="0.25">
      <c r="A31" s="28" t="s">
        <v>23</v>
      </c>
      <c r="B31" s="28" t="s">
        <v>345</v>
      </c>
      <c r="C31" s="28" t="s">
        <v>385</v>
      </c>
      <c r="D31" s="28" t="s">
        <v>3079</v>
      </c>
      <c r="E31" s="49"/>
      <c r="F31" s="49"/>
      <c r="G31" s="49"/>
      <c r="H31" s="49"/>
    </row>
    <row r="32" spans="1:8" ht="69.599999999999994" customHeight="1" x14ac:dyDescent="0.25">
      <c r="A32" s="28" t="s">
        <v>23</v>
      </c>
      <c r="B32" s="28" t="s">
        <v>348</v>
      </c>
      <c r="C32" s="28" t="s">
        <v>385</v>
      </c>
      <c r="D32" s="28" t="s">
        <v>3080</v>
      </c>
      <c r="E32" s="49"/>
      <c r="F32" s="49"/>
      <c r="G32" s="49"/>
      <c r="H32" s="49"/>
    </row>
    <row r="33" spans="1:8" ht="69.599999999999994" customHeight="1" x14ac:dyDescent="0.25">
      <c r="A33" s="28" t="s">
        <v>23</v>
      </c>
      <c r="B33" s="28" t="s">
        <v>351</v>
      </c>
      <c r="C33" s="28" t="s">
        <v>385</v>
      </c>
      <c r="D33" s="28" t="s">
        <v>346</v>
      </c>
      <c r="E33" s="49"/>
      <c r="F33" s="49"/>
      <c r="G33" s="49"/>
      <c r="H33" s="49"/>
    </row>
    <row r="34" spans="1:8" ht="69.599999999999994" customHeight="1" x14ac:dyDescent="0.25">
      <c r="A34" s="28" t="s">
        <v>23</v>
      </c>
      <c r="B34" s="28" t="s">
        <v>355</v>
      </c>
      <c r="C34" s="28" t="s">
        <v>385</v>
      </c>
      <c r="D34" s="28" t="s">
        <v>3081</v>
      </c>
      <c r="E34" s="49"/>
      <c r="F34" s="49"/>
      <c r="G34" s="49"/>
      <c r="H34" s="49"/>
    </row>
    <row r="35" spans="1:8" ht="69.599999999999994" customHeight="1" x14ac:dyDescent="0.25">
      <c r="A35" s="28" t="s">
        <v>23</v>
      </c>
      <c r="B35" s="28" t="s">
        <v>358</v>
      </c>
      <c r="C35" s="28" t="s">
        <v>385</v>
      </c>
      <c r="D35" s="28" t="s">
        <v>377</v>
      </c>
      <c r="E35" s="49"/>
      <c r="F35" s="49"/>
      <c r="G35" s="49"/>
      <c r="H35" s="49"/>
    </row>
    <row r="36" spans="1:8" ht="69.599999999999994" customHeight="1" x14ac:dyDescent="0.25">
      <c r="A36" s="28" t="s">
        <v>23</v>
      </c>
      <c r="B36" s="28" t="s">
        <v>361</v>
      </c>
      <c r="C36" s="28" t="s">
        <v>385</v>
      </c>
      <c r="D36" s="28" t="s">
        <v>379</v>
      </c>
      <c r="E36" s="49"/>
      <c r="F36" s="49"/>
      <c r="G36" s="49"/>
      <c r="H36" s="49"/>
    </row>
    <row r="37" spans="1:8" ht="69.599999999999994" customHeight="1" x14ac:dyDescent="0.25">
      <c r="A37" s="28" t="s">
        <v>23</v>
      </c>
      <c r="B37" s="28" t="s">
        <v>364</v>
      </c>
      <c r="C37" s="28" t="s">
        <v>385</v>
      </c>
      <c r="D37" s="28" t="s">
        <v>386</v>
      </c>
      <c r="E37" s="49"/>
      <c r="F37" s="49"/>
      <c r="G37" s="49"/>
      <c r="H37" s="49"/>
    </row>
    <row r="38" spans="1:8" ht="69.599999999999994" customHeight="1" x14ac:dyDescent="0.25">
      <c r="A38" s="28" t="s">
        <v>23</v>
      </c>
      <c r="B38" s="28" t="s">
        <v>367</v>
      </c>
      <c r="C38" s="28" t="s">
        <v>385</v>
      </c>
      <c r="D38" s="28" t="s">
        <v>388</v>
      </c>
      <c r="E38" s="49"/>
      <c r="F38" s="49"/>
      <c r="G38" s="49"/>
      <c r="H38" s="49"/>
    </row>
    <row r="39" spans="1:8" ht="69.599999999999994" customHeight="1" x14ac:dyDescent="0.25">
      <c r="A39" s="28" t="s">
        <v>23</v>
      </c>
      <c r="B39" s="28" t="s">
        <v>370</v>
      </c>
      <c r="C39" s="28" t="s">
        <v>385</v>
      </c>
      <c r="D39" s="28" t="s">
        <v>383</v>
      </c>
      <c r="E39" s="50"/>
      <c r="F39" s="50"/>
      <c r="G39" s="50"/>
      <c r="H39" s="50"/>
    </row>
    <row r="40" spans="1:8" ht="69.599999999999994" customHeight="1" x14ac:dyDescent="0.25">
      <c r="A40" s="28" t="s">
        <v>24</v>
      </c>
      <c r="B40" s="28" t="s">
        <v>338</v>
      </c>
      <c r="C40" s="28" t="s">
        <v>390</v>
      </c>
      <c r="D40" s="28" t="s">
        <v>349</v>
      </c>
      <c r="E40" s="48">
        <v>1</v>
      </c>
      <c r="F40" s="48" t="s">
        <v>390</v>
      </c>
      <c r="G40" s="48" t="s">
        <v>3084</v>
      </c>
      <c r="H40" s="48" t="s">
        <v>17</v>
      </c>
    </row>
    <row r="41" spans="1:8" ht="69.599999999999994" customHeight="1" x14ac:dyDescent="0.25">
      <c r="A41" s="28" t="s">
        <v>24</v>
      </c>
      <c r="B41" s="28" t="s">
        <v>345</v>
      </c>
      <c r="C41" s="28" t="s">
        <v>390</v>
      </c>
      <c r="D41" s="28" t="s">
        <v>3079</v>
      </c>
      <c r="E41" s="49"/>
      <c r="F41" s="49"/>
      <c r="G41" s="49"/>
      <c r="H41" s="49"/>
    </row>
    <row r="42" spans="1:8" ht="69.599999999999994" customHeight="1" x14ac:dyDescent="0.25">
      <c r="A42" s="28" t="s">
        <v>24</v>
      </c>
      <c r="B42" s="28" t="s">
        <v>348</v>
      </c>
      <c r="C42" s="28" t="s">
        <v>390</v>
      </c>
      <c r="D42" s="28" t="s">
        <v>3080</v>
      </c>
      <c r="E42" s="49"/>
      <c r="F42" s="49"/>
      <c r="G42" s="49"/>
      <c r="H42" s="49"/>
    </row>
    <row r="43" spans="1:8" ht="69.599999999999994" customHeight="1" x14ac:dyDescent="0.25">
      <c r="A43" s="28" t="s">
        <v>24</v>
      </c>
      <c r="B43" s="28" t="s">
        <v>351</v>
      </c>
      <c r="C43" s="28" t="s">
        <v>390</v>
      </c>
      <c r="D43" s="28" t="s">
        <v>346</v>
      </c>
      <c r="E43" s="49"/>
      <c r="F43" s="49"/>
      <c r="G43" s="49"/>
      <c r="H43" s="49"/>
    </row>
    <row r="44" spans="1:8" ht="69.599999999999994" customHeight="1" x14ac:dyDescent="0.25">
      <c r="A44" s="28" t="s">
        <v>24</v>
      </c>
      <c r="B44" s="28" t="s">
        <v>355</v>
      </c>
      <c r="C44" s="28" t="s">
        <v>390</v>
      </c>
      <c r="D44" s="28" t="s">
        <v>3081</v>
      </c>
      <c r="E44" s="49"/>
      <c r="F44" s="49"/>
      <c r="G44" s="49"/>
      <c r="H44" s="49"/>
    </row>
    <row r="45" spans="1:8" ht="69.599999999999994" customHeight="1" x14ac:dyDescent="0.25">
      <c r="A45" s="28" t="s">
        <v>24</v>
      </c>
      <c r="B45" s="28" t="s">
        <v>358</v>
      </c>
      <c r="C45" s="28" t="s">
        <v>390</v>
      </c>
      <c r="D45" s="28" t="s">
        <v>377</v>
      </c>
      <c r="E45" s="49"/>
      <c r="F45" s="49"/>
      <c r="G45" s="49"/>
      <c r="H45" s="49"/>
    </row>
    <row r="46" spans="1:8" ht="69.599999999999994" customHeight="1" x14ac:dyDescent="0.25">
      <c r="A46" s="28" t="s">
        <v>24</v>
      </c>
      <c r="B46" s="28" t="s">
        <v>361</v>
      </c>
      <c r="C46" s="28" t="s">
        <v>390</v>
      </c>
      <c r="D46" s="28" t="s">
        <v>379</v>
      </c>
      <c r="E46" s="49"/>
      <c r="F46" s="49"/>
      <c r="G46" s="49"/>
      <c r="H46" s="49"/>
    </row>
    <row r="47" spans="1:8" ht="69.599999999999994" customHeight="1" x14ac:dyDescent="0.25">
      <c r="A47" s="28" t="s">
        <v>24</v>
      </c>
      <c r="B47" s="28" t="s">
        <v>364</v>
      </c>
      <c r="C47" s="28" t="s">
        <v>390</v>
      </c>
      <c r="D47" s="28" t="s">
        <v>386</v>
      </c>
      <c r="E47" s="49"/>
      <c r="F47" s="49"/>
      <c r="G47" s="49"/>
      <c r="H47" s="49"/>
    </row>
    <row r="48" spans="1:8" ht="69.599999999999994" customHeight="1" x14ac:dyDescent="0.25">
      <c r="A48" s="28" t="s">
        <v>24</v>
      </c>
      <c r="B48" s="28" t="s">
        <v>367</v>
      </c>
      <c r="C48" s="28" t="s">
        <v>390</v>
      </c>
      <c r="D48" s="28" t="s">
        <v>388</v>
      </c>
      <c r="E48" s="49"/>
      <c r="F48" s="49"/>
      <c r="G48" s="49"/>
      <c r="H48" s="49"/>
    </row>
    <row r="49" spans="1:8" ht="69.599999999999994" customHeight="1" x14ac:dyDescent="0.25">
      <c r="A49" s="28" t="s">
        <v>24</v>
      </c>
      <c r="B49" s="28" t="s">
        <v>370</v>
      </c>
      <c r="C49" s="28" t="s">
        <v>390</v>
      </c>
      <c r="D49" s="28" t="s">
        <v>392</v>
      </c>
      <c r="E49" s="49"/>
      <c r="F49" s="49"/>
      <c r="G49" s="49"/>
      <c r="H49" s="49"/>
    </row>
    <row r="50" spans="1:8" ht="69.599999999999994" customHeight="1" x14ac:dyDescent="0.25">
      <c r="A50" s="28" t="s">
        <v>24</v>
      </c>
      <c r="B50" s="28" t="s">
        <v>373</v>
      </c>
      <c r="C50" s="28" t="s">
        <v>390</v>
      </c>
      <c r="D50" s="28" t="s">
        <v>383</v>
      </c>
      <c r="E50" s="50"/>
      <c r="F50" s="50"/>
      <c r="G50" s="50"/>
      <c r="H50" s="50"/>
    </row>
    <row r="51" spans="1:8" ht="52.2" customHeight="1" x14ac:dyDescent="0.25">
      <c r="A51" s="28" t="s">
        <v>25</v>
      </c>
      <c r="B51" s="28" t="s">
        <v>338</v>
      </c>
      <c r="C51" s="28" t="s">
        <v>394</v>
      </c>
      <c r="D51" s="28" t="s">
        <v>349</v>
      </c>
      <c r="E51" s="48">
        <v>1</v>
      </c>
      <c r="F51" s="48" t="s">
        <v>394</v>
      </c>
      <c r="G51" s="48" t="s">
        <v>3085</v>
      </c>
      <c r="H51" s="48" t="s">
        <v>17</v>
      </c>
    </row>
    <row r="52" spans="1:8" ht="52.2" customHeight="1" x14ac:dyDescent="0.25">
      <c r="A52" s="28" t="s">
        <v>25</v>
      </c>
      <c r="B52" s="28" t="s">
        <v>345</v>
      </c>
      <c r="C52" s="28" t="s">
        <v>394</v>
      </c>
      <c r="D52" s="28" t="s">
        <v>3079</v>
      </c>
      <c r="E52" s="49"/>
      <c r="F52" s="49"/>
      <c r="G52" s="49"/>
      <c r="H52" s="49"/>
    </row>
    <row r="53" spans="1:8" ht="52.2" customHeight="1" x14ac:dyDescent="0.25">
      <c r="A53" s="28" t="s">
        <v>25</v>
      </c>
      <c r="B53" s="28" t="s">
        <v>348</v>
      </c>
      <c r="C53" s="28" t="s">
        <v>394</v>
      </c>
      <c r="D53" s="28" t="s">
        <v>3080</v>
      </c>
      <c r="E53" s="49"/>
      <c r="F53" s="49"/>
      <c r="G53" s="49"/>
      <c r="H53" s="49"/>
    </row>
    <row r="54" spans="1:8" ht="52.2" customHeight="1" x14ac:dyDescent="0.25">
      <c r="A54" s="28" t="s">
        <v>25</v>
      </c>
      <c r="B54" s="28" t="s">
        <v>351</v>
      </c>
      <c r="C54" s="28" t="s">
        <v>394</v>
      </c>
      <c r="D54" s="28" t="s">
        <v>346</v>
      </c>
      <c r="E54" s="49"/>
      <c r="F54" s="49"/>
      <c r="G54" s="49"/>
      <c r="H54" s="49"/>
    </row>
    <row r="55" spans="1:8" ht="52.2" customHeight="1" x14ac:dyDescent="0.25">
      <c r="A55" s="28" t="s">
        <v>25</v>
      </c>
      <c r="B55" s="28" t="s">
        <v>355</v>
      </c>
      <c r="C55" s="28" t="s">
        <v>394</v>
      </c>
      <c r="D55" s="28" t="s">
        <v>3081</v>
      </c>
      <c r="E55" s="49"/>
      <c r="F55" s="49"/>
      <c r="G55" s="49"/>
      <c r="H55" s="49"/>
    </row>
    <row r="56" spans="1:8" ht="52.2" customHeight="1" x14ac:dyDescent="0.25">
      <c r="A56" s="28" t="s">
        <v>25</v>
      </c>
      <c r="B56" s="28" t="s">
        <v>358</v>
      </c>
      <c r="C56" s="28" t="s">
        <v>394</v>
      </c>
      <c r="D56" s="28" t="s">
        <v>395</v>
      </c>
      <c r="E56" s="49"/>
      <c r="F56" s="49"/>
      <c r="G56" s="49"/>
      <c r="H56" s="49"/>
    </row>
    <row r="57" spans="1:8" ht="52.2" customHeight="1" x14ac:dyDescent="0.25">
      <c r="A57" s="28" t="s">
        <v>25</v>
      </c>
      <c r="B57" s="28" t="s">
        <v>361</v>
      </c>
      <c r="C57" s="28" t="s">
        <v>394</v>
      </c>
      <c r="D57" s="28" t="s">
        <v>397</v>
      </c>
      <c r="E57" s="49"/>
      <c r="F57" s="49"/>
      <c r="G57" s="49"/>
      <c r="H57" s="49"/>
    </row>
    <row r="58" spans="1:8" ht="52.2" customHeight="1" x14ac:dyDescent="0.25">
      <c r="A58" s="28" t="s">
        <v>25</v>
      </c>
      <c r="B58" s="28" t="s">
        <v>364</v>
      </c>
      <c r="C58" s="28" t="s">
        <v>394</v>
      </c>
      <c r="D58" s="28" t="s">
        <v>399</v>
      </c>
      <c r="E58" s="49"/>
      <c r="F58" s="49"/>
      <c r="G58" s="49"/>
      <c r="H58" s="49"/>
    </row>
    <row r="59" spans="1:8" ht="52.2" customHeight="1" x14ac:dyDescent="0.25">
      <c r="A59" s="28" t="s">
        <v>25</v>
      </c>
      <c r="B59" s="28" t="s">
        <v>367</v>
      </c>
      <c r="C59" s="28" t="s">
        <v>394</v>
      </c>
      <c r="D59" s="28" t="s">
        <v>401</v>
      </c>
      <c r="E59" s="49"/>
      <c r="F59" s="49"/>
      <c r="G59" s="49"/>
      <c r="H59" s="49"/>
    </row>
    <row r="60" spans="1:8" ht="52.2" customHeight="1" x14ac:dyDescent="0.25">
      <c r="A60" s="28" t="s">
        <v>25</v>
      </c>
      <c r="B60" s="28" t="s">
        <v>370</v>
      </c>
      <c r="C60" s="28" t="s">
        <v>394</v>
      </c>
      <c r="D60" s="28" t="s">
        <v>403</v>
      </c>
      <c r="E60" s="49"/>
      <c r="F60" s="49"/>
      <c r="G60" s="49"/>
      <c r="H60" s="49"/>
    </row>
    <row r="61" spans="1:8" ht="52.2" customHeight="1" x14ac:dyDescent="0.25">
      <c r="A61" s="28" t="s">
        <v>25</v>
      </c>
      <c r="B61" s="28" t="s">
        <v>373</v>
      </c>
      <c r="C61" s="28" t="s">
        <v>394</v>
      </c>
      <c r="D61" s="28" t="s">
        <v>405</v>
      </c>
      <c r="E61" s="49"/>
      <c r="F61" s="49"/>
      <c r="G61" s="49"/>
      <c r="H61" s="49"/>
    </row>
    <row r="62" spans="1:8" ht="52.2" customHeight="1" x14ac:dyDescent="0.25">
      <c r="A62" s="28" t="s">
        <v>25</v>
      </c>
      <c r="B62" s="28" t="s">
        <v>411</v>
      </c>
      <c r="C62" s="28" t="s">
        <v>394</v>
      </c>
      <c r="D62" s="28" t="s">
        <v>407</v>
      </c>
      <c r="E62" s="49"/>
      <c r="F62" s="49"/>
      <c r="G62" s="49"/>
      <c r="H62" s="49"/>
    </row>
    <row r="63" spans="1:8" ht="52.2" customHeight="1" x14ac:dyDescent="0.25">
      <c r="A63" s="28" t="s">
        <v>25</v>
      </c>
      <c r="B63" s="28" t="s">
        <v>414</v>
      </c>
      <c r="C63" s="28" t="s">
        <v>394</v>
      </c>
      <c r="D63" s="28" t="s">
        <v>409</v>
      </c>
      <c r="E63" s="49"/>
      <c r="F63" s="49"/>
      <c r="G63" s="49"/>
      <c r="H63" s="49"/>
    </row>
    <row r="64" spans="1:8" ht="52.2" customHeight="1" x14ac:dyDescent="0.25">
      <c r="A64" s="28" t="s">
        <v>25</v>
      </c>
      <c r="B64" s="28" t="s">
        <v>417</v>
      </c>
      <c r="C64" s="28" t="s">
        <v>394</v>
      </c>
      <c r="D64" s="28" t="s">
        <v>412</v>
      </c>
      <c r="E64" s="49"/>
      <c r="F64" s="49"/>
      <c r="G64" s="49"/>
      <c r="H64" s="49"/>
    </row>
    <row r="65" spans="1:8" ht="52.2" customHeight="1" x14ac:dyDescent="0.25">
      <c r="A65" s="28" t="s">
        <v>25</v>
      </c>
      <c r="B65" s="28" t="s">
        <v>420</v>
      </c>
      <c r="C65" s="28" t="s">
        <v>394</v>
      </c>
      <c r="D65" s="28" t="s">
        <v>415</v>
      </c>
      <c r="E65" s="49"/>
      <c r="F65" s="49"/>
      <c r="G65" s="49"/>
      <c r="H65" s="49"/>
    </row>
    <row r="66" spans="1:8" ht="52.2" customHeight="1" x14ac:dyDescent="0.25">
      <c r="A66" s="28" t="s">
        <v>25</v>
      </c>
      <c r="B66" s="28" t="s">
        <v>423</v>
      </c>
      <c r="C66" s="28" t="s">
        <v>394</v>
      </c>
      <c r="D66" s="28" t="s">
        <v>418</v>
      </c>
      <c r="E66" s="49"/>
      <c r="F66" s="49"/>
      <c r="G66" s="49"/>
      <c r="H66" s="49"/>
    </row>
    <row r="67" spans="1:8" ht="52.2" customHeight="1" x14ac:dyDescent="0.25">
      <c r="A67" s="28" t="s">
        <v>25</v>
      </c>
      <c r="B67" s="28" t="s">
        <v>426</v>
      </c>
      <c r="C67" s="28" t="s">
        <v>394</v>
      </c>
      <c r="D67" s="28" t="s">
        <v>421</v>
      </c>
      <c r="E67" s="49"/>
      <c r="F67" s="49"/>
      <c r="G67" s="49"/>
      <c r="H67" s="49"/>
    </row>
    <row r="68" spans="1:8" ht="52.2" customHeight="1" x14ac:dyDescent="0.25">
      <c r="A68" s="28" t="s">
        <v>25</v>
      </c>
      <c r="B68" s="28" t="s">
        <v>429</v>
      </c>
      <c r="C68" s="28" t="s">
        <v>394</v>
      </c>
      <c r="D68" s="28" t="s">
        <v>424</v>
      </c>
      <c r="E68" s="49"/>
      <c r="F68" s="49"/>
      <c r="G68" s="49"/>
      <c r="H68" s="49"/>
    </row>
    <row r="69" spans="1:8" ht="52.2" customHeight="1" x14ac:dyDescent="0.25">
      <c r="A69" s="28" t="s">
        <v>25</v>
      </c>
      <c r="B69" s="28" t="s">
        <v>432</v>
      </c>
      <c r="C69" s="28" t="s">
        <v>394</v>
      </c>
      <c r="D69" s="28" t="s">
        <v>427</v>
      </c>
      <c r="E69" s="49"/>
      <c r="F69" s="49"/>
      <c r="G69" s="49"/>
      <c r="H69" s="49"/>
    </row>
    <row r="70" spans="1:8" ht="52.2" customHeight="1" x14ac:dyDescent="0.25">
      <c r="A70" s="28" t="s">
        <v>25</v>
      </c>
      <c r="B70" s="28" t="s">
        <v>435</v>
      </c>
      <c r="C70" s="28" t="s">
        <v>394</v>
      </c>
      <c r="D70" s="28" t="s">
        <v>436</v>
      </c>
      <c r="E70" s="49"/>
      <c r="F70" s="49"/>
      <c r="G70" s="49"/>
      <c r="H70" s="49"/>
    </row>
    <row r="71" spans="1:8" ht="52.2" customHeight="1" x14ac:dyDescent="0.25">
      <c r="A71" s="28" t="s">
        <v>25</v>
      </c>
      <c r="B71" s="28" t="s">
        <v>438</v>
      </c>
      <c r="C71" s="28" t="s">
        <v>394</v>
      </c>
      <c r="D71" s="28" t="s">
        <v>439</v>
      </c>
      <c r="E71" s="50"/>
      <c r="F71" s="50"/>
      <c r="G71" s="50"/>
      <c r="H71" s="50"/>
    </row>
    <row r="72" spans="1:8" ht="52.2" customHeight="1" x14ac:dyDescent="0.25">
      <c r="A72" s="28" t="s">
        <v>26</v>
      </c>
      <c r="B72" s="28" t="s">
        <v>338</v>
      </c>
      <c r="C72" s="28" t="s">
        <v>441</v>
      </c>
      <c r="D72" s="28" t="s">
        <v>349</v>
      </c>
      <c r="E72" s="48">
        <v>1</v>
      </c>
      <c r="F72" s="48" t="s">
        <v>441</v>
      </c>
      <c r="G72" s="48" t="s">
        <v>2196</v>
      </c>
      <c r="H72" s="48" t="s">
        <v>17</v>
      </c>
    </row>
    <row r="73" spans="1:8" ht="52.2" customHeight="1" x14ac:dyDescent="0.25">
      <c r="A73" s="28" t="s">
        <v>26</v>
      </c>
      <c r="B73" s="28" t="s">
        <v>345</v>
      </c>
      <c r="C73" s="28" t="s">
        <v>441</v>
      </c>
      <c r="D73" s="28" t="s">
        <v>3079</v>
      </c>
      <c r="E73" s="49"/>
      <c r="F73" s="49"/>
      <c r="G73" s="49"/>
      <c r="H73" s="49"/>
    </row>
    <row r="74" spans="1:8" ht="52.2" customHeight="1" x14ac:dyDescent="0.25">
      <c r="A74" s="28" t="s">
        <v>26</v>
      </c>
      <c r="B74" s="28" t="s">
        <v>348</v>
      </c>
      <c r="C74" s="28" t="s">
        <v>441</v>
      </c>
      <c r="D74" s="28" t="s">
        <v>3080</v>
      </c>
      <c r="E74" s="49"/>
      <c r="F74" s="49"/>
      <c r="G74" s="49"/>
      <c r="H74" s="49"/>
    </row>
    <row r="75" spans="1:8" ht="52.2" customHeight="1" x14ac:dyDescent="0.25">
      <c r="A75" s="28" t="s">
        <v>26</v>
      </c>
      <c r="B75" s="28" t="s">
        <v>351</v>
      </c>
      <c r="C75" s="28" t="s">
        <v>441</v>
      </c>
      <c r="D75" s="28" t="s">
        <v>346</v>
      </c>
      <c r="E75" s="49"/>
      <c r="F75" s="49"/>
      <c r="G75" s="49"/>
      <c r="H75" s="49"/>
    </row>
    <row r="76" spans="1:8" ht="52.2" customHeight="1" x14ac:dyDescent="0.25">
      <c r="A76" s="28" t="s">
        <v>26</v>
      </c>
      <c r="B76" s="28" t="s">
        <v>355</v>
      </c>
      <c r="C76" s="28" t="s">
        <v>441</v>
      </c>
      <c r="D76" s="28" t="s">
        <v>3081</v>
      </c>
      <c r="E76" s="49"/>
      <c r="F76" s="49"/>
      <c r="G76" s="49"/>
      <c r="H76" s="49"/>
    </row>
    <row r="77" spans="1:8" ht="52.2" customHeight="1" x14ac:dyDescent="0.25">
      <c r="A77" s="28" t="s">
        <v>26</v>
      </c>
      <c r="B77" s="28" t="s">
        <v>358</v>
      </c>
      <c r="C77" s="28" t="s">
        <v>441</v>
      </c>
      <c r="D77" s="28" t="s">
        <v>377</v>
      </c>
      <c r="E77" s="49"/>
      <c r="F77" s="49"/>
      <c r="G77" s="49"/>
      <c r="H77" s="49"/>
    </row>
    <row r="78" spans="1:8" ht="52.2" customHeight="1" x14ac:dyDescent="0.25">
      <c r="A78" s="28" t="s">
        <v>26</v>
      </c>
      <c r="B78" s="28" t="s">
        <v>361</v>
      </c>
      <c r="C78" s="28" t="s">
        <v>441</v>
      </c>
      <c r="D78" s="28" t="s">
        <v>379</v>
      </c>
      <c r="E78" s="49"/>
      <c r="F78" s="49"/>
      <c r="G78" s="49"/>
      <c r="H78" s="49"/>
    </row>
    <row r="79" spans="1:8" ht="52.2" customHeight="1" x14ac:dyDescent="0.25">
      <c r="A79" s="28" t="s">
        <v>26</v>
      </c>
      <c r="B79" s="28" t="s">
        <v>364</v>
      </c>
      <c r="C79" s="28" t="s">
        <v>441</v>
      </c>
      <c r="D79" s="28" t="s">
        <v>442</v>
      </c>
      <c r="E79" s="49"/>
      <c r="F79" s="49"/>
      <c r="G79" s="49"/>
      <c r="H79" s="49"/>
    </row>
    <row r="80" spans="1:8" ht="52.2" customHeight="1" x14ac:dyDescent="0.25">
      <c r="A80" s="28" t="s">
        <v>26</v>
      </c>
      <c r="B80" s="28" t="s">
        <v>367</v>
      </c>
      <c r="C80" s="28" t="s">
        <v>441</v>
      </c>
      <c r="D80" s="28" t="s">
        <v>444</v>
      </c>
      <c r="E80" s="49"/>
      <c r="F80" s="49"/>
      <c r="G80" s="49"/>
      <c r="H80" s="49"/>
    </row>
    <row r="81" spans="1:8" ht="52.2" customHeight="1" x14ac:dyDescent="0.25">
      <c r="A81" s="28" t="s">
        <v>26</v>
      </c>
      <c r="B81" s="28" t="s">
        <v>370</v>
      </c>
      <c r="C81" s="28" t="s">
        <v>441</v>
      </c>
      <c r="D81" s="28" t="s">
        <v>383</v>
      </c>
      <c r="E81" s="50"/>
      <c r="F81" s="50"/>
      <c r="G81" s="50"/>
      <c r="H81" s="50"/>
    </row>
    <row r="82" spans="1:8" ht="52.2" customHeight="1" x14ac:dyDescent="0.25">
      <c r="A82" s="28" t="s">
        <v>27</v>
      </c>
      <c r="B82" s="28" t="s">
        <v>338</v>
      </c>
      <c r="C82" s="28" t="s">
        <v>446</v>
      </c>
      <c r="D82" s="28" t="s">
        <v>349</v>
      </c>
      <c r="E82" s="48">
        <v>1</v>
      </c>
      <c r="F82" s="48" t="s">
        <v>446</v>
      </c>
      <c r="G82" s="48" t="s">
        <v>2199</v>
      </c>
      <c r="H82" s="48" t="s">
        <v>17</v>
      </c>
    </row>
    <row r="83" spans="1:8" ht="52.2" customHeight="1" x14ac:dyDescent="0.25">
      <c r="A83" s="28" t="s">
        <v>27</v>
      </c>
      <c r="B83" s="28" t="s">
        <v>345</v>
      </c>
      <c r="C83" s="28" t="s">
        <v>446</v>
      </c>
      <c r="D83" s="28" t="s">
        <v>3079</v>
      </c>
      <c r="E83" s="49"/>
      <c r="F83" s="49"/>
      <c r="G83" s="49"/>
      <c r="H83" s="49"/>
    </row>
    <row r="84" spans="1:8" ht="52.2" customHeight="1" x14ac:dyDescent="0.25">
      <c r="A84" s="28" t="s">
        <v>27</v>
      </c>
      <c r="B84" s="28" t="s">
        <v>348</v>
      </c>
      <c r="C84" s="28" t="s">
        <v>446</v>
      </c>
      <c r="D84" s="28" t="s">
        <v>3080</v>
      </c>
      <c r="E84" s="49"/>
      <c r="F84" s="49"/>
      <c r="G84" s="49"/>
      <c r="H84" s="49"/>
    </row>
    <row r="85" spans="1:8" ht="52.2" customHeight="1" x14ac:dyDescent="0.25">
      <c r="A85" s="28" t="s">
        <v>27</v>
      </c>
      <c r="B85" s="28" t="s">
        <v>351</v>
      </c>
      <c r="C85" s="28" t="s">
        <v>446</v>
      </c>
      <c r="D85" s="28" t="s">
        <v>346</v>
      </c>
      <c r="E85" s="49"/>
      <c r="F85" s="49"/>
      <c r="G85" s="49"/>
      <c r="H85" s="49"/>
    </row>
    <row r="86" spans="1:8" ht="52.2" customHeight="1" x14ac:dyDescent="0.25">
      <c r="A86" s="28" t="s">
        <v>27</v>
      </c>
      <c r="B86" s="28" t="s">
        <v>355</v>
      </c>
      <c r="C86" s="28" t="s">
        <v>446</v>
      </c>
      <c r="D86" s="28" t="s">
        <v>3081</v>
      </c>
      <c r="E86" s="49"/>
      <c r="F86" s="49"/>
      <c r="G86" s="49"/>
      <c r="H86" s="49"/>
    </row>
    <row r="87" spans="1:8" ht="52.2" customHeight="1" x14ac:dyDescent="0.25">
      <c r="A87" s="28" t="s">
        <v>27</v>
      </c>
      <c r="B87" s="28" t="s">
        <v>358</v>
      </c>
      <c r="C87" s="28" t="s">
        <v>446</v>
      </c>
      <c r="D87" s="28" t="s">
        <v>377</v>
      </c>
      <c r="E87" s="49"/>
      <c r="F87" s="49"/>
      <c r="G87" s="49"/>
      <c r="H87" s="49"/>
    </row>
    <row r="88" spans="1:8" ht="52.2" customHeight="1" x14ac:dyDescent="0.25">
      <c r="A88" s="28" t="s">
        <v>27</v>
      </c>
      <c r="B88" s="28" t="s">
        <v>361</v>
      </c>
      <c r="C88" s="28" t="s">
        <v>446</v>
      </c>
      <c r="D88" s="28" t="s">
        <v>379</v>
      </c>
      <c r="E88" s="49"/>
      <c r="F88" s="49"/>
      <c r="G88" s="49"/>
      <c r="H88" s="49"/>
    </row>
    <row r="89" spans="1:8" ht="52.2" customHeight="1" x14ac:dyDescent="0.25">
      <c r="A89" s="28" t="s">
        <v>27</v>
      </c>
      <c r="B89" s="28" t="s">
        <v>364</v>
      </c>
      <c r="C89" s="28" t="s">
        <v>446</v>
      </c>
      <c r="D89" s="28" t="s">
        <v>447</v>
      </c>
      <c r="E89" s="49"/>
      <c r="F89" s="49"/>
      <c r="G89" s="49"/>
      <c r="H89" s="49"/>
    </row>
    <row r="90" spans="1:8" ht="52.2" customHeight="1" x14ac:dyDescent="0.25">
      <c r="A90" s="28" t="s">
        <v>27</v>
      </c>
      <c r="B90" s="28" t="s">
        <v>367</v>
      </c>
      <c r="C90" s="28" t="s">
        <v>446</v>
      </c>
      <c r="D90" s="28" t="s">
        <v>449</v>
      </c>
      <c r="E90" s="49"/>
      <c r="F90" s="49"/>
      <c r="G90" s="49"/>
      <c r="H90" s="49"/>
    </row>
    <row r="91" spans="1:8" ht="52.2" customHeight="1" x14ac:dyDescent="0.25">
      <c r="A91" s="28" t="s">
        <v>27</v>
      </c>
      <c r="B91" s="28" t="s">
        <v>370</v>
      </c>
      <c r="C91" s="28" t="s">
        <v>446</v>
      </c>
      <c r="D91" s="28" t="s">
        <v>383</v>
      </c>
      <c r="E91" s="50"/>
      <c r="F91" s="50"/>
      <c r="G91" s="50"/>
      <c r="H91" s="50"/>
    </row>
    <row r="92" spans="1:8" ht="87" customHeight="1" x14ac:dyDescent="0.25">
      <c r="A92" s="28" t="s">
        <v>28</v>
      </c>
      <c r="B92" s="28" t="s">
        <v>338</v>
      </c>
      <c r="C92" s="28" t="s">
        <v>451</v>
      </c>
      <c r="D92" s="28" t="s">
        <v>349</v>
      </c>
      <c r="E92" s="48">
        <v>1</v>
      </c>
      <c r="F92" s="48" t="s">
        <v>451</v>
      </c>
      <c r="G92" s="48" t="s">
        <v>3086</v>
      </c>
      <c r="H92" s="48" t="s">
        <v>17</v>
      </c>
    </row>
    <row r="93" spans="1:8" ht="87" customHeight="1" x14ac:dyDescent="0.25">
      <c r="A93" s="28" t="s">
        <v>28</v>
      </c>
      <c r="B93" s="28" t="s">
        <v>345</v>
      </c>
      <c r="C93" s="28" t="s">
        <v>451</v>
      </c>
      <c r="D93" s="28" t="s">
        <v>3079</v>
      </c>
      <c r="E93" s="49"/>
      <c r="F93" s="49"/>
      <c r="G93" s="49"/>
      <c r="H93" s="49"/>
    </row>
    <row r="94" spans="1:8" ht="87" customHeight="1" x14ac:dyDescent="0.25">
      <c r="A94" s="28" t="s">
        <v>28</v>
      </c>
      <c r="B94" s="28" t="s">
        <v>348</v>
      </c>
      <c r="C94" s="28" t="s">
        <v>451</v>
      </c>
      <c r="D94" s="28" t="s">
        <v>3080</v>
      </c>
      <c r="E94" s="49"/>
      <c r="F94" s="49"/>
      <c r="G94" s="49"/>
      <c r="H94" s="49"/>
    </row>
    <row r="95" spans="1:8" ht="87" customHeight="1" x14ac:dyDescent="0.25">
      <c r="A95" s="28" t="s">
        <v>28</v>
      </c>
      <c r="B95" s="28" t="s">
        <v>351</v>
      </c>
      <c r="C95" s="28" t="s">
        <v>451</v>
      </c>
      <c r="D95" s="28" t="s">
        <v>346</v>
      </c>
      <c r="E95" s="49"/>
      <c r="F95" s="49"/>
      <c r="G95" s="49"/>
      <c r="H95" s="49"/>
    </row>
    <row r="96" spans="1:8" ht="87" customHeight="1" x14ac:dyDescent="0.25">
      <c r="A96" s="28" t="s">
        <v>28</v>
      </c>
      <c r="B96" s="28" t="s">
        <v>355</v>
      </c>
      <c r="C96" s="28" t="s">
        <v>451</v>
      </c>
      <c r="D96" s="28" t="s">
        <v>3081</v>
      </c>
      <c r="E96" s="49"/>
      <c r="F96" s="49"/>
      <c r="G96" s="49"/>
      <c r="H96" s="49"/>
    </row>
    <row r="97" spans="1:8" ht="87" customHeight="1" x14ac:dyDescent="0.25">
      <c r="A97" s="28" t="s">
        <v>28</v>
      </c>
      <c r="B97" s="28" t="s">
        <v>358</v>
      </c>
      <c r="C97" s="28" t="s">
        <v>451</v>
      </c>
      <c r="D97" s="28" t="s">
        <v>377</v>
      </c>
      <c r="E97" s="49"/>
      <c r="F97" s="49"/>
      <c r="G97" s="49"/>
      <c r="H97" s="49"/>
    </row>
    <row r="98" spans="1:8" ht="87" customHeight="1" x14ac:dyDescent="0.25">
      <c r="A98" s="28" t="s">
        <v>28</v>
      </c>
      <c r="B98" s="28" t="s">
        <v>361</v>
      </c>
      <c r="C98" s="28" t="s">
        <v>451</v>
      </c>
      <c r="D98" s="28" t="s">
        <v>452</v>
      </c>
      <c r="E98" s="49"/>
      <c r="F98" s="49"/>
      <c r="G98" s="49"/>
      <c r="H98" s="49"/>
    </row>
    <row r="99" spans="1:8" ht="87" customHeight="1" x14ac:dyDescent="0.25">
      <c r="A99" s="28" t="s">
        <v>28</v>
      </c>
      <c r="B99" s="28" t="s">
        <v>364</v>
      </c>
      <c r="C99" s="28" t="s">
        <v>451</v>
      </c>
      <c r="D99" s="28" t="s">
        <v>454</v>
      </c>
      <c r="E99" s="50"/>
      <c r="F99" s="50"/>
      <c r="G99" s="50"/>
      <c r="H99" s="50"/>
    </row>
    <row r="100" spans="1:8" ht="52.2" customHeight="1" x14ac:dyDescent="0.25">
      <c r="A100" s="28" t="s">
        <v>29</v>
      </c>
      <c r="B100" s="28" t="s">
        <v>338</v>
      </c>
      <c r="C100" s="28" t="s">
        <v>456</v>
      </c>
      <c r="D100" s="28" t="s">
        <v>349</v>
      </c>
      <c r="E100" s="48">
        <v>1</v>
      </c>
      <c r="F100" s="48" t="s">
        <v>456</v>
      </c>
      <c r="G100" s="48" t="s">
        <v>2205</v>
      </c>
      <c r="H100" s="48" t="s">
        <v>17</v>
      </c>
    </row>
    <row r="101" spans="1:8" ht="52.2" customHeight="1" x14ac:dyDescent="0.25">
      <c r="A101" s="28" t="s">
        <v>29</v>
      </c>
      <c r="B101" s="28" t="s">
        <v>345</v>
      </c>
      <c r="C101" s="28" t="s">
        <v>456</v>
      </c>
      <c r="D101" s="28" t="s">
        <v>3079</v>
      </c>
      <c r="E101" s="49"/>
      <c r="F101" s="49"/>
      <c r="G101" s="49"/>
      <c r="H101" s="49"/>
    </row>
    <row r="102" spans="1:8" ht="52.2" customHeight="1" x14ac:dyDescent="0.25">
      <c r="A102" s="28" t="s">
        <v>29</v>
      </c>
      <c r="B102" s="28" t="s">
        <v>348</v>
      </c>
      <c r="C102" s="28" t="s">
        <v>456</v>
      </c>
      <c r="D102" s="28" t="s">
        <v>3080</v>
      </c>
      <c r="E102" s="49"/>
      <c r="F102" s="49"/>
      <c r="G102" s="49"/>
      <c r="H102" s="49"/>
    </row>
    <row r="103" spans="1:8" ht="52.2" customHeight="1" x14ac:dyDescent="0.25">
      <c r="A103" s="28" t="s">
        <v>29</v>
      </c>
      <c r="B103" s="28" t="s">
        <v>351</v>
      </c>
      <c r="C103" s="28" t="s">
        <v>456</v>
      </c>
      <c r="D103" s="28" t="s">
        <v>346</v>
      </c>
      <c r="E103" s="49"/>
      <c r="F103" s="49"/>
      <c r="G103" s="49"/>
      <c r="H103" s="49"/>
    </row>
    <row r="104" spans="1:8" ht="52.2" customHeight="1" x14ac:dyDescent="0.25">
      <c r="A104" s="28" t="s">
        <v>29</v>
      </c>
      <c r="B104" s="28" t="s">
        <v>355</v>
      </c>
      <c r="C104" s="28" t="s">
        <v>456</v>
      </c>
      <c r="D104" s="28" t="s">
        <v>3081</v>
      </c>
      <c r="E104" s="49"/>
      <c r="F104" s="49"/>
      <c r="G104" s="49"/>
      <c r="H104" s="49"/>
    </row>
    <row r="105" spans="1:8" ht="52.2" customHeight="1" x14ac:dyDescent="0.25">
      <c r="A105" s="28" t="s">
        <v>29</v>
      </c>
      <c r="B105" s="28" t="s">
        <v>358</v>
      </c>
      <c r="C105" s="28" t="s">
        <v>456</v>
      </c>
      <c r="D105" s="28" t="s">
        <v>377</v>
      </c>
      <c r="E105" s="49"/>
      <c r="F105" s="49"/>
      <c r="G105" s="49"/>
      <c r="H105" s="49"/>
    </row>
    <row r="106" spans="1:8" ht="52.2" customHeight="1" x14ac:dyDescent="0.25">
      <c r="A106" s="28" t="s">
        <v>29</v>
      </c>
      <c r="B106" s="28" t="s">
        <v>361</v>
      </c>
      <c r="C106" s="28" t="s">
        <v>456</v>
      </c>
      <c r="D106" s="28" t="s">
        <v>379</v>
      </c>
      <c r="E106" s="49"/>
      <c r="F106" s="49"/>
      <c r="G106" s="49"/>
      <c r="H106" s="49"/>
    </row>
    <row r="107" spans="1:8" ht="52.2" customHeight="1" x14ac:dyDescent="0.25">
      <c r="A107" s="28" t="s">
        <v>29</v>
      </c>
      <c r="B107" s="28" t="s">
        <v>364</v>
      </c>
      <c r="C107" s="28" t="s">
        <v>456</v>
      </c>
      <c r="D107" s="28" t="s">
        <v>457</v>
      </c>
      <c r="E107" s="49"/>
      <c r="F107" s="49"/>
      <c r="G107" s="49"/>
      <c r="H107" s="49"/>
    </row>
    <row r="108" spans="1:8" ht="52.2" customHeight="1" x14ac:dyDescent="0.25">
      <c r="A108" s="28" t="s">
        <v>29</v>
      </c>
      <c r="B108" s="28" t="s">
        <v>367</v>
      </c>
      <c r="C108" s="28" t="s">
        <v>456</v>
      </c>
      <c r="D108" s="28" t="s">
        <v>383</v>
      </c>
      <c r="E108" s="50"/>
      <c r="F108" s="50"/>
      <c r="G108" s="50"/>
      <c r="H108" s="50"/>
    </row>
    <row r="109" spans="1:8" ht="52.2" customHeight="1" x14ac:dyDescent="0.25">
      <c r="A109" s="28" t="s">
        <v>30</v>
      </c>
      <c r="B109" s="28" t="s">
        <v>338</v>
      </c>
      <c r="C109" s="28" t="s">
        <v>459</v>
      </c>
      <c r="D109" s="28" t="s">
        <v>349</v>
      </c>
      <c r="E109" s="48">
        <v>1</v>
      </c>
      <c r="F109" s="48" t="s">
        <v>459</v>
      </c>
      <c r="G109" s="48" t="s">
        <v>2208</v>
      </c>
      <c r="H109" s="48" t="s">
        <v>17</v>
      </c>
    </row>
    <row r="110" spans="1:8" ht="52.2" customHeight="1" x14ac:dyDescent="0.25">
      <c r="A110" s="28" t="s">
        <v>30</v>
      </c>
      <c r="B110" s="28" t="s">
        <v>345</v>
      </c>
      <c r="C110" s="28" t="s">
        <v>459</v>
      </c>
      <c r="D110" s="28" t="s">
        <v>3079</v>
      </c>
      <c r="E110" s="49"/>
      <c r="F110" s="49"/>
      <c r="G110" s="49"/>
      <c r="H110" s="49"/>
    </row>
    <row r="111" spans="1:8" ht="52.2" customHeight="1" x14ac:dyDescent="0.25">
      <c r="A111" s="28" t="s">
        <v>30</v>
      </c>
      <c r="B111" s="28" t="s">
        <v>348</v>
      </c>
      <c r="C111" s="28" t="s">
        <v>459</v>
      </c>
      <c r="D111" s="28" t="s">
        <v>3080</v>
      </c>
      <c r="E111" s="49"/>
      <c r="F111" s="49"/>
      <c r="G111" s="49"/>
      <c r="H111" s="49"/>
    </row>
    <row r="112" spans="1:8" ht="52.2" customHeight="1" x14ac:dyDescent="0.25">
      <c r="A112" s="28" t="s">
        <v>30</v>
      </c>
      <c r="B112" s="28" t="s">
        <v>351</v>
      </c>
      <c r="C112" s="28" t="s">
        <v>459</v>
      </c>
      <c r="D112" s="28" t="s">
        <v>346</v>
      </c>
      <c r="E112" s="49"/>
      <c r="F112" s="49"/>
      <c r="G112" s="49"/>
      <c r="H112" s="49"/>
    </row>
    <row r="113" spans="1:8" ht="52.2" customHeight="1" x14ac:dyDescent="0.25">
      <c r="A113" s="28" t="s">
        <v>30</v>
      </c>
      <c r="B113" s="28" t="s">
        <v>355</v>
      </c>
      <c r="C113" s="28" t="s">
        <v>459</v>
      </c>
      <c r="D113" s="28" t="s">
        <v>3081</v>
      </c>
      <c r="E113" s="49"/>
      <c r="F113" s="49"/>
      <c r="G113" s="49"/>
      <c r="H113" s="49"/>
    </row>
    <row r="114" spans="1:8" ht="52.2" customHeight="1" x14ac:dyDescent="0.25">
      <c r="A114" s="28" t="s">
        <v>30</v>
      </c>
      <c r="B114" s="28" t="s">
        <v>358</v>
      </c>
      <c r="C114" s="28" t="s">
        <v>459</v>
      </c>
      <c r="D114" s="28" t="s">
        <v>377</v>
      </c>
      <c r="E114" s="49"/>
      <c r="F114" s="49"/>
      <c r="G114" s="49"/>
      <c r="H114" s="49"/>
    </row>
    <row r="115" spans="1:8" ht="52.2" customHeight="1" x14ac:dyDescent="0.25">
      <c r="A115" s="28" t="s">
        <v>30</v>
      </c>
      <c r="B115" s="28" t="s">
        <v>361</v>
      </c>
      <c r="C115" s="28" t="s">
        <v>459</v>
      </c>
      <c r="D115" s="28" t="s">
        <v>379</v>
      </c>
      <c r="E115" s="49"/>
      <c r="F115" s="49"/>
      <c r="G115" s="49"/>
      <c r="H115" s="49"/>
    </row>
    <row r="116" spans="1:8" ht="52.2" customHeight="1" x14ac:dyDescent="0.25">
      <c r="A116" s="28" t="s">
        <v>30</v>
      </c>
      <c r="B116" s="28" t="s">
        <v>364</v>
      </c>
      <c r="C116" s="28" t="s">
        <v>459</v>
      </c>
      <c r="D116" s="28" t="s">
        <v>460</v>
      </c>
      <c r="E116" s="50"/>
      <c r="F116" s="50"/>
      <c r="G116" s="50"/>
      <c r="H116" s="50"/>
    </row>
    <row r="117" spans="1:8" ht="87" customHeight="1" x14ac:dyDescent="0.25">
      <c r="A117" s="28" t="s">
        <v>31</v>
      </c>
      <c r="B117" s="28" t="s">
        <v>338</v>
      </c>
      <c r="C117" s="28" t="s">
        <v>462</v>
      </c>
      <c r="D117" s="28" t="s">
        <v>349</v>
      </c>
      <c r="E117" s="48">
        <v>1</v>
      </c>
      <c r="F117" s="48" t="s">
        <v>462</v>
      </c>
      <c r="G117" s="48" t="s">
        <v>2211</v>
      </c>
      <c r="H117" s="48" t="s">
        <v>17</v>
      </c>
    </row>
    <row r="118" spans="1:8" ht="87" customHeight="1" x14ac:dyDescent="0.25">
      <c r="A118" s="28" t="s">
        <v>31</v>
      </c>
      <c r="B118" s="28" t="s">
        <v>345</v>
      </c>
      <c r="C118" s="28" t="s">
        <v>462</v>
      </c>
      <c r="D118" s="28" t="s">
        <v>3079</v>
      </c>
      <c r="E118" s="49"/>
      <c r="F118" s="49"/>
      <c r="G118" s="49"/>
      <c r="H118" s="49"/>
    </row>
    <row r="119" spans="1:8" ht="87" customHeight="1" x14ac:dyDescent="0.25">
      <c r="A119" s="28" t="s">
        <v>31</v>
      </c>
      <c r="B119" s="28" t="s">
        <v>348</v>
      </c>
      <c r="C119" s="28" t="s">
        <v>462</v>
      </c>
      <c r="D119" s="28" t="s">
        <v>3080</v>
      </c>
      <c r="E119" s="49"/>
      <c r="F119" s="49"/>
      <c r="G119" s="49"/>
      <c r="H119" s="49"/>
    </row>
    <row r="120" spans="1:8" ht="87" customHeight="1" x14ac:dyDescent="0.25">
      <c r="A120" s="28" t="s">
        <v>31</v>
      </c>
      <c r="B120" s="28" t="s">
        <v>351</v>
      </c>
      <c r="C120" s="28" t="s">
        <v>462</v>
      </c>
      <c r="D120" s="28" t="s">
        <v>346</v>
      </c>
      <c r="E120" s="49"/>
      <c r="F120" s="49"/>
      <c r="G120" s="49"/>
      <c r="H120" s="49"/>
    </row>
    <row r="121" spans="1:8" ht="87" customHeight="1" x14ac:dyDescent="0.25">
      <c r="A121" s="28" t="s">
        <v>31</v>
      </c>
      <c r="B121" s="28" t="s">
        <v>355</v>
      </c>
      <c r="C121" s="28" t="s">
        <v>462</v>
      </c>
      <c r="D121" s="28" t="s">
        <v>3081</v>
      </c>
      <c r="E121" s="49"/>
      <c r="F121" s="49"/>
      <c r="G121" s="49"/>
      <c r="H121" s="49"/>
    </row>
    <row r="122" spans="1:8" ht="87" customHeight="1" x14ac:dyDescent="0.25">
      <c r="A122" s="28" t="s">
        <v>31</v>
      </c>
      <c r="B122" s="28" t="s">
        <v>358</v>
      </c>
      <c r="C122" s="28" t="s">
        <v>462</v>
      </c>
      <c r="D122" s="28" t="s">
        <v>377</v>
      </c>
      <c r="E122" s="49"/>
      <c r="F122" s="49"/>
      <c r="G122" s="49"/>
      <c r="H122" s="49"/>
    </row>
    <row r="123" spans="1:8" ht="87" customHeight="1" x14ac:dyDescent="0.25">
      <c r="A123" s="28" t="s">
        <v>31</v>
      </c>
      <c r="B123" s="28" t="s">
        <v>361</v>
      </c>
      <c r="C123" s="28" t="s">
        <v>462</v>
      </c>
      <c r="D123" s="28" t="s">
        <v>463</v>
      </c>
      <c r="E123" s="49"/>
      <c r="F123" s="49"/>
      <c r="G123" s="49"/>
      <c r="H123" s="49"/>
    </row>
    <row r="124" spans="1:8" ht="87" customHeight="1" x14ac:dyDescent="0.25">
      <c r="A124" s="28" t="s">
        <v>31</v>
      </c>
      <c r="B124" s="28" t="s">
        <v>364</v>
      </c>
      <c r="C124" s="28" t="s">
        <v>462</v>
      </c>
      <c r="D124" s="28" t="s">
        <v>465</v>
      </c>
      <c r="E124" s="50"/>
      <c r="F124" s="50"/>
      <c r="G124" s="50"/>
      <c r="H124" s="50"/>
    </row>
    <row r="125" spans="1:8" ht="52.2" customHeight="1" x14ac:dyDescent="0.25">
      <c r="A125" s="28" t="s">
        <v>32</v>
      </c>
      <c r="B125" s="28" t="s">
        <v>338</v>
      </c>
      <c r="C125" s="28" t="s">
        <v>467</v>
      </c>
      <c r="D125" s="28" t="s">
        <v>349</v>
      </c>
      <c r="E125" s="48">
        <v>1</v>
      </c>
      <c r="F125" s="48" t="s">
        <v>467</v>
      </c>
      <c r="G125" s="48" t="s">
        <v>2214</v>
      </c>
      <c r="H125" s="48" t="s">
        <v>17</v>
      </c>
    </row>
    <row r="126" spans="1:8" ht="52.2" customHeight="1" x14ac:dyDescent="0.25">
      <c r="A126" s="28" t="s">
        <v>32</v>
      </c>
      <c r="B126" s="28" t="s">
        <v>345</v>
      </c>
      <c r="C126" s="28" t="s">
        <v>467</v>
      </c>
      <c r="D126" s="28" t="s">
        <v>3079</v>
      </c>
      <c r="E126" s="49"/>
      <c r="F126" s="49"/>
      <c r="G126" s="49"/>
      <c r="H126" s="49"/>
    </row>
    <row r="127" spans="1:8" ht="52.2" customHeight="1" x14ac:dyDescent="0.25">
      <c r="A127" s="28" t="s">
        <v>32</v>
      </c>
      <c r="B127" s="28" t="s">
        <v>348</v>
      </c>
      <c r="C127" s="28" t="s">
        <v>467</v>
      </c>
      <c r="D127" s="28" t="s">
        <v>3080</v>
      </c>
      <c r="E127" s="49"/>
      <c r="F127" s="49"/>
      <c r="G127" s="49"/>
      <c r="H127" s="49"/>
    </row>
    <row r="128" spans="1:8" ht="52.2" customHeight="1" x14ac:dyDescent="0.25">
      <c r="A128" s="28" t="s">
        <v>32</v>
      </c>
      <c r="B128" s="28" t="s">
        <v>351</v>
      </c>
      <c r="C128" s="28" t="s">
        <v>467</v>
      </c>
      <c r="D128" s="28" t="s">
        <v>346</v>
      </c>
      <c r="E128" s="49"/>
      <c r="F128" s="49"/>
      <c r="G128" s="49"/>
      <c r="H128" s="49"/>
    </row>
    <row r="129" spans="1:8" ht="52.2" customHeight="1" x14ac:dyDescent="0.25">
      <c r="A129" s="28" t="s">
        <v>32</v>
      </c>
      <c r="B129" s="28" t="s">
        <v>355</v>
      </c>
      <c r="C129" s="28" t="s">
        <v>467</v>
      </c>
      <c r="D129" s="28" t="s">
        <v>3081</v>
      </c>
      <c r="E129" s="49"/>
      <c r="F129" s="49"/>
      <c r="G129" s="49"/>
      <c r="H129" s="49"/>
    </row>
    <row r="130" spans="1:8" ht="52.2" customHeight="1" x14ac:dyDescent="0.25">
      <c r="A130" s="28" t="s">
        <v>32</v>
      </c>
      <c r="B130" s="28" t="s">
        <v>358</v>
      </c>
      <c r="C130" s="28" t="s">
        <v>467</v>
      </c>
      <c r="D130" s="28" t="s">
        <v>377</v>
      </c>
      <c r="E130" s="49"/>
      <c r="F130" s="49"/>
      <c r="G130" s="49"/>
      <c r="H130" s="49"/>
    </row>
    <row r="131" spans="1:8" ht="52.2" customHeight="1" x14ac:dyDescent="0.25">
      <c r="A131" s="28" t="s">
        <v>32</v>
      </c>
      <c r="B131" s="28" t="s">
        <v>361</v>
      </c>
      <c r="C131" s="28" t="s">
        <v>467</v>
      </c>
      <c r="D131" s="28" t="s">
        <v>379</v>
      </c>
      <c r="E131" s="49"/>
      <c r="F131" s="49"/>
      <c r="G131" s="49"/>
      <c r="H131" s="49"/>
    </row>
    <row r="132" spans="1:8" ht="52.2" customHeight="1" x14ac:dyDescent="0.25">
      <c r="A132" s="28" t="s">
        <v>32</v>
      </c>
      <c r="B132" s="28" t="s">
        <v>364</v>
      </c>
      <c r="C132" s="28" t="s">
        <v>467</v>
      </c>
      <c r="D132" s="28" t="s">
        <v>468</v>
      </c>
      <c r="E132" s="49"/>
      <c r="F132" s="49"/>
      <c r="G132" s="49"/>
      <c r="H132" s="49"/>
    </row>
    <row r="133" spans="1:8" ht="52.2" customHeight="1" x14ac:dyDescent="0.25">
      <c r="A133" s="28" t="s">
        <v>32</v>
      </c>
      <c r="B133" s="28" t="s">
        <v>367</v>
      </c>
      <c r="C133" s="28" t="s">
        <v>467</v>
      </c>
      <c r="D133" s="28" t="s">
        <v>470</v>
      </c>
      <c r="E133" s="50"/>
      <c r="F133" s="50"/>
      <c r="G133" s="50"/>
      <c r="H133" s="50"/>
    </row>
    <row r="134" spans="1:8" ht="52.2" customHeight="1" x14ac:dyDescent="0.25">
      <c r="A134" s="28" t="s">
        <v>33</v>
      </c>
      <c r="B134" s="28" t="s">
        <v>338</v>
      </c>
      <c r="C134" s="28" t="s">
        <v>472</v>
      </c>
      <c r="D134" s="28" t="s">
        <v>349</v>
      </c>
      <c r="E134" s="48">
        <v>1</v>
      </c>
      <c r="F134" s="48" t="s">
        <v>472</v>
      </c>
      <c r="G134" s="48" t="s">
        <v>2217</v>
      </c>
      <c r="H134" s="48" t="s">
        <v>17</v>
      </c>
    </row>
    <row r="135" spans="1:8" ht="52.2" customHeight="1" x14ac:dyDescent="0.25">
      <c r="A135" s="28" t="s">
        <v>33</v>
      </c>
      <c r="B135" s="28" t="s">
        <v>345</v>
      </c>
      <c r="C135" s="28" t="s">
        <v>472</v>
      </c>
      <c r="D135" s="28" t="s">
        <v>3079</v>
      </c>
      <c r="E135" s="49"/>
      <c r="F135" s="49"/>
      <c r="G135" s="49"/>
      <c r="H135" s="49"/>
    </row>
    <row r="136" spans="1:8" ht="52.2" customHeight="1" x14ac:dyDescent="0.25">
      <c r="A136" s="28" t="s">
        <v>33</v>
      </c>
      <c r="B136" s="28" t="s">
        <v>348</v>
      </c>
      <c r="C136" s="28" t="s">
        <v>472</v>
      </c>
      <c r="D136" s="28" t="s">
        <v>3080</v>
      </c>
      <c r="E136" s="49"/>
      <c r="F136" s="49"/>
      <c r="G136" s="49"/>
      <c r="H136" s="49"/>
    </row>
    <row r="137" spans="1:8" ht="52.2" customHeight="1" x14ac:dyDescent="0.25">
      <c r="A137" s="28" t="s">
        <v>33</v>
      </c>
      <c r="B137" s="28" t="s">
        <v>351</v>
      </c>
      <c r="C137" s="28" t="s">
        <v>472</v>
      </c>
      <c r="D137" s="28" t="s">
        <v>346</v>
      </c>
      <c r="E137" s="49"/>
      <c r="F137" s="49"/>
      <c r="G137" s="49"/>
      <c r="H137" s="49"/>
    </row>
    <row r="138" spans="1:8" ht="52.2" customHeight="1" x14ac:dyDescent="0.25">
      <c r="A138" s="28" t="s">
        <v>33</v>
      </c>
      <c r="B138" s="28" t="s">
        <v>355</v>
      </c>
      <c r="C138" s="28" t="s">
        <v>472</v>
      </c>
      <c r="D138" s="28" t="s">
        <v>3081</v>
      </c>
      <c r="E138" s="49"/>
      <c r="F138" s="49"/>
      <c r="G138" s="49"/>
      <c r="H138" s="49"/>
    </row>
    <row r="139" spans="1:8" ht="52.2" customHeight="1" x14ac:dyDescent="0.25">
      <c r="A139" s="28" t="s">
        <v>33</v>
      </c>
      <c r="B139" s="28" t="s">
        <v>358</v>
      </c>
      <c r="C139" s="28" t="s">
        <v>472</v>
      </c>
      <c r="D139" s="28" t="s">
        <v>377</v>
      </c>
      <c r="E139" s="49"/>
      <c r="F139" s="49"/>
      <c r="G139" s="49"/>
      <c r="H139" s="49"/>
    </row>
    <row r="140" spans="1:8" ht="52.2" customHeight="1" x14ac:dyDescent="0.25">
      <c r="A140" s="28" t="s">
        <v>33</v>
      </c>
      <c r="B140" s="28" t="s">
        <v>361</v>
      </c>
      <c r="C140" s="28" t="s">
        <v>472</v>
      </c>
      <c r="D140" s="28" t="s">
        <v>379</v>
      </c>
      <c r="E140" s="49"/>
      <c r="F140" s="49"/>
      <c r="G140" s="49"/>
      <c r="H140" s="49"/>
    </row>
    <row r="141" spans="1:8" ht="52.2" customHeight="1" x14ac:dyDescent="0.25">
      <c r="A141" s="28" t="s">
        <v>33</v>
      </c>
      <c r="B141" s="28" t="s">
        <v>364</v>
      </c>
      <c r="C141" s="28" t="s">
        <v>472</v>
      </c>
      <c r="D141" s="28" t="s">
        <v>468</v>
      </c>
      <c r="E141" s="49"/>
      <c r="F141" s="49"/>
      <c r="G141" s="49"/>
      <c r="H141" s="49"/>
    </row>
    <row r="142" spans="1:8" ht="52.2" customHeight="1" x14ac:dyDescent="0.25">
      <c r="A142" s="28" t="s">
        <v>33</v>
      </c>
      <c r="B142" s="28" t="s">
        <v>367</v>
      </c>
      <c r="C142" s="28" t="s">
        <v>472</v>
      </c>
      <c r="D142" s="28" t="s">
        <v>473</v>
      </c>
      <c r="E142" s="50"/>
      <c r="F142" s="50"/>
      <c r="G142" s="50"/>
      <c r="H142" s="50"/>
    </row>
    <row r="143" spans="1:8" ht="52.2" customHeight="1" x14ac:dyDescent="0.25">
      <c r="A143" s="28" t="s">
        <v>34</v>
      </c>
      <c r="B143" s="28" t="s">
        <v>338</v>
      </c>
      <c r="C143" s="28" t="s">
        <v>475</v>
      </c>
      <c r="D143" s="28" t="s">
        <v>349</v>
      </c>
      <c r="E143" s="48">
        <v>1</v>
      </c>
      <c r="F143" s="48" t="s">
        <v>475</v>
      </c>
      <c r="G143" s="48" t="s">
        <v>3082</v>
      </c>
      <c r="H143" s="48" t="s">
        <v>17</v>
      </c>
    </row>
    <row r="144" spans="1:8" ht="52.2" customHeight="1" x14ac:dyDescent="0.25">
      <c r="A144" s="28" t="s">
        <v>34</v>
      </c>
      <c r="B144" s="28" t="s">
        <v>345</v>
      </c>
      <c r="C144" s="28" t="s">
        <v>475</v>
      </c>
      <c r="D144" s="28" t="s">
        <v>3079</v>
      </c>
      <c r="E144" s="49"/>
      <c r="F144" s="49"/>
      <c r="G144" s="49"/>
      <c r="H144" s="49"/>
    </row>
    <row r="145" spans="1:8" ht="52.2" customHeight="1" x14ac:dyDescent="0.25">
      <c r="A145" s="28" t="s">
        <v>34</v>
      </c>
      <c r="B145" s="28" t="s">
        <v>348</v>
      </c>
      <c r="C145" s="28" t="s">
        <v>475</v>
      </c>
      <c r="D145" s="28" t="s">
        <v>3080</v>
      </c>
      <c r="E145" s="49"/>
      <c r="F145" s="49"/>
      <c r="G145" s="49"/>
      <c r="H145" s="49"/>
    </row>
    <row r="146" spans="1:8" ht="52.2" customHeight="1" x14ac:dyDescent="0.25">
      <c r="A146" s="28" t="s">
        <v>34</v>
      </c>
      <c r="B146" s="28" t="s">
        <v>351</v>
      </c>
      <c r="C146" s="28" t="s">
        <v>475</v>
      </c>
      <c r="D146" s="28" t="s">
        <v>346</v>
      </c>
      <c r="E146" s="49"/>
      <c r="F146" s="49"/>
      <c r="G146" s="49"/>
      <c r="H146" s="49"/>
    </row>
    <row r="147" spans="1:8" ht="52.2" customHeight="1" x14ac:dyDescent="0.25">
      <c r="A147" s="28" t="s">
        <v>34</v>
      </c>
      <c r="B147" s="28" t="s">
        <v>355</v>
      </c>
      <c r="C147" s="28" t="s">
        <v>475</v>
      </c>
      <c r="D147" s="28" t="s">
        <v>3081</v>
      </c>
      <c r="E147" s="49"/>
      <c r="F147" s="49"/>
      <c r="G147" s="49"/>
      <c r="H147" s="49"/>
    </row>
    <row r="148" spans="1:8" ht="52.2" customHeight="1" x14ac:dyDescent="0.25">
      <c r="A148" s="28" t="s">
        <v>34</v>
      </c>
      <c r="B148" s="28" t="s">
        <v>358</v>
      </c>
      <c r="C148" s="28" t="s">
        <v>475</v>
      </c>
      <c r="D148" s="28" t="s">
        <v>377</v>
      </c>
      <c r="E148" s="49"/>
      <c r="F148" s="49"/>
      <c r="G148" s="49"/>
      <c r="H148" s="49"/>
    </row>
    <row r="149" spans="1:8" ht="52.2" customHeight="1" x14ac:dyDescent="0.25">
      <c r="A149" s="28" t="s">
        <v>34</v>
      </c>
      <c r="B149" s="28" t="s">
        <v>361</v>
      </c>
      <c r="C149" s="28" t="s">
        <v>475</v>
      </c>
      <c r="D149" s="28" t="s">
        <v>379</v>
      </c>
      <c r="E149" s="49"/>
      <c r="F149" s="49"/>
      <c r="G149" s="49"/>
      <c r="H149" s="49"/>
    </row>
    <row r="150" spans="1:8" ht="52.2" customHeight="1" x14ac:dyDescent="0.25">
      <c r="A150" s="28" t="s">
        <v>34</v>
      </c>
      <c r="B150" s="28" t="s">
        <v>364</v>
      </c>
      <c r="C150" s="28" t="s">
        <v>475</v>
      </c>
      <c r="D150" s="28" t="s">
        <v>468</v>
      </c>
      <c r="E150" s="49"/>
      <c r="F150" s="49"/>
      <c r="G150" s="49"/>
      <c r="H150" s="49"/>
    </row>
    <row r="151" spans="1:8" ht="52.2" customHeight="1" x14ac:dyDescent="0.25">
      <c r="A151" s="28" t="s">
        <v>34</v>
      </c>
      <c r="B151" s="28" t="s">
        <v>367</v>
      </c>
      <c r="C151" s="28" t="s">
        <v>475</v>
      </c>
      <c r="D151" s="28" t="s">
        <v>383</v>
      </c>
      <c r="E151" s="50"/>
      <c r="F151" s="50"/>
      <c r="G151" s="50"/>
      <c r="H151" s="50"/>
    </row>
    <row r="152" spans="1:8" ht="52.2" customHeight="1" x14ac:dyDescent="0.25">
      <c r="A152" s="28" t="s">
        <v>35</v>
      </c>
      <c r="B152" s="28" t="s">
        <v>338</v>
      </c>
      <c r="C152" s="28" t="s">
        <v>476</v>
      </c>
      <c r="D152" s="28" t="s">
        <v>349</v>
      </c>
      <c r="E152" s="48">
        <v>1</v>
      </c>
      <c r="F152" s="48" t="s">
        <v>476</v>
      </c>
      <c r="G152" s="48" t="s">
        <v>3087</v>
      </c>
      <c r="H152" s="48" t="s">
        <v>17</v>
      </c>
    </row>
    <row r="153" spans="1:8" ht="52.2" customHeight="1" x14ac:dyDescent="0.25">
      <c r="A153" s="28" t="s">
        <v>35</v>
      </c>
      <c r="B153" s="28" t="s">
        <v>345</v>
      </c>
      <c r="C153" s="28" t="s">
        <v>476</v>
      </c>
      <c r="D153" s="28" t="s">
        <v>3079</v>
      </c>
      <c r="E153" s="49"/>
      <c r="F153" s="49"/>
      <c r="G153" s="49"/>
      <c r="H153" s="49"/>
    </row>
    <row r="154" spans="1:8" ht="52.2" customHeight="1" x14ac:dyDescent="0.25">
      <c r="A154" s="28" t="s">
        <v>35</v>
      </c>
      <c r="B154" s="28" t="s">
        <v>348</v>
      </c>
      <c r="C154" s="28" t="s">
        <v>476</v>
      </c>
      <c r="D154" s="28" t="s">
        <v>3080</v>
      </c>
      <c r="E154" s="49"/>
      <c r="F154" s="49"/>
      <c r="G154" s="49"/>
      <c r="H154" s="49"/>
    </row>
    <row r="155" spans="1:8" ht="52.2" customHeight="1" x14ac:dyDescent="0.25">
      <c r="A155" s="28" t="s">
        <v>35</v>
      </c>
      <c r="B155" s="28" t="s">
        <v>351</v>
      </c>
      <c r="C155" s="28" t="s">
        <v>476</v>
      </c>
      <c r="D155" s="28" t="s">
        <v>346</v>
      </c>
      <c r="E155" s="49"/>
      <c r="F155" s="49"/>
      <c r="G155" s="49"/>
      <c r="H155" s="49"/>
    </row>
    <row r="156" spans="1:8" ht="52.2" customHeight="1" x14ac:dyDescent="0.25">
      <c r="A156" s="28" t="s">
        <v>35</v>
      </c>
      <c r="B156" s="28" t="s">
        <v>355</v>
      </c>
      <c r="C156" s="28" t="s">
        <v>476</v>
      </c>
      <c r="D156" s="28" t="s">
        <v>3081</v>
      </c>
      <c r="E156" s="49"/>
      <c r="F156" s="49"/>
      <c r="G156" s="49"/>
      <c r="H156" s="49"/>
    </row>
    <row r="157" spans="1:8" ht="52.2" customHeight="1" x14ac:dyDescent="0.25">
      <c r="A157" s="28" t="s">
        <v>35</v>
      </c>
      <c r="B157" s="28" t="s">
        <v>358</v>
      </c>
      <c r="C157" s="28" t="s">
        <v>476</v>
      </c>
      <c r="D157" s="28" t="s">
        <v>377</v>
      </c>
      <c r="E157" s="49"/>
      <c r="F157" s="49"/>
      <c r="G157" s="49"/>
      <c r="H157" s="49"/>
    </row>
    <row r="158" spans="1:8" ht="52.2" customHeight="1" x14ac:dyDescent="0.25">
      <c r="A158" s="28" t="s">
        <v>35</v>
      </c>
      <c r="B158" s="28" t="s">
        <v>361</v>
      </c>
      <c r="C158" s="28" t="s">
        <v>476</v>
      </c>
      <c r="D158" s="28" t="s">
        <v>379</v>
      </c>
      <c r="E158" s="49"/>
      <c r="F158" s="49"/>
      <c r="G158" s="49"/>
      <c r="H158" s="49"/>
    </row>
    <row r="159" spans="1:8" ht="52.2" customHeight="1" x14ac:dyDescent="0.25">
      <c r="A159" s="28" t="s">
        <v>35</v>
      </c>
      <c r="B159" s="28" t="s">
        <v>364</v>
      </c>
      <c r="C159" s="28" t="s">
        <v>476</v>
      </c>
      <c r="D159" s="28" t="s">
        <v>477</v>
      </c>
      <c r="E159" s="49"/>
      <c r="F159" s="49"/>
      <c r="G159" s="49"/>
      <c r="H159" s="49"/>
    </row>
    <row r="160" spans="1:8" ht="52.2" customHeight="1" x14ac:dyDescent="0.25">
      <c r="A160" s="28" t="s">
        <v>35</v>
      </c>
      <c r="B160" s="28" t="s">
        <v>367</v>
      </c>
      <c r="C160" s="28" t="s">
        <v>476</v>
      </c>
      <c r="D160" s="28" t="s">
        <v>479</v>
      </c>
      <c r="E160" s="49"/>
      <c r="F160" s="49"/>
      <c r="G160" s="49"/>
      <c r="H160" s="49"/>
    </row>
    <row r="161" spans="1:8" ht="52.2" customHeight="1" x14ac:dyDescent="0.25">
      <c r="A161" s="28" t="s">
        <v>35</v>
      </c>
      <c r="B161" s="28" t="s">
        <v>370</v>
      </c>
      <c r="C161" s="28" t="s">
        <v>476</v>
      </c>
      <c r="D161" s="28" t="s">
        <v>481</v>
      </c>
      <c r="E161" s="50"/>
      <c r="F161" s="50"/>
      <c r="G161" s="50"/>
      <c r="H161" s="50"/>
    </row>
    <row r="162" spans="1:8" ht="87" customHeight="1" x14ac:dyDescent="0.25">
      <c r="A162" s="28" t="s">
        <v>36</v>
      </c>
      <c r="B162" s="28" t="s">
        <v>338</v>
      </c>
      <c r="C162" s="28" t="s">
        <v>483</v>
      </c>
      <c r="D162" s="28" t="s">
        <v>349</v>
      </c>
      <c r="E162" s="48">
        <v>1</v>
      </c>
      <c r="F162" s="48" t="s">
        <v>483</v>
      </c>
      <c r="G162" s="48" t="s">
        <v>3086</v>
      </c>
      <c r="H162" s="48" t="s">
        <v>17</v>
      </c>
    </row>
    <row r="163" spans="1:8" ht="87" customHeight="1" x14ac:dyDescent="0.25">
      <c r="A163" s="28" t="s">
        <v>36</v>
      </c>
      <c r="B163" s="28" t="s">
        <v>345</v>
      </c>
      <c r="C163" s="28" t="s">
        <v>483</v>
      </c>
      <c r="D163" s="28" t="s">
        <v>3079</v>
      </c>
      <c r="E163" s="49"/>
      <c r="F163" s="49"/>
      <c r="G163" s="49"/>
      <c r="H163" s="49"/>
    </row>
    <row r="164" spans="1:8" ht="87" customHeight="1" x14ac:dyDescent="0.25">
      <c r="A164" s="28" t="s">
        <v>36</v>
      </c>
      <c r="B164" s="28" t="s">
        <v>348</v>
      </c>
      <c r="C164" s="28" t="s">
        <v>483</v>
      </c>
      <c r="D164" s="28" t="s">
        <v>3080</v>
      </c>
      <c r="E164" s="49"/>
      <c r="F164" s="49"/>
      <c r="G164" s="49"/>
      <c r="H164" s="49"/>
    </row>
    <row r="165" spans="1:8" ht="87" customHeight="1" x14ac:dyDescent="0.25">
      <c r="A165" s="28" t="s">
        <v>36</v>
      </c>
      <c r="B165" s="28" t="s">
        <v>351</v>
      </c>
      <c r="C165" s="28" t="s">
        <v>483</v>
      </c>
      <c r="D165" s="28" t="s">
        <v>346</v>
      </c>
      <c r="E165" s="49"/>
      <c r="F165" s="49"/>
      <c r="G165" s="49"/>
      <c r="H165" s="49"/>
    </row>
    <row r="166" spans="1:8" ht="87" customHeight="1" x14ac:dyDescent="0.25">
      <c r="A166" s="28" t="s">
        <v>36</v>
      </c>
      <c r="B166" s="28" t="s">
        <v>355</v>
      </c>
      <c r="C166" s="28" t="s">
        <v>483</v>
      </c>
      <c r="D166" s="28" t="s">
        <v>3081</v>
      </c>
      <c r="E166" s="49"/>
      <c r="F166" s="49"/>
      <c r="G166" s="49"/>
      <c r="H166" s="49"/>
    </row>
    <row r="167" spans="1:8" ht="87" customHeight="1" x14ac:dyDescent="0.25">
      <c r="A167" s="28" t="s">
        <v>36</v>
      </c>
      <c r="B167" s="28" t="s">
        <v>358</v>
      </c>
      <c r="C167" s="28" t="s">
        <v>483</v>
      </c>
      <c r="D167" s="28" t="s">
        <v>484</v>
      </c>
      <c r="E167" s="49"/>
      <c r="F167" s="49"/>
      <c r="G167" s="49"/>
      <c r="H167" s="49"/>
    </row>
    <row r="168" spans="1:8" ht="87" customHeight="1" x14ac:dyDescent="0.25">
      <c r="A168" s="28" t="s">
        <v>36</v>
      </c>
      <c r="B168" s="28" t="s">
        <v>361</v>
      </c>
      <c r="C168" s="28" t="s">
        <v>483</v>
      </c>
      <c r="D168" s="28" t="s">
        <v>486</v>
      </c>
      <c r="E168" s="49"/>
      <c r="F168" s="49"/>
      <c r="G168" s="49"/>
      <c r="H168" s="49"/>
    </row>
    <row r="169" spans="1:8" ht="87" customHeight="1" x14ac:dyDescent="0.25">
      <c r="A169" s="28" t="s">
        <v>36</v>
      </c>
      <c r="B169" s="28" t="s">
        <v>364</v>
      </c>
      <c r="C169" s="28" t="s">
        <v>483</v>
      </c>
      <c r="D169" s="28" t="s">
        <v>488</v>
      </c>
      <c r="E169" s="49"/>
      <c r="F169" s="49"/>
      <c r="G169" s="49"/>
      <c r="H169" s="49"/>
    </row>
    <row r="170" spans="1:8" ht="87" customHeight="1" x14ac:dyDescent="0.25">
      <c r="A170" s="28" t="s">
        <v>36</v>
      </c>
      <c r="B170" s="28" t="s">
        <v>367</v>
      </c>
      <c r="C170" s="28" t="s">
        <v>483</v>
      </c>
      <c r="D170" s="28" t="s">
        <v>490</v>
      </c>
      <c r="E170" s="49"/>
      <c r="F170" s="49"/>
      <c r="G170" s="49"/>
      <c r="H170" s="49"/>
    </row>
    <row r="171" spans="1:8" ht="87" customHeight="1" x14ac:dyDescent="0.25">
      <c r="A171" s="28" t="s">
        <v>36</v>
      </c>
      <c r="B171" s="28" t="s">
        <v>370</v>
      </c>
      <c r="C171" s="28" t="s">
        <v>483</v>
      </c>
      <c r="D171" s="28" t="s">
        <v>492</v>
      </c>
      <c r="E171" s="49"/>
      <c r="F171" s="49"/>
      <c r="G171" s="49"/>
      <c r="H171" s="49"/>
    </row>
    <row r="172" spans="1:8" ht="87" customHeight="1" x14ac:dyDescent="0.25">
      <c r="A172" s="28" t="s">
        <v>36</v>
      </c>
      <c r="B172" s="28" t="s">
        <v>373</v>
      </c>
      <c r="C172" s="28" t="s">
        <v>483</v>
      </c>
      <c r="D172" s="28" t="s">
        <v>494</v>
      </c>
      <c r="E172" s="49"/>
      <c r="F172" s="49"/>
      <c r="G172" s="49"/>
      <c r="H172" s="49"/>
    </row>
    <row r="173" spans="1:8" ht="87" customHeight="1" x14ac:dyDescent="0.25">
      <c r="A173" s="28" t="s">
        <v>36</v>
      </c>
      <c r="B173" s="28" t="s">
        <v>411</v>
      </c>
      <c r="C173" s="28" t="s">
        <v>483</v>
      </c>
      <c r="D173" s="28" t="s">
        <v>496</v>
      </c>
      <c r="E173" s="49"/>
      <c r="F173" s="49"/>
      <c r="G173" s="49"/>
      <c r="H173" s="49"/>
    </row>
    <row r="174" spans="1:8" ht="87" customHeight="1" x14ac:dyDescent="0.25">
      <c r="A174" s="28" t="s">
        <v>36</v>
      </c>
      <c r="B174" s="28" t="s">
        <v>414</v>
      </c>
      <c r="C174" s="28" t="s">
        <v>483</v>
      </c>
      <c r="D174" s="28" t="s">
        <v>498</v>
      </c>
      <c r="E174" s="49"/>
      <c r="F174" s="49"/>
      <c r="G174" s="49"/>
      <c r="H174" s="49"/>
    </row>
    <row r="175" spans="1:8" ht="87" customHeight="1" x14ac:dyDescent="0.25">
      <c r="A175" s="28" t="s">
        <v>36</v>
      </c>
      <c r="B175" s="28" t="s">
        <v>417</v>
      </c>
      <c r="C175" s="28" t="s">
        <v>483</v>
      </c>
      <c r="D175" s="28" t="s">
        <v>500</v>
      </c>
      <c r="E175" s="49"/>
      <c r="F175" s="49"/>
      <c r="G175" s="49"/>
      <c r="H175" s="49"/>
    </row>
    <row r="176" spans="1:8" ht="87" customHeight="1" x14ac:dyDescent="0.25">
      <c r="A176" s="28" t="s">
        <v>36</v>
      </c>
      <c r="B176" s="28" t="s">
        <v>420</v>
      </c>
      <c r="C176" s="28" t="s">
        <v>483</v>
      </c>
      <c r="D176" s="28" t="s">
        <v>502</v>
      </c>
      <c r="E176" s="49"/>
      <c r="F176" s="49"/>
      <c r="G176" s="49"/>
      <c r="H176" s="49"/>
    </row>
    <row r="177" spans="1:8" ht="87" customHeight="1" x14ac:dyDescent="0.25">
      <c r="A177" s="28" t="s">
        <v>36</v>
      </c>
      <c r="B177" s="28" t="s">
        <v>423</v>
      </c>
      <c r="C177" s="28" t="s">
        <v>483</v>
      </c>
      <c r="D177" s="28" t="s">
        <v>504</v>
      </c>
      <c r="E177" s="49"/>
      <c r="F177" s="49"/>
      <c r="G177" s="49"/>
      <c r="H177" s="49"/>
    </row>
    <row r="178" spans="1:8" ht="87" customHeight="1" x14ac:dyDescent="0.25">
      <c r="A178" s="28" t="s">
        <v>36</v>
      </c>
      <c r="B178" s="28" t="s">
        <v>426</v>
      </c>
      <c r="C178" s="28" t="s">
        <v>483</v>
      </c>
      <c r="D178" s="28" t="s">
        <v>506</v>
      </c>
      <c r="E178" s="49"/>
      <c r="F178" s="49"/>
      <c r="G178" s="49"/>
      <c r="H178" s="49"/>
    </row>
    <row r="179" spans="1:8" ht="87" customHeight="1" x14ac:dyDescent="0.25">
      <c r="A179" s="28" t="s">
        <v>36</v>
      </c>
      <c r="B179" s="28" t="s">
        <v>429</v>
      </c>
      <c r="C179" s="28" t="s">
        <v>483</v>
      </c>
      <c r="D179" s="28" t="s">
        <v>508</v>
      </c>
      <c r="E179" s="49"/>
      <c r="F179" s="49"/>
      <c r="G179" s="49"/>
      <c r="H179" s="49"/>
    </row>
    <row r="180" spans="1:8" ht="87" customHeight="1" x14ac:dyDescent="0.25">
      <c r="A180" s="28" t="s">
        <v>36</v>
      </c>
      <c r="B180" s="28" t="s">
        <v>432</v>
      </c>
      <c r="C180" s="28" t="s">
        <v>483</v>
      </c>
      <c r="D180" s="28" t="s">
        <v>510</v>
      </c>
      <c r="E180" s="49"/>
      <c r="F180" s="49"/>
      <c r="G180" s="49"/>
      <c r="H180" s="49"/>
    </row>
    <row r="181" spans="1:8" ht="87" customHeight="1" x14ac:dyDescent="0.25">
      <c r="A181" s="28" t="s">
        <v>36</v>
      </c>
      <c r="B181" s="28" t="s">
        <v>435</v>
      </c>
      <c r="C181" s="28" t="s">
        <v>483</v>
      </c>
      <c r="D181" s="28" t="s">
        <v>512</v>
      </c>
      <c r="E181" s="49"/>
      <c r="F181" s="49"/>
      <c r="G181" s="49"/>
      <c r="H181" s="49"/>
    </row>
    <row r="182" spans="1:8" ht="87" customHeight="1" x14ac:dyDescent="0.25">
      <c r="A182" s="28" t="s">
        <v>36</v>
      </c>
      <c r="B182" s="28" t="s">
        <v>438</v>
      </c>
      <c r="C182" s="28" t="s">
        <v>483</v>
      </c>
      <c r="D182" s="28" t="s">
        <v>514</v>
      </c>
      <c r="E182" s="49"/>
      <c r="F182" s="49"/>
      <c r="G182" s="49"/>
      <c r="H182" s="49"/>
    </row>
    <row r="183" spans="1:8" ht="87" customHeight="1" x14ac:dyDescent="0.25">
      <c r="A183" s="28" t="s">
        <v>36</v>
      </c>
      <c r="B183" s="28" t="s">
        <v>520</v>
      </c>
      <c r="C183" s="28" t="s">
        <v>483</v>
      </c>
      <c r="D183" s="28" t="s">
        <v>516</v>
      </c>
      <c r="E183" s="49"/>
      <c r="F183" s="49"/>
      <c r="G183" s="49"/>
      <c r="H183" s="49"/>
    </row>
    <row r="184" spans="1:8" ht="87" customHeight="1" x14ac:dyDescent="0.25">
      <c r="A184" s="28" t="s">
        <v>36</v>
      </c>
      <c r="B184" s="28" t="s">
        <v>523</v>
      </c>
      <c r="C184" s="28" t="s">
        <v>483</v>
      </c>
      <c r="D184" s="28" t="s">
        <v>518</v>
      </c>
      <c r="E184" s="49"/>
      <c r="F184" s="49"/>
      <c r="G184" s="49"/>
      <c r="H184" s="49"/>
    </row>
    <row r="185" spans="1:8" ht="87" customHeight="1" x14ac:dyDescent="0.25">
      <c r="A185" s="28" t="s">
        <v>36</v>
      </c>
      <c r="B185" s="28" t="s">
        <v>1199</v>
      </c>
      <c r="C185" s="28" t="s">
        <v>483</v>
      </c>
      <c r="D185" s="28" t="s">
        <v>521</v>
      </c>
      <c r="E185" s="49"/>
      <c r="F185" s="49"/>
      <c r="G185" s="49"/>
      <c r="H185" s="49"/>
    </row>
    <row r="186" spans="1:8" ht="87" customHeight="1" x14ac:dyDescent="0.25">
      <c r="A186" s="28" t="s">
        <v>36</v>
      </c>
      <c r="B186" s="28" t="s">
        <v>3088</v>
      </c>
      <c r="C186" s="28" t="s">
        <v>483</v>
      </c>
      <c r="D186" s="28" t="s">
        <v>524</v>
      </c>
      <c r="E186" s="50"/>
      <c r="F186" s="50"/>
      <c r="G186" s="50"/>
      <c r="H186" s="50"/>
    </row>
    <row r="187" spans="1:8" ht="52.2" customHeight="1" x14ac:dyDescent="0.25">
      <c r="A187" s="28" t="s">
        <v>37</v>
      </c>
      <c r="B187" s="28" t="s">
        <v>338</v>
      </c>
      <c r="C187" s="28" t="s">
        <v>526</v>
      </c>
      <c r="D187" s="28" t="s">
        <v>349</v>
      </c>
      <c r="E187" s="48">
        <v>1</v>
      </c>
      <c r="F187" s="48" t="s">
        <v>526</v>
      </c>
      <c r="G187" s="48" t="s">
        <v>2225</v>
      </c>
      <c r="H187" s="48" t="s">
        <v>17</v>
      </c>
    </row>
    <row r="188" spans="1:8" ht="52.2" customHeight="1" x14ac:dyDescent="0.25">
      <c r="A188" s="28" t="s">
        <v>37</v>
      </c>
      <c r="B188" s="28" t="s">
        <v>345</v>
      </c>
      <c r="C188" s="28" t="s">
        <v>526</v>
      </c>
      <c r="D188" s="28" t="s">
        <v>3079</v>
      </c>
      <c r="E188" s="49"/>
      <c r="F188" s="49"/>
      <c r="G188" s="49"/>
      <c r="H188" s="49"/>
    </row>
    <row r="189" spans="1:8" ht="52.2" customHeight="1" x14ac:dyDescent="0.25">
      <c r="A189" s="28" t="s">
        <v>37</v>
      </c>
      <c r="B189" s="28" t="s">
        <v>348</v>
      </c>
      <c r="C189" s="28" t="s">
        <v>526</v>
      </c>
      <c r="D189" s="28" t="s">
        <v>3080</v>
      </c>
      <c r="E189" s="49"/>
      <c r="F189" s="49"/>
      <c r="G189" s="49"/>
      <c r="H189" s="49"/>
    </row>
    <row r="190" spans="1:8" ht="52.2" customHeight="1" x14ac:dyDescent="0.25">
      <c r="A190" s="28" t="s">
        <v>37</v>
      </c>
      <c r="B190" s="28" t="s">
        <v>351</v>
      </c>
      <c r="C190" s="28" t="s">
        <v>526</v>
      </c>
      <c r="D190" s="28" t="s">
        <v>346</v>
      </c>
      <c r="E190" s="49"/>
      <c r="F190" s="49"/>
      <c r="G190" s="49"/>
      <c r="H190" s="49"/>
    </row>
    <row r="191" spans="1:8" ht="52.2" customHeight="1" x14ac:dyDescent="0.25">
      <c r="A191" s="28" t="s">
        <v>37</v>
      </c>
      <c r="B191" s="28" t="s">
        <v>355</v>
      </c>
      <c r="C191" s="28" t="s">
        <v>526</v>
      </c>
      <c r="D191" s="28" t="s">
        <v>3081</v>
      </c>
      <c r="E191" s="49"/>
      <c r="F191" s="49"/>
      <c r="G191" s="49"/>
      <c r="H191" s="49"/>
    </row>
    <row r="192" spans="1:8" ht="52.2" customHeight="1" x14ac:dyDescent="0.25">
      <c r="A192" s="28" t="s">
        <v>37</v>
      </c>
      <c r="B192" s="28" t="s">
        <v>358</v>
      </c>
      <c r="C192" s="28" t="s">
        <v>526</v>
      </c>
      <c r="D192" s="28" t="s">
        <v>377</v>
      </c>
      <c r="E192" s="49"/>
      <c r="F192" s="49"/>
      <c r="G192" s="49"/>
      <c r="H192" s="49"/>
    </row>
    <row r="193" spans="1:8" ht="52.2" customHeight="1" x14ac:dyDescent="0.25">
      <c r="A193" s="28" t="s">
        <v>37</v>
      </c>
      <c r="B193" s="28" t="s">
        <v>361</v>
      </c>
      <c r="C193" s="28" t="s">
        <v>526</v>
      </c>
      <c r="D193" s="28" t="s">
        <v>379</v>
      </c>
      <c r="E193" s="49"/>
      <c r="F193" s="49"/>
      <c r="G193" s="49"/>
      <c r="H193" s="49"/>
    </row>
    <row r="194" spans="1:8" ht="52.2" customHeight="1" x14ac:dyDescent="0.25">
      <c r="A194" s="28" t="s">
        <v>37</v>
      </c>
      <c r="B194" s="28" t="s">
        <v>364</v>
      </c>
      <c r="C194" s="28" t="s">
        <v>526</v>
      </c>
      <c r="D194" s="28" t="s">
        <v>468</v>
      </c>
      <c r="E194" s="49"/>
      <c r="F194" s="49"/>
      <c r="G194" s="49"/>
      <c r="H194" s="49"/>
    </row>
    <row r="195" spans="1:8" ht="52.2" customHeight="1" x14ac:dyDescent="0.25">
      <c r="A195" s="28" t="s">
        <v>37</v>
      </c>
      <c r="B195" s="28" t="s">
        <v>367</v>
      </c>
      <c r="C195" s="28" t="s">
        <v>526</v>
      </c>
      <c r="D195" s="28" t="s">
        <v>527</v>
      </c>
      <c r="E195" s="50"/>
      <c r="F195" s="50"/>
      <c r="G195" s="50"/>
      <c r="H195" s="50"/>
    </row>
    <row r="196" spans="1:8" ht="52.2" customHeight="1" x14ac:dyDescent="0.25">
      <c r="A196" s="28" t="s">
        <v>38</v>
      </c>
      <c r="B196" s="28" t="s">
        <v>338</v>
      </c>
      <c r="C196" s="28" t="s">
        <v>529</v>
      </c>
      <c r="D196" s="28" t="s">
        <v>349</v>
      </c>
      <c r="E196" s="48">
        <v>1</v>
      </c>
      <c r="F196" s="48" t="s">
        <v>529</v>
      </c>
      <c r="G196" s="48" t="s">
        <v>2228</v>
      </c>
      <c r="H196" s="48" t="s">
        <v>17</v>
      </c>
    </row>
    <row r="197" spans="1:8" ht="52.2" customHeight="1" x14ac:dyDescent="0.25">
      <c r="A197" s="28" t="s">
        <v>38</v>
      </c>
      <c r="B197" s="28" t="s">
        <v>345</v>
      </c>
      <c r="C197" s="28" t="s">
        <v>529</v>
      </c>
      <c r="D197" s="28" t="s">
        <v>3079</v>
      </c>
      <c r="E197" s="49"/>
      <c r="F197" s="49"/>
      <c r="G197" s="49"/>
      <c r="H197" s="49"/>
    </row>
    <row r="198" spans="1:8" ht="52.2" customHeight="1" x14ac:dyDescent="0.25">
      <c r="A198" s="28" t="s">
        <v>38</v>
      </c>
      <c r="B198" s="28" t="s">
        <v>348</v>
      </c>
      <c r="C198" s="28" t="s">
        <v>529</v>
      </c>
      <c r="D198" s="28" t="s">
        <v>3080</v>
      </c>
      <c r="E198" s="49"/>
      <c r="F198" s="49"/>
      <c r="G198" s="49"/>
      <c r="H198" s="49"/>
    </row>
    <row r="199" spans="1:8" ht="52.2" customHeight="1" x14ac:dyDescent="0.25">
      <c r="A199" s="28" t="s">
        <v>38</v>
      </c>
      <c r="B199" s="28" t="s">
        <v>351</v>
      </c>
      <c r="C199" s="28" t="s">
        <v>529</v>
      </c>
      <c r="D199" s="28" t="s">
        <v>346</v>
      </c>
      <c r="E199" s="49"/>
      <c r="F199" s="49"/>
      <c r="G199" s="49"/>
      <c r="H199" s="49"/>
    </row>
    <row r="200" spans="1:8" ht="52.2" customHeight="1" x14ac:dyDescent="0.25">
      <c r="A200" s="28" t="s">
        <v>38</v>
      </c>
      <c r="B200" s="28" t="s">
        <v>355</v>
      </c>
      <c r="C200" s="28" t="s">
        <v>529</v>
      </c>
      <c r="D200" s="28" t="s">
        <v>3081</v>
      </c>
      <c r="E200" s="49"/>
      <c r="F200" s="49"/>
      <c r="G200" s="49"/>
      <c r="H200" s="49"/>
    </row>
    <row r="201" spans="1:8" ht="52.2" customHeight="1" x14ac:dyDescent="0.25">
      <c r="A201" s="28" t="s">
        <v>38</v>
      </c>
      <c r="B201" s="28" t="s">
        <v>358</v>
      </c>
      <c r="C201" s="28" t="s">
        <v>529</v>
      </c>
      <c r="D201" s="28" t="s">
        <v>377</v>
      </c>
      <c r="E201" s="49"/>
      <c r="F201" s="49"/>
      <c r="G201" s="49"/>
      <c r="H201" s="49"/>
    </row>
    <row r="202" spans="1:8" ht="52.2" customHeight="1" x14ac:dyDescent="0.25">
      <c r="A202" s="28" t="s">
        <v>38</v>
      </c>
      <c r="B202" s="28" t="s">
        <v>361</v>
      </c>
      <c r="C202" s="28" t="s">
        <v>529</v>
      </c>
      <c r="D202" s="28" t="s">
        <v>379</v>
      </c>
      <c r="E202" s="49"/>
      <c r="F202" s="49"/>
      <c r="G202" s="49"/>
      <c r="H202" s="49"/>
    </row>
    <row r="203" spans="1:8" ht="52.2" customHeight="1" x14ac:dyDescent="0.25">
      <c r="A203" s="28" t="s">
        <v>38</v>
      </c>
      <c r="B203" s="28" t="s">
        <v>364</v>
      </c>
      <c r="C203" s="28" t="s">
        <v>529</v>
      </c>
      <c r="D203" s="28" t="s">
        <v>530</v>
      </c>
      <c r="E203" s="49"/>
      <c r="F203" s="49"/>
      <c r="G203" s="49"/>
      <c r="H203" s="49"/>
    </row>
    <row r="204" spans="1:8" ht="52.2" customHeight="1" x14ac:dyDescent="0.25">
      <c r="A204" s="28" t="s">
        <v>38</v>
      </c>
      <c r="B204" s="28" t="s">
        <v>367</v>
      </c>
      <c r="C204" s="28" t="s">
        <v>529</v>
      </c>
      <c r="D204" s="28" t="s">
        <v>468</v>
      </c>
      <c r="E204" s="50"/>
      <c r="F204" s="50"/>
      <c r="G204" s="50"/>
      <c r="H204" s="50"/>
    </row>
    <row r="205" spans="1:8" ht="104.4" customHeight="1" x14ac:dyDescent="0.25">
      <c r="A205" s="28" t="s">
        <v>39</v>
      </c>
      <c r="B205" s="28" t="s">
        <v>338</v>
      </c>
      <c r="C205" s="28" t="s">
        <v>532</v>
      </c>
      <c r="D205" s="28" t="s">
        <v>349</v>
      </c>
      <c r="E205" s="48">
        <v>1</v>
      </c>
      <c r="F205" s="48" t="s">
        <v>532</v>
      </c>
      <c r="G205" s="48" t="s">
        <v>3089</v>
      </c>
      <c r="H205" s="48" t="s">
        <v>17</v>
      </c>
    </row>
    <row r="206" spans="1:8" ht="104.4" customHeight="1" x14ac:dyDescent="0.25">
      <c r="A206" s="28" t="s">
        <v>39</v>
      </c>
      <c r="B206" s="28" t="s">
        <v>345</v>
      </c>
      <c r="C206" s="28" t="s">
        <v>532</v>
      </c>
      <c r="D206" s="28" t="s">
        <v>3079</v>
      </c>
      <c r="E206" s="49"/>
      <c r="F206" s="49"/>
      <c r="G206" s="49"/>
      <c r="H206" s="49"/>
    </row>
    <row r="207" spans="1:8" ht="104.4" customHeight="1" x14ac:dyDescent="0.25">
      <c r="A207" s="28" t="s">
        <v>39</v>
      </c>
      <c r="B207" s="28" t="s">
        <v>348</v>
      </c>
      <c r="C207" s="28" t="s">
        <v>532</v>
      </c>
      <c r="D207" s="28" t="s">
        <v>3080</v>
      </c>
      <c r="E207" s="49"/>
      <c r="F207" s="49"/>
      <c r="G207" s="49"/>
      <c r="H207" s="49"/>
    </row>
    <row r="208" spans="1:8" ht="104.4" customHeight="1" x14ac:dyDescent="0.25">
      <c r="A208" s="28" t="s">
        <v>39</v>
      </c>
      <c r="B208" s="28" t="s">
        <v>351</v>
      </c>
      <c r="C208" s="28" t="s">
        <v>532</v>
      </c>
      <c r="D208" s="28" t="s">
        <v>346</v>
      </c>
      <c r="E208" s="49"/>
      <c r="F208" s="49"/>
      <c r="G208" s="49"/>
      <c r="H208" s="49"/>
    </row>
    <row r="209" spans="1:8" ht="104.4" customHeight="1" x14ac:dyDescent="0.25">
      <c r="A209" s="28" t="s">
        <v>39</v>
      </c>
      <c r="B209" s="28" t="s">
        <v>355</v>
      </c>
      <c r="C209" s="28" t="s">
        <v>532</v>
      </c>
      <c r="D209" s="28" t="s">
        <v>3081</v>
      </c>
      <c r="E209" s="49"/>
      <c r="F209" s="49"/>
      <c r="G209" s="49"/>
      <c r="H209" s="49"/>
    </row>
    <row r="210" spans="1:8" ht="104.4" customHeight="1" x14ac:dyDescent="0.25">
      <c r="A210" s="28" t="s">
        <v>39</v>
      </c>
      <c r="B210" s="28" t="s">
        <v>358</v>
      </c>
      <c r="C210" s="28" t="s">
        <v>532</v>
      </c>
      <c r="D210" s="28" t="s">
        <v>533</v>
      </c>
      <c r="E210" s="49"/>
      <c r="F210" s="49"/>
      <c r="G210" s="49"/>
      <c r="H210" s="49"/>
    </row>
    <row r="211" spans="1:8" ht="104.4" customHeight="1" x14ac:dyDescent="0.25">
      <c r="A211" s="28" t="s">
        <v>39</v>
      </c>
      <c r="B211" s="28" t="s">
        <v>361</v>
      </c>
      <c r="C211" s="28" t="s">
        <v>532</v>
      </c>
      <c r="D211" s="28" t="s">
        <v>535</v>
      </c>
      <c r="E211" s="49"/>
      <c r="F211" s="49"/>
      <c r="G211" s="49"/>
      <c r="H211" s="49"/>
    </row>
    <row r="212" spans="1:8" ht="104.4" customHeight="1" x14ac:dyDescent="0.25">
      <c r="A212" s="28" t="s">
        <v>39</v>
      </c>
      <c r="B212" s="28" t="s">
        <v>364</v>
      </c>
      <c r="C212" s="28" t="s">
        <v>532</v>
      </c>
      <c r="D212" s="28" t="s">
        <v>399</v>
      </c>
      <c r="E212" s="50"/>
      <c r="F212" s="50"/>
      <c r="G212" s="50"/>
      <c r="H212" s="50"/>
    </row>
    <row r="213" spans="1:8" ht="52.2" customHeight="1" x14ac:dyDescent="0.25">
      <c r="A213" s="28" t="s">
        <v>40</v>
      </c>
      <c r="B213" s="28" t="s">
        <v>338</v>
      </c>
      <c r="C213" s="28" t="s">
        <v>537</v>
      </c>
      <c r="D213" s="28" t="s">
        <v>349</v>
      </c>
      <c r="E213" s="48">
        <v>1</v>
      </c>
      <c r="F213" s="48" t="s">
        <v>537</v>
      </c>
      <c r="G213" s="48" t="s">
        <v>2234</v>
      </c>
      <c r="H213" s="48" t="s">
        <v>17</v>
      </c>
    </row>
    <row r="214" spans="1:8" ht="52.2" customHeight="1" x14ac:dyDescent="0.25">
      <c r="A214" s="28" t="s">
        <v>40</v>
      </c>
      <c r="B214" s="28" t="s">
        <v>345</v>
      </c>
      <c r="C214" s="28" t="s">
        <v>537</v>
      </c>
      <c r="D214" s="28" t="s">
        <v>3079</v>
      </c>
      <c r="E214" s="49"/>
      <c r="F214" s="49"/>
      <c r="G214" s="49"/>
      <c r="H214" s="49"/>
    </row>
    <row r="215" spans="1:8" ht="52.2" customHeight="1" x14ac:dyDescent="0.25">
      <c r="A215" s="28" t="s">
        <v>40</v>
      </c>
      <c r="B215" s="28" t="s">
        <v>348</v>
      </c>
      <c r="C215" s="28" t="s">
        <v>537</v>
      </c>
      <c r="D215" s="28" t="s">
        <v>3080</v>
      </c>
      <c r="E215" s="49"/>
      <c r="F215" s="49"/>
      <c r="G215" s="49"/>
      <c r="H215" s="49"/>
    </row>
    <row r="216" spans="1:8" ht="52.2" customHeight="1" x14ac:dyDescent="0.25">
      <c r="A216" s="28" t="s">
        <v>40</v>
      </c>
      <c r="B216" s="28" t="s">
        <v>351</v>
      </c>
      <c r="C216" s="28" t="s">
        <v>537</v>
      </c>
      <c r="D216" s="28" t="s">
        <v>346</v>
      </c>
      <c r="E216" s="49"/>
      <c r="F216" s="49"/>
      <c r="G216" s="49"/>
      <c r="H216" s="49"/>
    </row>
    <row r="217" spans="1:8" ht="52.2" customHeight="1" x14ac:dyDescent="0.25">
      <c r="A217" s="28" t="s">
        <v>40</v>
      </c>
      <c r="B217" s="28" t="s">
        <v>355</v>
      </c>
      <c r="C217" s="28" t="s">
        <v>537</v>
      </c>
      <c r="D217" s="28" t="s">
        <v>3081</v>
      </c>
      <c r="E217" s="49"/>
      <c r="F217" s="49"/>
      <c r="G217" s="49"/>
      <c r="H217" s="49"/>
    </row>
    <row r="218" spans="1:8" ht="52.2" customHeight="1" x14ac:dyDescent="0.25">
      <c r="A218" s="28" t="s">
        <v>40</v>
      </c>
      <c r="B218" s="28" t="s">
        <v>358</v>
      </c>
      <c r="C218" s="28" t="s">
        <v>537</v>
      </c>
      <c r="D218" s="28" t="s">
        <v>377</v>
      </c>
      <c r="E218" s="49"/>
      <c r="F218" s="49"/>
      <c r="G218" s="49"/>
      <c r="H218" s="49"/>
    </row>
    <row r="219" spans="1:8" ht="52.2" customHeight="1" x14ac:dyDescent="0.25">
      <c r="A219" s="28" t="s">
        <v>40</v>
      </c>
      <c r="B219" s="28" t="s">
        <v>361</v>
      </c>
      <c r="C219" s="28" t="s">
        <v>537</v>
      </c>
      <c r="D219" s="28" t="s">
        <v>379</v>
      </c>
      <c r="E219" s="49"/>
      <c r="F219" s="49"/>
      <c r="G219" s="49"/>
      <c r="H219" s="49"/>
    </row>
    <row r="220" spans="1:8" ht="52.2" customHeight="1" x14ac:dyDescent="0.25">
      <c r="A220" s="28" t="s">
        <v>40</v>
      </c>
      <c r="B220" s="28" t="s">
        <v>364</v>
      </c>
      <c r="C220" s="28" t="s">
        <v>537</v>
      </c>
      <c r="D220" s="28" t="s">
        <v>538</v>
      </c>
      <c r="E220" s="50"/>
      <c r="F220" s="50"/>
      <c r="G220" s="50"/>
      <c r="H220" s="50"/>
    </row>
    <row r="221" spans="1:8" ht="69.599999999999994" customHeight="1" x14ac:dyDescent="0.25">
      <c r="A221" s="28" t="s">
        <v>41</v>
      </c>
      <c r="B221" s="28" t="s">
        <v>338</v>
      </c>
      <c r="C221" s="28" t="s">
        <v>540</v>
      </c>
      <c r="D221" s="28" t="s">
        <v>349</v>
      </c>
      <c r="E221" s="48">
        <v>1</v>
      </c>
      <c r="F221" s="48" t="s">
        <v>540</v>
      </c>
      <c r="G221" s="48" t="s">
        <v>2237</v>
      </c>
      <c r="H221" s="48" t="s">
        <v>17</v>
      </c>
    </row>
    <row r="222" spans="1:8" ht="69.599999999999994" customHeight="1" x14ac:dyDescent="0.25">
      <c r="A222" s="28" t="s">
        <v>41</v>
      </c>
      <c r="B222" s="28" t="s">
        <v>345</v>
      </c>
      <c r="C222" s="28" t="s">
        <v>540</v>
      </c>
      <c r="D222" s="28" t="s">
        <v>3079</v>
      </c>
      <c r="E222" s="49"/>
      <c r="F222" s="49"/>
      <c r="G222" s="49"/>
      <c r="H222" s="49"/>
    </row>
    <row r="223" spans="1:8" ht="69.599999999999994" customHeight="1" x14ac:dyDescent="0.25">
      <c r="A223" s="28" t="s">
        <v>41</v>
      </c>
      <c r="B223" s="28" t="s">
        <v>348</v>
      </c>
      <c r="C223" s="28" t="s">
        <v>540</v>
      </c>
      <c r="D223" s="28" t="s">
        <v>3080</v>
      </c>
      <c r="E223" s="49"/>
      <c r="F223" s="49"/>
      <c r="G223" s="49"/>
      <c r="H223" s="49"/>
    </row>
    <row r="224" spans="1:8" ht="69.599999999999994" customHeight="1" x14ac:dyDescent="0.25">
      <c r="A224" s="28" t="s">
        <v>41</v>
      </c>
      <c r="B224" s="28" t="s">
        <v>351</v>
      </c>
      <c r="C224" s="28" t="s">
        <v>540</v>
      </c>
      <c r="D224" s="28" t="s">
        <v>346</v>
      </c>
      <c r="E224" s="49"/>
      <c r="F224" s="49"/>
      <c r="G224" s="49"/>
      <c r="H224" s="49"/>
    </row>
    <row r="225" spans="1:8" ht="69.599999999999994" customHeight="1" x14ac:dyDescent="0.25">
      <c r="A225" s="28" t="s">
        <v>41</v>
      </c>
      <c r="B225" s="28" t="s">
        <v>355</v>
      </c>
      <c r="C225" s="28" t="s">
        <v>540</v>
      </c>
      <c r="D225" s="28" t="s">
        <v>3081</v>
      </c>
      <c r="E225" s="49"/>
      <c r="F225" s="49"/>
      <c r="G225" s="49"/>
      <c r="H225" s="49"/>
    </row>
    <row r="226" spans="1:8" ht="69.599999999999994" customHeight="1" x14ac:dyDescent="0.25">
      <c r="A226" s="28" t="s">
        <v>41</v>
      </c>
      <c r="B226" s="28" t="s">
        <v>358</v>
      </c>
      <c r="C226" s="28" t="s">
        <v>540</v>
      </c>
      <c r="D226" s="28" t="s">
        <v>377</v>
      </c>
      <c r="E226" s="49"/>
      <c r="F226" s="49"/>
      <c r="G226" s="49"/>
      <c r="H226" s="49"/>
    </row>
    <row r="227" spans="1:8" ht="69.599999999999994" customHeight="1" x14ac:dyDescent="0.25">
      <c r="A227" s="28" t="s">
        <v>41</v>
      </c>
      <c r="B227" s="28" t="s">
        <v>361</v>
      </c>
      <c r="C227" s="28" t="s">
        <v>540</v>
      </c>
      <c r="D227" s="28" t="s">
        <v>541</v>
      </c>
      <c r="E227" s="49"/>
      <c r="F227" s="49"/>
      <c r="G227" s="49"/>
      <c r="H227" s="49"/>
    </row>
    <row r="228" spans="1:8" ht="69.599999999999994" customHeight="1" x14ac:dyDescent="0.25">
      <c r="A228" s="28" t="s">
        <v>41</v>
      </c>
      <c r="B228" s="28" t="s">
        <v>364</v>
      </c>
      <c r="C228" s="28" t="s">
        <v>540</v>
      </c>
      <c r="D228" s="28" t="s">
        <v>543</v>
      </c>
      <c r="E228" s="49"/>
      <c r="F228" s="49"/>
      <c r="G228" s="49"/>
      <c r="H228" s="49"/>
    </row>
    <row r="229" spans="1:8" ht="69.599999999999994" customHeight="1" x14ac:dyDescent="0.25">
      <c r="A229" s="28" t="s">
        <v>41</v>
      </c>
      <c r="B229" s="28" t="s">
        <v>367</v>
      </c>
      <c r="C229" s="28" t="s">
        <v>540</v>
      </c>
      <c r="D229" s="28" t="s">
        <v>545</v>
      </c>
      <c r="E229" s="50"/>
      <c r="F229" s="50"/>
      <c r="G229" s="50"/>
      <c r="H229" s="50"/>
    </row>
    <row r="230" spans="1:8" ht="69.599999999999994" customHeight="1" x14ac:dyDescent="0.25">
      <c r="A230" s="28" t="s">
        <v>42</v>
      </c>
      <c r="B230" s="28" t="s">
        <v>338</v>
      </c>
      <c r="C230" s="28" t="s">
        <v>547</v>
      </c>
      <c r="D230" s="28" t="s">
        <v>349</v>
      </c>
      <c r="E230" s="48">
        <v>1</v>
      </c>
      <c r="F230" s="48" t="s">
        <v>547</v>
      </c>
      <c r="G230" s="48" t="s">
        <v>2240</v>
      </c>
      <c r="H230" s="48" t="s">
        <v>17</v>
      </c>
    </row>
    <row r="231" spans="1:8" ht="69.599999999999994" customHeight="1" x14ac:dyDescent="0.25">
      <c r="A231" s="28" t="s">
        <v>42</v>
      </c>
      <c r="B231" s="28" t="s">
        <v>345</v>
      </c>
      <c r="C231" s="28" t="s">
        <v>547</v>
      </c>
      <c r="D231" s="28" t="s">
        <v>3079</v>
      </c>
      <c r="E231" s="49"/>
      <c r="F231" s="49"/>
      <c r="G231" s="49"/>
      <c r="H231" s="49"/>
    </row>
    <row r="232" spans="1:8" ht="69.599999999999994" customHeight="1" x14ac:dyDescent="0.25">
      <c r="A232" s="28" t="s">
        <v>42</v>
      </c>
      <c r="B232" s="28" t="s">
        <v>348</v>
      </c>
      <c r="C232" s="28" t="s">
        <v>547</v>
      </c>
      <c r="D232" s="28" t="s">
        <v>3080</v>
      </c>
      <c r="E232" s="49"/>
      <c r="F232" s="49"/>
      <c r="G232" s="49"/>
      <c r="H232" s="49"/>
    </row>
    <row r="233" spans="1:8" ht="69.599999999999994" customHeight="1" x14ac:dyDescent="0.25">
      <c r="A233" s="28" t="s">
        <v>42</v>
      </c>
      <c r="B233" s="28" t="s">
        <v>351</v>
      </c>
      <c r="C233" s="28" t="s">
        <v>547</v>
      </c>
      <c r="D233" s="28" t="s">
        <v>346</v>
      </c>
      <c r="E233" s="49"/>
      <c r="F233" s="49"/>
      <c r="G233" s="49"/>
      <c r="H233" s="49"/>
    </row>
    <row r="234" spans="1:8" ht="69.599999999999994" customHeight="1" x14ac:dyDescent="0.25">
      <c r="A234" s="28" t="s">
        <v>42</v>
      </c>
      <c r="B234" s="28" t="s">
        <v>355</v>
      </c>
      <c r="C234" s="28" t="s">
        <v>547</v>
      </c>
      <c r="D234" s="28" t="s">
        <v>3081</v>
      </c>
      <c r="E234" s="49"/>
      <c r="F234" s="49"/>
      <c r="G234" s="49"/>
      <c r="H234" s="49"/>
    </row>
    <row r="235" spans="1:8" ht="69.599999999999994" customHeight="1" x14ac:dyDescent="0.25">
      <c r="A235" s="28" t="s">
        <v>42</v>
      </c>
      <c r="B235" s="28" t="s">
        <v>358</v>
      </c>
      <c r="C235" s="28" t="s">
        <v>547</v>
      </c>
      <c r="D235" s="28" t="s">
        <v>377</v>
      </c>
      <c r="E235" s="49"/>
      <c r="F235" s="49"/>
      <c r="G235" s="49"/>
      <c r="H235" s="49"/>
    </row>
    <row r="236" spans="1:8" ht="69.599999999999994" customHeight="1" x14ac:dyDescent="0.25">
      <c r="A236" s="28" t="s">
        <v>42</v>
      </c>
      <c r="B236" s="28" t="s">
        <v>361</v>
      </c>
      <c r="C236" s="28" t="s">
        <v>547</v>
      </c>
      <c r="D236" s="28" t="s">
        <v>541</v>
      </c>
      <c r="E236" s="49"/>
      <c r="F236" s="49"/>
      <c r="G236" s="49"/>
      <c r="H236" s="49"/>
    </row>
    <row r="237" spans="1:8" ht="69.599999999999994" customHeight="1" x14ac:dyDescent="0.25">
      <c r="A237" s="28" t="s">
        <v>42</v>
      </c>
      <c r="B237" s="28" t="s">
        <v>364</v>
      </c>
      <c r="C237" s="28" t="s">
        <v>547</v>
      </c>
      <c r="D237" s="28" t="s">
        <v>545</v>
      </c>
      <c r="E237" s="50"/>
      <c r="F237" s="50"/>
      <c r="G237" s="50"/>
      <c r="H237" s="50"/>
    </row>
    <row r="238" spans="1:8" ht="87" customHeight="1" x14ac:dyDescent="0.25">
      <c r="A238" s="28" t="s">
        <v>43</v>
      </c>
      <c r="B238" s="28" t="s">
        <v>338</v>
      </c>
      <c r="C238" s="28" t="s">
        <v>548</v>
      </c>
      <c r="D238" s="28" t="s">
        <v>349</v>
      </c>
      <c r="E238" s="48">
        <v>1</v>
      </c>
      <c r="F238" s="48" t="s">
        <v>548</v>
      </c>
      <c r="G238" s="48" t="s">
        <v>3090</v>
      </c>
      <c r="H238" s="48" t="s">
        <v>17</v>
      </c>
    </row>
    <row r="239" spans="1:8" ht="87" customHeight="1" x14ac:dyDescent="0.25">
      <c r="A239" s="28" t="s">
        <v>43</v>
      </c>
      <c r="B239" s="28" t="s">
        <v>345</v>
      </c>
      <c r="C239" s="28" t="s">
        <v>548</v>
      </c>
      <c r="D239" s="28" t="s">
        <v>3079</v>
      </c>
      <c r="E239" s="49"/>
      <c r="F239" s="49"/>
      <c r="G239" s="49"/>
      <c r="H239" s="49"/>
    </row>
    <row r="240" spans="1:8" ht="87" customHeight="1" x14ac:dyDescent="0.25">
      <c r="A240" s="28" t="s">
        <v>43</v>
      </c>
      <c r="B240" s="28" t="s">
        <v>348</v>
      </c>
      <c r="C240" s="28" t="s">
        <v>548</v>
      </c>
      <c r="D240" s="28" t="s">
        <v>3080</v>
      </c>
      <c r="E240" s="49"/>
      <c r="F240" s="49"/>
      <c r="G240" s="49"/>
      <c r="H240" s="49"/>
    </row>
    <row r="241" spans="1:8" ht="87" customHeight="1" x14ac:dyDescent="0.25">
      <c r="A241" s="28" t="s">
        <v>43</v>
      </c>
      <c r="B241" s="28" t="s">
        <v>351</v>
      </c>
      <c r="C241" s="28" t="s">
        <v>548</v>
      </c>
      <c r="D241" s="28" t="s">
        <v>346</v>
      </c>
      <c r="E241" s="49"/>
      <c r="F241" s="49"/>
      <c r="G241" s="49"/>
      <c r="H241" s="49"/>
    </row>
    <row r="242" spans="1:8" ht="87" customHeight="1" x14ac:dyDescent="0.25">
      <c r="A242" s="28" t="s">
        <v>43</v>
      </c>
      <c r="B242" s="28" t="s">
        <v>355</v>
      </c>
      <c r="C242" s="28" t="s">
        <v>548</v>
      </c>
      <c r="D242" s="28" t="s">
        <v>3081</v>
      </c>
      <c r="E242" s="49"/>
      <c r="F242" s="49"/>
      <c r="G242" s="49"/>
      <c r="H242" s="49"/>
    </row>
    <row r="243" spans="1:8" ht="87" customHeight="1" x14ac:dyDescent="0.25">
      <c r="A243" s="28" t="s">
        <v>43</v>
      </c>
      <c r="B243" s="28" t="s">
        <v>358</v>
      </c>
      <c r="C243" s="28" t="s">
        <v>548</v>
      </c>
      <c r="D243" s="28" t="s">
        <v>549</v>
      </c>
      <c r="E243" s="49"/>
      <c r="F243" s="49"/>
      <c r="G243" s="49"/>
      <c r="H243" s="49"/>
    </row>
    <row r="244" spans="1:8" ht="87" customHeight="1" x14ac:dyDescent="0.25">
      <c r="A244" s="28" t="s">
        <v>43</v>
      </c>
      <c r="B244" s="28" t="s">
        <v>361</v>
      </c>
      <c r="C244" s="28" t="s">
        <v>548</v>
      </c>
      <c r="D244" s="28" t="s">
        <v>551</v>
      </c>
      <c r="E244" s="49"/>
      <c r="F244" s="49"/>
      <c r="G244" s="49"/>
      <c r="H244" s="49"/>
    </row>
    <row r="245" spans="1:8" ht="87" customHeight="1" x14ac:dyDescent="0.25">
      <c r="A245" s="28" t="s">
        <v>43</v>
      </c>
      <c r="B245" s="28" t="s">
        <v>364</v>
      </c>
      <c r="C245" s="28" t="s">
        <v>548</v>
      </c>
      <c r="D245" s="28" t="s">
        <v>553</v>
      </c>
      <c r="E245" s="49"/>
      <c r="F245" s="49"/>
      <c r="G245" s="49"/>
      <c r="H245" s="49"/>
    </row>
    <row r="246" spans="1:8" ht="87" customHeight="1" x14ac:dyDescent="0.25">
      <c r="A246" s="28" t="s">
        <v>43</v>
      </c>
      <c r="B246" s="28" t="s">
        <v>367</v>
      </c>
      <c r="C246" s="28" t="s">
        <v>548</v>
      </c>
      <c r="D246" s="28" t="s">
        <v>555</v>
      </c>
      <c r="E246" s="49"/>
      <c r="F246" s="49"/>
      <c r="G246" s="49"/>
      <c r="H246" s="49"/>
    </row>
    <row r="247" spans="1:8" ht="87" customHeight="1" x14ac:dyDescent="0.25">
      <c r="A247" s="28" t="s">
        <v>43</v>
      </c>
      <c r="B247" s="28" t="s">
        <v>370</v>
      </c>
      <c r="C247" s="28" t="s">
        <v>548</v>
      </c>
      <c r="D247" s="28" t="s">
        <v>557</v>
      </c>
      <c r="E247" s="49"/>
      <c r="F247" s="49"/>
      <c r="G247" s="49"/>
      <c r="H247" s="49"/>
    </row>
    <row r="248" spans="1:8" ht="87" customHeight="1" x14ac:dyDescent="0.25">
      <c r="A248" s="28" t="s">
        <v>43</v>
      </c>
      <c r="B248" s="28" t="s">
        <v>373</v>
      </c>
      <c r="C248" s="28" t="s">
        <v>548</v>
      </c>
      <c r="D248" s="28" t="s">
        <v>559</v>
      </c>
      <c r="E248" s="49"/>
      <c r="F248" s="49"/>
      <c r="G248" s="49"/>
      <c r="H248" s="49"/>
    </row>
    <row r="249" spans="1:8" ht="87" customHeight="1" x14ac:dyDescent="0.25">
      <c r="A249" s="28" t="s">
        <v>43</v>
      </c>
      <c r="B249" s="28" t="s">
        <v>411</v>
      </c>
      <c r="C249" s="28" t="s">
        <v>548</v>
      </c>
      <c r="D249" s="28" t="s">
        <v>561</v>
      </c>
      <c r="E249" s="49"/>
      <c r="F249" s="49"/>
      <c r="G249" s="49"/>
      <c r="H249" s="49"/>
    </row>
    <row r="250" spans="1:8" ht="87" customHeight="1" x14ac:dyDescent="0.25">
      <c r="A250" s="28" t="s">
        <v>43</v>
      </c>
      <c r="B250" s="28" t="s">
        <v>414</v>
      </c>
      <c r="C250" s="28" t="s">
        <v>548</v>
      </c>
      <c r="D250" s="28" t="s">
        <v>563</v>
      </c>
      <c r="E250" s="49"/>
      <c r="F250" s="49"/>
      <c r="G250" s="49"/>
      <c r="H250" s="49"/>
    </row>
    <row r="251" spans="1:8" ht="87" customHeight="1" x14ac:dyDescent="0.25">
      <c r="A251" s="28" t="s">
        <v>43</v>
      </c>
      <c r="B251" s="28" t="s">
        <v>417</v>
      </c>
      <c r="C251" s="28" t="s">
        <v>548</v>
      </c>
      <c r="D251" s="28" t="s">
        <v>565</v>
      </c>
      <c r="E251" s="49"/>
      <c r="F251" s="49"/>
      <c r="G251" s="49"/>
      <c r="H251" s="49"/>
    </row>
    <row r="252" spans="1:8" ht="87" customHeight="1" x14ac:dyDescent="0.25">
      <c r="A252" s="28" t="s">
        <v>43</v>
      </c>
      <c r="B252" s="28" t="s">
        <v>420</v>
      </c>
      <c r="C252" s="28" t="s">
        <v>548</v>
      </c>
      <c r="D252" s="28" t="s">
        <v>567</v>
      </c>
      <c r="E252" s="49"/>
      <c r="F252" s="49"/>
      <c r="G252" s="49"/>
      <c r="H252" s="49"/>
    </row>
    <row r="253" spans="1:8" ht="87" customHeight="1" x14ac:dyDescent="0.25">
      <c r="A253" s="28" t="s">
        <v>43</v>
      </c>
      <c r="B253" s="28" t="s">
        <v>423</v>
      </c>
      <c r="C253" s="28" t="s">
        <v>548</v>
      </c>
      <c r="D253" s="28" t="s">
        <v>569</v>
      </c>
      <c r="E253" s="49"/>
      <c r="F253" s="49"/>
      <c r="G253" s="49"/>
      <c r="H253" s="49"/>
    </row>
    <row r="254" spans="1:8" ht="87" customHeight="1" x14ac:dyDescent="0.25">
      <c r="A254" s="28" t="s">
        <v>43</v>
      </c>
      <c r="B254" s="28" t="s">
        <v>426</v>
      </c>
      <c r="C254" s="28" t="s">
        <v>548</v>
      </c>
      <c r="D254" s="28" t="s">
        <v>571</v>
      </c>
      <c r="E254" s="49"/>
      <c r="F254" s="49"/>
      <c r="G254" s="49"/>
      <c r="H254" s="49"/>
    </row>
    <row r="255" spans="1:8" ht="87" customHeight="1" x14ac:dyDescent="0.25">
      <c r="A255" s="28" t="s">
        <v>43</v>
      </c>
      <c r="B255" s="28" t="s">
        <v>429</v>
      </c>
      <c r="C255" s="28" t="s">
        <v>548</v>
      </c>
      <c r="D255" s="28" t="s">
        <v>573</v>
      </c>
      <c r="E255" s="49"/>
      <c r="F255" s="49"/>
      <c r="G255" s="49"/>
      <c r="H255" s="49"/>
    </row>
    <row r="256" spans="1:8" ht="87" customHeight="1" x14ac:dyDescent="0.25">
      <c r="A256" s="28" t="s">
        <v>43</v>
      </c>
      <c r="B256" s="28" t="s">
        <v>432</v>
      </c>
      <c r="C256" s="28" t="s">
        <v>548</v>
      </c>
      <c r="D256" s="28" t="s">
        <v>575</v>
      </c>
      <c r="E256" s="49"/>
      <c r="F256" s="49"/>
      <c r="G256" s="49"/>
      <c r="H256" s="49"/>
    </row>
    <row r="257" spans="1:8" ht="87" customHeight="1" x14ac:dyDescent="0.25">
      <c r="A257" s="28" t="s">
        <v>43</v>
      </c>
      <c r="B257" s="28" t="s">
        <v>435</v>
      </c>
      <c r="C257" s="28" t="s">
        <v>548</v>
      </c>
      <c r="D257" s="28" t="s">
        <v>577</v>
      </c>
      <c r="E257" s="49"/>
      <c r="F257" s="49"/>
      <c r="G257" s="49"/>
      <c r="H257" s="49"/>
    </row>
    <row r="258" spans="1:8" ht="87" customHeight="1" x14ac:dyDescent="0.25">
      <c r="A258" s="28" t="s">
        <v>43</v>
      </c>
      <c r="B258" s="28" t="s">
        <v>438</v>
      </c>
      <c r="C258" s="28" t="s">
        <v>548</v>
      </c>
      <c r="D258" s="28" t="s">
        <v>579</v>
      </c>
      <c r="E258" s="49"/>
      <c r="F258" s="49"/>
      <c r="G258" s="49"/>
      <c r="H258" s="49"/>
    </row>
    <row r="259" spans="1:8" ht="87" customHeight="1" x14ac:dyDescent="0.25">
      <c r="A259" s="28" t="s">
        <v>43</v>
      </c>
      <c r="B259" s="28" t="s">
        <v>520</v>
      </c>
      <c r="C259" s="28" t="s">
        <v>548</v>
      </c>
      <c r="D259" s="28" t="s">
        <v>581</v>
      </c>
      <c r="E259" s="49"/>
      <c r="F259" s="49"/>
      <c r="G259" s="49"/>
      <c r="H259" s="49"/>
    </row>
    <row r="260" spans="1:8" ht="87" customHeight="1" x14ac:dyDescent="0.25">
      <c r="A260" s="28" t="s">
        <v>43</v>
      </c>
      <c r="B260" s="28" t="s">
        <v>523</v>
      </c>
      <c r="C260" s="28" t="s">
        <v>548</v>
      </c>
      <c r="D260" s="28" t="s">
        <v>583</v>
      </c>
      <c r="E260" s="49"/>
      <c r="F260" s="49"/>
      <c r="G260" s="49"/>
      <c r="H260" s="49"/>
    </row>
    <row r="261" spans="1:8" ht="87" customHeight="1" x14ac:dyDescent="0.25">
      <c r="A261" s="28" t="s">
        <v>43</v>
      </c>
      <c r="B261" s="28" t="s">
        <v>1199</v>
      </c>
      <c r="C261" s="28" t="s">
        <v>548</v>
      </c>
      <c r="D261" s="28" t="s">
        <v>585</v>
      </c>
      <c r="E261" s="49"/>
      <c r="F261" s="49"/>
      <c r="G261" s="49"/>
      <c r="H261" s="49"/>
    </row>
    <row r="262" spans="1:8" ht="87" customHeight="1" x14ac:dyDescent="0.25">
      <c r="A262" s="28" t="s">
        <v>43</v>
      </c>
      <c r="B262" s="28" t="s">
        <v>3088</v>
      </c>
      <c r="C262" s="28" t="s">
        <v>548</v>
      </c>
      <c r="D262" s="28" t="s">
        <v>439</v>
      </c>
      <c r="E262" s="50"/>
      <c r="F262" s="50"/>
      <c r="G262" s="50"/>
      <c r="H262" s="50"/>
    </row>
    <row r="263" spans="1:8" ht="69.599999999999994" customHeight="1" x14ac:dyDescent="0.25">
      <c r="A263" s="28" t="s">
        <v>44</v>
      </c>
      <c r="B263" s="28" t="s">
        <v>338</v>
      </c>
      <c r="C263" s="28" t="s">
        <v>587</v>
      </c>
      <c r="D263" s="28" t="s">
        <v>349</v>
      </c>
      <c r="E263" s="48">
        <v>1</v>
      </c>
      <c r="F263" s="48" t="s">
        <v>587</v>
      </c>
      <c r="G263" s="48" t="s">
        <v>3091</v>
      </c>
      <c r="H263" s="48" t="s">
        <v>17</v>
      </c>
    </row>
    <row r="264" spans="1:8" ht="69.599999999999994" customHeight="1" x14ac:dyDescent="0.25">
      <c r="A264" s="28" t="s">
        <v>44</v>
      </c>
      <c r="B264" s="28" t="s">
        <v>345</v>
      </c>
      <c r="C264" s="28" t="s">
        <v>587</v>
      </c>
      <c r="D264" s="28" t="s">
        <v>3079</v>
      </c>
      <c r="E264" s="49"/>
      <c r="F264" s="49"/>
      <c r="G264" s="49"/>
      <c r="H264" s="49"/>
    </row>
    <row r="265" spans="1:8" ht="69.599999999999994" customHeight="1" x14ac:dyDescent="0.25">
      <c r="A265" s="28" t="s">
        <v>44</v>
      </c>
      <c r="B265" s="28" t="s">
        <v>348</v>
      </c>
      <c r="C265" s="28" t="s">
        <v>587</v>
      </c>
      <c r="D265" s="28" t="s">
        <v>3080</v>
      </c>
      <c r="E265" s="49"/>
      <c r="F265" s="49"/>
      <c r="G265" s="49"/>
      <c r="H265" s="49"/>
    </row>
    <row r="266" spans="1:8" ht="69.599999999999994" customHeight="1" x14ac:dyDescent="0.25">
      <c r="A266" s="28" t="s">
        <v>44</v>
      </c>
      <c r="B266" s="28" t="s">
        <v>351</v>
      </c>
      <c r="C266" s="28" t="s">
        <v>587</v>
      </c>
      <c r="D266" s="28" t="s">
        <v>346</v>
      </c>
      <c r="E266" s="49"/>
      <c r="F266" s="49"/>
      <c r="G266" s="49"/>
      <c r="H266" s="49"/>
    </row>
    <row r="267" spans="1:8" ht="69.599999999999994" customHeight="1" x14ac:dyDescent="0.25">
      <c r="A267" s="28" t="s">
        <v>44</v>
      </c>
      <c r="B267" s="28" t="s">
        <v>355</v>
      </c>
      <c r="C267" s="28" t="s">
        <v>587</v>
      </c>
      <c r="D267" s="28" t="s">
        <v>3081</v>
      </c>
      <c r="E267" s="49"/>
      <c r="F267" s="49"/>
      <c r="G267" s="49"/>
      <c r="H267" s="49"/>
    </row>
    <row r="268" spans="1:8" ht="69.599999999999994" customHeight="1" x14ac:dyDescent="0.25">
      <c r="A268" s="28" t="s">
        <v>44</v>
      </c>
      <c r="B268" s="28" t="s">
        <v>358</v>
      </c>
      <c r="C268" s="28" t="s">
        <v>587</v>
      </c>
      <c r="D268" s="28" t="s">
        <v>352</v>
      </c>
      <c r="E268" s="49"/>
      <c r="F268" s="49"/>
      <c r="G268" s="49"/>
      <c r="H268" s="49"/>
    </row>
    <row r="269" spans="1:8" ht="69.599999999999994" customHeight="1" x14ac:dyDescent="0.25">
      <c r="A269" s="28" t="s">
        <v>44</v>
      </c>
      <c r="B269" s="28" t="s">
        <v>361</v>
      </c>
      <c r="C269" s="28" t="s">
        <v>587</v>
      </c>
      <c r="D269" s="28" t="s">
        <v>588</v>
      </c>
      <c r="E269" s="49"/>
      <c r="F269" s="49"/>
      <c r="G269" s="49"/>
      <c r="H269" s="49"/>
    </row>
    <row r="270" spans="1:8" ht="69.599999999999994" customHeight="1" x14ac:dyDescent="0.25">
      <c r="A270" s="28" t="s">
        <v>44</v>
      </c>
      <c r="B270" s="28" t="s">
        <v>364</v>
      </c>
      <c r="C270" s="28" t="s">
        <v>587</v>
      </c>
      <c r="D270" s="28" t="s">
        <v>590</v>
      </c>
      <c r="E270" s="49"/>
      <c r="F270" s="49"/>
      <c r="G270" s="49"/>
      <c r="H270" s="49"/>
    </row>
    <row r="271" spans="1:8" ht="69.599999999999994" customHeight="1" x14ac:dyDescent="0.25">
      <c r="A271" s="28" t="s">
        <v>44</v>
      </c>
      <c r="B271" s="28" t="s">
        <v>367</v>
      </c>
      <c r="C271" s="28" t="s">
        <v>587</v>
      </c>
      <c r="D271" s="28" t="s">
        <v>592</v>
      </c>
      <c r="E271" s="49"/>
      <c r="F271" s="49"/>
      <c r="G271" s="49"/>
      <c r="H271" s="49"/>
    </row>
    <row r="272" spans="1:8" ht="69.599999999999994" customHeight="1" x14ac:dyDescent="0.25">
      <c r="A272" s="28" t="s">
        <v>44</v>
      </c>
      <c r="B272" s="28" t="s">
        <v>370</v>
      </c>
      <c r="C272" s="28" t="s">
        <v>587</v>
      </c>
      <c r="D272" s="28" t="s">
        <v>594</v>
      </c>
      <c r="E272" s="49"/>
      <c r="F272" s="49"/>
      <c r="G272" s="49"/>
      <c r="H272" s="49"/>
    </row>
    <row r="273" spans="1:8" ht="69.599999999999994" customHeight="1" x14ac:dyDescent="0.25">
      <c r="A273" s="28" t="s">
        <v>44</v>
      </c>
      <c r="B273" s="28" t="s">
        <v>373</v>
      </c>
      <c r="C273" s="28" t="s">
        <v>587</v>
      </c>
      <c r="D273" s="28" t="s">
        <v>596</v>
      </c>
      <c r="E273" s="49"/>
      <c r="F273" s="49"/>
      <c r="G273" s="49"/>
      <c r="H273" s="49"/>
    </row>
    <row r="274" spans="1:8" ht="69.599999999999994" customHeight="1" x14ac:dyDescent="0.25">
      <c r="A274" s="28" t="s">
        <v>44</v>
      </c>
      <c r="B274" s="28" t="s">
        <v>411</v>
      </c>
      <c r="C274" s="28" t="s">
        <v>587</v>
      </c>
      <c r="D274" s="28" t="s">
        <v>598</v>
      </c>
      <c r="E274" s="49"/>
      <c r="F274" s="49"/>
      <c r="G274" s="49"/>
      <c r="H274" s="49"/>
    </row>
    <row r="275" spans="1:8" ht="69.599999999999994" customHeight="1" x14ac:dyDescent="0.25">
      <c r="A275" s="28" t="s">
        <v>44</v>
      </c>
      <c r="B275" s="28" t="s">
        <v>414</v>
      </c>
      <c r="C275" s="28" t="s">
        <v>587</v>
      </c>
      <c r="D275" s="28" t="s">
        <v>600</v>
      </c>
      <c r="E275" s="49"/>
      <c r="F275" s="49"/>
      <c r="G275" s="49"/>
      <c r="H275" s="49"/>
    </row>
    <row r="276" spans="1:8" ht="69.599999999999994" customHeight="1" x14ac:dyDescent="0.25">
      <c r="A276" s="28" t="s">
        <v>44</v>
      </c>
      <c r="B276" s="28" t="s">
        <v>417</v>
      </c>
      <c r="C276" s="28" t="s">
        <v>587</v>
      </c>
      <c r="D276" s="28" t="s">
        <v>602</v>
      </c>
      <c r="E276" s="49"/>
      <c r="F276" s="49"/>
      <c r="G276" s="49"/>
      <c r="H276" s="49"/>
    </row>
    <row r="277" spans="1:8" ht="69.599999999999994" customHeight="1" x14ac:dyDescent="0.25">
      <c r="A277" s="28" t="s">
        <v>44</v>
      </c>
      <c r="B277" s="28" t="s">
        <v>420</v>
      </c>
      <c r="C277" s="28" t="s">
        <v>587</v>
      </c>
      <c r="D277" s="28" t="s">
        <v>604</v>
      </c>
      <c r="E277" s="50"/>
      <c r="F277" s="50"/>
      <c r="G277" s="50"/>
      <c r="H277" s="50"/>
    </row>
    <row r="278" spans="1:8" ht="87" customHeight="1" x14ac:dyDescent="0.25">
      <c r="A278" s="28" t="s">
        <v>45</v>
      </c>
      <c r="B278" s="28" t="s">
        <v>338</v>
      </c>
      <c r="C278" s="28" t="s">
        <v>606</v>
      </c>
      <c r="D278" s="28" t="s">
        <v>349</v>
      </c>
      <c r="E278" s="48">
        <v>1</v>
      </c>
      <c r="F278" s="48" t="s">
        <v>606</v>
      </c>
      <c r="G278" s="48" t="s">
        <v>3092</v>
      </c>
      <c r="H278" s="48" t="s">
        <v>17</v>
      </c>
    </row>
    <row r="279" spans="1:8" ht="87" customHeight="1" x14ac:dyDescent="0.25">
      <c r="A279" s="28" t="s">
        <v>45</v>
      </c>
      <c r="B279" s="28" t="s">
        <v>345</v>
      </c>
      <c r="C279" s="28" t="s">
        <v>606</v>
      </c>
      <c r="D279" s="28" t="s">
        <v>3079</v>
      </c>
      <c r="E279" s="49"/>
      <c r="F279" s="49"/>
      <c r="G279" s="49"/>
      <c r="H279" s="49"/>
    </row>
    <row r="280" spans="1:8" ht="87" customHeight="1" x14ac:dyDescent="0.25">
      <c r="A280" s="28" t="s">
        <v>45</v>
      </c>
      <c r="B280" s="28" t="s">
        <v>348</v>
      </c>
      <c r="C280" s="28" t="s">
        <v>606</v>
      </c>
      <c r="D280" s="28" t="s">
        <v>3080</v>
      </c>
      <c r="E280" s="49"/>
      <c r="F280" s="49"/>
      <c r="G280" s="49"/>
      <c r="H280" s="49"/>
    </row>
    <row r="281" spans="1:8" ht="87" customHeight="1" x14ac:dyDescent="0.25">
      <c r="A281" s="28" t="s">
        <v>45</v>
      </c>
      <c r="B281" s="28" t="s">
        <v>351</v>
      </c>
      <c r="C281" s="28" t="s">
        <v>606</v>
      </c>
      <c r="D281" s="28" t="s">
        <v>346</v>
      </c>
      <c r="E281" s="49"/>
      <c r="F281" s="49"/>
      <c r="G281" s="49"/>
      <c r="H281" s="49"/>
    </row>
    <row r="282" spans="1:8" ht="87" customHeight="1" x14ac:dyDescent="0.25">
      <c r="A282" s="28" t="s">
        <v>45</v>
      </c>
      <c r="B282" s="28" t="s">
        <v>355</v>
      </c>
      <c r="C282" s="28" t="s">
        <v>606</v>
      </c>
      <c r="D282" s="28" t="s">
        <v>3081</v>
      </c>
      <c r="E282" s="49"/>
      <c r="F282" s="49"/>
      <c r="G282" s="49"/>
      <c r="H282" s="49"/>
    </row>
    <row r="283" spans="1:8" ht="87" customHeight="1" x14ac:dyDescent="0.25">
      <c r="A283" s="28" t="s">
        <v>45</v>
      </c>
      <c r="B283" s="28" t="s">
        <v>358</v>
      </c>
      <c r="C283" s="28" t="s">
        <v>606</v>
      </c>
      <c r="D283" s="28" t="s">
        <v>399</v>
      </c>
      <c r="E283" s="49"/>
      <c r="F283" s="49"/>
      <c r="G283" s="49"/>
      <c r="H283" s="49"/>
    </row>
    <row r="284" spans="1:8" ht="87" customHeight="1" x14ac:dyDescent="0.25">
      <c r="A284" s="28" t="s">
        <v>45</v>
      </c>
      <c r="B284" s="28" t="s">
        <v>361</v>
      </c>
      <c r="C284" s="28" t="s">
        <v>606</v>
      </c>
      <c r="D284" s="28" t="s">
        <v>607</v>
      </c>
      <c r="E284" s="49"/>
      <c r="F284" s="49"/>
      <c r="G284" s="49"/>
      <c r="H284" s="49"/>
    </row>
    <row r="285" spans="1:8" ht="87" customHeight="1" x14ac:dyDescent="0.25">
      <c r="A285" s="28" t="s">
        <v>45</v>
      </c>
      <c r="B285" s="28" t="s">
        <v>364</v>
      </c>
      <c r="C285" s="28" t="s">
        <v>606</v>
      </c>
      <c r="D285" s="28" t="s">
        <v>609</v>
      </c>
      <c r="E285" s="49"/>
      <c r="F285" s="49"/>
      <c r="G285" s="49"/>
      <c r="H285" s="49"/>
    </row>
    <row r="286" spans="1:8" ht="87" customHeight="1" x14ac:dyDescent="0.25">
      <c r="A286" s="28" t="s">
        <v>45</v>
      </c>
      <c r="B286" s="28" t="s">
        <v>367</v>
      </c>
      <c r="C286" s="28" t="s">
        <v>606</v>
      </c>
      <c r="D286" s="28" t="s">
        <v>611</v>
      </c>
      <c r="E286" s="49"/>
      <c r="F286" s="49"/>
      <c r="G286" s="49"/>
      <c r="H286" s="49"/>
    </row>
    <row r="287" spans="1:8" ht="87" customHeight="1" x14ac:dyDescent="0.25">
      <c r="A287" s="28" t="s">
        <v>45</v>
      </c>
      <c r="B287" s="28" t="s">
        <v>370</v>
      </c>
      <c r="C287" s="28" t="s">
        <v>606</v>
      </c>
      <c r="D287" s="28" t="s">
        <v>613</v>
      </c>
      <c r="E287" s="49"/>
      <c r="F287" s="49"/>
      <c r="G287" s="49"/>
      <c r="H287" s="49"/>
    </row>
    <row r="288" spans="1:8" ht="87" customHeight="1" x14ac:dyDescent="0.25">
      <c r="A288" s="28" t="s">
        <v>45</v>
      </c>
      <c r="B288" s="28" t="s">
        <v>373</v>
      </c>
      <c r="C288" s="28" t="s">
        <v>606</v>
      </c>
      <c r="D288" s="28" t="s">
        <v>615</v>
      </c>
      <c r="E288" s="49"/>
      <c r="F288" s="49"/>
      <c r="G288" s="49"/>
      <c r="H288" s="49"/>
    </row>
    <row r="289" spans="1:8" ht="87" customHeight="1" x14ac:dyDescent="0.25">
      <c r="A289" s="28" t="s">
        <v>45</v>
      </c>
      <c r="B289" s="28" t="s">
        <v>411</v>
      </c>
      <c r="C289" s="28" t="s">
        <v>606</v>
      </c>
      <c r="D289" s="28" t="s">
        <v>617</v>
      </c>
      <c r="E289" s="49"/>
      <c r="F289" s="49"/>
      <c r="G289" s="49"/>
      <c r="H289" s="49"/>
    </row>
    <row r="290" spans="1:8" ht="87" customHeight="1" x14ac:dyDescent="0.25">
      <c r="A290" s="28" t="s">
        <v>45</v>
      </c>
      <c r="B290" s="28" t="s">
        <v>414</v>
      </c>
      <c r="C290" s="28" t="s">
        <v>606</v>
      </c>
      <c r="D290" s="28" t="s">
        <v>619</v>
      </c>
      <c r="E290" s="49"/>
      <c r="F290" s="49"/>
      <c r="G290" s="49"/>
      <c r="H290" s="49"/>
    </row>
    <row r="291" spans="1:8" ht="87" customHeight="1" x14ac:dyDescent="0.25">
      <c r="A291" s="28" t="s">
        <v>45</v>
      </c>
      <c r="B291" s="28" t="s">
        <v>417</v>
      </c>
      <c r="C291" s="28" t="s">
        <v>606</v>
      </c>
      <c r="D291" s="28" t="s">
        <v>621</v>
      </c>
      <c r="E291" s="50"/>
      <c r="F291" s="50"/>
      <c r="G291" s="50"/>
      <c r="H291" s="50"/>
    </row>
    <row r="292" spans="1:8" ht="69.599999999999994" customHeight="1" x14ac:dyDescent="0.25">
      <c r="A292" s="28" t="s">
        <v>46</v>
      </c>
      <c r="B292" s="28" t="s">
        <v>338</v>
      </c>
      <c r="C292" s="28" t="s">
        <v>623</v>
      </c>
      <c r="D292" s="28" t="s">
        <v>349</v>
      </c>
      <c r="E292" s="48">
        <v>1</v>
      </c>
      <c r="F292" s="48" t="s">
        <v>623</v>
      </c>
      <c r="G292" s="48" t="s">
        <v>2252</v>
      </c>
      <c r="H292" s="48" t="s">
        <v>17</v>
      </c>
    </row>
    <row r="293" spans="1:8" ht="69.599999999999994" customHeight="1" x14ac:dyDescent="0.25">
      <c r="A293" s="28" t="s">
        <v>46</v>
      </c>
      <c r="B293" s="28" t="s">
        <v>345</v>
      </c>
      <c r="C293" s="28" t="s">
        <v>623</v>
      </c>
      <c r="D293" s="28" t="s">
        <v>3079</v>
      </c>
      <c r="E293" s="49"/>
      <c r="F293" s="49"/>
      <c r="G293" s="49"/>
      <c r="H293" s="49"/>
    </row>
    <row r="294" spans="1:8" ht="69.599999999999994" customHeight="1" x14ac:dyDescent="0.25">
      <c r="A294" s="28" t="s">
        <v>46</v>
      </c>
      <c r="B294" s="28" t="s">
        <v>348</v>
      </c>
      <c r="C294" s="28" t="s">
        <v>623</v>
      </c>
      <c r="D294" s="28" t="s">
        <v>3080</v>
      </c>
      <c r="E294" s="49"/>
      <c r="F294" s="49"/>
      <c r="G294" s="49"/>
      <c r="H294" s="49"/>
    </row>
    <row r="295" spans="1:8" ht="69.599999999999994" customHeight="1" x14ac:dyDescent="0.25">
      <c r="A295" s="28" t="s">
        <v>46</v>
      </c>
      <c r="B295" s="28" t="s">
        <v>351</v>
      </c>
      <c r="C295" s="28" t="s">
        <v>623</v>
      </c>
      <c r="D295" s="28" t="s">
        <v>346</v>
      </c>
      <c r="E295" s="49"/>
      <c r="F295" s="49"/>
      <c r="G295" s="49"/>
      <c r="H295" s="49"/>
    </row>
    <row r="296" spans="1:8" ht="69.599999999999994" customHeight="1" x14ac:dyDescent="0.25">
      <c r="A296" s="28" t="s">
        <v>46</v>
      </c>
      <c r="B296" s="28" t="s">
        <v>355</v>
      </c>
      <c r="C296" s="28" t="s">
        <v>623</v>
      </c>
      <c r="D296" s="28" t="s">
        <v>3081</v>
      </c>
      <c r="E296" s="49"/>
      <c r="F296" s="49"/>
      <c r="G296" s="49"/>
      <c r="H296" s="49"/>
    </row>
    <row r="297" spans="1:8" ht="69.599999999999994" customHeight="1" x14ac:dyDescent="0.25">
      <c r="A297" s="28" t="s">
        <v>46</v>
      </c>
      <c r="B297" s="28" t="s">
        <v>358</v>
      </c>
      <c r="C297" s="28" t="s">
        <v>623</v>
      </c>
      <c r="D297" s="28" t="s">
        <v>352</v>
      </c>
      <c r="E297" s="49"/>
      <c r="F297" s="49"/>
      <c r="G297" s="49"/>
      <c r="H297" s="49"/>
    </row>
    <row r="298" spans="1:8" ht="69.599999999999994" customHeight="1" x14ac:dyDescent="0.25">
      <c r="A298" s="28" t="s">
        <v>46</v>
      </c>
      <c r="B298" s="28" t="s">
        <v>361</v>
      </c>
      <c r="C298" s="28" t="s">
        <v>623</v>
      </c>
      <c r="D298" s="28" t="s">
        <v>399</v>
      </c>
      <c r="E298" s="49"/>
      <c r="F298" s="49"/>
      <c r="G298" s="49"/>
      <c r="H298" s="49"/>
    </row>
    <row r="299" spans="1:8" ht="69.599999999999994" customHeight="1" x14ac:dyDescent="0.25">
      <c r="A299" s="28" t="s">
        <v>46</v>
      </c>
      <c r="B299" s="28" t="s">
        <v>364</v>
      </c>
      <c r="C299" s="28" t="s">
        <v>623</v>
      </c>
      <c r="D299" s="28" t="s">
        <v>624</v>
      </c>
      <c r="E299" s="50"/>
      <c r="F299" s="50"/>
      <c r="G299" s="50"/>
      <c r="H299" s="50"/>
    </row>
    <row r="300" spans="1:8" ht="69.599999999999994" customHeight="1" x14ac:dyDescent="0.25">
      <c r="A300" s="28" t="s">
        <v>47</v>
      </c>
      <c r="B300" s="28" t="s">
        <v>338</v>
      </c>
      <c r="C300" s="28" t="s">
        <v>626</v>
      </c>
      <c r="D300" s="28" t="s">
        <v>349</v>
      </c>
      <c r="E300" s="48">
        <v>1</v>
      </c>
      <c r="F300" s="48" t="s">
        <v>626</v>
      </c>
      <c r="G300" s="48" t="s">
        <v>2255</v>
      </c>
      <c r="H300" s="48" t="s">
        <v>17</v>
      </c>
    </row>
    <row r="301" spans="1:8" ht="69.599999999999994" customHeight="1" x14ac:dyDescent="0.25">
      <c r="A301" s="28" t="s">
        <v>47</v>
      </c>
      <c r="B301" s="28" t="s">
        <v>345</v>
      </c>
      <c r="C301" s="28" t="s">
        <v>626</v>
      </c>
      <c r="D301" s="28" t="s">
        <v>3079</v>
      </c>
      <c r="E301" s="49"/>
      <c r="F301" s="49"/>
      <c r="G301" s="49"/>
      <c r="H301" s="49"/>
    </row>
    <row r="302" spans="1:8" ht="69.599999999999994" customHeight="1" x14ac:dyDescent="0.25">
      <c r="A302" s="28" t="s">
        <v>47</v>
      </c>
      <c r="B302" s="28" t="s">
        <v>348</v>
      </c>
      <c r="C302" s="28" t="s">
        <v>626</v>
      </c>
      <c r="D302" s="28" t="s">
        <v>3080</v>
      </c>
      <c r="E302" s="49"/>
      <c r="F302" s="49"/>
      <c r="G302" s="49"/>
      <c r="H302" s="49"/>
    </row>
    <row r="303" spans="1:8" ht="69.599999999999994" customHeight="1" x14ac:dyDescent="0.25">
      <c r="A303" s="28" t="s">
        <v>47</v>
      </c>
      <c r="B303" s="28" t="s">
        <v>351</v>
      </c>
      <c r="C303" s="28" t="s">
        <v>626</v>
      </c>
      <c r="D303" s="28" t="s">
        <v>346</v>
      </c>
      <c r="E303" s="49"/>
      <c r="F303" s="49"/>
      <c r="G303" s="49"/>
      <c r="H303" s="49"/>
    </row>
    <row r="304" spans="1:8" ht="69.599999999999994" customHeight="1" x14ac:dyDescent="0.25">
      <c r="A304" s="28" t="s">
        <v>47</v>
      </c>
      <c r="B304" s="28" t="s">
        <v>355</v>
      </c>
      <c r="C304" s="28" t="s">
        <v>626</v>
      </c>
      <c r="D304" s="28" t="s">
        <v>3081</v>
      </c>
      <c r="E304" s="49"/>
      <c r="F304" s="49"/>
      <c r="G304" s="49"/>
      <c r="H304" s="49"/>
    </row>
    <row r="305" spans="1:8" ht="69.599999999999994" customHeight="1" x14ac:dyDescent="0.25">
      <c r="A305" s="28" t="s">
        <v>47</v>
      </c>
      <c r="B305" s="28" t="s">
        <v>358</v>
      </c>
      <c r="C305" s="28" t="s">
        <v>626</v>
      </c>
      <c r="D305" s="28" t="s">
        <v>352</v>
      </c>
      <c r="E305" s="49"/>
      <c r="F305" s="49"/>
      <c r="G305" s="49"/>
      <c r="H305" s="49"/>
    </row>
    <row r="306" spans="1:8" ht="69.599999999999994" customHeight="1" x14ac:dyDescent="0.25">
      <c r="A306" s="28" t="s">
        <v>47</v>
      </c>
      <c r="B306" s="28" t="s">
        <v>361</v>
      </c>
      <c r="C306" s="28" t="s">
        <v>626</v>
      </c>
      <c r="D306" s="28" t="s">
        <v>399</v>
      </c>
      <c r="E306" s="49"/>
      <c r="F306" s="49"/>
      <c r="G306" s="49"/>
      <c r="H306" s="49"/>
    </row>
    <row r="307" spans="1:8" ht="69.599999999999994" customHeight="1" x14ac:dyDescent="0.25">
      <c r="A307" s="28" t="s">
        <v>47</v>
      </c>
      <c r="B307" s="28" t="s">
        <v>364</v>
      </c>
      <c r="C307" s="28" t="s">
        <v>626</v>
      </c>
      <c r="D307" s="28" t="s">
        <v>627</v>
      </c>
      <c r="E307" s="49"/>
      <c r="F307" s="49"/>
      <c r="G307" s="49"/>
      <c r="H307" s="49"/>
    </row>
    <row r="308" spans="1:8" ht="69.599999999999994" customHeight="1" x14ac:dyDescent="0.25">
      <c r="A308" s="28" t="s">
        <v>47</v>
      </c>
      <c r="B308" s="28" t="s">
        <v>367</v>
      </c>
      <c r="C308" s="28" t="s">
        <v>626</v>
      </c>
      <c r="D308" s="28" t="s">
        <v>604</v>
      </c>
      <c r="E308" s="50"/>
      <c r="F308" s="50"/>
      <c r="G308" s="50"/>
      <c r="H308" s="50"/>
    </row>
    <row r="309" spans="1:8" ht="87" customHeight="1" x14ac:dyDescent="0.25">
      <c r="A309" s="28" t="s">
        <v>48</v>
      </c>
      <c r="B309" s="28" t="s">
        <v>338</v>
      </c>
      <c r="C309" s="28" t="s">
        <v>629</v>
      </c>
      <c r="D309" s="28" t="s">
        <v>349</v>
      </c>
      <c r="E309" s="48">
        <v>1</v>
      </c>
      <c r="F309" s="48" t="s">
        <v>3193</v>
      </c>
      <c r="G309" s="48" t="s">
        <v>3197</v>
      </c>
      <c r="H309" s="48" t="s">
        <v>2027</v>
      </c>
    </row>
    <row r="310" spans="1:8" ht="87" customHeight="1" x14ac:dyDescent="0.25">
      <c r="A310" s="28" t="s">
        <v>48</v>
      </c>
      <c r="B310" s="28" t="s">
        <v>345</v>
      </c>
      <c r="C310" s="28" t="s">
        <v>629</v>
      </c>
      <c r="D310" s="28" t="s">
        <v>3079</v>
      </c>
      <c r="E310" s="49"/>
      <c r="F310" s="49"/>
      <c r="G310" s="49"/>
      <c r="H310" s="49"/>
    </row>
    <row r="311" spans="1:8" ht="87" customHeight="1" x14ac:dyDescent="0.25">
      <c r="A311" s="28" t="s">
        <v>48</v>
      </c>
      <c r="B311" s="28" t="s">
        <v>348</v>
      </c>
      <c r="C311" s="28" t="s">
        <v>629</v>
      </c>
      <c r="D311" s="28" t="s">
        <v>3080</v>
      </c>
      <c r="E311" s="49"/>
      <c r="F311" s="49"/>
      <c r="G311" s="49"/>
      <c r="H311" s="49"/>
    </row>
    <row r="312" spans="1:8" ht="87" customHeight="1" x14ac:dyDescent="0.25">
      <c r="A312" s="28" t="s">
        <v>48</v>
      </c>
      <c r="B312" s="28" t="s">
        <v>351</v>
      </c>
      <c r="C312" s="28" t="s">
        <v>629</v>
      </c>
      <c r="D312" s="28" t="s">
        <v>346</v>
      </c>
      <c r="E312" s="49"/>
      <c r="F312" s="49"/>
      <c r="G312" s="49"/>
      <c r="H312" s="49"/>
    </row>
    <row r="313" spans="1:8" ht="87" customHeight="1" x14ac:dyDescent="0.25">
      <c r="A313" s="28" t="s">
        <v>48</v>
      </c>
      <c r="B313" s="28" t="s">
        <v>355</v>
      </c>
      <c r="C313" s="28" t="s">
        <v>629</v>
      </c>
      <c r="D313" s="28" t="s">
        <v>3081</v>
      </c>
      <c r="E313" s="49"/>
      <c r="F313" s="49"/>
      <c r="G313" s="49"/>
      <c r="H313" s="49"/>
    </row>
    <row r="314" spans="1:8" ht="87" customHeight="1" x14ac:dyDescent="0.25">
      <c r="A314" s="28" t="s">
        <v>48</v>
      </c>
      <c r="B314" s="28" t="s">
        <v>358</v>
      </c>
      <c r="C314" s="28" t="s">
        <v>629</v>
      </c>
      <c r="D314" s="28" t="s">
        <v>377</v>
      </c>
      <c r="E314" s="49"/>
      <c r="F314" s="49"/>
      <c r="G314" s="49"/>
      <c r="H314" s="49"/>
    </row>
    <row r="315" spans="1:8" ht="87" customHeight="1" x14ac:dyDescent="0.25">
      <c r="A315" s="28" t="s">
        <v>48</v>
      </c>
      <c r="B315" s="28" t="s">
        <v>361</v>
      </c>
      <c r="C315" s="28" t="s">
        <v>629</v>
      </c>
      <c r="D315" s="28" t="s">
        <v>630</v>
      </c>
      <c r="E315" s="49"/>
      <c r="F315" s="49"/>
      <c r="G315" s="49"/>
      <c r="H315" s="49"/>
    </row>
    <row r="316" spans="1:8" ht="87" customHeight="1" x14ac:dyDescent="0.25">
      <c r="A316" s="28" t="s">
        <v>48</v>
      </c>
      <c r="B316" s="28" t="s">
        <v>364</v>
      </c>
      <c r="C316" s="28" t="s">
        <v>629</v>
      </c>
      <c r="D316" s="28" t="s">
        <v>627</v>
      </c>
      <c r="E316" s="49"/>
      <c r="F316" s="49"/>
      <c r="G316" s="49"/>
      <c r="H316" s="49"/>
    </row>
    <row r="317" spans="1:8" ht="87" customHeight="1" x14ac:dyDescent="0.25">
      <c r="A317" s="28" t="s">
        <v>48</v>
      </c>
      <c r="B317" s="28" t="s">
        <v>367</v>
      </c>
      <c r="C317" s="28" t="s">
        <v>629</v>
      </c>
      <c r="D317" s="28" t="s">
        <v>604</v>
      </c>
      <c r="E317" s="50"/>
      <c r="F317" s="50"/>
      <c r="G317" s="50"/>
      <c r="H317" s="50"/>
    </row>
    <row r="318" spans="1:8" ht="87" customHeight="1" x14ac:dyDescent="0.25">
      <c r="A318" s="28" t="s">
        <v>49</v>
      </c>
      <c r="B318" s="28" t="s">
        <v>338</v>
      </c>
      <c r="C318" s="28" t="s">
        <v>632</v>
      </c>
      <c r="D318" s="28" t="s">
        <v>349</v>
      </c>
      <c r="E318" s="48">
        <v>1</v>
      </c>
      <c r="F318" s="48" t="s">
        <v>632</v>
      </c>
      <c r="G318" s="48" t="s">
        <v>2258</v>
      </c>
      <c r="H318" s="48" t="s">
        <v>2027</v>
      </c>
    </row>
    <row r="319" spans="1:8" ht="87" customHeight="1" x14ac:dyDescent="0.25">
      <c r="A319" s="28" t="s">
        <v>49</v>
      </c>
      <c r="B319" s="28" t="s">
        <v>345</v>
      </c>
      <c r="C319" s="28" t="s">
        <v>632</v>
      </c>
      <c r="D319" s="28" t="s">
        <v>3079</v>
      </c>
      <c r="E319" s="49"/>
      <c r="F319" s="49"/>
      <c r="G319" s="49"/>
      <c r="H319" s="49"/>
    </row>
    <row r="320" spans="1:8" ht="87" customHeight="1" x14ac:dyDescent="0.25">
      <c r="A320" s="28" t="s">
        <v>49</v>
      </c>
      <c r="B320" s="28" t="s">
        <v>348</v>
      </c>
      <c r="C320" s="28" t="s">
        <v>632</v>
      </c>
      <c r="D320" s="28" t="s">
        <v>3080</v>
      </c>
      <c r="E320" s="49"/>
      <c r="F320" s="49"/>
      <c r="G320" s="49"/>
      <c r="H320" s="49"/>
    </row>
    <row r="321" spans="1:8" ht="87" customHeight="1" x14ac:dyDescent="0.25">
      <c r="A321" s="28" t="s">
        <v>49</v>
      </c>
      <c r="B321" s="28" t="s">
        <v>351</v>
      </c>
      <c r="C321" s="28" t="s">
        <v>632</v>
      </c>
      <c r="D321" s="28" t="s">
        <v>346</v>
      </c>
      <c r="E321" s="49"/>
      <c r="F321" s="49"/>
      <c r="G321" s="49"/>
      <c r="H321" s="49"/>
    </row>
    <row r="322" spans="1:8" ht="87" customHeight="1" x14ac:dyDescent="0.25">
      <c r="A322" s="28" t="s">
        <v>49</v>
      </c>
      <c r="B322" s="28" t="s">
        <v>355</v>
      </c>
      <c r="C322" s="28" t="s">
        <v>632</v>
      </c>
      <c r="D322" s="28" t="s">
        <v>3081</v>
      </c>
      <c r="E322" s="49"/>
      <c r="F322" s="49"/>
      <c r="G322" s="49"/>
      <c r="H322" s="49"/>
    </row>
    <row r="323" spans="1:8" ht="87" customHeight="1" x14ac:dyDescent="0.25">
      <c r="A323" s="28" t="s">
        <v>49</v>
      </c>
      <c r="B323" s="28" t="s">
        <v>358</v>
      </c>
      <c r="C323" s="28" t="s">
        <v>632</v>
      </c>
      <c r="D323" s="28" t="s">
        <v>352</v>
      </c>
      <c r="E323" s="49"/>
      <c r="F323" s="49"/>
      <c r="G323" s="49"/>
      <c r="H323" s="49"/>
    </row>
    <row r="324" spans="1:8" ht="87" customHeight="1" x14ac:dyDescent="0.25">
      <c r="A324" s="28" t="s">
        <v>49</v>
      </c>
      <c r="B324" s="28" t="s">
        <v>361</v>
      </c>
      <c r="C324" s="28" t="s">
        <v>632</v>
      </c>
      <c r="D324" s="28" t="s">
        <v>399</v>
      </c>
      <c r="E324" s="49"/>
      <c r="F324" s="49"/>
      <c r="G324" s="49"/>
      <c r="H324" s="49"/>
    </row>
    <row r="325" spans="1:8" ht="87" customHeight="1" x14ac:dyDescent="0.25">
      <c r="A325" s="28" t="s">
        <v>49</v>
      </c>
      <c r="B325" s="28" t="s">
        <v>364</v>
      </c>
      <c r="C325" s="28" t="s">
        <v>632</v>
      </c>
      <c r="D325" s="28" t="s">
        <v>633</v>
      </c>
      <c r="E325" s="50"/>
      <c r="F325" s="50"/>
      <c r="G325" s="50"/>
      <c r="H325" s="50"/>
    </row>
    <row r="326" spans="1:8" ht="69.599999999999994" customHeight="1" x14ac:dyDescent="0.25">
      <c r="A326" s="28" t="s">
        <v>50</v>
      </c>
      <c r="B326" s="28" t="s">
        <v>338</v>
      </c>
      <c r="C326" s="28" t="s">
        <v>635</v>
      </c>
      <c r="D326" s="28" t="s">
        <v>349</v>
      </c>
      <c r="E326" s="48">
        <v>1</v>
      </c>
      <c r="F326" s="48" t="s">
        <v>635</v>
      </c>
      <c r="G326" s="48" t="s">
        <v>2263</v>
      </c>
      <c r="H326" s="48" t="s">
        <v>17</v>
      </c>
    </row>
    <row r="327" spans="1:8" ht="69.599999999999994" customHeight="1" x14ac:dyDescent="0.25">
      <c r="A327" s="28" t="s">
        <v>50</v>
      </c>
      <c r="B327" s="28" t="s">
        <v>345</v>
      </c>
      <c r="C327" s="28" t="s">
        <v>635</v>
      </c>
      <c r="D327" s="28" t="s">
        <v>3079</v>
      </c>
      <c r="E327" s="49"/>
      <c r="F327" s="49"/>
      <c r="G327" s="49"/>
      <c r="H327" s="49"/>
    </row>
    <row r="328" spans="1:8" ht="69.599999999999994" customHeight="1" x14ac:dyDescent="0.25">
      <c r="A328" s="28" t="s">
        <v>50</v>
      </c>
      <c r="B328" s="28" t="s">
        <v>348</v>
      </c>
      <c r="C328" s="28" t="s">
        <v>635</v>
      </c>
      <c r="D328" s="28" t="s">
        <v>3080</v>
      </c>
      <c r="E328" s="49"/>
      <c r="F328" s="49"/>
      <c r="G328" s="49"/>
      <c r="H328" s="49"/>
    </row>
    <row r="329" spans="1:8" ht="69.599999999999994" customHeight="1" x14ac:dyDescent="0.25">
      <c r="A329" s="28" t="s">
        <v>50</v>
      </c>
      <c r="B329" s="28" t="s">
        <v>351</v>
      </c>
      <c r="C329" s="28" t="s">
        <v>635</v>
      </c>
      <c r="D329" s="28" t="s">
        <v>346</v>
      </c>
      <c r="E329" s="49"/>
      <c r="F329" s="49"/>
      <c r="G329" s="49"/>
      <c r="H329" s="49"/>
    </row>
    <row r="330" spans="1:8" ht="69.599999999999994" customHeight="1" x14ac:dyDescent="0.25">
      <c r="A330" s="28" t="s">
        <v>50</v>
      </c>
      <c r="B330" s="28" t="s">
        <v>355</v>
      </c>
      <c r="C330" s="28" t="s">
        <v>635</v>
      </c>
      <c r="D330" s="28" t="s">
        <v>3081</v>
      </c>
      <c r="E330" s="49"/>
      <c r="F330" s="49"/>
      <c r="G330" s="49"/>
      <c r="H330" s="49"/>
    </row>
    <row r="331" spans="1:8" ht="69.599999999999994" customHeight="1" x14ac:dyDescent="0.25">
      <c r="A331" s="28" t="s">
        <v>50</v>
      </c>
      <c r="B331" s="28" t="s">
        <v>358</v>
      </c>
      <c r="C331" s="28" t="s">
        <v>635</v>
      </c>
      <c r="D331" s="28" t="s">
        <v>636</v>
      </c>
      <c r="E331" s="49"/>
      <c r="F331" s="49"/>
      <c r="G331" s="49"/>
      <c r="H331" s="49"/>
    </row>
    <row r="332" spans="1:8" ht="69.599999999999994" customHeight="1" x14ac:dyDescent="0.25">
      <c r="A332" s="28" t="s">
        <v>50</v>
      </c>
      <c r="B332" s="28" t="s">
        <v>361</v>
      </c>
      <c r="C332" s="28" t="s">
        <v>635</v>
      </c>
      <c r="D332" s="28" t="s">
        <v>399</v>
      </c>
      <c r="E332" s="49"/>
      <c r="F332" s="49"/>
      <c r="G332" s="49"/>
      <c r="H332" s="49"/>
    </row>
    <row r="333" spans="1:8" ht="69.599999999999994" customHeight="1" x14ac:dyDescent="0.25">
      <c r="A333" s="28" t="s">
        <v>50</v>
      </c>
      <c r="B333" s="28" t="s">
        <v>364</v>
      </c>
      <c r="C333" s="28" t="s">
        <v>635</v>
      </c>
      <c r="D333" s="28" t="s">
        <v>638</v>
      </c>
      <c r="E333" s="49"/>
      <c r="F333" s="49"/>
      <c r="G333" s="49"/>
      <c r="H333" s="49"/>
    </row>
    <row r="334" spans="1:8" ht="69.599999999999994" customHeight="1" x14ac:dyDescent="0.25">
      <c r="A334" s="28" t="s">
        <v>50</v>
      </c>
      <c r="B334" s="28" t="s">
        <v>367</v>
      </c>
      <c r="C334" s="28" t="s">
        <v>635</v>
      </c>
      <c r="D334" s="28" t="s">
        <v>604</v>
      </c>
      <c r="E334" s="50"/>
      <c r="F334" s="50"/>
      <c r="G334" s="50"/>
      <c r="H334" s="50"/>
    </row>
    <row r="335" spans="1:8" ht="69.599999999999994" customHeight="1" x14ac:dyDescent="0.25">
      <c r="A335" s="28" t="s">
        <v>51</v>
      </c>
      <c r="B335" s="28" t="s">
        <v>338</v>
      </c>
      <c r="C335" s="28" t="s">
        <v>640</v>
      </c>
      <c r="D335" s="28" t="s">
        <v>349</v>
      </c>
      <c r="E335" s="48">
        <v>1</v>
      </c>
      <c r="F335" s="48" t="s">
        <v>640</v>
      </c>
      <c r="G335" s="48" t="s">
        <v>3093</v>
      </c>
      <c r="H335" s="48" t="s">
        <v>17</v>
      </c>
    </row>
    <row r="336" spans="1:8" ht="69.599999999999994" customHeight="1" x14ac:dyDescent="0.25">
      <c r="A336" s="28" t="s">
        <v>51</v>
      </c>
      <c r="B336" s="28" t="s">
        <v>345</v>
      </c>
      <c r="C336" s="28" t="s">
        <v>640</v>
      </c>
      <c r="D336" s="28" t="s">
        <v>3079</v>
      </c>
      <c r="E336" s="49"/>
      <c r="F336" s="49"/>
      <c r="G336" s="49"/>
      <c r="H336" s="49"/>
    </row>
    <row r="337" spans="1:8" ht="69.599999999999994" customHeight="1" x14ac:dyDescent="0.25">
      <c r="A337" s="28" t="s">
        <v>51</v>
      </c>
      <c r="B337" s="28" t="s">
        <v>348</v>
      </c>
      <c r="C337" s="28" t="s">
        <v>640</v>
      </c>
      <c r="D337" s="28" t="s">
        <v>3080</v>
      </c>
      <c r="E337" s="49"/>
      <c r="F337" s="49"/>
      <c r="G337" s="49"/>
      <c r="H337" s="49"/>
    </row>
    <row r="338" spans="1:8" ht="69.599999999999994" customHeight="1" x14ac:dyDescent="0.25">
      <c r="A338" s="28" t="s">
        <v>51</v>
      </c>
      <c r="B338" s="28" t="s">
        <v>351</v>
      </c>
      <c r="C338" s="28" t="s">
        <v>640</v>
      </c>
      <c r="D338" s="28" t="s">
        <v>346</v>
      </c>
      <c r="E338" s="49"/>
      <c r="F338" s="49"/>
      <c r="G338" s="49"/>
      <c r="H338" s="49"/>
    </row>
    <row r="339" spans="1:8" ht="69.599999999999994" customHeight="1" x14ac:dyDescent="0.25">
      <c r="A339" s="28" t="s">
        <v>51</v>
      </c>
      <c r="B339" s="28" t="s">
        <v>355</v>
      </c>
      <c r="C339" s="28" t="s">
        <v>640</v>
      </c>
      <c r="D339" s="28" t="s">
        <v>3081</v>
      </c>
      <c r="E339" s="49"/>
      <c r="F339" s="49"/>
      <c r="G339" s="49"/>
      <c r="H339" s="49"/>
    </row>
    <row r="340" spans="1:8" ht="69.599999999999994" customHeight="1" x14ac:dyDescent="0.25">
      <c r="A340" s="28" t="s">
        <v>51</v>
      </c>
      <c r="B340" s="28" t="s">
        <v>358</v>
      </c>
      <c r="C340" s="28" t="s">
        <v>640</v>
      </c>
      <c r="D340" s="28" t="s">
        <v>636</v>
      </c>
      <c r="E340" s="49"/>
      <c r="F340" s="49"/>
      <c r="G340" s="49"/>
      <c r="H340" s="49"/>
    </row>
    <row r="341" spans="1:8" ht="69.599999999999994" customHeight="1" x14ac:dyDescent="0.25">
      <c r="A341" s="28" t="s">
        <v>51</v>
      </c>
      <c r="B341" s="28" t="s">
        <v>361</v>
      </c>
      <c r="C341" s="28" t="s">
        <v>640</v>
      </c>
      <c r="D341" s="28" t="s">
        <v>399</v>
      </c>
      <c r="E341" s="49"/>
      <c r="F341" s="49"/>
      <c r="G341" s="49"/>
      <c r="H341" s="49"/>
    </row>
    <row r="342" spans="1:8" ht="69.599999999999994" customHeight="1" x14ac:dyDescent="0.25">
      <c r="A342" s="28" t="s">
        <v>51</v>
      </c>
      <c r="B342" s="28" t="s">
        <v>364</v>
      </c>
      <c r="C342" s="28" t="s">
        <v>640</v>
      </c>
      <c r="D342" s="28" t="s">
        <v>641</v>
      </c>
      <c r="E342" s="49"/>
      <c r="F342" s="49"/>
      <c r="G342" s="49"/>
      <c r="H342" s="49"/>
    </row>
    <row r="343" spans="1:8" ht="69.599999999999994" customHeight="1" x14ac:dyDescent="0.25">
      <c r="A343" s="28" t="s">
        <v>51</v>
      </c>
      <c r="B343" s="28" t="s">
        <v>367</v>
      </c>
      <c r="C343" s="28" t="s">
        <v>640</v>
      </c>
      <c r="D343" s="28" t="s">
        <v>643</v>
      </c>
      <c r="E343" s="49"/>
      <c r="F343" s="49"/>
      <c r="G343" s="49"/>
      <c r="H343" s="49"/>
    </row>
    <row r="344" spans="1:8" ht="69.599999999999994" customHeight="1" x14ac:dyDescent="0.25">
      <c r="A344" s="28" t="s">
        <v>51</v>
      </c>
      <c r="B344" s="28" t="s">
        <v>370</v>
      </c>
      <c r="C344" s="28" t="s">
        <v>640</v>
      </c>
      <c r="D344" s="28" t="s">
        <v>645</v>
      </c>
      <c r="E344" s="49"/>
      <c r="F344" s="49"/>
      <c r="G344" s="49"/>
      <c r="H344" s="49"/>
    </row>
    <row r="345" spans="1:8" ht="69.599999999999994" customHeight="1" x14ac:dyDescent="0.25">
      <c r="A345" s="28" t="s">
        <v>51</v>
      </c>
      <c r="B345" s="28" t="s">
        <v>373</v>
      </c>
      <c r="C345" s="28" t="s">
        <v>640</v>
      </c>
      <c r="D345" s="28" t="s">
        <v>647</v>
      </c>
      <c r="E345" s="49"/>
      <c r="F345" s="49"/>
      <c r="G345" s="49"/>
      <c r="H345" s="49"/>
    </row>
    <row r="346" spans="1:8" ht="69.599999999999994" customHeight="1" x14ac:dyDescent="0.25">
      <c r="A346" s="28" t="s">
        <v>51</v>
      </c>
      <c r="B346" s="28" t="s">
        <v>411</v>
      </c>
      <c r="C346" s="28" t="s">
        <v>640</v>
      </c>
      <c r="D346" s="28" t="s">
        <v>649</v>
      </c>
      <c r="E346" s="49"/>
      <c r="F346" s="49"/>
      <c r="G346" s="49"/>
      <c r="H346" s="49"/>
    </row>
    <row r="347" spans="1:8" ht="69.599999999999994" customHeight="1" x14ac:dyDescent="0.25">
      <c r="A347" s="28" t="s">
        <v>51</v>
      </c>
      <c r="B347" s="28" t="s">
        <v>414</v>
      </c>
      <c r="C347" s="28" t="s">
        <v>640</v>
      </c>
      <c r="D347" s="28" t="s">
        <v>651</v>
      </c>
      <c r="E347" s="49"/>
      <c r="F347" s="49"/>
      <c r="G347" s="49"/>
      <c r="H347" s="49"/>
    </row>
    <row r="348" spans="1:8" ht="69.599999999999994" customHeight="1" x14ac:dyDescent="0.25">
      <c r="A348" s="28" t="s">
        <v>51</v>
      </c>
      <c r="B348" s="28" t="s">
        <v>417</v>
      </c>
      <c r="C348" s="28" t="s">
        <v>640</v>
      </c>
      <c r="D348" s="28" t="s">
        <v>653</v>
      </c>
      <c r="E348" s="50"/>
      <c r="F348" s="50"/>
      <c r="G348" s="50"/>
      <c r="H348" s="50"/>
    </row>
    <row r="349" spans="1:8" ht="69.599999999999994" customHeight="1" x14ac:dyDescent="0.25">
      <c r="A349" s="28" t="s">
        <v>52</v>
      </c>
      <c r="B349" s="28" t="s">
        <v>338</v>
      </c>
      <c r="C349" s="28" t="s">
        <v>655</v>
      </c>
      <c r="D349" s="28" t="s">
        <v>349</v>
      </c>
      <c r="E349" s="48">
        <v>1</v>
      </c>
      <c r="F349" s="48" t="s">
        <v>655</v>
      </c>
      <c r="G349" s="48" t="s">
        <v>3094</v>
      </c>
      <c r="H349" s="48" t="s">
        <v>17</v>
      </c>
    </row>
    <row r="350" spans="1:8" ht="69.599999999999994" customHeight="1" x14ac:dyDescent="0.25">
      <c r="A350" s="28" t="s">
        <v>52</v>
      </c>
      <c r="B350" s="28" t="s">
        <v>345</v>
      </c>
      <c r="C350" s="28" t="s">
        <v>655</v>
      </c>
      <c r="D350" s="28" t="s">
        <v>3079</v>
      </c>
      <c r="E350" s="49"/>
      <c r="F350" s="49"/>
      <c r="G350" s="49"/>
      <c r="H350" s="49"/>
    </row>
    <row r="351" spans="1:8" ht="69.599999999999994" customHeight="1" x14ac:dyDescent="0.25">
      <c r="A351" s="28" t="s">
        <v>52</v>
      </c>
      <c r="B351" s="28" t="s">
        <v>348</v>
      </c>
      <c r="C351" s="28" t="s">
        <v>655</v>
      </c>
      <c r="D351" s="28" t="s">
        <v>3080</v>
      </c>
      <c r="E351" s="49"/>
      <c r="F351" s="49"/>
      <c r="G351" s="49"/>
      <c r="H351" s="49"/>
    </row>
    <row r="352" spans="1:8" ht="69.599999999999994" customHeight="1" x14ac:dyDescent="0.25">
      <c r="A352" s="28" t="s">
        <v>52</v>
      </c>
      <c r="B352" s="28" t="s">
        <v>351</v>
      </c>
      <c r="C352" s="28" t="s">
        <v>655</v>
      </c>
      <c r="D352" s="28" t="s">
        <v>346</v>
      </c>
      <c r="E352" s="49"/>
      <c r="F352" s="49"/>
      <c r="G352" s="49"/>
      <c r="H352" s="49"/>
    </row>
    <row r="353" spans="1:8" ht="69.599999999999994" customHeight="1" x14ac:dyDescent="0.25">
      <c r="A353" s="28" t="s">
        <v>52</v>
      </c>
      <c r="B353" s="28" t="s">
        <v>355</v>
      </c>
      <c r="C353" s="28" t="s">
        <v>655</v>
      </c>
      <c r="D353" s="28" t="s">
        <v>3081</v>
      </c>
      <c r="E353" s="49"/>
      <c r="F353" s="49"/>
      <c r="G353" s="49"/>
      <c r="H353" s="49"/>
    </row>
    <row r="354" spans="1:8" ht="69.599999999999994" customHeight="1" x14ac:dyDescent="0.25">
      <c r="A354" s="28" t="s">
        <v>52</v>
      </c>
      <c r="B354" s="28" t="s">
        <v>358</v>
      </c>
      <c r="C354" s="28" t="s">
        <v>655</v>
      </c>
      <c r="D354" s="28" t="s">
        <v>656</v>
      </c>
      <c r="E354" s="49"/>
      <c r="F354" s="49"/>
      <c r="G354" s="49"/>
      <c r="H354" s="49"/>
    </row>
    <row r="355" spans="1:8" ht="69.599999999999994" customHeight="1" x14ac:dyDescent="0.25">
      <c r="A355" s="28" t="s">
        <v>52</v>
      </c>
      <c r="B355" s="28" t="s">
        <v>361</v>
      </c>
      <c r="C355" s="28" t="s">
        <v>655</v>
      </c>
      <c r="D355" s="28" t="s">
        <v>658</v>
      </c>
      <c r="E355" s="49"/>
      <c r="F355" s="49"/>
      <c r="G355" s="49"/>
      <c r="H355" s="49"/>
    </row>
    <row r="356" spans="1:8" ht="69.599999999999994" customHeight="1" x14ac:dyDescent="0.25">
      <c r="A356" s="28" t="s">
        <v>52</v>
      </c>
      <c r="B356" s="28" t="s">
        <v>364</v>
      </c>
      <c r="C356" s="28" t="s">
        <v>655</v>
      </c>
      <c r="D356" s="28" t="s">
        <v>660</v>
      </c>
      <c r="E356" s="49"/>
      <c r="F356" s="49"/>
      <c r="G356" s="49"/>
      <c r="H356" s="49"/>
    </row>
    <row r="357" spans="1:8" ht="69.599999999999994" customHeight="1" x14ac:dyDescent="0.25">
      <c r="A357" s="28" t="s">
        <v>52</v>
      </c>
      <c r="B357" s="28" t="s">
        <v>367</v>
      </c>
      <c r="C357" s="28" t="s">
        <v>655</v>
      </c>
      <c r="D357" s="28" t="s">
        <v>662</v>
      </c>
      <c r="E357" s="49"/>
      <c r="F357" s="49"/>
      <c r="G357" s="49"/>
      <c r="H357" s="49"/>
    </row>
    <row r="358" spans="1:8" ht="69.599999999999994" customHeight="1" x14ac:dyDescent="0.25">
      <c r="A358" s="28" t="s">
        <v>52</v>
      </c>
      <c r="B358" s="28" t="s">
        <v>370</v>
      </c>
      <c r="C358" s="28" t="s">
        <v>655</v>
      </c>
      <c r="D358" s="28" t="s">
        <v>664</v>
      </c>
      <c r="E358" s="49"/>
      <c r="F358" s="49"/>
      <c r="G358" s="49"/>
      <c r="H358" s="49"/>
    </row>
    <row r="359" spans="1:8" ht="69.599999999999994" customHeight="1" x14ac:dyDescent="0.25">
      <c r="A359" s="28" t="s">
        <v>52</v>
      </c>
      <c r="B359" s="28" t="s">
        <v>373</v>
      </c>
      <c r="C359" s="28" t="s">
        <v>655</v>
      </c>
      <c r="D359" s="28" t="s">
        <v>666</v>
      </c>
      <c r="E359" s="49"/>
      <c r="F359" s="49"/>
      <c r="G359" s="49"/>
      <c r="H359" s="49"/>
    </row>
    <row r="360" spans="1:8" ht="69.599999999999994" customHeight="1" x14ac:dyDescent="0.25">
      <c r="A360" s="28" t="s">
        <v>52</v>
      </c>
      <c r="B360" s="28" t="s">
        <v>411</v>
      </c>
      <c r="C360" s="28" t="s">
        <v>655</v>
      </c>
      <c r="D360" s="28" t="s">
        <v>668</v>
      </c>
      <c r="E360" s="49"/>
      <c r="F360" s="49"/>
      <c r="G360" s="49"/>
      <c r="H360" s="49"/>
    </row>
    <row r="361" spans="1:8" ht="69.599999999999994" customHeight="1" x14ac:dyDescent="0.25">
      <c r="A361" s="28" t="s">
        <v>52</v>
      </c>
      <c r="B361" s="28" t="s">
        <v>414</v>
      </c>
      <c r="C361" s="28" t="s">
        <v>655</v>
      </c>
      <c r="D361" s="28" t="s">
        <v>670</v>
      </c>
      <c r="E361" s="49"/>
      <c r="F361" s="49"/>
      <c r="G361" s="49"/>
      <c r="H361" s="49"/>
    </row>
    <row r="362" spans="1:8" ht="69.599999999999994" customHeight="1" x14ac:dyDescent="0.25">
      <c r="A362" s="28" t="s">
        <v>52</v>
      </c>
      <c r="B362" s="28" t="s">
        <v>417</v>
      </c>
      <c r="C362" s="28" t="s">
        <v>655</v>
      </c>
      <c r="D362" s="28" t="s">
        <v>672</v>
      </c>
      <c r="E362" s="50"/>
      <c r="F362" s="50"/>
      <c r="G362" s="50"/>
      <c r="H362" s="50"/>
    </row>
    <row r="363" spans="1:8" ht="69.599999999999994" customHeight="1" x14ac:dyDescent="0.25">
      <c r="A363" s="28" t="s">
        <v>53</v>
      </c>
      <c r="B363" s="28" t="s">
        <v>338</v>
      </c>
      <c r="C363" s="28" t="s">
        <v>674</v>
      </c>
      <c r="D363" s="28" t="s">
        <v>349</v>
      </c>
      <c r="E363" s="48">
        <v>1</v>
      </c>
      <c r="F363" s="48" t="s">
        <v>674</v>
      </c>
      <c r="G363" s="48" t="s">
        <v>2272</v>
      </c>
      <c r="H363" s="48" t="s">
        <v>17</v>
      </c>
    </row>
    <row r="364" spans="1:8" ht="69.599999999999994" customHeight="1" x14ac:dyDescent="0.25">
      <c r="A364" s="28" t="s">
        <v>53</v>
      </c>
      <c r="B364" s="28" t="s">
        <v>345</v>
      </c>
      <c r="C364" s="28" t="s">
        <v>674</v>
      </c>
      <c r="D364" s="28" t="s">
        <v>3079</v>
      </c>
      <c r="E364" s="49"/>
      <c r="F364" s="49"/>
      <c r="G364" s="49"/>
      <c r="H364" s="49"/>
    </row>
    <row r="365" spans="1:8" ht="69.599999999999994" customHeight="1" x14ac:dyDescent="0.25">
      <c r="A365" s="28" t="s">
        <v>53</v>
      </c>
      <c r="B365" s="28" t="s">
        <v>348</v>
      </c>
      <c r="C365" s="28" t="s">
        <v>674</v>
      </c>
      <c r="D365" s="28" t="s">
        <v>3080</v>
      </c>
      <c r="E365" s="49"/>
      <c r="F365" s="49"/>
      <c r="G365" s="49"/>
      <c r="H365" s="49"/>
    </row>
    <row r="366" spans="1:8" ht="69.599999999999994" customHeight="1" x14ac:dyDescent="0.25">
      <c r="A366" s="28" t="s">
        <v>53</v>
      </c>
      <c r="B366" s="28" t="s">
        <v>351</v>
      </c>
      <c r="C366" s="28" t="s">
        <v>674</v>
      </c>
      <c r="D366" s="28" t="s">
        <v>346</v>
      </c>
      <c r="E366" s="49"/>
      <c r="F366" s="49"/>
      <c r="G366" s="49"/>
      <c r="H366" s="49"/>
    </row>
    <row r="367" spans="1:8" ht="69.599999999999994" customHeight="1" x14ac:dyDescent="0.25">
      <c r="A367" s="28" t="s">
        <v>53</v>
      </c>
      <c r="B367" s="28" t="s">
        <v>355</v>
      </c>
      <c r="C367" s="28" t="s">
        <v>674</v>
      </c>
      <c r="D367" s="28" t="s">
        <v>3081</v>
      </c>
      <c r="E367" s="49"/>
      <c r="F367" s="49"/>
      <c r="G367" s="49"/>
      <c r="H367" s="49"/>
    </row>
    <row r="368" spans="1:8" ht="69.599999999999994" customHeight="1" x14ac:dyDescent="0.25">
      <c r="A368" s="28" t="s">
        <v>53</v>
      </c>
      <c r="B368" s="28" t="s">
        <v>358</v>
      </c>
      <c r="C368" s="28" t="s">
        <v>674</v>
      </c>
      <c r="D368" s="28" t="s">
        <v>377</v>
      </c>
      <c r="E368" s="49"/>
      <c r="F368" s="49"/>
      <c r="G368" s="49"/>
      <c r="H368" s="49"/>
    </row>
    <row r="369" spans="1:8" ht="69.599999999999994" customHeight="1" x14ac:dyDescent="0.25">
      <c r="A369" s="28" t="s">
        <v>53</v>
      </c>
      <c r="B369" s="28" t="s">
        <v>361</v>
      </c>
      <c r="C369" s="28" t="s">
        <v>674</v>
      </c>
      <c r="D369" s="28" t="s">
        <v>676</v>
      </c>
      <c r="E369" s="49"/>
      <c r="F369" s="49"/>
      <c r="G369" s="49"/>
      <c r="H369" s="49"/>
    </row>
    <row r="370" spans="1:8" ht="69.599999999999994" customHeight="1" x14ac:dyDescent="0.25">
      <c r="A370" s="28" t="s">
        <v>53</v>
      </c>
      <c r="B370" s="28" t="s">
        <v>364</v>
      </c>
      <c r="C370" s="28" t="s">
        <v>674</v>
      </c>
      <c r="D370" s="28" t="s">
        <v>678</v>
      </c>
      <c r="E370" s="49"/>
      <c r="F370" s="49"/>
      <c r="G370" s="49"/>
      <c r="H370" s="49"/>
    </row>
    <row r="371" spans="1:8" ht="69.599999999999994" customHeight="1" x14ac:dyDescent="0.25">
      <c r="A371" s="28" t="s">
        <v>53</v>
      </c>
      <c r="B371" s="28" t="s">
        <v>367</v>
      </c>
      <c r="C371" s="28" t="s">
        <v>674</v>
      </c>
      <c r="D371" s="28" t="s">
        <v>680</v>
      </c>
      <c r="E371" s="49"/>
      <c r="F371" s="49"/>
      <c r="G371" s="49"/>
      <c r="H371" s="49"/>
    </row>
    <row r="372" spans="1:8" ht="69.599999999999994" customHeight="1" x14ac:dyDescent="0.25">
      <c r="A372" s="28" t="s">
        <v>53</v>
      </c>
      <c r="B372" s="28" t="s">
        <v>370</v>
      </c>
      <c r="C372" s="28" t="s">
        <v>674</v>
      </c>
      <c r="D372" s="28" t="s">
        <v>682</v>
      </c>
      <c r="E372" s="50"/>
      <c r="F372" s="50"/>
      <c r="G372" s="50"/>
      <c r="H372" s="50"/>
    </row>
    <row r="373" spans="1:8" ht="69.599999999999994" customHeight="1" x14ac:dyDescent="0.25">
      <c r="A373" s="28" t="s">
        <v>54</v>
      </c>
      <c r="B373" s="28" t="s">
        <v>338</v>
      </c>
      <c r="C373" s="28" t="s">
        <v>684</v>
      </c>
      <c r="D373" s="28" t="s">
        <v>349</v>
      </c>
      <c r="E373" s="48">
        <v>1</v>
      </c>
      <c r="F373" s="48" t="s">
        <v>684</v>
      </c>
      <c r="G373" s="48" t="s">
        <v>2275</v>
      </c>
      <c r="H373" s="48" t="s">
        <v>17</v>
      </c>
    </row>
    <row r="374" spans="1:8" ht="69.599999999999994" customHeight="1" x14ac:dyDescent="0.25">
      <c r="A374" s="28" t="s">
        <v>54</v>
      </c>
      <c r="B374" s="28" t="s">
        <v>345</v>
      </c>
      <c r="C374" s="28" t="s">
        <v>684</v>
      </c>
      <c r="D374" s="28" t="s">
        <v>3079</v>
      </c>
      <c r="E374" s="49"/>
      <c r="F374" s="49"/>
      <c r="G374" s="49"/>
      <c r="H374" s="49"/>
    </row>
    <row r="375" spans="1:8" ht="69.599999999999994" customHeight="1" x14ac:dyDescent="0.25">
      <c r="A375" s="28" t="s">
        <v>54</v>
      </c>
      <c r="B375" s="28" t="s">
        <v>348</v>
      </c>
      <c r="C375" s="28" t="s">
        <v>684</v>
      </c>
      <c r="D375" s="28" t="s">
        <v>3080</v>
      </c>
      <c r="E375" s="49"/>
      <c r="F375" s="49"/>
      <c r="G375" s="49"/>
      <c r="H375" s="49"/>
    </row>
    <row r="376" spans="1:8" ht="69.599999999999994" customHeight="1" x14ac:dyDescent="0.25">
      <c r="A376" s="28" t="s">
        <v>54</v>
      </c>
      <c r="B376" s="28" t="s">
        <v>351</v>
      </c>
      <c r="C376" s="28" t="s">
        <v>684</v>
      </c>
      <c r="D376" s="28" t="s">
        <v>346</v>
      </c>
      <c r="E376" s="49"/>
      <c r="F376" s="49"/>
      <c r="G376" s="49"/>
      <c r="H376" s="49"/>
    </row>
    <row r="377" spans="1:8" ht="69.599999999999994" customHeight="1" x14ac:dyDescent="0.25">
      <c r="A377" s="28" t="s">
        <v>54</v>
      </c>
      <c r="B377" s="28" t="s">
        <v>355</v>
      </c>
      <c r="C377" s="28" t="s">
        <v>684</v>
      </c>
      <c r="D377" s="28" t="s">
        <v>3081</v>
      </c>
      <c r="E377" s="49"/>
      <c r="F377" s="49"/>
      <c r="G377" s="49"/>
      <c r="H377" s="49"/>
    </row>
    <row r="378" spans="1:8" ht="69.599999999999994" customHeight="1" x14ac:dyDescent="0.25">
      <c r="A378" s="28" t="s">
        <v>54</v>
      </c>
      <c r="B378" s="28" t="s">
        <v>358</v>
      </c>
      <c r="C378" s="28" t="s">
        <v>684</v>
      </c>
      <c r="D378" s="28" t="s">
        <v>636</v>
      </c>
      <c r="E378" s="49"/>
      <c r="F378" s="49"/>
      <c r="G378" s="49"/>
      <c r="H378" s="49"/>
    </row>
    <row r="379" spans="1:8" ht="69.599999999999994" customHeight="1" x14ac:dyDescent="0.25">
      <c r="A379" s="28" t="s">
        <v>54</v>
      </c>
      <c r="B379" s="28" t="s">
        <v>361</v>
      </c>
      <c r="C379" s="28" t="s">
        <v>684</v>
      </c>
      <c r="D379" s="28" t="s">
        <v>685</v>
      </c>
      <c r="E379" s="49"/>
      <c r="F379" s="49"/>
      <c r="G379" s="49"/>
      <c r="H379" s="49"/>
    </row>
    <row r="380" spans="1:8" ht="69.599999999999994" customHeight="1" x14ac:dyDescent="0.25">
      <c r="A380" s="28" t="s">
        <v>54</v>
      </c>
      <c r="B380" s="28" t="s">
        <v>364</v>
      </c>
      <c r="C380" s="28" t="s">
        <v>684</v>
      </c>
      <c r="D380" s="28" t="s">
        <v>680</v>
      </c>
      <c r="E380" s="49"/>
      <c r="F380" s="49"/>
      <c r="G380" s="49"/>
      <c r="H380" s="49"/>
    </row>
    <row r="381" spans="1:8" ht="69.599999999999994" customHeight="1" x14ac:dyDescent="0.25">
      <c r="A381" s="28" t="s">
        <v>54</v>
      </c>
      <c r="B381" s="28" t="s">
        <v>367</v>
      </c>
      <c r="C381" s="28" t="s">
        <v>684</v>
      </c>
      <c r="D381" s="28" t="s">
        <v>682</v>
      </c>
      <c r="E381" s="50"/>
      <c r="F381" s="50"/>
      <c r="G381" s="50"/>
      <c r="H381" s="50"/>
    </row>
    <row r="382" spans="1:8" ht="52.2" customHeight="1" x14ac:dyDescent="0.25">
      <c r="A382" s="28" t="s">
        <v>55</v>
      </c>
      <c r="B382" s="28" t="s">
        <v>338</v>
      </c>
      <c r="C382" s="28" t="s">
        <v>687</v>
      </c>
      <c r="D382" s="28" t="s">
        <v>349</v>
      </c>
      <c r="E382" s="48">
        <v>1</v>
      </c>
      <c r="F382" s="48" t="s">
        <v>687</v>
      </c>
      <c r="G382" s="48" t="s">
        <v>2278</v>
      </c>
      <c r="H382" s="48" t="s">
        <v>17</v>
      </c>
    </row>
    <row r="383" spans="1:8" ht="52.2" customHeight="1" x14ac:dyDescent="0.25">
      <c r="A383" s="28" t="s">
        <v>55</v>
      </c>
      <c r="B383" s="28" t="s">
        <v>345</v>
      </c>
      <c r="C383" s="28" t="s">
        <v>687</v>
      </c>
      <c r="D383" s="28" t="s">
        <v>3079</v>
      </c>
      <c r="E383" s="49"/>
      <c r="F383" s="49"/>
      <c r="G383" s="49"/>
      <c r="H383" s="49"/>
    </row>
    <row r="384" spans="1:8" ht="52.2" customHeight="1" x14ac:dyDescent="0.25">
      <c r="A384" s="28" t="s">
        <v>55</v>
      </c>
      <c r="B384" s="28" t="s">
        <v>348</v>
      </c>
      <c r="C384" s="28" t="s">
        <v>687</v>
      </c>
      <c r="D384" s="28" t="s">
        <v>3080</v>
      </c>
      <c r="E384" s="49"/>
      <c r="F384" s="49"/>
      <c r="G384" s="49"/>
      <c r="H384" s="49"/>
    </row>
    <row r="385" spans="1:8" ht="52.2" customHeight="1" x14ac:dyDescent="0.25">
      <c r="A385" s="28" t="s">
        <v>55</v>
      </c>
      <c r="B385" s="28" t="s">
        <v>351</v>
      </c>
      <c r="C385" s="28" t="s">
        <v>687</v>
      </c>
      <c r="D385" s="28" t="s">
        <v>346</v>
      </c>
      <c r="E385" s="49"/>
      <c r="F385" s="49"/>
      <c r="G385" s="49"/>
      <c r="H385" s="49"/>
    </row>
    <row r="386" spans="1:8" ht="52.2" customHeight="1" x14ac:dyDescent="0.25">
      <c r="A386" s="28" t="s">
        <v>55</v>
      </c>
      <c r="B386" s="28" t="s">
        <v>355</v>
      </c>
      <c r="C386" s="28" t="s">
        <v>687</v>
      </c>
      <c r="D386" s="28" t="s">
        <v>3081</v>
      </c>
      <c r="E386" s="49"/>
      <c r="F386" s="49"/>
      <c r="G386" s="49"/>
      <c r="H386" s="49"/>
    </row>
    <row r="387" spans="1:8" ht="52.2" customHeight="1" x14ac:dyDescent="0.25">
      <c r="A387" s="28" t="s">
        <v>55</v>
      </c>
      <c r="B387" s="28" t="s">
        <v>358</v>
      </c>
      <c r="C387" s="28" t="s">
        <v>687</v>
      </c>
      <c r="D387" s="28" t="s">
        <v>636</v>
      </c>
      <c r="E387" s="49"/>
      <c r="F387" s="49"/>
      <c r="G387" s="49"/>
      <c r="H387" s="49"/>
    </row>
    <row r="388" spans="1:8" ht="52.2" customHeight="1" x14ac:dyDescent="0.25">
      <c r="A388" s="28" t="s">
        <v>55</v>
      </c>
      <c r="B388" s="28" t="s">
        <v>361</v>
      </c>
      <c r="C388" s="28" t="s">
        <v>687</v>
      </c>
      <c r="D388" s="28" t="s">
        <v>399</v>
      </c>
      <c r="E388" s="49"/>
      <c r="F388" s="49"/>
      <c r="G388" s="49"/>
      <c r="H388" s="49"/>
    </row>
    <row r="389" spans="1:8" ht="52.2" customHeight="1" x14ac:dyDescent="0.25">
      <c r="A389" s="28" t="s">
        <v>55</v>
      </c>
      <c r="B389" s="28" t="s">
        <v>364</v>
      </c>
      <c r="C389" s="28" t="s">
        <v>687</v>
      </c>
      <c r="D389" s="28" t="s">
        <v>638</v>
      </c>
      <c r="E389" s="49"/>
      <c r="F389" s="49"/>
      <c r="G389" s="49"/>
      <c r="H389" s="49"/>
    </row>
    <row r="390" spans="1:8" ht="52.2" customHeight="1" x14ac:dyDescent="0.25">
      <c r="A390" s="28" t="s">
        <v>55</v>
      </c>
      <c r="B390" s="28" t="s">
        <v>367</v>
      </c>
      <c r="C390" s="28" t="s">
        <v>687</v>
      </c>
      <c r="D390" s="28" t="s">
        <v>604</v>
      </c>
      <c r="E390" s="50"/>
      <c r="F390" s="50"/>
      <c r="G390" s="50"/>
      <c r="H390" s="50"/>
    </row>
    <row r="391" spans="1:8" ht="69.599999999999994" customHeight="1" x14ac:dyDescent="0.25">
      <c r="A391" s="28" t="s">
        <v>56</v>
      </c>
      <c r="B391" s="28" t="s">
        <v>338</v>
      </c>
      <c r="C391" s="28" t="s">
        <v>688</v>
      </c>
      <c r="D391" s="28" t="s">
        <v>349</v>
      </c>
      <c r="E391" s="48">
        <v>1</v>
      </c>
      <c r="F391" s="48" t="s">
        <v>688</v>
      </c>
      <c r="G391" s="48" t="s">
        <v>2275</v>
      </c>
      <c r="H391" s="48" t="s">
        <v>17</v>
      </c>
    </row>
    <row r="392" spans="1:8" ht="69.599999999999994" customHeight="1" x14ac:dyDescent="0.25">
      <c r="A392" s="28" t="s">
        <v>56</v>
      </c>
      <c r="B392" s="28" t="s">
        <v>345</v>
      </c>
      <c r="C392" s="28" t="s">
        <v>688</v>
      </c>
      <c r="D392" s="28" t="s">
        <v>3079</v>
      </c>
      <c r="E392" s="49"/>
      <c r="F392" s="49"/>
      <c r="G392" s="49"/>
      <c r="H392" s="49"/>
    </row>
    <row r="393" spans="1:8" ht="69.599999999999994" customHeight="1" x14ac:dyDescent="0.25">
      <c r="A393" s="28" t="s">
        <v>56</v>
      </c>
      <c r="B393" s="28" t="s">
        <v>348</v>
      </c>
      <c r="C393" s="28" t="s">
        <v>688</v>
      </c>
      <c r="D393" s="28" t="s">
        <v>3080</v>
      </c>
      <c r="E393" s="49"/>
      <c r="F393" s="49"/>
      <c r="G393" s="49"/>
      <c r="H393" s="49"/>
    </row>
    <row r="394" spans="1:8" ht="69.599999999999994" customHeight="1" x14ac:dyDescent="0.25">
      <c r="A394" s="28" t="s">
        <v>56</v>
      </c>
      <c r="B394" s="28" t="s">
        <v>351</v>
      </c>
      <c r="C394" s="28" t="s">
        <v>688</v>
      </c>
      <c r="D394" s="28" t="s">
        <v>346</v>
      </c>
      <c r="E394" s="49"/>
      <c r="F394" s="49"/>
      <c r="G394" s="49"/>
      <c r="H394" s="49"/>
    </row>
    <row r="395" spans="1:8" ht="69.599999999999994" customHeight="1" x14ac:dyDescent="0.25">
      <c r="A395" s="28" t="s">
        <v>56</v>
      </c>
      <c r="B395" s="28" t="s">
        <v>355</v>
      </c>
      <c r="C395" s="28" t="s">
        <v>688</v>
      </c>
      <c r="D395" s="28" t="s">
        <v>3081</v>
      </c>
      <c r="E395" s="49"/>
      <c r="F395" s="49"/>
      <c r="G395" s="49"/>
      <c r="H395" s="49"/>
    </row>
    <row r="396" spans="1:8" ht="69.599999999999994" customHeight="1" x14ac:dyDescent="0.25">
      <c r="A396" s="28" t="s">
        <v>56</v>
      </c>
      <c r="B396" s="28" t="s">
        <v>358</v>
      </c>
      <c r="C396" s="28" t="s">
        <v>688</v>
      </c>
      <c r="D396" s="28" t="s">
        <v>689</v>
      </c>
      <c r="E396" s="49"/>
      <c r="F396" s="49"/>
      <c r="G396" s="49"/>
      <c r="H396" s="49"/>
    </row>
    <row r="397" spans="1:8" ht="69.599999999999994" customHeight="1" x14ac:dyDescent="0.25">
      <c r="A397" s="28" t="s">
        <v>56</v>
      </c>
      <c r="B397" s="28" t="s">
        <v>361</v>
      </c>
      <c r="C397" s="28" t="s">
        <v>688</v>
      </c>
      <c r="D397" s="28" t="s">
        <v>678</v>
      </c>
      <c r="E397" s="49"/>
      <c r="F397" s="49"/>
      <c r="G397" s="49"/>
      <c r="H397" s="49"/>
    </row>
    <row r="398" spans="1:8" ht="69.599999999999994" customHeight="1" x14ac:dyDescent="0.25">
      <c r="A398" s="28" t="s">
        <v>56</v>
      </c>
      <c r="B398" s="28" t="s">
        <v>364</v>
      </c>
      <c r="C398" s="28" t="s">
        <v>688</v>
      </c>
      <c r="D398" s="28" t="s">
        <v>680</v>
      </c>
      <c r="E398" s="49"/>
      <c r="F398" s="49"/>
      <c r="G398" s="49"/>
      <c r="H398" s="49"/>
    </row>
    <row r="399" spans="1:8" ht="69.599999999999994" customHeight="1" x14ac:dyDescent="0.25">
      <c r="A399" s="28" t="s">
        <v>56</v>
      </c>
      <c r="B399" s="28" t="s">
        <v>367</v>
      </c>
      <c r="C399" s="28" t="s">
        <v>688</v>
      </c>
      <c r="D399" s="28" t="s">
        <v>541</v>
      </c>
      <c r="E399" s="49"/>
      <c r="F399" s="49"/>
      <c r="G399" s="49"/>
      <c r="H399" s="49"/>
    </row>
    <row r="400" spans="1:8" ht="69.599999999999994" customHeight="1" x14ac:dyDescent="0.25">
      <c r="A400" s="28" t="s">
        <v>56</v>
      </c>
      <c r="B400" s="28" t="s">
        <v>370</v>
      </c>
      <c r="C400" s="28" t="s">
        <v>688</v>
      </c>
      <c r="D400" s="28" t="s">
        <v>691</v>
      </c>
      <c r="E400" s="49"/>
      <c r="F400" s="49"/>
      <c r="G400" s="49"/>
      <c r="H400" s="49"/>
    </row>
    <row r="401" spans="1:8" ht="69.599999999999994" customHeight="1" x14ac:dyDescent="0.25">
      <c r="A401" s="28" t="s">
        <v>56</v>
      </c>
      <c r="B401" s="28" t="s">
        <v>373</v>
      </c>
      <c r="C401" s="28" t="s">
        <v>688</v>
      </c>
      <c r="D401" s="28" t="s">
        <v>693</v>
      </c>
      <c r="E401" s="49"/>
      <c r="F401" s="49"/>
      <c r="G401" s="49"/>
      <c r="H401" s="49"/>
    </row>
    <row r="402" spans="1:8" ht="69.599999999999994" customHeight="1" x14ac:dyDescent="0.25">
      <c r="A402" s="28" t="s">
        <v>56</v>
      </c>
      <c r="B402" s="28" t="s">
        <v>411</v>
      </c>
      <c r="C402" s="28" t="s">
        <v>688</v>
      </c>
      <c r="D402" s="28" t="s">
        <v>695</v>
      </c>
      <c r="E402" s="49"/>
      <c r="F402" s="49"/>
      <c r="G402" s="49"/>
      <c r="H402" s="49"/>
    </row>
    <row r="403" spans="1:8" ht="69.599999999999994" customHeight="1" x14ac:dyDescent="0.25">
      <c r="A403" s="28" t="s">
        <v>56</v>
      </c>
      <c r="B403" s="28" t="s">
        <v>414</v>
      </c>
      <c r="C403" s="28" t="s">
        <v>688</v>
      </c>
      <c r="D403" s="28" t="s">
        <v>697</v>
      </c>
      <c r="E403" s="49"/>
      <c r="F403" s="49"/>
      <c r="G403" s="49"/>
      <c r="H403" s="49"/>
    </row>
    <row r="404" spans="1:8" ht="69.599999999999994" customHeight="1" x14ac:dyDescent="0.25">
      <c r="A404" s="28" t="s">
        <v>56</v>
      </c>
      <c r="B404" s="28" t="s">
        <v>417</v>
      </c>
      <c r="C404" s="28" t="s">
        <v>688</v>
      </c>
      <c r="D404" s="28" t="s">
        <v>699</v>
      </c>
      <c r="E404" s="50"/>
      <c r="F404" s="50"/>
      <c r="G404" s="50"/>
      <c r="H404" s="50"/>
    </row>
    <row r="405" spans="1:8" ht="52.2" customHeight="1" x14ac:dyDescent="0.25">
      <c r="A405" s="28" t="s">
        <v>57</v>
      </c>
      <c r="B405" s="28" t="s">
        <v>338</v>
      </c>
      <c r="C405" s="28" t="s">
        <v>701</v>
      </c>
      <c r="D405" s="28" t="s">
        <v>349</v>
      </c>
      <c r="E405" s="48">
        <v>1</v>
      </c>
      <c r="F405" s="48" t="s">
        <v>701</v>
      </c>
      <c r="G405" s="48" t="s">
        <v>3095</v>
      </c>
      <c r="H405" s="48" t="s">
        <v>17</v>
      </c>
    </row>
    <row r="406" spans="1:8" ht="52.2" customHeight="1" x14ac:dyDescent="0.25">
      <c r="A406" s="28" t="s">
        <v>57</v>
      </c>
      <c r="B406" s="28" t="s">
        <v>345</v>
      </c>
      <c r="C406" s="28" t="s">
        <v>701</v>
      </c>
      <c r="D406" s="28" t="s">
        <v>3079</v>
      </c>
      <c r="E406" s="49"/>
      <c r="F406" s="49"/>
      <c r="G406" s="49"/>
      <c r="H406" s="49"/>
    </row>
    <row r="407" spans="1:8" ht="52.2" customHeight="1" x14ac:dyDescent="0.25">
      <c r="A407" s="28" t="s">
        <v>57</v>
      </c>
      <c r="B407" s="28" t="s">
        <v>348</v>
      </c>
      <c r="C407" s="28" t="s">
        <v>701</v>
      </c>
      <c r="D407" s="28" t="s">
        <v>3080</v>
      </c>
      <c r="E407" s="49"/>
      <c r="F407" s="49"/>
      <c r="G407" s="49"/>
      <c r="H407" s="49"/>
    </row>
    <row r="408" spans="1:8" ht="52.2" customHeight="1" x14ac:dyDescent="0.25">
      <c r="A408" s="28" t="s">
        <v>57</v>
      </c>
      <c r="B408" s="28" t="s">
        <v>351</v>
      </c>
      <c r="C408" s="28" t="s">
        <v>701</v>
      </c>
      <c r="D408" s="28" t="s">
        <v>346</v>
      </c>
      <c r="E408" s="49"/>
      <c r="F408" s="49"/>
      <c r="G408" s="49"/>
      <c r="H408" s="49"/>
    </row>
    <row r="409" spans="1:8" ht="52.2" customHeight="1" x14ac:dyDescent="0.25">
      <c r="A409" s="28" t="s">
        <v>57</v>
      </c>
      <c r="B409" s="28" t="s">
        <v>355</v>
      </c>
      <c r="C409" s="28" t="s">
        <v>701</v>
      </c>
      <c r="D409" s="28" t="s">
        <v>3081</v>
      </c>
      <c r="E409" s="49"/>
      <c r="F409" s="49"/>
      <c r="G409" s="49"/>
      <c r="H409" s="49"/>
    </row>
    <row r="410" spans="1:8" ht="52.2" customHeight="1" x14ac:dyDescent="0.25">
      <c r="A410" s="28" t="s">
        <v>57</v>
      </c>
      <c r="B410" s="28" t="s">
        <v>358</v>
      </c>
      <c r="C410" s="28" t="s">
        <v>701</v>
      </c>
      <c r="D410" s="28" t="s">
        <v>636</v>
      </c>
      <c r="E410" s="49"/>
      <c r="F410" s="49"/>
      <c r="G410" s="49"/>
      <c r="H410" s="49"/>
    </row>
    <row r="411" spans="1:8" ht="52.2" customHeight="1" x14ac:dyDescent="0.25">
      <c r="A411" s="28" t="s">
        <v>57</v>
      </c>
      <c r="B411" s="28" t="s">
        <v>361</v>
      </c>
      <c r="C411" s="28" t="s">
        <v>701</v>
      </c>
      <c r="D411" s="28" t="s">
        <v>399</v>
      </c>
      <c r="E411" s="49"/>
      <c r="F411" s="49"/>
      <c r="G411" s="49"/>
      <c r="H411" s="49"/>
    </row>
    <row r="412" spans="1:8" ht="52.2" customHeight="1" x14ac:dyDescent="0.25">
      <c r="A412" s="28" t="s">
        <v>57</v>
      </c>
      <c r="B412" s="28" t="s">
        <v>364</v>
      </c>
      <c r="C412" s="28" t="s">
        <v>701</v>
      </c>
      <c r="D412" s="28" t="s">
        <v>545</v>
      </c>
      <c r="E412" s="49"/>
      <c r="F412" s="49"/>
      <c r="G412" s="49"/>
      <c r="H412" s="49"/>
    </row>
    <row r="413" spans="1:8" ht="52.2" customHeight="1" x14ac:dyDescent="0.25">
      <c r="A413" s="28" t="s">
        <v>57</v>
      </c>
      <c r="B413" s="28" t="s">
        <v>367</v>
      </c>
      <c r="C413" s="28" t="s">
        <v>701</v>
      </c>
      <c r="D413" s="28" t="s">
        <v>702</v>
      </c>
      <c r="E413" s="49"/>
      <c r="F413" s="49"/>
      <c r="G413" s="49"/>
      <c r="H413" s="49"/>
    </row>
    <row r="414" spans="1:8" ht="52.2" customHeight="1" x14ac:dyDescent="0.25">
      <c r="A414" s="28" t="s">
        <v>57</v>
      </c>
      <c r="B414" s="28" t="s">
        <v>370</v>
      </c>
      <c r="C414" s="28" t="s">
        <v>701</v>
      </c>
      <c r="D414" s="28" t="s">
        <v>704</v>
      </c>
      <c r="E414" s="49"/>
      <c r="F414" s="49"/>
      <c r="G414" s="49"/>
      <c r="H414" s="49"/>
    </row>
    <row r="415" spans="1:8" ht="52.2" customHeight="1" x14ac:dyDescent="0.25">
      <c r="A415" s="28" t="s">
        <v>57</v>
      </c>
      <c r="B415" s="28" t="s">
        <v>373</v>
      </c>
      <c r="C415" s="28" t="s">
        <v>701</v>
      </c>
      <c r="D415" s="28" t="s">
        <v>697</v>
      </c>
      <c r="E415" s="49"/>
      <c r="F415" s="49"/>
      <c r="G415" s="49"/>
      <c r="H415" s="49"/>
    </row>
    <row r="416" spans="1:8" ht="52.2" customHeight="1" x14ac:dyDescent="0.25">
      <c r="A416" s="28" t="s">
        <v>57</v>
      </c>
      <c r="B416" s="28" t="s">
        <v>411</v>
      </c>
      <c r="C416" s="28" t="s">
        <v>701</v>
      </c>
      <c r="D416" s="28" t="s">
        <v>699</v>
      </c>
      <c r="E416" s="50"/>
      <c r="F416" s="50"/>
      <c r="G416" s="50"/>
      <c r="H416" s="50"/>
    </row>
    <row r="417" spans="1:8" ht="52.2" customHeight="1" x14ac:dyDescent="0.25">
      <c r="A417" s="28" t="s">
        <v>58</v>
      </c>
      <c r="B417" s="28" t="s">
        <v>338</v>
      </c>
      <c r="C417" s="28" t="s">
        <v>706</v>
      </c>
      <c r="D417" s="28" t="s">
        <v>349</v>
      </c>
      <c r="E417" s="48">
        <v>1</v>
      </c>
      <c r="F417" s="48" t="s">
        <v>706</v>
      </c>
      <c r="G417" s="48" t="s">
        <v>3096</v>
      </c>
      <c r="H417" s="48" t="s">
        <v>17</v>
      </c>
    </row>
    <row r="418" spans="1:8" ht="52.2" customHeight="1" x14ac:dyDescent="0.25">
      <c r="A418" s="28" t="s">
        <v>58</v>
      </c>
      <c r="B418" s="28" t="s">
        <v>345</v>
      </c>
      <c r="C418" s="28" t="s">
        <v>706</v>
      </c>
      <c r="D418" s="28" t="s">
        <v>3079</v>
      </c>
      <c r="E418" s="49"/>
      <c r="F418" s="49"/>
      <c r="G418" s="49"/>
      <c r="H418" s="49"/>
    </row>
    <row r="419" spans="1:8" ht="52.2" customHeight="1" x14ac:dyDescent="0.25">
      <c r="A419" s="28" t="s">
        <v>58</v>
      </c>
      <c r="B419" s="28" t="s">
        <v>348</v>
      </c>
      <c r="C419" s="28" t="s">
        <v>706</v>
      </c>
      <c r="D419" s="28" t="s">
        <v>3080</v>
      </c>
      <c r="E419" s="49"/>
      <c r="F419" s="49"/>
      <c r="G419" s="49"/>
      <c r="H419" s="49"/>
    </row>
    <row r="420" spans="1:8" ht="52.2" customHeight="1" x14ac:dyDescent="0.25">
      <c r="A420" s="28" t="s">
        <v>58</v>
      </c>
      <c r="B420" s="28" t="s">
        <v>351</v>
      </c>
      <c r="C420" s="28" t="s">
        <v>706</v>
      </c>
      <c r="D420" s="28" t="s">
        <v>346</v>
      </c>
      <c r="E420" s="49"/>
      <c r="F420" s="49"/>
      <c r="G420" s="49"/>
      <c r="H420" s="49"/>
    </row>
    <row r="421" spans="1:8" ht="52.2" customHeight="1" x14ac:dyDescent="0.25">
      <c r="A421" s="28" t="s">
        <v>58</v>
      </c>
      <c r="B421" s="28" t="s">
        <v>355</v>
      </c>
      <c r="C421" s="28" t="s">
        <v>706</v>
      </c>
      <c r="D421" s="28" t="s">
        <v>3081</v>
      </c>
      <c r="E421" s="49"/>
      <c r="F421" s="49"/>
      <c r="G421" s="49"/>
      <c r="H421" s="49"/>
    </row>
    <row r="422" spans="1:8" ht="52.2" customHeight="1" x14ac:dyDescent="0.25">
      <c r="A422" s="28" t="s">
        <v>58</v>
      </c>
      <c r="B422" s="28" t="s">
        <v>358</v>
      </c>
      <c r="C422" s="28" t="s">
        <v>706</v>
      </c>
      <c r="D422" s="28" t="s">
        <v>397</v>
      </c>
      <c r="E422" s="49"/>
      <c r="F422" s="49"/>
      <c r="G422" s="49"/>
      <c r="H422" s="49"/>
    </row>
    <row r="423" spans="1:8" ht="52.2" customHeight="1" x14ac:dyDescent="0.25">
      <c r="A423" s="28" t="s">
        <v>58</v>
      </c>
      <c r="B423" s="28" t="s">
        <v>361</v>
      </c>
      <c r="C423" s="28" t="s">
        <v>706</v>
      </c>
      <c r="D423" s="28" t="s">
        <v>707</v>
      </c>
      <c r="E423" s="49"/>
      <c r="F423" s="49"/>
      <c r="G423" s="49"/>
      <c r="H423" s="49"/>
    </row>
    <row r="424" spans="1:8" ht="52.2" customHeight="1" x14ac:dyDescent="0.25">
      <c r="A424" s="28" t="s">
        <v>58</v>
      </c>
      <c r="B424" s="28" t="s">
        <v>364</v>
      </c>
      <c r="C424" s="28" t="s">
        <v>706</v>
      </c>
      <c r="D424" s="28" t="s">
        <v>709</v>
      </c>
      <c r="E424" s="49"/>
      <c r="F424" s="49"/>
      <c r="G424" s="49"/>
      <c r="H424" s="49"/>
    </row>
    <row r="425" spans="1:8" ht="52.2" customHeight="1" x14ac:dyDescent="0.25">
      <c r="A425" s="28" t="s">
        <v>58</v>
      </c>
      <c r="B425" s="28" t="s">
        <v>367</v>
      </c>
      <c r="C425" s="28" t="s">
        <v>706</v>
      </c>
      <c r="D425" s="28" t="s">
        <v>711</v>
      </c>
      <c r="E425" s="49"/>
      <c r="F425" s="49"/>
      <c r="G425" s="49"/>
      <c r="H425" s="49"/>
    </row>
    <row r="426" spans="1:8" ht="52.2" customHeight="1" x14ac:dyDescent="0.25">
      <c r="A426" s="28" t="s">
        <v>58</v>
      </c>
      <c r="B426" s="28" t="s">
        <v>370</v>
      </c>
      <c r="C426" s="28" t="s">
        <v>706</v>
      </c>
      <c r="D426" s="28" t="s">
        <v>713</v>
      </c>
      <c r="E426" s="49"/>
      <c r="F426" s="49"/>
      <c r="G426" s="49"/>
      <c r="H426" s="49"/>
    </row>
    <row r="427" spans="1:8" ht="52.2" customHeight="1" x14ac:dyDescent="0.25">
      <c r="A427" s="28" t="s">
        <v>58</v>
      </c>
      <c r="B427" s="28" t="s">
        <v>373</v>
      </c>
      <c r="C427" s="28" t="s">
        <v>706</v>
      </c>
      <c r="D427" s="28" t="s">
        <v>715</v>
      </c>
      <c r="E427" s="49"/>
      <c r="F427" s="49"/>
      <c r="G427" s="49"/>
      <c r="H427" s="49"/>
    </row>
    <row r="428" spans="1:8" ht="52.2" customHeight="1" x14ac:dyDescent="0.25">
      <c r="A428" s="28" t="s">
        <v>58</v>
      </c>
      <c r="B428" s="28" t="s">
        <v>411</v>
      </c>
      <c r="C428" s="28" t="s">
        <v>706</v>
      </c>
      <c r="D428" s="28" t="s">
        <v>717</v>
      </c>
      <c r="E428" s="49"/>
      <c r="F428" s="49"/>
      <c r="G428" s="49"/>
      <c r="H428" s="49"/>
    </row>
    <row r="429" spans="1:8" ht="52.2" customHeight="1" x14ac:dyDescent="0.25">
      <c r="A429" s="28" t="s">
        <v>58</v>
      </c>
      <c r="B429" s="28" t="s">
        <v>414</v>
      </c>
      <c r="C429" s="28" t="s">
        <v>706</v>
      </c>
      <c r="D429" s="28" t="s">
        <v>719</v>
      </c>
      <c r="E429" s="49"/>
      <c r="F429" s="49"/>
      <c r="G429" s="49"/>
      <c r="H429" s="49"/>
    </row>
    <row r="430" spans="1:8" ht="52.2" customHeight="1" x14ac:dyDescent="0.25">
      <c r="A430" s="28" t="s">
        <v>58</v>
      </c>
      <c r="B430" s="28" t="s">
        <v>417</v>
      </c>
      <c r="C430" s="28" t="s">
        <v>706</v>
      </c>
      <c r="D430" s="28" t="s">
        <v>463</v>
      </c>
      <c r="E430" s="49"/>
      <c r="F430" s="49"/>
      <c r="G430" s="49"/>
      <c r="H430" s="49"/>
    </row>
    <row r="431" spans="1:8" ht="52.2" customHeight="1" x14ac:dyDescent="0.25">
      <c r="A431" s="28" t="s">
        <v>58</v>
      </c>
      <c r="B431" s="28" t="s">
        <v>420</v>
      </c>
      <c r="C431" s="28" t="s">
        <v>706</v>
      </c>
      <c r="D431" s="28" t="s">
        <v>721</v>
      </c>
      <c r="E431" s="49"/>
      <c r="F431" s="49"/>
      <c r="G431" s="49"/>
      <c r="H431" s="49"/>
    </row>
    <row r="432" spans="1:8" ht="52.2" customHeight="1" x14ac:dyDescent="0.25">
      <c r="A432" s="28" t="s">
        <v>58</v>
      </c>
      <c r="B432" s="28" t="s">
        <v>423</v>
      </c>
      <c r="C432" s="28" t="s">
        <v>706</v>
      </c>
      <c r="D432" s="28" t="s">
        <v>723</v>
      </c>
      <c r="E432" s="49"/>
      <c r="F432" s="49"/>
      <c r="G432" s="49"/>
      <c r="H432" s="49"/>
    </row>
    <row r="433" spans="1:8" ht="52.2" customHeight="1" x14ac:dyDescent="0.25">
      <c r="A433" s="28" t="s">
        <v>58</v>
      </c>
      <c r="B433" s="28" t="s">
        <v>426</v>
      </c>
      <c r="C433" s="28" t="s">
        <v>706</v>
      </c>
      <c r="D433" s="28" t="s">
        <v>725</v>
      </c>
      <c r="E433" s="49"/>
      <c r="F433" s="49"/>
      <c r="G433" s="49"/>
      <c r="H433" s="49"/>
    </row>
    <row r="434" spans="1:8" ht="52.2" customHeight="1" x14ac:dyDescent="0.25">
      <c r="A434" s="28" t="s">
        <v>58</v>
      </c>
      <c r="B434" s="28" t="s">
        <v>429</v>
      </c>
      <c r="C434" s="28" t="s">
        <v>706</v>
      </c>
      <c r="D434" s="28" t="s">
        <v>727</v>
      </c>
      <c r="E434" s="49"/>
      <c r="F434" s="49"/>
      <c r="G434" s="49"/>
      <c r="H434" s="49"/>
    </row>
    <row r="435" spans="1:8" ht="52.2" customHeight="1" x14ac:dyDescent="0.25">
      <c r="A435" s="28" t="s">
        <v>58</v>
      </c>
      <c r="B435" s="28" t="s">
        <v>432</v>
      </c>
      <c r="C435" s="28" t="s">
        <v>706</v>
      </c>
      <c r="D435" s="28" t="s">
        <v>729</v>
      </c>
      <c r="E435" s="49"/>
      <c r="F435" s="49"/>
      <c r="G435" s="49"/>
      <c r="H435" s="49"/>
    </row>
    <row r="436" spans="1:8" ht="52.2" customHeight="1" x14ac:dyDescent="0.25">
      <c r="A436" s="28" t="s">
        <v>58</v>
      </c>
      <c r="B436" s="28" t="s">
        <v>435</v>
      </c>
      <c r="C436" s="28" t="s">
        <v>706</v>
      </c>
      <c r="D436" s="28" t="s">
        <v>731</v>
      </c>
      <c r="E436" s="49"/>
      <c r="F436" s="49"/>
      <c r="G436" s="49"/>
      <c r="H436" s="49"/>
    </row>
    <row r="437" spans="1:8" ht="52.2" customHeight="1" x14ac:dyDescent="0.25">
      <c r="A437" s="28" t="s">
        <v>58</v>
      </c>
      <c r="B437" s="28" t="s">
        <v>438</v>
      </c>
      <c r="C437" s="28" t="s">
        <v>706</v>
      </c>
      <c r="D437" s="28" t="s">
        <v>733</v>
      </c>
      <c r="E437" s="49"/>
      <c r="F437" s="49"/>
      <c r="G437" s="49"/>
      <c r="H437" s="49"/>
    </row>
    <row r="438" spans="1:8" ht="52.2" customHeight="1" x14ac:dyDescent="0.25">
      <c r="A438" s="28" t="s">
        <v>58</v>
      </c>
      <c r="B438" s="28" t="s">
        <v>520</v>
      </c>
      <c r="C438" s="28" t="s">
        <v>706</v>
      </c>
      <c r="D438" s="28" t="s">
        <v>735</v>
      </c>
      <c r="E438" s="49"/>
      <c r="F438" s="49"/>
      <c r="G438" s="49"/>
      <c r="H438" s="49"/>
    </row>
    <row r="439" spans="1:8" ht="52.2" customHeight="1" x14ac:dyDescent="0.25">
      <c r="A439" s="28" t="s">
        <v>58</v>
      </c>
      <c r="B439" s="28" t="s">
        <v>523</v>
      </c>
      <c r="C439" s="28" t="s">
        <v>706</v>
      </c>
      <c r="D439" s="28" t="s">
        <v>737</v>
      </c>
      <c r="E439" s="50"/>
      <c r="F439" s="50"/>
      <c r="G439" s="50"/>
      <c r="H439" s="50"/>
    </row>
    <row r="440" spans="1:8" ht="34.799999999999997" customHeight="1" x14ac:dyDescent="0.25">
      <c r="A440" s="28" t="s">
        <v>59</v>
      </c>
      <c r="B440" s="28" t="s">
        <v>338</v>
      </c>
      <c r="C440" s="28" t="s">
        <v>739</v>
      </c>
      <c r="D440" s="28" t="s">
        <v>349</v>
      </c>
      <c r="E440" s="48">
        <v>1</v>
      </c>
      <c r="F440" s="48" t="s">
        <v>739</v>
      </c>
      <c r="G440" s="48" t="s">
        <v>2289</v>
      </c>
      <c r="H440" s="48" t="s">
        <v>17</v>
      </c>
    </row>
    <row r="441" spans="1:8" ht="34.799999999999997" customHeight="1" x14ac:dyDescent="0.25">
      <c r="A441" s="28" t="s">
        <v>59</v>
      </c>
      <c r="B441" s="28" t="s">
        <v>345</v>
      </c>
      <c r="C441" s="28" t="s">
        <v>739</v>
      </c>
      <c r="D441" s="28" t="s">
        <v>3079</v>
      </c>
      <c r="E441" s="49"/>
      <c r="F441" s="49"/>
      <c r="G441" s="49"/>
      <c r="H441" s="49"/>
    </row>
    <row r="442" spans="1:8" ht="34.799999999999997" customHeight="1" x14ac:dyDescent="0.25">
      <c r="A442" s="28" t="s">
        <v>59</v>
      </c>
      <c r="B442" s="28" t="s">
        <v>348</v>
      </c>
      <c r="C442" s="28" t="s">
        <v>739</v>
      </c>
      <c r="D442" s="28" t="s">
        <v>3080</v>
      </c>
      <c r="E442" s="49"/>
      <c r="F442" s="49"/>
      <c r="G442" s="49"/>
      <c r="H442" s="49"/>
    </row>
    <row r="443" spans="1:8" ht="34.799999999999997" customHeight="1" x14ac:dyDescent="0.25">
      <c r="A443" s="28" t="s">
        <v>59</v>
      </c>
      <c r="B443" s="28" t="s">
        <v>351</v>
      </c>
      <c r="C443" s="28" t="s">
        <v>739</v>
      </c>
      <c r="D443" s="28" t="s">
        <v>346</v>
      </c>
      <c r="E443" s="49"/>
      <c r="F443" s="49"/>
      <c r="G443" s="49"/>
      <c r="H443" s="49"/>
    </row>
    <row r="444" spans="1:8" ht="34.799999999999997" customHeight="1" x14ac:dyDescent="0.25">
      <c r="A444" s="28" t="s">
        <v>59</v>
      </c>
      <c r="B444" s="28" t="s">
        <v>355</v>
      </c>
      <c r="C444" s="28" t="s">
        <v>739</v>
      </c>
      <c r="D444" s="28" t="s">
        <v>3081</v>
      </c>
      <c r="E444" s="49"/>
      <c r="F444" s="49"/>
      <c r="G444" s="49"/>
      <c r="H444" s="49"/>
    </row>
    <row r="445" spans="1:8" ht="34.799999999999997" customHeight="1" x14ac:dyDescent="0.25">
      <c r="A445" s="28" t="s">
        <v>59</v>
      </c>
      <c r="B445" s="28" t="s">
        <v>358</v>
      </c>
      <c r="C445" s="28" t="s">
        <v>739</v>
      </c>
      <c r="D445" s="28" t="s">
        <v>399</v>
      </c>
      <c r="E445" s="49"/>
      <c r="F445" s="49"/>
      <c r="G445" s="49"/>
      <c r="H445" s="49"/>
    </row>
    <row r="446" spans="1:8" ht="34.799999999999997" customHeight="1" x14ac:dyDescent="0.25">
      <c r="A446" s="28" t="s">
        <v>59</v>
      </c>
      <c r="B446" s="28" t="s">
        <v>361</v>
      </c>
      <c r="C446" s="28" t="s">
        <v>739</v>
      </c>
      <c r="D446" s="28" t="s">
        <v>711</v>
      </c>
      <c r="E446" s="49"/>
      <c r="F446" s="49"/>
      <c r="G446" s="49"/>
      <c r="H446" s="49"/>
    </row>
    <row r="447" spans="1:8" ht="34.799999999999997" customHeight="1" x14ac:dyDescent="0.25">
      <c r="A447" s="28" t="s">
        <v>59</v>
      </c>
      <c r="B447" s="28" t="s">
        <v>364</v>
      </c>
      <c r="C447" s="28" t="s">
        <v>739</v>
      </c>
      <c r="D447" s="28" t="s">
        <v>604</v>
      </c>
      <c r="E447" s="50"/>
      <c r="F447" s="50"/>
      <c r="G447" s="50"/>
      <c r="H447" s="50"/>
    </row>
    <row r="448" spans="1:8" ht="69.599999999999994" customHeight="1" x14ac:dyDescent="0.25">
      <c r="A448" s="28" t="s">
        <v>60</v>
      </c>
      <c r="B448" s="28" t="s">
        <v>338</v>
      </c>
      <c r="C448" s="28" t="s">
        <v>741</v>
      </c>
      <c r="D448" s="28" t="s">
        <v>349</v>
      </c>
      <c r="E448" s="48">
        <v>1</v>
      </c>
      <c r="F448" s="48" t="s">
        <v>741</v>
      </c>
      <c r="G448" s="48" t="s">
        <v>2292</v>
      </c>
      <c r="H448" s="48" t="s">
        <v>17</v>
      </c>
    </row>
    <row r="449" spans="1:8" ht="69.599999999999994" customHeight="1" x14ac:dyDescent="0.25">
      <c r="A449" s="28" t="s">
        <v>60</v>
      </c>
      <c r="B449" s="28" t="s">
        <v>345</v>
      </c>
      <c r="C449" s="28" t="s">
        <v>741</v>
      </c>
      <c r="D449" s="28" t="s">
        <v>3079</v>
      </c>
      <c r="E449" s="49"/>
      <c r="F449" s="49"/>
      <c r="G449" s="49"/>
      <c r="H449" s="49"/>
    </row>
    <row r="450" spans="1:8" ht="69.599999999999994" customHeight="1" x14ac:dyDescent="0.25">
      <c r="A450" s="28" t="s">
        <v>60</v>
      </c>
      <c r="B450" s="28" t="s">
        <v>348</v>
      </c>
      <c r="C450" s="28" t="s">
        <v>741</v>
      </c>
      <c r="D450" s="28" t="s">
        <v>3080</v>
      </c>
      <c r="E450" s="49"/>
      <c r="F450" s="49"/>
      <c r="G450" s="49"/>
      <c r="H450" s="49"/>
    </row>
    <row r="451" spans="1:8" ht="69.599999999999994" customHeight="1" x14ac:dyDescent="0.25">
      <c r="A451" s="28" t="s">
        <v>60</v>
      </c>
      <c r="B451" s="28" t="s">
        <v>351</v>
      </c>
      <c r="C451" s="28" t="s">
        <v>741</v>
      </c>
      <c r="D451" s="28" t="s">
        <v>346</v>
      </c>
      <c r="E451" s="49"/>
      <c r="F451" s="49"/>
      <c r="G451" s="49"/>
      <c r="H451" s="49"/>
    </row>
    <row r="452" spans="1:8" ht="69.599999999999994" customHeight="1" x14ac:dyDescent="0.25">
      <c r="A452" s="28" t="s">
        <v>60</v>
      </c>
      <c r="B452" s="28" t="s">
        <v>355</v>
      </c>
      <c r="C452" s="28" t="s">
        <v>741</v>
      </c>
      <c r="D452" s="28" t="s">
        <v>3081</v>
      </c>
      <c r="E452" s="49"/>
      <c r="F452" s="49"/>
      <c r="G452" s="49"/>
      <c r="H452" s="49"/>
    </row>
    <row r="453" spans="1:8" ht="69.599999999999994" customHeight="1" x14ac:dyDescent="0.25">
      <c r="A453" s="28" t="s">
        <v>60</v>
      </c>
      <c r="B453" s="28" t="s">
        <v>358</v>
      </c>
      <c r="C453" s="28" t="s">
        <v>741</v>
      </c>
      <c r="D453" s="28" t="s">
        <v>742</v>
      </c>
      <c r="E453" s="49"/>
      <c r="F453" s="49"/>
      <c r="G453" s="49"/>
      <c r="H453" s="49"/>
    </row>
    <row r="454" spans="1:8" ht="69.599999999999994" customHeight="1" x14ac:dyDescent="0.25">
      <c r="A454" s="28" t="s">
        <v>60</v>
      </c>
      <c r="B454" s="28" t="s">
        <v>361</v>
      </c>
      <c r="C454" s="28" t="s">
        <v>741</v>
      </c>
      <c r="D454" s="28" t="s">
        <v>744</v>
      </c>
      <c r="E454" s="49"/>
      <c r="F454" s="49"/>
      <c r="G454" s="49"/>
      <c r="H454" s="49"/>
    </row>
    <row r="455" spans="1:8" ht="69.599999999999994" customHeight="1" x14ac:dyDescent="0.25">
      <c r="A455" s="28" t="s">
        <v>60</v>
      </c>
      <c r="B455" s="28" t="s">
        <v>364</v>
      </c>
      <c r="C455" s="28" t="s">
        <v>741</v>
      </c>
      <c r="D455" s="28" t="s">
        <v>746</v>
      </c>
      <c r="E455" s="49"/>
      <c r="F455" s="49"/>
      <c r="G455" s="49"/>
      <c r="H455" s="49"/>
    </row>
    <row r="456" spans="1:8" ht="69.599999999999994" customHeight="1" x14ac:dyDescent="0.25">
      <c r="A456" s="28" t="s">
        <v>60</v>
      </c>
      <c r="B456" s="28" t="s">
        <v>367</v>
      </c>
      <c r="C456" s="28" t="s">
        <v>741</v>
      </c>
      <c r="D456" s="28" t="s">
        <v>748</v>
      </c>
      <c r="E456" s="49"/>
      <c r="F456" s="49"/>
      <c r="G456" s="49"/>
      <c r="H456" s="49"/>
    </row>
    <row r="457" spans="1:8" ht="69.599999999999994" customHeight="1" x14ac:dyDescent="0.25">
      <c r="A457" s="28" t="s">
        <v>60</v>
      </c>
      <c r="B457" s="28" t="s">
        <v>370</v>
      </c>
      <c r="C457" s="28" t="s">
        <v>741</v>
      </c>
      <c r="D457" s="28" t="s">
        <v>750</v>
      </c>
      <c r="E457" s="49"/>
      <c r="F457" s="49"/>
      <c r="G457" s="49"/>
      <c r="H457" s="49"/>
    </row>
    <row r="458" spans="1:8" ht="69.599999999999994" customHeight="1" x14ac:dyDescent="0.25">
      <c r="A458" s="28" t="s">
        <v>60</v>
      </c>
      <c r="B458" s="28" t="s">
        <v>373</v>
      </c>
      <c r="C458" s="28" t="s">
        <v>741</v>
      </c>
      <c r="D458" s="28" t="s">
        <v>752</v>
      </c>
      <c r="E458" s="50"/>
      <c r="F458" s="50"/>
      <c r="G458" s="50"/>
      <c r="H458" s="50"/>
    </row>
    <row r="459" spans="1:8" ht="69.599999999999994" customHeight="1" x14ac:dyDescent="0.25">
      <c r="A459" s="28" t="s">
        <v>61</v>
      </c>
      <c r="B459" s="28" t="s">
        <v>338</v>
      </c>
      <c r="C459" s="28" t="s">
        <v>754</v>
      </c>
      <c r="D459" s="28" t="s">
        <v>349</v>
      </c>
      <c r="E459" s="48">
        <v>1</v>
      </c>
      <c r="F459" s="48" t="s">
        <v>754</v>
      </c>
      <c r="G459" s="48" t="s">
        <v>3097</v>
      </c>
      <c r="H459" s="48" t="s">
        <v>17</v>
      </c>
    </row>
    <row r="460" spans="1:8" ht="69.599999999999994" customHeight="1" x14ac:dyDescent="0.25">
      <c r="A460" s="28" t="s">
        <v>61</v>
      </c>
      <c r="B460" s="28" t="s">
        <v>345</v>
      </c>
      <c r="C460" s="28" t="s">
        <v>754</v>
      </c>
      <c r="D460" s="28" t="s">
        <v>3079</v>
      </c>
      <c r="E460" s="49"/>
      <c r="F460" s="49"/>
      <c r="G460" s="49"/>
      <c r="H460" s="49"/>
    </row>
    <row r="461" spans="1:8" ht="69.599999999999994" customHeight="1" x14ac:dyDescent="0.25">
      <c r="A461" s="28" t="s">
        <v>61</v>
      </c>
      <c r="B461" s="28" t="s">
        <v>348</v>
      </c>
      <c r="C461" s="28" t="s">
        <v>754</v>
      </c>
      <c r="D461" s="28" t="s">
        <v>3080</v>
      </c>
      <c r="E461" s="49"/>
      <c r="F461" s="49"/>
      <c r="G461" s="49"/>
      <c r="H461" s="49"/>
    </row>
    <row r="462" spans="1:8" ht="69.599999999999994" customHeight="1" x14ac:dyDescent="0.25">
      <c r="A462" s="28" t="s">
        <v>61</v>
      </c>
      <c r="B462" s="28" t="s">
        <v>351</v>
      </c>
      <c r="C462" s="28" t="s">
        <v>754</v>
      </c>
      <c r="D462" s="28" t="s">
        <v>346</v>
      </c>
      <c r="E462" s="49"/>
      <c r="F462" s="49"/>
      <c r="G462" s="49"/>
      <c r="H462" s="49"/>
    </row>
    <row r="463" spans="1:8" ht="69.599999999999994" customHeight="1" x14ac:dyDescent="0.25">
      <c r="A463" s="28" t="s">
        <v>61</v>
      </c>
      <c r="B463" s="28" t="s">
        <v>355</v>
      </c>
      <c r="C463" s="28" t="s">
        <v>754</v>
      </c>
      <c r="D463" s="28" t="s">
        <v>3081</v>
      </c>
      <c r="E463" s="49"/>
      <c r="F463" s="49"/>
      <c r="G463" s="49"/>
      <c r="H463" s="49"/>
    </row>
    <row r="464" spans="1:8" ht="69.599999999999994" customHeight="1" x14ac:dyDescent="0.25">
      <c r="A464" s="28" t="s">
        <v>61</v>
      </c>
      <c r="B464" s="28" t="s">
        <v>358</v>
      </c>
      <c r="C464" s="28" t="s">
        <v>754</v>
      </c>
      <c r="D464" s="28" t="s">
        <v>755</v>
      </c>
      <c r="E464" s="49"/>
      <c r="F464" s="49"/>
      <c r="G464" s="49"/>
      <c r="H464" s="49"/>
    </row>
    <row r="465" spans="1:8" ht="69.599999999999994" customHeight="1" x14ac:dyDescent="0.25">
      <c r="A465" s="28" t="s">
        <v>61</v>
      </c>
      <c r="B465" s="28" t="s">
        <v>361</v>
      </c>
      <c r="C465" s="28" t="s">
        <v>754</v>
      </c>
      <c r="D465" s="28" t="s">
        <v>757</v>
      </c>
      <c r="E465" s="49"/>
      <c r="F465" s="49"/>
      <c r="G465" s="49"/>
      <c r="H465" s="49"/>
    </row>
    <row r="466" spans="1:8" ht="69.599999999999994" customHeight="1" x14ac:dyDescent="0.25">
      <c r="A466" s="28" t="s">
        <v>61</v>
      </c>
      <c r="B466" s="28" t="s">
        <v>364</v>
      </c>
      <c r="C466" s="28" t="s">
        <v>754</v>
      </c>
      <c r="D466" s="28" t="s">
        <v>759</v>
      </c>
      <c r="E466" s="49"/>
      <c r="F466" s="49"/>
      <c r="G466" s="49"/>
      <c r="H466" s="49"/>
    </row>
    <row r="467" spans="1:8" ht="69.599999999999994" customHeight="1" x14ac:dyDescent="0.25">
      <c r="A467" s="28" t="s">
        <v>61</v>
      </c>
      <c r="B467" s="28" t="s">
        <v>367</v>
      </c>
      <c r="C467" s="28" t="s">
        <v>754</v>
      </c>
      <c r="D467" s="28" t="s">
        <v>761</v>
      </c>
      <c r="E467" s="49"/>
      <c r="F467" s="49"/>
      <c r="G467" s="49"/>
      <c r="H467" s="49"/>
    </row>
    <row r="468" spans="1:8" ht="69.599999999999994" customHeight="1" x14ac:dyDescent="0.25">
      <c r="A468" s="28" t="s">
        <v>61</v>
      </c>
      <c r="B468" s="28" t="s">
        <v>370</v>
      </c>
      <c r="C468" s="28" t="s">
        <v>754</v>
      </c>
      <c r="D468" s="28" t="s">
        <v>763</v>
      </c>
      <c r="E468" s="50"/>
      <c r="F468" s="50"/>
      <c r="G468" s="50"/>
      <c r="H468" s="50"/>
    </row>
    <row r="469" spans="1:8" ht="69.599999999999994" customHeight="1" x14ac:dyDescent="0.25">
      <c r="A469" s="28" t="s">
        <v>62</v>
      </c>
      <c r="B469" s="28" t="s">
        <v>338</v>
      </c>
      <c r="C469" s="28" t="s">
        <v>765</v>
      </c>
      <c r="D469" s="28" t="s">
        <v>349</v>
      </c>
      <c r="E469" s="48">
        <v>1</v>
      </c>
      <c r="F469" s="48" t="s">
        <v>765</v>
      </c>
      <c r="G469" s="48" t="s">
        <v>3098</v>
      </c>
      <c r="H469" s="48" t="s">
        <v>17</v>
      </c>
    </row>
    <row r="470" spans="1:8" ht="69.599999999999994" customHeight="1" x14ac:dyDescent="0.25">
      <c r="A470" s="28" t="s">
        <v>62</v>
      </c>
      <c r="B470" s="28" t="s">
        <v>345</v>
      </c>
      <c r="C470" s="28" t="s">
        <v>765</v>
      </c>
      <c r="D470" s="28" t="s">
        <v>3079</v>
      </c>
      <c r="E470" s="49"/>
      <c r="F470" s="49"/>
      <c r="G470" s="49"/>
      <c r="H470" s="49"/>
    </row>
    <row r="471" spans="1:8" ht="69.599999999999994" customHeight="1" x14ac:dyDescent="0.25">
      <c r="A471" s="28" t="s">
        <v>62</v>
      </c>
      <c r="B471" s="28" t="s">
        <v>348</v>
      </c>
      <c r="C471" s="28" t="s">
        <v>765</v>
      </c>
      <c r="D471" s="28" t="s">
        <v>3080</v>
      </c>
      <c r="E471" s="49"/>
      <c r="F471" s="49"/>
      <c r="G471" s="49"/>
      <c r="H471" s="49"/>
    </row>
    <row r="472" spans="1:8" ht="69.599999999999994" customHeight="1" x14ac:dyDescent="0.25">
      <c r="A472" s="28" t="s">
        <v>62</v>
      </c>
      <c r="B472" s="28" t="s">
        <v>351</v>
      </c>
      <c r="C472" s="28" t="s">
        <v>765</v>
      </c>
      <c r="D472" s="28" t="s">
        <v>346</v>
      </c>
      <c r="E472" s="49"/>
      <c r="F472" s="49"/>
      <c r="G472" s="49"/>
      <c r="H472" s="49"/>
    </row>
    <row r="473" spans="1:8" ht="69.599999999999994" customHeight="1" x14ac:dyDescent="0.25">
      <c r="A473" s="28" t="s">
        <v>62</v>
      </c>
      <c r="B473" s="28" t="s">
        <v>355</v>
      </c>
      <c r="C473" s="28" t="s">
        <v>765</v>
      </c>
      <c r="D473" s="28" t="s">
        <v>3081</v>
      </c>
      <c r="E473" s="49"/>
      <c r="F473" s="49"/>
      <c r="G473" s="49"/>
      <c r="H473" s="49"/>
    </row>
    <row r="474" spans="1:8" ht="69.599999999999994" customHeight="1" x14ac:dyDescent="0.25">
      <c r="A474" s="28" t="s">
        <v>62</v>
      </c>
      <c r="B474" s="28" t="s">
        <v>358</v>
      </c>
      <c r="C474" s="28" t="s">
        <v>765</v>
      </c>
      <c r="D474" s="28" t="s">
        <v>742</v>
      </c>
      <c r="E474" s="49"/>
      <c r="F474" s="49"/>
      <c r="G474" s="49"/>
      <c r="H474" s="49"/>
    </row>
    <row r="475" spans="1:8" ht="69.599999999999994" customHeight="1" x14ac:dyDescent="0.25">
      <c r="A475" s="28" t="s">
        <v>62</v>
      </c>
      <c r="B475" s="28" t="s">
        <v>361</v>
      </c>
      <c r="C475" s="28" t="s">
        <v>765</v>
      </c>
      <c r="D475" s="28" t="s">
        <v>766</v>
      </c>
      <c r="E475" s="49"/>
      <c r="F475" s="49"/>
      <c r="G475" s="49"/>
      <c r="H475" s="49"/>
    </row>
    <row r="476" spans="1:8" ht="69.599999999999994" customHeight="1" x14ac:dyDescent="0.25">
      <c r="A476" s="28" t="s">
        <v>62</v>
      </c>
      <c r="B476" s="28" t="s">
        <v>364</v>
      </c>
      <c r="C476" s="28" t="s">
        <v>765</v>
      </c>
      <c r="D476" s="28" t="s">
        <v>768</v>
      </c>
      <c r="E476" s="49"/>
      <c r="F476" s="49"/>
      <c r="G476" s="49"/>
      <c r="H476" s="49"/>
    </row>
    <row r="477" spans="1:8" ht="69.599999999999994" customHeight="1" x14ac:dyDescent="0.25">
      <c r="A477" s="28" t="s">
        <v>62</v>
      </c>
      <c r="B477" s="28" t="s">
        <v>367</v>
      </c>
      <c r="C477" s="28" t="s">
        <v>765</v>
      </c>
      <c r="D477" s="28" t="s">
        <v>770</v>
      </c>
      <c r="E477" s="49"/>
      <c r="F477" s="49"/>
      <c r="G477" s="49"/>
      <c r="H477" s="49"/>
    </row>
    <row r="478" spans="1:8" ht="69.599999999999994" customHeight="1" x14ac:dyDescent="0.25">
      <c r="A478" s="28" t="s">
        <v>62</v>
      </c>
      <c r="B478" s="28" t="s">
        <v>370</v>
      </c>
      <c r="C478" s="28" t="s">
        <v>765</v>
      </c>
      <c r="D478" s="28" t="s">
        <v>772</v>
      </c>
      <c r="E478" s="49"/>
      <c r="F478" s="49"/>
      <c r="G478" s="49"/>
      <c r="H478" s="49"/>
    </row>
    <row r="479" spans="1:8" ht="69.599999999999994" customHeight="1" x14ac:dyDescent="0.25">
      <c r="A479" s="28" t="s">
        <v>62</v>
      </c>
      <c r="B479" s="28" t="s">
        <v>373</v>
      </c>
      <c r="C479" s="28" t="s">
        <v>765</v>
      </c>
      <c r="D479" s="28" t="s">
        <v>774</v>
      </c>
      <c r="E479" s="49"/>
      <c r="F479" s="49"/>
      <c r="G479" s="49"/>
      <c r="H479" s="49"/>
    </row>
    <row r="480" spans="1:8" ht="69.599999999999994" customHeight="1" x14ac:dyDescent="0.25">
      <c r="A480" s="28" t="s">
        <v>62</v>
      </c>
      <c r="B480" s="28" t="s">
        <v>411</v>
      </c>
      <c r="C480" s="28" t="s">
        <v>765</v>
      </c>
      <c r="D480" s="28" t="s">
        <v>776</v>
      </c>
      <c r="E480" s="50"/>
      <c r="F480" s="50"/>
      <c r="G480" s="50"/>
      <c r="H480" s="50"/>
    </row>
    <row r="481" spans="1:8" ht="69.599999999999994" customHeight="1" x14ac:dyDescent="0.25">
      <c r="A481" s="28" t="s">
        <v>63</v>
      </c>
      <c r="B481" s="28" t="s">
        <v>338</v>
      </c>
      <c r="C481" s="28" t="s">
        <v>778</v>
      </c>
      <c r="D481" s="28" t="s">
        <v>349</v>
      </c>
      <c r="E481" s="48">
        <v>1</v>
      </c>
      <c r="F481" s="48" t="s">
        <v>778</v>
      </c>
      <c r="G481" s="48" t="s">
        <v>3099</v>
      </c>
      <c r="H481" s="48" t="s">
        <v>17</v>
      </c>
    </row>
    <row r="482" spans="1:8" ht="69.599999999999994" customHeight="1" x14ac:dyDescent="0.25">
      <c r="A482" s="28" t="s">
        <v>63</v>
      </c>
      <c r="B482" s="28" t="s">
        <v>345</v>
      </c>
      <c r="C482" s="28" t="s">
        <v>778</v>
      </c>
      <c r="D482" s="28" t="s">
        <v>3079</v>
      </c>
      <c r="E482" s="49"/>
      <c r="F482" s="49"/>
      <c r="G482" s="49"/>
      <c r="H482" s="49"/>
    </row>
    <row r="483" spans="1:8" ht="69.599999999999994" customHeight="1" x14ac:dyDescent="0.25">
      <c r="A483" s="28" t="s">
        <v>63</v>
      </c>
      <c r="B483" s="28" t="s">
        <v>348</v>
      </c>
      <c r="C483" s="28" t="s">
        <v>778</v>
      </c>
      <c r="D483" s="28" t="s">
        <v>3080</v>
      </c>
      <c r="E483" s="49"/>
      <c r="F483" s="49"/>
      <c r="G483" s="49"/>
      <c r="H483" s="49"/>
    </row>
    <row r="484" spans="1:8" ht="69.599999999999994" customHeight="1" x14ac:dyDescent="0.25">
      <c r="A484" s="28" t="s">
        <v>63</v>
      </c>
      <c r="B484" s="28" t="s">
        <v>351</v>
      </c>
      <c r="C484" s="28" t="s">
        <v>778</v>
      </c>
      <c r="D484" s="28" t="s">
        <v>346</v>
      </c>
      <c r="E484" s="49"/>
      <c r="F484" s="49"/>
      <c r="G484" s="49"/>
      <c r="H484" s="49"/>
    </row>
    <row r="485" spans="1:8" ht="69.599999999999994" customHeight="1" x14ac:dyDescent="0.25">
      <c r="A485" s="28" t="s">
        <v>63</v>
      </c>
      <c r="B485" s="28" t="s">
        <v>355</v>
      </c>
      <c r="C485" s="28" t="s">
        <v>778</v>
      </c>
      <c r="D485" s="28" t="s">
        <v>3081</v>
      </c>
      <c r="E485" s="49"/>
      <c r="F485" s="49"/>
      <c r="G485" s="49"/>
      <c r="H485" s="49"/>
    </row>
    <row r="486" spans="1:8" ht="69.599999999999994" customHeight="1" x14ac:dyDescent="0.25">
      <c r="A486" s="28" t="s">
        <v>63</v>
      </c>
      <c r="B486" s="28" t="s">
        <v>358</v>
      </c>
      <c r="C486" s="28" t="s">
        <v>778</v>
      </c>
      <c r="D486" s="28" t="s">
        <v>779</v>
      </c>
      <c r="E486" s="49"/>
      <c r="F486" s="49"/>
      <c r="G486" s="49"/>
      <c r="H486" s="49"/>
    </row>
    <row r="487" spans="1:8" ht="69.599999999999994" customHeight="1" x14ac:dyDescent="0.25">
      <c r="A487" s="28" t="s">
        <v>63</v>
      </c>
      <c r="B487" s="28" t="s">
        <v>361</v>
      </c>
      <c r="C487" s="28" t="s">
        <v>778</v>
      </c>
      <c r="D487" s="28" t="s">
        <v>781</v>
      </c>
      <c r="E487" s="49"/>
      <c r="F487" s="49"/>
      <c r="G487" s="49"/>
      <c r="H487" s="49"/>
    </row>
    <row r="488" spans="1:8" ht="69.599999999999994" customHeight="1" x14ac:dyDescent="0.25">
      <c r="A488" s="28" t="s">
        <v>63</v>
      </c>
      <c r="B488" s="28" t="s">
        <v>364</v>
      </c>
      <c r="C488" s="28" t="s">
        <v>778</v>
      </c>
      <c r="D488" s="28" t="s">
        <v>783</v>
      </c>
      <c r="E488" s="49"/>
      <c r="F488" s="49"/>
      <c r="G488" s="49"/>
      <c r="H488" s="49"/>
    </row>
    <row r="489" spans="1:8" ht="69.599999999999994" customHeight="1" x14ac:dyDescent="0.25">
      <c r="A489" s="28" t="s">
        <v>63</v>
      </c>
      <c r="B489" s="28" t="s">
        <v>367</v>
      </c>
      <c r="C489" s="28" t="s">
        <v>778</v>
      </c>
      <c r="D489" s="28" t="s">
        <v>463</v>
      </c>
      <c r="E489" s="49"/>
      <c r="F489" s="49"/>
      <c r="G489" s="49"/>
      <c r="H489" s="49"/>
    </row>
    <row r="490" spans="1:8" ht="69.599999999999994" customHeight="1" x14ac:dyDescent="0.25">
      <c r="A490" s="28" t="s">
        <v>63</v>
      </c>
      <c r="B490" s="28" t="s">
        <v>370</v>
      </c>
      <c r="C490" s="28" t="s">
        <v>778</v>
      </c>
      <c r="D490" s="28" t="s">
        <v>785</v>
      </c>
      <c r="E490" s="49"/>
      <c r="F490" s="49"/>
      <c r="G490" s="49"/>
      <c r="H490" s="49"/>
    </row>
    <row r="491" spans="1:8" ht="69.599999999999994" customHeight="1" x14ac:dyDescent="0.25">
      <c r="A491" s="28" t="s">
        <v>63</v>
      </c>
      <c r="B491" s="28" t="s">
        <v>373</v>
      </c>
      <c r="C491" s="28" t="s">
        <v>778</v>
      </c>
      <c r="D491" s="28" t="s">
        <v>787</v>
      </c>
      <c r="E491" s="49"/>
      <c r="F491" s="49"/>
      <c r="G491" s="49"/>
      <c r="H491" s="49"/>
    </row>
    <row r="492" spans="1:8" ht="69.599999999999994" customHeight="1" x14ac:dyDescent="0.25">
      <c r="A492" s="28" t="s">
        <v>63</v>
      </c>
      <c r="B492" s="28" t="s">
        <v>411</v>
      </c>
      <c r="C492" s="28" t="s">
        <v>778</v>
      </c>
      <c r="D492" s="28" t="s">
        <v>789</v>
      </c>
      <c r="E492" s="49"/>
      <c r="F492" s="49"/>
      <c r="G492" s="49"/>
      <c r="H492" s="49"/>
    </row>
    <row r="493" spans="1:8" ht="69.599999999999994" customHeight="1" x14ac:dyDescent="0.25">
      <c r="A493" s="28" t="s">
        <v>63</v>
      </c>
      <c r="B493" s="28" t="s">
        <v>414</v>
      </c>
      <c r="C493" s="28" t="s">
        <v>778</v>
      </c>
      <c r="D493" s="28" t="s">
        <v>791</v>
      </c>
      <c r="E493" s="49"/>
      <c r="F493" s="49"/>
      <c r="G493" s="49"/>
      <c r="H493" s="49"/>
    </row>
    <row r="494" spans="1:8" ht="69.599999999999994" customHeight="1" x14ac:dyDescent="0.25">
      <c r="A494" s="28" t="s">
        <v>63</v>
      </c>
      <c r="B494" s="28" t="s">
        <v>417</v>
      </c>
      <c r="C494" s="28" t="s">
        <v>778</v>
      </c>
      <c r="D494" s="28" t="s">
        <v>793</v>
      </c>
      <c r="E494" s="49"/>
      <c r="F494" s="49"/>
      <c r="G494" s="49"/>
      <c r="H494" s="49"/>
    </row>
    <row r="495" spans="1:8" ht="69.599999999999994" customHeight="1" x14ac:dyDescent="0.25">
      <c r="A495" s="28" t="s">
        <v>63</v>
      </c>
      <c r="B495" s="28" t="s">
        <v>420</v>
      </c>
      <c r="C495" s="28" t="s">
        <v>778</v>
      </c>
      <c r="D495" s="28" t="s">
        <v>795</v>
      </c>
      <c r="E495" s="49"/>
      <c r="F495" s="49"/>
      <c r="G495" s="49"/>
      <c r="H495" s="49"/>
    </row>
    <row r="496" spans="1:8" ht="69.599999999999994" customHeight="1" x14ac:dyDescent="0.25">
      <c r="A496" s="28" t="s">
        <v>63</v>
      </c>
      <c r="B496" s="28" t="s">
        <v>423</v>
      </c>
      <c r="C496" s="28" t="s">
        <v>778</v>
      </c>
      <c r="D496" s="28" t="s">
        <v>797</v>
      </c>
      <c r="E496" s="49"/>
      <c r="F496" s="49"/>
      <c r="G496" s="49"/>
      <c r="H496" s="49"/>
    </row>
    <row r="497" spans="1:8" ht="69.599999999999994" customHeight="1" x14ac:dyDescent="0.25">
      <c r="A497" s="28" t="s">
        <v>63</v>
      </c>
      <c r="B497" s="28" t="s">
        <v>426</v>
      </c>
      <c r="C497" s="28" t="s">
        <v>778</v>
      </c>
      <c r="D497" s="28" t="s">
        <v>799</v>
      </c>
      <c r="E497" s="49"/>
      <c r="F497" s="49"/>
      <c r="G497" s="49"/>
      <c r="H497" s="49"/>
    </row>
    <row r="498" spans="1:8" ht="69.599999999999994" customHeight="1" x14ac:dyDescent="0.25">
      <c r="A498" s="28" t="s">
        <v>63</v>
      </c>
      <c r="B498" s="28" t="s">
        <v>429</v>
      </c>
      <c r="C498" s="28" t="s">
        <v>778</v>
      </c>
      <c r="D498" s="28" t="s">
        <v>801</v>
      </c>
      <c r="E498" s="49"/>
      <c r="F498" s="49"/>
      <c r="G498" s="49"/>
      <c r="H498" s="49"/>
    </row>
    <row r="499" spans="1:8" ht="69.599999999999994" customHeight="1" x14ac:dyDescent="0.25">
      <c r="A499" s="28" t="s">
        <v>63</v>
      </c>
      <c r="B499" s="28" t="s">
        <v>432</v>
      </c>
      <c r="C499" s="28" t="s">
        <v>778</v>
      </c>
      <c r="D499" s="28" t="s">
        <v>803</v>
      </c>
      <c r="E499" s="49"/>
      <c r="F499" s="49"/>
      <c r="G499" s="49"/>
      <c r="H499" s="49"/>
    </row>
    <row r="500" spans="1:8" ht="69.599999999999994" customHeight="1" x14ac:dyDescent="0.25">
      <c r="A500" s="28" t="s">
        <v>63</v>
      </c>
      <c r="B500" s="28" t="s">
        <v>435</v>
      </c>
      <c r="C500" s="28" t="s">
        <v>778</v>
      </c>
      <c r="D500" s="28" t="s">
        <v>439</v>
      </c>
      <c r="E500" s="50"/>
      <c r="F500" s="50"/>
      <c r="G500" s="50"/>
      <c r="H500" s="50"/>
    </row>
    <row r="501" spans="1:8" ht="69.599999999999994" customHeight="1" x14ac:dyDescent="0.25">
      <c r="A501" s="28" t="s">
        <v>64</v>
      </c>
      <c r="B501" s="28" t="s">
        <v>338</v>
      </c>
      <c r="C501" s="28" t="s">
        <v>805</v>
      </c>
      <c r="D501" s="28" t="s">
        <v>349</v>
      </c>
      <c r="E501" s="48">
        <v>1</v>
      </c>
      <c r="F501" s="48" t="s">
        <v>805</v>
      </c>
      <c r="G501" s="48" t="s">
        <v>3100</v>
      </c>
      <c r="H501" s="48" t="s">
        <v>17</v>
      </c>
    </row>
    <row r="502" spans="1:8" ht="69.599999999999994" customHeight="1" x14ac:dyDescent="0.25">
      <c r="A502" s="28" t="s">
        <v>64</v>
      </c>
      <c r="B502" s="28" t="s">
        <v>345</v>
      </c>
      <c r="C502" s="28" t="s">
        <v>805</v>
      </c>
      <c r="D502" s="28" t="s">
        <v>3079</v>
      </c>
      <c r="E502" s="49"/>
      <c r="F502" s="49"/>
      <c r="G502" s="49"/>
      <c r="H502" s="49"/>
    </row>
    <row r="503" spans="1:8" ht="69.599999999999994" customHeight="1" x14ac:dyDescent="0.25">
      <c r="A503" s="28" t="s">
        <v>64</v>
      </c>
      <c r="B503" s="28" t="s">
        <v>348</v>
      </c>
      <c r="C503" s="28" t="s">
        <v>805</v>
      </c>
      <c r="D503" s="28" t="s">
        <v>3080</v>
      </c>
      <c r="E503" s="49"/>
      <c r="F503" s="49"/>
      <c r="G503" s="49"/>
      <c r="H503" s="49"/>
    </row>
    <row r="504" spans="1:8" ht="69.599999999999994" customHeight="1" x14ac:dyDescent="0.25">
      <c r="A504" s="28" t="s">
        <v>64</v>
      </c>
      <c r="B504" s="28" t="s">
        <v>351</v>
      </c>
      <c r="C504" s="28" t="s">
        <v>805</v>
      </c>
      <c r="D504" s="28" t="s">
        <v>346</v>
      </c>
      <c r="E504" s="49"/>
      <c r="F504" s="49"/>
      <c r="G504" s="49"/>
      <c r="H504" s="49"/>
    </row>
    <row r="505" spans="1:8" ht="69.599999999999994" customHeight="1" x14ac:dyDescent="0.25">
      <c r="A505" s="28" t="s">
        <v>64</v>
      </c>
      <c r="B505" s="28" t="s">
        <v>355</v>
      </c>
      <c r="C505" s="28" t="s">
        <v>805</v>
      </c>
      <c r="D505" s="28" t="s">
        <v>3081</v>
      </c>
      <c r="E505" s="49"/>
      <c r="F505" s="49"/>
      <c r="G505" s="49"/>
      <c r="H505" s="49"/>
    </row>
    <row r="506" spans="1:8" ht="69.599999999999994" customHeight="1" x14ac:dyDescent="0.25">
      <c r="A506" s="28" t="s">
        <v>64</v>
      </c>
      <c r="B506" s="28" t="s">
        <v>358</v>
      </c>
      <c r="C506" s="28" t="s">
        <v>805</v>
      </c>
      <c r="D506" s="28" t="s">
        <v>779</v>
      </c>
      <c r="E506" s="49"/>
      <c r="F506" s="49"/>
      <c r="G506" s="49"/>
      <c r="H506" s="49"/>
    </row>
    <row r="507" spans="1:8" ht="69.599999999999994" customHeight="1" x14ac:dyDescent="0.25">
      <c r="A507" s="28" t="s">
        <v>64</v>
      </c>
      <c r="B507" s="28" t="s">
        <v>361</v>
      </c>
      <c r="C507" s="28" t="s">
        <v>805</v>
      </c>
      <c r="D507" s="28" t="s">
        <v>781</v>
      </c>
      <c r="E507" s="49"/>
      <c r="F507" s="49"/>
      <c r="G507" s="49"/>
      <c r="H507" s="49"/>
    </row>
    <row r="508" spans="1:8" ht="69.599999999999994" customHeight="1" x14ac:dyDescent="0.25">
      <c r="A508" s="28" t="s">
        <v>64</v>
      </c>
      <c r="B508" s="28" t="s">
        <v>364</v>
      </c>
      <c r="C508" s="28" t="s">
        <v>805</v>
      </c>
      <c r="D508" s="28" t="s">
        <v>806</v>
      </c>
      <c r="E508" s="49"/>
      <c r="F508" s="49"/>
      <c r="G508" s="49"/>
      <c r="H508" s="49"/>
    </row>
    <row r="509" spans="1:8" ht="69.599999999999994" customHeight="1" x14ac:dyDescent="0.25">
      <c r="A509" s="28" t="s">
        <v>64</v>
      </c>
      <c r="B509" s="28" t="s">
        <v>367</v>
      </c>
      <c r="C509" s="28" t="s">
        <v>805</v>
      </c>
      <c r="D509" s="28" t="s">
        <v>463</v>
      </c>
      <c r="E509" s="49"/>
      <c r="F509" s="49"/>
      <c r="G509" s="49"/>
      <c r="H509" s="49"/>
    </row>
    <row r="510" spans="1:8" ht="69.599999999999994" customHeight="1" x14ac:dyDescent="0.25">
      <c r="A510" s="28" t="s">
        <v>64</v>
      </c>
      <c r="B510" s="28" t="s">
        <v>370</v>
      </c>
      <c r="C510" s="28" t="s">
        <v>805</v>
      </c>
      <c r="D510" s="28" t="s">
        <v>785</v>
      </c>
      <c r="E510" s="49"/>
      <c r="F510" s="49"/>
      <c r="G510" s="49"/>
      <c r="H510" s="49"/>
    </row>
    <row r="511" spans="1:8" ht="69.599999999999994" customHeight="1" x14ac:dyDescent="0.25">
      <c r="A511" s="28" t="s">
        <v>64</v>
      </c>
      <c r="B511" s="28" t="s">
        <v>373</v>
      </c>
      <c r="C511" s="28" t="s">
        <v>805</v>
      </c>
      <c r="D511" s="28" t="s">
        <v>808</v>
      </c>
      <c r="E511" s="49"/>
      <c r="F511" s="49"/>
      <c r="G511" s="49"/>
      <c r="H511" s="49"/>
    </row>
    <row r="512" spans="1:8" ht="69.599999999999994" customHeight="1" x14ac:dyDescent="0.25">
      <c r="A512" s="28" t="s">
        <v>64</v>
      </c>
      <c r="B512" s="28" t="s">
        <v>411</v>
      </c>
      <c r="C512" s="28" t="s">
        <v>805</v>
      </c>
      <c r="D512" s="28" t="s">
        <v>810</v>
      </c>
      <c r="E512" s="49"/>
      <c r="F512" s="49"/>
      <c r="G512" s="49"/>
      <c r="H512" s="49"/>
    </row>
    <row r="513" spans="1:8" ht="69.599999999999994" customHeight="1" x14ac:dyDescent="0.25">
      <c r="A513" s="28" t="s">
        <v>64</v>
      </c>
      <c r="B513" s="28" t="s">
        <v>414</v>
      </c>
      <c r="C513" s="28" t="s">
        <v>805</v>
      </c>
      <c r="D513" s="28" t="s">
        <v>812</v>
      </c>
      <c r="E513" s="49"/>
      <c r="F513" s="49"/>
      <c r="G513" s="49"/>
      <c r="H513" s="49"/>
    </row>
    <row r="514" spans="1:8" ht="69.599999999999994" customHeight="1" x14ac:dyDescent="0.25">
      <c r="A514" s="28" t="s">
        <v>64</v>
      </c>
      <c r="B514" s="28" t="s">
        <v>417</v>
      </c>
      <c r="C514" s="28" t="s">
        <v>805</v>
      </c>
      <c r="D514" s="28" t="s">
        <v>814</v>
      </c>
      <c r="E514" s="49"/>
      <c r="F514" s="49"/>
      <c r="G514" s="49"/>
      <c r="H514" s="49"/>
    </row>
    <row r="515" spans="1:8" ht="69.599999999999994" customHeight="1" x14ac:dyDescent="0.25">
      <c r="A515" s="28" t="s">
        <v>64</v>
      </c>
      <c r="B515" s="28" t="s">
        <v>420</v>
      </c>
      <c r="C515" s="28" t="s">
        <v>805</v>
      </c>
      <c r="D515" s="28" t="s">
        <v>816</v>
      </c>
      <c r="E515" s="49"/>
      <c r="F515" s="49"/>
      <c r="G515" s="49"/>
      <c r="H515" s="49"/>
    </row>
    <row r="516" spans="1:8" ht="69.599999999999994" customHeight="1" x14ac:dyDescent="0.25">
      <c r="A516" s="28" t="s">
        <v>64</v>
      </c>
      <c r="B516" s="28" t="s">
        <v>423</v>
      </c>
      <c r="C516" s="28" t="s">
        <v>805</v>
      </c>
      <c r="D516" s="28" t="s">
        <v>818</v>
      </c>
      <c r="E516" s="49"/>
      <c r="F516" s="49"/>
      <c r="G516" s="49"/>
      <c r="H516" s="49"/>
    </row>
    <row r="517" spans="1:8" ht="69.599999999999994" customHeight="1" x14ac:dyDescent="0.25">
      <c r="A517" s="28" t="s">
        <v>64</v>
      </c>
      <c r="B517" s="28" t="s">
        <v>426</v>
      </c>
      <c r="C517" s="28" t="s">
        <v>805</v>
      </c>
      <c r="D517" s="28" t="s">
        <v>820</v>
      </c>
      <c r="E517" s="49"/>
      <c r="F517" s="49"/>
      <c r="G517" s="49"/>
      <c r="H517" s="49"/>
    </row>
    <row r="518" spans="1:8" ht="69.599999999999994" customHeight="1" x14ac:dyDescent="0.25">
      <c r="A518" s="28" t="s">
        <v>64</v>
      </c>
      <c r="B518" s="28" t="s">
        <v>429</v>
      </c>
      <c r="C518" s="28" t="s">
        <v>805</v>
      </c>
      <c r="D518" s="28" t="s">
        <v>822</v>
      </c>
      <c r="E518" s="49"/>
      <c r="F518" s="49"/>
      <c r="G518" s="49"/>
      <c r="H518" s="49"/>
    </row>
    <row r="519" spans="1:8" ht="69.599999999999994" customHeight="1" x14ac:dyDescent="0.25">
      <c r="A519" s="28" t="s">
        <v>64</v>
      </c>
      <c r="B519" s="28" t="s">
        <v>432</v>
      </c>
      <c r="C519" s="28" t="s">
        <v>805</v>
      </c>
      <c r="D519" s="28" t="s">
        <v>439</v>
      </c>
      <c r="E519" s="50"/>
      <c r="F519" s="50"/>
      <c r="G519" s="50"/>
      <c r="H519" s="50"/>
    </row>
    <row r="520" spans="1:8" ht="104.4" customHeight="1" x14ac:dyDescent="0.25">
      <c r="A520" s="28" t="s">
        <v>65</v>
      </c>
      <c r="B520" s="28" t="s">
        <v>338</v>
      </c>
      <c r="C520" s="28" t="s">
        <v>824</v>
      </c>
      <c r="D520" s="28" t="s">
        <v>349</v>
      </c>
      <c r="E520" s="48">
        <v>1</v>
      </c>
      <c r="F520" s="48" t="s">
        <v>824</v>
      </c>
      <c r="G520" s="48" t="s">
        <v>3101</v>
      </c>
      <c r="H520" s="48" t="s">
        <v>17</v>
      </c>
    </row>
    <row r="521" spans="1:8" ht="104.4" customHeight="1" x14ac:dyDescent="0.25">
      <c r="A521" s="28" t="s">
        <v>65</v>
      </c>
      <c r="B521" s="28" t="s">
        <v>345</v>
      </c>
      <c r="C521" s="28" t="s">
        <v>824</v>
      </c>
      <c r="D521" s="28" t="s">
        <v>3079</v>
      </c>
      <c r="E521" s="49"/>
      <c r="F521" s="49"/>
      <c r="G521" s="49"/>
      <c r="H521" s="49"/>
    </row>
    <row r="522" spans="1:8" ht="104.4" customHeight="1" x14ac:dyDescent="0.25">
      <c r="A522" s="28" t="s">
        <v>65</v>
      </c>
      <c r="B522" s="28" t="s">
        <v>348</v>
      </c>
      <c r="C522" s="28" t="s">
        <v>824</v>
      </c>
      <c r="D522" s="28" t="s">
        <v>3080</v>
      </c>
      <c r="E522" s="49"/>
      <c r="F522" s="49"/>
      <c r="G522" s="49"/>
      <c r="H522" s="49"/>
    </row>
    <row r="523" spans="1:8" ht="104.4" customHeight="1" x14ac:dyDescent="0.25">
      <c r="A523" s="28" t="s">
        <v>65</v>
      </c>
      <c r="B523" s="28" t="s">
        <v>351</v>
      </c>
      <c r="C523" s="28" t="s">
        <v>824</v>
      </c>
      <c r="D523" s="28" t="s">
        <v>346</v>
      </c>
      <c r="E523" s="49"/>
      <c r="F523" s="49"/>
      <c r="G523" s="49"/>
      <c r="H523" s="49"/>
    </row>
    <row r="524" spans="1:8" ht="104.4" customHeight="1" x14ac:dyDescent="0.25">
      <c r="A524" s="28" t="s">
        <v>65</v>
      </c>
      <c r="B524" s="28" t="s">
        <v>355</v>
      </c>
      <c r="C524" s="28" t="s">
        <v>824</v>
      </c>
      <c r="D524" s="28" t="s">
        <v>3081</v>
      </c>
      <c r="E524" s="49"/>
      <c r="F524" s="49"/>
      <c r="G524" s="49"/>
      <c r="H524" s="49"/>
    </row>
    <row r="525" spans="1:8" ht="104.4" customHeight="1" x14ac:dyDescent="0.25">
      <c r="A525" s="28" t="s">
        <v>65</v>
      </c>
      <c r="B525" s="28" t="s">
        <v>358</v>
      </c>
      <c r="C525" s="28" t="s">
        <v>824</v>
      </c>
      <c r="D525" s="28" t="s">
        <v>825</v>
      </c>
      <c r="E525" s="49"/>
      <c r="F525" s="49"/>
      <c r="G525" s="49"/>
      <c r="H525" s="49"/>
    </row>
    <row r="526" spans="1:8" ht="104.4" customHeight="1" x14ac:dyDescent="0.25">
      <c r="A526" s="28" t="s">
        <v>65</v>
      </c>
      <c r="B526" s="28" t="s">
        <v>361</v>
      </c>
      <c r="C526" s="28" t="s">
        <v>824</v>
      </c>
      <c r="D526" s="28" t="s">
        <v>827</v>
      </c>
      <c r="E526" s="49"/>
      <c r="F526" s="49"/>
      <c r="G526" s="49"/>
      <c r="H526" s="49"/>
    </row>
    <row r="527" spans="1:8" ht="104.4" customHeight="1" x14ac:dyDescent="0.25">
      <c r="A527" s="28" t="s">
        <v>65</v>
      </c>
      <c r="B527" s="28" t="s">
        <v>364</v>
      </c>
      <c r="C527" s="28" t="s">
        <v>824</v>
      </c>
      <c r="D527" s="28" t="s">
        <v>829</v>
      </c>
      <c r="E527" s="50"/>
      <c r="F527" s="50"/>
      <c r="G527" s="50"/>
      <c r="H527" s="50"/>
    </row>
    <row r="528" spans="1:8" ht="52.2" customHeight="1" x14ac:dyDescent="0.25">
      <c r="A528" s="28" t="s">
        <v>66</v>
      </c>
      <c r="B528" s="28" t="s">
        <v>338</v>
      </c>
      <c r="C528" s="28" t="s">
        <v>831</v>
      </c>
      <c r="D528" s="28" t="s">
        <v>349</v>
      </c>
      <c r="E528" s="48">
        <v>1</v>
      </c>
      <c r="F528" s="48" t="s">
        <v>831</v>
      </c>
      <c r="G528" s="48" t="s">
        <v>2310</v>
      </c>
      <c r="H528" s="48" t="s">
        <v>17</v>
      </c>
    </row>
    <row r="529" spans="1:8" ht="52.2" customHeight="1" x14ac:dyDescent="0.25">
      <c r="A529" s="28" t="s">
        <v>66</v>
      </c>
      <c r="B529" s="28" t="s">
        <v>345</v>
      </c>
      <c r="C529" s="28" t="s">
        <v>831</v>
      </c>
      <c r="D529" s="28" t="s">
        <v>3079</v>
      </c>
      <c r="E529" s="49"/>
      <c r="F529" s="49"/>
      <c r="G529" s="49"/>
      <c r="H529" s="49"/>
    </row>
    <row r="530" spans="1:8" ht="52.2" customHeight="1" x14ac:dyDescent="0.25">
      <c r="A530" s="28" t="s">
        <v>66</v>
      </c>
      <c r="B530" s="28" t="s">
        <v>348</v>
      </c>
      <c r="C530" s="28" t="s">
        <v>831</v>
      </c>
      <c r="D530" s="28" t="s">
        <v>3080</v>
      </c>
      <c r="E530" s="49"/>
      <c r="F530" s="49"/>
      <c r="G530" s="49"/>
      <c r="H530" s="49"/>
    </row>
    <row r="531" spans="1:8" ht="52.2" customHeight="1" x14ac:dyDescent="0.25">
      <c r="A531" s="28" t="s">
        <v>66</v>
      </c>
      <c r="B531" s="28" t="s">
        <v>351</v>
      </c>
      <c r="C531" s="28" t="s">
        <v>831</v>
      </c>
      <c r="D531" s="28" t="s">
        <v>346</v>
      </c>
      <c r="E531" s="49"/>
      <c r="F531" s="49"/>
      <c r="G531" s="49"/>
      <c r="H531" s="49"/>
    </row>
    <row r="532" spans="1:8" ht="52.2" customHeight="1" x14ac:dyDescent="0.25">
      <c r="A532" s="28" t="s">
        <v>66</v>
      </c>
      <c r="B532" s="28" t="s">
        <v>355</v>
      </c>
      <c r="C532" s="28" t="s">
        <v>831</v>
      </c>
      <c r="D532" s="28" t="s">
        <v>3081</v>
      </c>
      <c r="E532" s="49"/>
      <c r="F532" s="49"/>
      <c r="G532" s="49"/>
      <c r="H532" s="49"/>
    </row>
    <row r="533" spans="1:8" ht="52.2" customHeight="1" x14ac:dyDescent="0.25">
      <c r="A533" s="28" t="s">
        <v>66</v>
      </c>
      <c r="B533" s="28" t="s">
        <v>358</v>
      </c>
      <c r="C533" s="28" t="s">
        <v>831</v>
      </c>
      <c r="D533" s="28" t="s">
        <v>377</v>
      </c>
      <c r="E533" s="49"/>
      <c r="F533" s="49"/>
      <c r="G533" s="49"/>
      <c r="H533" s="49"/>
    </row>
    <row r="534" spans="1:8" ht="52.2" customHeight="1" x14ac:dyDescent="0.25">
      <c r="A534" s="28" t="s">
        <v>66</v>
      </c>
      <c r="B534" s="28" t="s">
        <v>361</v>
      </c>
      <c r="C534" s="28" t="s">
        <v>831</v>
      </c>
      <c r="D534" s="28" t="s">
        <v>832</v>
      </c>
      <c r="E534" s="49"/>
      <c r="F534" s="49"/>
      <c r="G534" s="49"/>
      <c r="H534" s="49"/>
    </row>
    <row r="535" spans="1:8" ht="52.2" customHeight="1" x14ac:dyDescent="0.25">
      <c r="A535" s="28" t="s">
        <v>66</v>
      </c>
      <c r="B535" s="28" t="s">
        <v>364</v>
      </c>
      <c r="C535" s="28" t="s">
        <v>831</v>
      </c>
      <c r="D535" s="28" t="s">
        <v>680</v>
      </c>
      <c r="E535" s="49"/>
      <c r="F535" s="49"/>
      <c r="G535" s="49"/>
      <c r="H535" s="49"/>
    </row>
    <row r="536" spans="1:8" ht="52.2" customHeight="1" x14ac:dyDescent="0.25">
      <c r="A536" s="28" t="s">
        <v>66</v>
      </c>
      <c r="B536" s="28" t="s">
        <v>367</v>
      </c>
      <c r="C536" s="28" t="s">
        <v>831</v>
      </c>
      <c r="D536" s="28" t="s">
        <v>604</v>
      </c>
      <c r="E536" s="50"/>
      <c r="F536" s="50"/>
      <c r="G536" s="50"/>
      <c r="H536" s="50"/>
    </row>
    <row r="537" spans="1:8" ht="69.599999999999994" customHeight="1" x14ac:dyDescent="0.25">
      <c r="A537" s="28" t="s">
        <v>67</v>
      </c>
      <c r="B537" s="28" t="s">
        <v>338</v>
      </c>
      <c r="C537" s="28" t="s">
        <v>834</v>
      </c>
      <c r="D537" s="28" t="s">
        <v>349</v>
      </c>
      <c r="E537" s="48">
        <v>1</v>
      </c>
      <c r="F537" s="48" t="s">
        <v>834</v>
      </c>
      <c r="G537" s="48" t="s">
        <v>2313</v>
      </c>
      <c r="H537" s="48" t="s">
        <v>17</v>
      </c>
    </row>
    <row r="538" spans="1:8" ht="69.599999999999994" customHeight="1" x14ac:dyDescent="0.25">
      <c r="A538" s="28" t="s">
        <v>67</v>
      </c>
      <c r="B538" s="28" t="s">
        <v>345</v>
      </c>
      <c r="C538" s="28" t="s">
        <v>834</v>
      </c>
      <c r="D538" s="28" t="s">
        <v>3079</v>
      </c>
      <c r="E538" s="49"/>
      <c r="F538" s="49"/>
      <c r="G538" s="49"/>
      <c r="H538" s="49"/>
    </row>
    <row r="539" spans="1:8" ht="69.599999999999994" customHeight="1" x14ac:dyDescent="0.25">
      <c r="A539" s="28" t="s">
        <v>67</v>
      </c>
      <c r="B539" s="28" t="s">
        <v>348</v>
      </c>
      <c r="C539" s="28" t="s">
        <v>834</v>
      </c>
      <c r="D539" s="28" t="s">
        <v>3080</v>
      </c>
      <c r="E539" s="49"/>
      <c r="F539" s="49"/>
      <c r="G539" s="49"/>
      <c r="H539" s="49"/>
    </row>
    <row r="540" spans="1:8" ht="69.599999999999994" customHeight="1" x14ac:dyDescent="0.25">
      <c r="A540" s="28" t="s">
        <v>67</v>
      </c>
      <c r="B540" s="28" t="s">
        <v>351</v>
      </c>
      <c r="C540" s="28" t="s">
        <v>834</v>
      </c>
      <c r="D540" s="28" t="s">
        <v>346</v>
      </c>
      <c r="E540" s="49"/>
      <c r="F540" s="49"/>
      <c r="G540" s="49"/>
      <c r="H540" s="49"/>
    </row>
    <row r="541" spans="1:8" ht="69.599999999999994" customHeight="1" x14ac:dyDescent="0.25">
      <c r="A541" s="28" t="s">
        <v>67</v>
      </c>
      <c r="B541" s="28" t="s">
        <v>355</v>
      </c>
      <c r="C541" s="28" t="s">
        <v>834</v>
      </c>
      <c r="D541" s="28" t="s">
        <v>3081</v>
      </c>
      <c r="E541" s="49"/>
      <c r="F541" s="49"/>
      <c r="G541" s="49"/>
      <c r="H541" s="49"/>
    </row>
    <row r="542" spans="1:8" ht="69.599999999999994" customHeight="1" x14ac:dyDescent="0.25">
      <c r="A542" s="28" t="s">
        <v>67</v>
      </c>
      <c r="B542" s="28" t="s">
        <v>358</v>
      </c>
      <c r="C542" s="28" t="s">
        <v>834</v>
      </c>
      <c r="D542" s="28" t="s">
        <v>835</v>
      </c>
      <c r="E542" s="49"/>
      <c r="F542" s="49"/>
      <c r="G542" s="49"/>
      <c r="H542" s="49"/>
    </row>
    <row r="543" spans="1:8" ht="69.599999999999994" customHeight="1" x14ac:dyDescent="0.25">
      <c r="A543" s="28" t="s">
        <v>67</v>
      </c>
      <c r="B543" s="28" t="s">
        <v>361</v>
      </c>
      <c r="C543" s="28" t="s">
        <v>834</v>
      </c>
      <c r="D543" s="28" t="s">
        <v>837</v>
      </c>
      <c r="E543" s="49"/>
      <c r="F543" s="49"/>
      <c r="G543" s="49"/>
      <c r="H543" s="49"/>
    </row>
    <row r="544" spans="1:8" ht="69.599999999999994" customHeight="1" x14ac:dyDescent="0.25">
      <c r="A544" s="28" t="s">
        <v>67</v>
      </c>
      <c r="B544" s="28" t="s">
        <v>364</v>
      </c>
      <c r="C544" s="28" t="s">
        <v>834</v>
      </c>
      <c r="D544" s="28" t="s">
        <v>439</v>
      </c>
      <c r="E544" s="50"/>
      <c r="F544" s="50"/>
      <c r="G544" s="50"/>
      <c r="H544" s="50"/>
    </row>
    <row r="545" spans="1:8" ht="69.599999999999994" customHeight="1" x14ac:dyDescent="0.25">
      <c r="A545" s="28" t="s">
        <v>68</v>
      </c>
      <c r="B545" s="28" t="s">
        <v>338</v>
      </c>
      <c r="C545" s="28" t="s">
        <v>839</v>
      </c>
      <c r="D545" s="28" t="s">
        <v>349</v>
      </c>
      <c r="E545" s="48">
        <v>1</v>
      </c>
      <c r="F545" s="48" t="s">
        <v>839</v>
      </c>
      <c r="G545" s="48" t="s">
        <v>2316</v>
      </c>
      <c r="H545" s="48" t="s">
        <v>17</v>
      </c>
    </row>
    <row r="546" spans="1:8" ht="69.599999999999994" customHeight="1" x14ac:dyDescent="0.25">
      <c r="A546" s="28" t="s">
        <v>68</v>
      </c>
      <c r="B546" s="28" t="s">
        <v>345</v>
      </c>
      <c r="C546" s="28" t="s">
        <v>839</v>
      </c>
      <c r="D546" s="28" t="s">
        <v>3079</v>
      </c>
      <c r="E546" s="49"/>
      <c r="F546" s="49"/>
      <c r="G546" s="49"/>
      <c r="H546" s="49"/>
    </row>
    <row r="547" spans="1:8" ht="69.599999999999994" customHeight="1" x14ac:dyDescent="0.25">
      <c r="A547" s="28" t="s">
        <v>68</v>
      </c>
      <c r="B547" s="28" t="s">
        <v>348</v>
      </c>
      <c r="C547" s="28" t="s">
        <v>839</v>
      </c>
      <c r="D547" s="28" t="s">
        <v>3080</v>
      </c>
      <c r="E547" s="49"/>
      <c r="F547" s="49"/>
      <c r="G547" s="49"/>
      <c r="H547" s="49"/>
    </row>
    <row r="548" spans="1:8" ht="69.599999999999994" customHeight="1" x14ac:dyDescent="0.25">
      <c r="A548" s="28" t="s">
        <v>68</v>
      </c>
      <c r="B548" s="28" t="s">
        <v>351</v>
      </c>
      <c r="C548" s="28" t="s">
        <v>839</v>
      </c>
      <c r="D548" s="28" t="s">
        <v>346</v>
      </c>
      <c r="E548" s="49"/>
      <c r="F548" s="49"/>
      <c r="G548" s="49"/>
      <c r="H548" s="49"/>
    </row>
    <row r="549" spans="1:8" ht="69.599999999999994" customHeight="1" x14ac:dyDescent="0.25">
      <c r="A549" s="28" t="s">
        <v>68</v>
      </c>
      <c r="B549" s="28" t="s">
        <v>355</v>
      </c>
      <c r="C549" s="28" t="s">
        <v>839</v>
      </c>
      <c r="D549" s="28" t="s">
        <v>3081</v>
      </c>
      <c r="E549" s="49"/>
      <c r="F549" s="49"/>
      <c r="G549" s="49"/>
      <c r="H549" s="49"/>
    </row>
    <row r="550" spans="1:8" ht="69.599999999999994" customHeight="1" x14ac:dyDescent="0.25">
      <c r="A550" s="28" t="s">
        <v>68</v>
      </c>
      <c r="B550" s="28" t="s">
        <v>358</v>
      </c>
      <c r="C550" s="28" t="s">
        <v>839</v>
      </c>
      <c r="D550" s="28" t="s">
        <v>689</v>
      </c>
      <c r="E550" s="49"/>
      <c r="F550" s="49"/>
      <c r="G550" s="49"/>
      <c r="H550" s="49"/>
    </row>
    <row r="551" spans="1:8" ht="69.599999999999994" customHeight="1" x14ac:dyDescent="0.25">
      <c r="A551" s="28" t="s">
        <v>68</v>
      </c>
      <c r="B551" s="28" t="s">
        <v>361</v>
      </c>
      <c r="C551" s="28" t="s">
        <v>839</v>
      </c>
      <c r="D551" s="28" t="s">
        <v>840</v>
      </c>
      <c r="E551" s="49"/>
      <c r="F551" s="49"/>
      <c r="G551" s="49"/>
      <c r="H551" s="49"/>
    </row>
    <row r="552" spans="1:8" ht="69.599999999999994" customHeight="1" x14ac:dyDescent="0.25">
      <c r="A552" s="28" t="s">
        <v>68</v>
      </c>
      <c r="B552" s="28" t="s">
        <v>364</v>
      </c>
      <c r="C552" s="28" t="s">
        <v>839</v>
      </c>
      <c r="D552" s="28" t="s">
        <v>399</v>
      </c>
      <c r="E552" s="49"/>
      <c r="F552" s="49"/>
      <c r="G552" s="49"/>
      <c r="H552" s="49"/>
    </row>
    <row r="553" spans="1:8" ht="69.599999999999994" customHeight="1" x14ac:dyDescent="0.25">
      <c r="A553" s="28" t="s">
        <v>68</v>
      </c>
      <c r="B553" s="28" t="s">
        <v>367</v>
      </c>
      <c r="C553" s="28" t="s">
        <v>839</v>
      </c>
      <c r="D553" s="28" t="s">
        <v>842</v>
      </c>
      <c r="E553" s="50"/>
      <c r="F553" s="50"/>
      <c r="G553" s="50"/>
      <c r="H553" s="50"/>
    </row>
    <row r="554" spans="1:8" ht="52.2" customHeight="1" x14ac:dyDescent="0.25">
      <c r="A554" s="28" t="s">
        <v>69</v>
      </c>
      <c r="B554" s="28" t="s">
        <v>338</v>
      </c>
      <c r="C554" s="28" t="s">
        <v>844</v>
      </c>
      <c r="D554" s="28" t="s">
        <v>349</v>
      </c>
      <c r="E554" s="48">
        <v>1</v>
      </c>
      <c r="F554" s="48" t="s">
        <v>844</v>
      </c>
      <c r="G554" s="48" t="s">
        <v>3102</v>
      </c>
      <c r="H554" s="48" t="s">
        <v>17</v>
      </c>
    </row>
    <row r="555" spans="1:8" ht="52.2" customHeight="1" x14ac:dyDescent="0.25">
      <c r="A555" s="28" t="s">
        <v>69</v>
      </c>
      <c r="B555" s="28" t="s">
        <v>345</v>
      </c>
      <c r="C555" s="28" t="s">
        <v>844</v>
      </c>
      <c r="D555" s="28" t="s">
        <v>3079</v>
      </c>
      <c r="E555" s="49"/>
      <c r="F555" s="49"/>
      <c r="G555" s="49"/>
      <c r="H555" s="49"/>
    </row>
    <row r="556" spans="1:8" ht="52.2" customHeight="1" x14ac:dyDescent="0.25">
      <c r="A556" s="28" t="s">
        <v>69</v>
      </c>
      <c r="B556" s="28" t="s">
        <v>348</v>
      </c>
      <c r="C556" s="28" t="s">
        <v>844</v>
      </c>
      <c r="D556" s="28" t="s">
        <v>3080</v>
      </c>
      <c r="E556" s="49"/>
      <c r="F556" s="49"/>
      <c r="G556" s="49"/>
      <c r="H556" s="49"/>
    </row>
    <row r="557" spans="1:8" ht="52.2" customHeight="1" x14ac:dyDescent="0.25">
      <c r="A557" s="28" t="s">
        <v>69</v>
      </c>
      <c r="B557" s="28" t="s">
        <v>351</v>
      </c>
      <c r="C557" s="28" t="s">
        <v>844</v>
      </c>
      <c r="D557" s="28" t="s">
        <v>346</v>
      </c>
      <c r="E557" s="49"/>
      <c r="F557" s="49"/>
      <c r="G557" s="49"/>
      <c r="H557" s="49"/>
    </row>
    <row r="558" spans="1:8" ht="52.2" customHeight="1" x14ac:dyDescent="0.25">
      <c r="A558" s="28" t="s">
        <v>69</v>
      </c>
      <c r="B558" s="28" t="s">
        <v>355</v>
      </c>
      <c r="C558" s="28" t="s">
        <v>844</v>
      </c>
      <c r="D558" s="28" t="s">
        <v>3081</v>
      </c>
      <c r="E558" s="49"/>
      <c r="F558" s="49"/>
      <c r="G558" s="49"/>
      <c r="H558" s="49"/>
    </row>
    <row r="559" spans="1:8" ht="52.2" customHeight="1" x14ac:dyDescent="0.25">
      <c r="A559" s="28" t="s">
        <v>69</v>
      </c>
      <c r="B559" s="28" t="s">
        <v>358</v>
      </c>
      <c r="C559" s="28" t="s">
        <v>844</v>
      </c>
      <c r="D559" s="28" t="s">
        <v>845</v>
      </c>
      <c r="E559" s="49"/>
      <c r="F559" s="49"/>
      <c r="G559" s="49"/>
      <c r="H559" s="49"/>
    </row>
    <row r="560" spans="1:8" ht="52.2" customHeight="1" x14ac:dyDescent="0.25">
      <c r="A560" s="28" t="s">
        <v>69</v>
      </c>
      <c r="B560" s="28" t="s">
        <v>361</v>
      </c>
      <c r="C560" s="28" t="s">
        <v>844</v>
      </c>
      <c r="D560" s="28" t="s">
        <v>847</v>
      </c>
      <c r="E560" s="49"/>
      <c r="F560" s="49"/>
      <c r="G560" s="49"/>
      <c r="H560" s="49"/>
    </row>
    <row r="561" spans="1:8" ht="52.2" customHeight="1" x14ac:dyDescent="0.25">
      <c r="A561" s="28" t="s">
        <v>69</v>
      </c>
      <c r="B561" s="28" t="s">
        <v>364</v>
      </c>
      <c r="C561" s="28" t="s">
        <v>844</v>
      </c>
      <c r="D561" s="28" t="s">
        <v>849</v>
      </c>
      <c r="E561" s="49"/>
      <c r="F561" s="49"/>
      <c r="G561" s="49"/>
      <c r="H561" s="49"/>
    </row>
    <row r="562" spans="1:8" ht="52.2" customHeight="1" x14ac:dyDescent="0.25">
      <c r="A562" s="28" t="s">
        <v>69</v>
      </c>
      <c r="B562" s="28" t="s">
        <v>367</v>
      </c>
      <c r="C562" s="28" t="s">
        <v>844</v>
      </c>
      <c r="D562" s="28" t="s">
        <v>851</v>
      </c>
      <c r="E562" s="49"/>
      <c r="F562" s="49"/>
      <c r="G562" s="49"/>
      <c r="H562" s="49"/>
    </row>
    <row r="563" spans="1:8" ht="52.2" customHeight="1" x14ac:dyDescent="0.25">
      <c r="A563" s="28" t="s">
        <v>69</v>
      </c>
      <c r="B563" s="28" t="s">
        <v>370</v>
      </c>
      <c r="C563" s="28" t="s">
        <v>844</v>
      </c>
      <c r="D563" s="28" t="s">
        <v>399</v>
      </c>
      <c r="E563" s="50"/>
      <c r="F563" s="50"/>
      <c r="G563" s="50"/>
      <c r="H563" s="50"/>
    </row>
    <row r="564" spans="1:8" ht="52.2" customHeight="1" x14ac:dyDescent="0.25">
      <c r="A564" s="28" t="s">
        <v>70</v>
      </c>
      <c r="B564" s="28" t="s">
        <v>338</v>
      </c>
      <c r="C564" s="28" t="s">
        <v>853</v>
      </c>
      <c r="D564" s="28" t="s">
        <v>349</v>
      </c>
      <c r="E564" s="48">
        <v>1</v>
      </c>
      <c r="F564" s="48" t="s">
        <v>853</v>
      </c>
      <c r="G564" s="48" t="s">
        <v>2322</v>
      </c>
      <c r="H564" s="48" t="s">
        <v>17</v>
      </c>
    </row>
    <row r="565" spans="1:8" ht="52.2" customHeight="1" x14ac:dyDescent="0.25">
      <c r="A565" s="28" t="s">
        <v>70</v>
      </c>
      <c r="B565" s="28" t="s">
        <v>345</v>
      </c>
      <c r="C565" s="28" t="s">
        <v>853</v>
      </c>
      <c r="D565" s="28" t="s">
        <v>3079</v>
      </c>
      <c r="E565" s="49"/>
      <c r="F565" s="49"/>
      <c r="G565" s="49"/>
      <c r="H565" s="49"/>
    </row>
    <row r="566" spans="1:8" ht="52.2" customHeight="1" x14ac:dyDescent="0.25">
      <c r="A566" s="28" t="s">
        <v>70</v>
      </c>
      <c r="B566" s="28" t="s">
        <v>348</v>
      </c>
      <c r="C566" s="28" t="s">
        <v>853</v>
      </c>
      <c r="D566" s="28" t="s">
        <v>3080</v>
      </c>
      <c r="E566" s="49"/>
      <c r="F566" s="49"/>
      <c r="G566" s="49"/>
      <c r="H566" s="49"/>
    </row>
    <row r="567" spans="1:8" ht="52.2" customHeight="1" x14ac:dyDescent="0.25">
      <c r="A567" s="28" t="s">
        <v>70</v>
      </c>
      <c r="B567" s="28" t="s">
        <v>351</v>
      </c>
      <c r="C567" s="28" t="s">
        <v>853</v>
      </c>
      <c r="D567" s="28" t="s">
        <v>346</v>
      </c>
      <c r="E567" s="49"/>
      <c r="F567" s="49"/>
      <c r="G567" s="49"/>
      <c r="H567" s="49"/>
    </row>
    <row r="568" spans="1:8" ht="52.2" customHeight="1" x14ac:dyDescent="0.25">
      <c r="A568" s="28" t="s">
        <v>70</v>
      </c>
      <c r="B568" s="28" t="s">
        <v>355</v>
      </c>
      <c r="C568" s="28" t="s">
        <v>853</v>
      </c>
      <c r="D568" s="28" t="s">
        <v>3081</v>
      </c>
      <c r="E568" s="49"/>
      <c r="F568" s="49"/>
      <c r="G568" s="49"/>
      <c r="H568" s="49"/>
    </row>
    <row r="569" spans="1:8" ht="52.2" customHeight="1" x14ac:dyDescent="0.25">
      <c r="A569" s="28" t="s">
        <v>70</v>
      </c>
      <c r="B569" s="28" t="s">
        <v>358</v>
      </c>
      <c r="C569" s="28" t="s">
        <v>853</v>
      </c>
      <c r="D569" s="28" t="s">
        <v>399</v>
      </c>
      <c r="E569" s="49"/>
      <c r="F569" s="49"/>
      <c r="G569" s="49"/>
      <c r="H569" s="49"/>
    </row>
    <row r="570" spans="1:8" ht="52.2" customHeight="1" x14ac:dyDescent="0.25">
      <c r="A570" s="28" t="s">
        <v>70</v>
      </c>
      <c r="B570" s="28" t="s">
        <v>361</v>
      </c>
      <c r="C570" s="28" t="s">
        <v>853</v>
      </c>
      <c r="D570" s="28" t="s">
        <v>854</v>
      </c>
      <c r="E570" s="49"/>
      <c r="F570" s="49"/>
      <c r="G570" s="49"/>
      <c r="H570" s="49"/>
    </row>
    <row r="571" spans="1:8" ht="52.2" customHeight="1" x14ac:dyDescent="0.25">
      <c r="A571" s="28" t="s">
        <v>70</v>
      </c>
      <c r="B571" s="28" t="s">
        <v>364</v>
      </c>
      <c r="C571" s="28" t="s">
        <v>853</v>
      </c>
      <c r="D571" s="28" t="s">
        <v>856</v>
      </c>
      <c r="E571" s="49"/>
      <c r="F571" s="49"/>
      <c r="G571" s="49"/>
      <c r="H571" s="49"/>
    </row>
    <row r="572" spans="1:8" ht="52.2" customHeight="1" x14ac:dyDescent="0.25">
      <c r="A572" s="28" t="s">
        <v>70</v>
      </c>
      <c r="B572" s="28" t="s">
        <v>367</v>
      </c>
      <c r="C572" s="28" t="s">
        <v>853</v>
      </c>
      <c r="D572" s="28" t="s">
        <v>439</v>
      </c>
      <c r="E572" s="50"/>
      <c r="F572" s="50"/>
      <c r="G572" s="50"/>
      <c r="H572" s="50"/>
    </row>
    <row r="573" spans="1:8" ht="52.2" customHeight="1" x14ac:dyDescent="0.25">
      <c r="A573" s="28" t="s">
        <v>71</v>
      </c>
      <c r="B573" s="28" t="s">
        <v>338</v>
      </c>
      <c r="C573" s="28" t="s">
        <v>858</v>
      </c>
      <c r="D573" s="28" t="s">
        <v>349</v>
      </c>
      <c r="E573" s="48">
        <v>1</v>
      </c>
      <c r="F573" s="48" t="s">
        <v>858</v>
      </c>
      <c r="G573" s="48" t="s">
        <v>2325</v>
      </c>
      <c r="H573" s="48" t="s">
        <v>17</v>
      </c>
    </row>
    <row r="574" spans="1:8" ht="52.2" customHeight="1" x14ac:dyDescent="0.25">
      <c r="A574" s="28" t="s">
        <v>71</v>
      </c>
      <c r="B574" s="28" t="s">
        <v>345</v>
      </c>
      <c r="C574" s="28" t="s">
        <v>858</v>
      </c>
      <c r="D574" s="28" t="s">
        <v>3079</v>
      </c>
      <c r="E574" s="49"/>
      <c r="F574" s="49"/>
      <c r="G574" s="49"/>
      <c r="H574" s="49"/>
    </row>
    <row r="575" spans="1:8" ht="52.2" customHeight="1" x14ac:dyDescent="0.25">
      <c r="A575" s="28" t="s">
        <v>71</v>
      </c>
      <c r="B575" s="28" t="s">
        <v>348</v>
      </c>
      <c r="C575" s="28" t="s">
        <v>858</v>
      </c>
      <c r="D575" s="28" t="s">
        <v>3080</v>
      </c>
      <c r="E575" s="49"/>
      <c r="F575" s="49"/>
      <c r="G575" s="49"/>
      <c r="H575" s="49"/>
    </row>
    <row r="576" spans="1:8" ht="52.2" customHeight="1" x14ac:dyDescent="0.25">
      <c r="A576" s="28" t="s">
        <v>71</v>
      </c>
      <c r="B576" s="28" t="s">
        <v>351</v>
      </c>
      <c r="C576" s="28" t="s">
        <v>858</v>
      </c>
      <c r="D576" s="28" t="s">
        <v>346</v>
      </c>
      <c r="E576" s="49"/>
      <c r="F576" s="49"/>
      <c r="G576" s="49"/>
      <c r="H576" s="49"/>
    </row>
    <row r="577" spans="1:8" ht="52.2" customHeight="1" x14ac:dyDescent="0.25">
      <c r="A577" s="28" t="s">
        <v>71</v>
      </c>
      <c r="B577" s="28" t="s">
        <v>355</v>
      </c>
      <c r="C577" s="28" t="s">
        <v>858</v>
      </c>
      <c r="D577" s="28" t="s">
        <v>3081</v>
      </c>
      <c r="E577" s="49"/>
      <c r="F577" s="49"/>
      <c r="G577" s="49"/>
      <c r="H577" s="49"/>
    </row>
    <row r="578" spans="1:8" ht="52.2" customHeight="1" x14ac:dyDescent="0.25">
      <c r="A578" s="28" t="s">
        <v>71</v>
      </c>
      <c r="B578" s="28" t="s">
        <v>358</v>
      </c>
      <c r="C578" s="28" t="s">
        <v>858</v>
      </c>
      <c r="D578" s="28" t="s">
        <v>840</v>
      </c>
      <c r="E578" s="49"/>
      <c r="F578" s="49"/>
      <c r="G578" s="49"/>
      <c r="H578" s="49"/>
    </row>
    <row r="579" spans="1:8" ht="52.2" customHeight="1" x14ac:dyDescent="0.25">
      <c r="A579" s="28" t="s">
        <v>71</v>
      </c>
      <c r="B579" s="28" t="s">
        <v>361</v>
      </c>
      <c r="C579" s="28" t="s">
        <v>858</v>
      </c>
      <c r="D579" s="28" t="s">
        <v>468</v>
      </c>
      <c r="E579" s="49"/>
      <c r="F579" s="49"/>
      <c r="G579" s="49"/>
      <c r="H579" s="49"/>
    </row>
    <row r="580" spans="1:8" ht="52.2" customHeight="1" x14ac:dyDescent="0.25">
      <c r="A580" s="28" t="s">
        <v>71</v>
      </c>
      <c r="B580" s="28" t="s">
        <v>364</v>
      </c>
      <c r="C580" s="28" t="s">
        <v>858</v>
      </c>
      <c r="D580" s="28" t="s">
        <v>859</v>
      </c>
      <c r="E580" s="50"/>
      <c r="F580" s="50"/>
      <c r="G580" s="50"/>
      <c r="H580" s="50"/>
    </row>
    <row r="581" spans="1:8" ht="69.599999999999994" customHeight="1" x14ac:dyDescent="0.25">
      <c r="A581" s="28" t="s">
        <v>72</v>
      </c>
      <c r="B581" s="28" t="s">
        <v>338</v>
      </c>
      <c r="C581" s="28" t="s">
        <v>861</v>
      </c>
      <c r="D581" s="28" t="s">
        <v>349</v>
      </c>
      <c r="E581" s="48">
        <v>1</v>
      </c>
      <c r="F581" s="48" t="s">
        <v>861</v>
      </c>
      <c r="G581" s="48" t="s">
        <v>3103</v>
      </c>
      <c r="H581" s="48" t="s">
        <v>17</v>
      </c>
    </row>
    <row r="582" spans="1:8" ht="69.599999999999994" customHeight="1" x14ac:dyDescent="0.25">
      <c r="A582" s="28" t="s">
        <v>72</v>
      </c>
      <c r="B582" s="28" t="s">
        <v>345</v>
      </c>
      <c r="C582" s="28" t="s">
        <v>861</v>
      </c>
      <c r="D582" s="28" t="s">
        <v>3079</v>
      </c>
      <c r="E582" s="49"/>
      <c r="F582" s="49"/>
      <c r="G582" s="49"/>
      <c r="H582" s="49"/>
    </row>
    <row r="583" spans="1:8" ht="69.599999999999994" customHeight="1" x14ac:dyDescent="0.25">
      <c r="A583" s="28" t="s">
        <v>72</v>
      </c>
      <c r="B583" s="28" t="s">
        <v>348</v>
      </c>
      <c r="C583" s="28" t="s">
        <v>861</v>
      </c>
      <c r="D583" s="28" t="s">
        <v>3080</v>
      </c>
      <c r="E583" s="49"/>
      <c r="F583" s="49"/>
      <c r="G583" s="49"/>
      <c r="H583" s="49"/>
    </row>
    <row r="584" spans="1:8" ht="69.599999999999994" customHeight="1" x14ac:dyDescent="0.25">
      <c r="A584" s="28" t="s">
        <v>72</v>
      </c>
      <c r="B584" s="28" t="s">
        <v>351</v>
      </c>
      <c r="C584" s="28" t="s">
        <v>861</v>
      </c>
      <c r="D584" s="28" t="s">
        <v>346</v>
      </c>
      <c r="E584" s="49"/>
      <c r="F584" s="49"/>
      <c r="G584" s="49"/>
      <c r="H584" s="49"/>
    </row>
    <row r="585" spans="1:8" ht="69.599999999999994" customHeight="1" x14ac:dyDescent="0.25">
      <c r="A585" s="28" t="s">
        <v>72</v>
      </c>
      <c r="B585" s="28" t="s">
        <v>355</v>
      </c>
      <c r="C585" s="28" t="s">
        <v>861</v>
      </c>
      <c r="D585" s="28" t="s">
        <v>3081</v>
      </c>
      <c r="E585" s="49"/>
      <c r="F585" s="49"/>
      <c r="G585" s="49"/>
      <c r="H585" s="49"/>
    </row>
    <row r="586" spans="1:8" ht="69.599999999999994" customHeight="1" x14ac:dyDescent="0.25">
      <c r="A586" s="28" t="s">
        <v>72</v>
      </c>
      <c r="B586" s="28" t="s">
        <v>358</v>
      </c>
      <c r="C586" s="28" t="s">
        <v>861</v>
      </c>
      <c r="D586" s="28" t="s">
        <v>862</v>
      </c>
      <c r="E586" s="49"/>
      <c r="F586" s="49"/>
      <c r="G586" s="49"/>
      <c r="H586" s="49"/>
    </row>
    <row r="587" spans="1:8" ht="69.599999999999994" customHeight="1" x14ac:dyDescent="0.25">
      <c r="A587" s="28" t="s">
        <v>72</v>
      </c>
      <c r="B587" s="28" t="s">
        <v>361</v>
      </c>
      <c r="C587" s="28" t="s">
        <v>861</v>
      </c>
      <c r="D587" s="28" t="s">
        <v>680</v>
      </c>
      <c r="E587" s="49"/>
      <c r="F587" s="49"/>
      <c r="G587" s="49"/>
      <c r="H587" s="49"/>
    </row>
    <row r="588" spans="1:8" ht="69.599999999999994" customHeight="1" x14ac:dyDescent="0.25">
      <c r="A588" s="28" t="s">
        <v>72</v>
      </c>
      <c r="B588" s="28" t="s">
        <v>364</v>
      </c>
      <c r="C588" s="28" t="s">
        <v>861</v>
      </c>
      <c r="D588" s="28" t="s">
        <v>864</v>
      </c>
      <c r="E588" s="49"/>
      <c r="F588" s="49"/>
      <c r="G588" s="49"/>
      <c r="H588" s="49"/>
    </row>
    <row r="589" spans="1:8" ht="69.599999999999994" customHeight="1" x14ac:dyDescent="0.25">
      <c r="A589" s="28" t="s">
        <v>72</v>
      </c>
      <c r="B589" s="28" t="s">
        <v>367</v>
      </c>
      <c r="C589" s="28" t="s">
        <v>861</v>
      </c>
      <c r="D589" s="28" t="s">
        <v>678</v>
      </c>
      <c r="E589" s="49"/>
      <c r="F589" s="49"/>
      <c r="G589" s="49"/>
      <c r="H589" s="49"/>
    </row>
    <row r="590" spans="1:8" ht="69.599999999999994" customHeight="1" x14ac:dyDescent="0.25">
      <c r="A590" s="28" t="s">
        <v>72</v>
      </c>
      <c r="B590" s="28" t="s">
        <v>370</v>
      </c>
      <c r="C590" s="28" t="s">
        <v>861</v>
      </c>
      <c r="D590" s="28" t="s">
        <v>439</v>
      </c>
      <c r="E590" s="50"/>
      <c r="F590" s="50"/>
      <c r="G590" s="50"/>
      <c r="H590" s="50"/>
    </row>
    <row r="591" spans="1:8" ht="52.2" customHeight="1" x14ac:dyDescent="0.25">
      <c r="A591" s="28" t="s">
        <v>73</v>
      </c>
      <c r="B591" s="28" t="s">
        <v>338</v>
      </c>
      <c r="C591" s="28" t="s">
        <v>866</v>
      </c>
      <c r="D591" s="28" t="s">
        <v>349</v>
      </c>
      <c r="E591" s="48">
        <v>1</v>
      </c>
      <c r="F591" s="48" t="s">
        <v>866</v>
      </c>
      <c r="G591" s="48" t="s">
        <v>2331</v>
      </c>
      <c r="H591" s="48" t="s">
        <v>17</v>
      </c>
    </row>
    <row r="592" spans="1:8" ht="52.2" customHeight="1" x14ac:dyDescent="0.25">
      <c r="A592" s="28" t="s">
        <v>73</v>
      </c>
      <c r="B592" s="28" t="s">
        <v>345</v>
      </c>
      <c r="C592" s="28" t="s">
        <v>866</v>
      </c>
      <c r="D592" s="28" t="s">
        <v>3079</v>
      </c>
      <c r="E592" s="49"/>
      <c r="F592" s="49"/>
      <c r="G592" s="49"/>
      <c r="H592" s="49"/>
    </row>
    <row r="593" spans="1:8" ht="52.2" customHeight="1" x14ac:dyDescent="0.25">
      <c r="A593" s="28" t="s">
        <v>73</v>
      </c>
      <c r="B593" s="28" t="s">
        <v>348</v>
      </c>
      <c r="C593" s="28" t="s">
        <v>866</v>
      </c>
      <c r="D593" s="28" t="s">
        <v>3080</v>
      </c>
      <c r="E593" s="49"/>
      <c r="F593" s="49"/>
      <c r="G593" s="49"/>
      <c r="H593" s="49"/>
    </row>
    <row r="594" spans="1:8" ht="52.2" customHeight="1" x14ac:dyDescent="0.25">
      <c r="A594" s="28" t="s">
        <v>73</v>
      </c>
      <c r="B594" s="28" t="s">
        <v>351</v>
      </c>
      <c r="C594" s="28" t="s">
        <v>866</v>
      </c>
      <c r="D594" s="28" t="s">
        <v>346</v>
      </c>
      <c r="E594" s="49"/>
      <c r="F594" s="49"/>
      <c r="G594" s="49"/>
      <c r="H594" s="49"/>
    </row>
    <row r="595" spans="1:8" ht="52.2" customHeight="1" x14ac:dyDescent="0.25">
      <c r="A595" s="28" t="s">
        <v>73</v>
      </c>
      <c r="B595" s="28" t="s">
        <v>355</v>
      </c>
      <c r="C595" s="28" t="s">
        <v>866</v>
      </c>
      <c r="D595" s="28" t="s">
        <v>3081</v>
      </c>
      <c r="E595" s="49"/>
      <c r="F595" s="49"/>
      <c r="G595" s="49"/>
      <c r="H595" s="49"/>
    </row>
    <row r="596" spans="1:8" ht="52.2" customHeight="1" x14ac:dyDescent="0.25">
      <c r="A596" s="28" t="s">
        <v>73</v>
      </c>
      <c r="B596" s="28" t="s">
        <v>358</v>
      </c>
      <c r="C596" s="28" t="s">
        <v>866</v>
      </c>
      <c r="D596" s="28" t="s">
        <v>399</v>
      </c>
      <c r="E596" s="49"/>
      <c r="F596" s="49"/>
      <c r="G596" s="49"/>
      <c r="H596" s="49"/>
    </row>
    <row r="597" spans="1:8" ht="52.2" customHeight="1" x14ac:dyDescent="0.25">
      <c r="A597" s="28" t="s">
        <v>73</v>
      </c>
      <c r="B597" s="28" t="s">
        <v>361</v>
      </c>
      <c r="C597" s="28" t="s">
        <v>866</v>
      </c>
      <c r="D597" s="28" t="s">
        <v>867</v>
      </c>
      <c r="E597" s="49"/>
      <c r="F597" s="49"/>
      <c r="G597" s="49"/>
      <c r="H597" s="49"/>
    </row>
    <row r="598" spans="1:8" ht="52.2" customHeight="1" x14ac:dyDescent="0.25">
      <c r="A598" s="28" t="s">
        <v>73</v>
      </c>
      <c r="B598" s="28" t="s">
        <v>364</v>
      </c>
      <c r="C598" s="28" t="s">
        <v>866</v>
      </c>
      <c r="D598" s="28" t="s">
        <v>468</v>
      </c>
      <c r="E598" s="49"/>
      <c r="F598" s="49"/>
      <c r="G598" s="49"/>
      <c r="H598" s="49"/>
    </row>
    <row r="599" spans="1:8" ht="52.2" customHeight="1" x14ac:dyDescent="0.25">
      <c r="A599" s="28" t="s">
        <v>73</v>
      </c>
      <c r="B599" s="28" t="s">
        <v>367</v>
      </c>
      <c r="C599" s="28" t="s">
        <v>866</v>
      </c>
      <c r="D599" s="28" t="s">
        <v>859</v>
      </c>
      <c r="E599" s="50"/>
      <c r="F599" s="50"/>
      <c r="G599" s="50"/>
      <c r="H599" s="50"/>
    </row>
    <row r="600" spans="1:8" ht="69.599999999999994" customHeight="1" x14ac:dyDescent="0.25">
      <c r="A600" s="28" t="s">
        <v>74</v>
      </c>
      <c r="B600" s="28" t="s">
        <v>338</v>
      </c>
      <c r="C600" s="28" t="s">
        <v>869</v>
      </c>
      <c r="D600" s="28" t="s">
        <v>349</v>
      </c>
      <c r="E600" s="48">
        <v>1</v>
      </c>
      <c r="F600" s="48" t="s">
        <v>869</v>
      </c>
      <c r="G600" s="48" t="s">
        <v>2334</v>
      </c>
      <c r="H600" s="48" t="s">
        <v>17</v>
      </c>
    </row>
    <row r="601" spans="1:8" ht="69.599999999999994" customHeight="1" x14ac:dyDescent="0.25">
      <c r="A601" s="28" t="s">
        <v>74</v>
      </c>
      <c r="B601" s="28" t="s">
        <v>345</v>
      </c>
      <c r="C601" s="28" t="s">
        <v>869</v>
      </c>
      <c r="D601" s="28" t="s">
        <v>3079</v>
      </c>
      <c r="E601" s="49"/>
      <c r="F601" s="49"/>
      <c r="G601" s="49"/>
      <c r="H601" s="49"/>
    </row>
    <row r="602" spans="1:8" ht="69.599999999999994" customHeight="1" x14ac:dyDescent="0.25">
      <c r="A602" s="28" t="s">
        <v>74</v>
      </c>
      <c r="B602" s="28" t="s">
        <v>348</v>
      </c>
      <c r="C602" s="28" t="s">
        <v>869</v>
      </c>
      <c r="D602" s="28" t="s">
        <v>3080</v>
      </c>
      <c r="E602" s="49"/>
      <c r="F602" s="49"/>
      <c r="G602" s="49"/>
      <c r="H602" s="49"/>
    </row>
    <row r="603" spans="1:8" ht="69.599999999999994" customHeight="1" x14ac:dyDescent="0.25">
      <c r="A603" s="28" t="s">
        <v>74</v>
      </c>
      <c r="B603" s="28" t="s">
        <v>351</v>
      </c>
      <c r="C603" s="28" t="s">
        <v>869</v>
      </c>
      <c r="D603" s="28" t="s">
        <v>346</v>
      </c>
      <c r="E603" s="49"/>
      <c r="F603" s="49"/>
      <c r="G603" s="49"/>
      <c r="H603" s="49"/>
    </row>
    <row r="604" spans="1:8" ht="69.599999999999994" customHeight="1" x14ac:dyDescent="0.25">
      <c r="A604" s="28" t="s">
        <v>74</v>
      </c>
      <c r="B604" s="28" t="s">
        <v>355</v>
      </c>
      <c r="C604" s="28" t="s">
        <v>869</v>
      </c>
      <c r="D604" s="28" t="s">
        <v>3081</v>
      </c>
      <c r="E604" s="49"/>
      <c r="F604" s="49"/>
      <c r="G604" s="49"/>
      <c r="H604" s="49"/>
    </row>
    <row r="605" spans="1:8" ht="69.599999999999994" customHeight="1" x14ac:dyDescent="0.25">
      <c r="A605" s="28" t="s">
        <v>74</v>
      </c>
      <c r="B605" s="28" t="s">
        <v>358</v>
      </c>
      <c r="C605" s="28" t="s">
        <v>869</v>
      </c>
      <c r="D605" s="28" t="s">
        <v>870</v>
      </c>
      <c r="E605" s="49"/>
      <c r="F605" s="49"/>
      <c r="G605" s="49"/>
      <c r="H605" s="49"/>
    </row>
    <row r="606" spans="1:8" ht="69.599999999999994" customHeight="1" x14ac:dyDescent="0.25">
      <c r="A606" s="28" t="s">
        <v>74</v>
      </c>
      <c r="B606" s="28" t="s">
        <v>361</v>
      </c>
      <c r="C606" s="28" t="s">
        <v>869</v>
      </c>
      <c r="D606" s="28" t="s">
        <v>840</v>
      </c>
      <c r="E606" s="49"/>
      <c r="F606" s="49"/>
      <c r="G606" s="49"/>
      <c r="H606" s="49"/>
    </row>
    <row r="607" spans="1:8" ht="69.599999999999994" customHeight="1" x14ac:dyDescent="0.25">
      <c r="A607" s="28" t="s">
        <v>74</v>
      </c>
      <c r="B607" s="28" t="s">
        <v>364</v>
      </c>
      <c r="C607" s="28" t="s">
        <v>869</v>
      </c>
      <c r="D607" s="28" t="s">
        <v>859</v>
      </c>
      <c r="E607" s="50"/>
      <c r="F607" s="50"/>
      <c r="G607" s="50"/>
      <c r="H607" s="50"/>
    </row>
    <row r="608" spans="1:8" ht="87" customHeight="1" x14ac:dyDescent="0.25">
      <c r="A608" s="28" t="s">
        <v>75</v>
      </c>
      <c r="B608" s="28" t="s">
        <v>338</v>
      </c>
      <c r="C608" s="28" t="s">
        <v>873</v>
      </c>
      <c r="D608" s="28" t="s">
        <v>349</v>
      </c>
      <c r="E608" s="48">
        <v>1</v>
      </c>
      <c r="F608" s="48" t="s">
        <v>873</v>
      </c>
      <c r="G608" s="48" t="s">
        <v>3104</v>
      </c>
      <c r="H608" s="48" t="s">
        <v>17</v>
      </c>
    </row>
    <row r="609" spans="1:8" ht="87" customHeight="1" x14ac:dyDescent="0.25">
      <c r="A609" s="28" t="s">
        <v>75</v>
      </c>
      <c r="B609" s="28" t="s">
        <v>345</v>
      </c>
      <c r="C609" s="28" t="s">
        <v>873</v>
      </c>
      <c r="D609" s="28" t="s">
        <v>3079</v>
      </c>
      <c r="E609" s="49"/>
      <c r="F609" s="49"/>
      <c r="G609" s="49"/>
      <c r="H609" s="49"/>
    </row>
    <row r="610" spans="1:8" ht="87" customHeight="1" x14ac:dyDescent="0.25">
      <c r="A610" s="28" t="s">
        <v>75</v>
      </c>
      <c r="B610" s="28" t="s">
        <v>348</v>
      </c>
      <c r="C610" s="28" t="s">
        <v>873</v>
      </c>
      <c r="D610" s="28" t="s">
        <v>3080</v>
      </c>
      <c r="E610" s="49"/>
      <c r="F610" s="49"/>
      <c r="G610" s="49"/>
      <c r="H610" s="49"/>
    </row>
    <row r="611" spans="1:8" ht="87" customHeight="1" x14ac:dyDescent="0.25">
      <c r="A611" s="28" t="s">
        <v>75</v>
      </c>
      <c r="B611" s="28" t="s">
        <v>351</v>
      </c>
      <c r="C611" s="28" t="s">
        <v>873</v>
      </c>
      <c r="D611" s="28" t="s">
        <v>346</v>
      </c>
      <c r="E611" s="49"/>
      <c r="F611" s="49"/>
      <c r="G611" s="49"/>
      <c r="H611" s="49"/>
    </row>
    <row r="612" spans="1:8" ht="87" customHeight="1" x14ac:dyDescent="0.25">
      <c r="A612" s="28" t="s">
        <v>75</v>
      </c>
      <c r="B612" s="28" t="s">
        <v>355</v>
      </c>
      <c r="C612" s="28" t="s">
        <v>873</v>
      </c>
      <c r="D612" s="28" t="s">
        <v>3081</v>
      </c>
      <c r="E612" s="49"/>
      <c r="F612" s="49"/>
      <c r="G612" s="49"/>
      <c r="H612" s="49"/>
    </row>
    <row r="613" spans="1:8" ht="87" customHeight="1" x14ac:dyDescent="0.25">
      <c r="A613" s="28" t="s">
        <v>75</v>
      </c>
      <c r="B613" s="28" t="s">
        <v>358</v>
      </c>
      <c r="C613" s="28" t="s">
        <v>873</v>
      </c>
      <c r="D613" s="28" t="s">
        <v>377</v>
      </c>
      <c r="E613" s="49"/>
      <c r="F613" s="49"/>
      <c r="G613" s="49"/>
      <c r="H613" s="49"/>
    </row>
    <row r="614" spans="1:8" ht="87" customHeight="1" x14ac:dyDescent="0.25">
      <c r="A614" s="28" t="s">
        <v>75</v>
      </c>
      <c r="B614" s="28" t="s">
        <v>361</v>
      </c>
      <c r="C614" s="28" t="s">
        <v>873</v>
      </c>
      <c r="D614" s="28" t="s">
        <v>874</v>
      </c>
      <c r="E614" s="49"/>
      <c r="F614" s="49"/>
      <c r="G614" s="49"/>
      <c r="H614" s="49"/>
    </row>
    <row r="615" spans="1:8" ht="87" customHeight="1" x14ac:dyDescent="0.25">
      <c r="A615" s="28" t="s">
        <v>75</v>
      </c>
      <c r="B615" s="28" t="s">
        <v>364</v>
      </c>
      <c r="C615" s="28" t="s">
        <v>873</v>
      </c>
      <c r="D615" s="28" t="s">
        <v>399</v>
      </c>
      <c r="E615" s="49"/>
      <c r="F615" s="49"/>
      <c r="G615" s="49"/>
      <c r="H615" s="49"/>
    </row>
    <row r="616" spans="1:8" ht="87" customHeight="1" x14ac:dyDescent="0.25">
      <c r="A616" s="28" t="s">
        <v>75</v>
      </c>
      <c r="B616" s="28" t="s">
        <v>367</v>
      </c>
      <c r="C616" s="28" t="s">
        <v>873</v>
      </c>
      <c r="D616" s="28" t="s">
        <v>876</v>
      </c>
      <c r="E616" s="49"/>
      <c r="F616" s="49"/>
      <c r="G616" s="49"/>
      <c r="H616" s="49"/>
    </row>
    <row r="617" spans="1:8" ht="87" customHeight="1" x14ac:dyDescent="0.25">
      <c r="A617" s="28" t="s">
        <v>75</v>
      </c>
      <c r="B617" s="28" t="s">
        <v>370</v>
      </c>
      <c r="C617" s="28" t="s">
        <v>873</v>
      </c>
      <c r="D617" s="28" t="s">
        <v>878</v>
      </c>
      <c r="E617" s="49"/>
      <c r="F617" s="49"/>
      <c r="G617" s="49"/>
      <c r="H617" s="49"/>
    </row>
    <row r="618" spans="1:8" ht="87" customHeight="1" x14ac:dyDescent="0.25">
      <c r="A618" s="28" t="s">
        <v>75</v>
      </c>
      <c r="B618" s="28" t="s">
        <v>373</v>
      </c>
      <c r="C618" s="28" t="s">
        <v>873</v>
      </c>
      <c r="D618" s="28" t="s">
        <v>880</v>
      </c>
      <c r="E618" s="49"/>
      <c r="F618" s="49"/>
      <c r="G618" s="49"/>
      <c r="H618" s="49"/>
    </row>
    <row r="619" spans="1:8" ht="87" customHeight="1" x14ac:dyDescent="0.25">
      <c r="A619" s="28" t="s">
        <v>75</v>
      </c>
      <c r="B619" s="28" t="s">
        <v>411</v>
      </c>
      <c r="C619" s="28" t="s">
        <v>873</v>
      </c>
      <c r="D619" s="28" t="s">
        <v>882</v>
      </c>
      <c r="E619" s="49"/>
      <c r="F619" s="49"/>
      <c r="G619" s="49"/>
      <c r="H619" s="49"/>
    </row>
    <row r="620" spans="1:8" ht="87" customHeight="1" x14ac:dyDescent="0.25">
      <c r="A620" s="28" t="s">
        <v>75</v>
      </c>
      <c r="B620" s="28" t="s">
        <v>414</v>
      </c>
      <c r="C620" s="28" t="s">
        <v>873</v>
      </c>
      <c r="D620" s="28" t="s">
        <v>884</v>
      </c>
      <c r="E620" s="49"/>
      <c r="F620" s="49"/>
      <c r="G620" s="49"/>
      <c r="H620" s="49"/>
    </row>
    <row r="621" spans="1:8" ht="87" customHeight="1" x14ac:dyDescent="0.25">
      <c r="A621" s="28" t="s">
        <v>75</v>
      </c>
      <c r="B621" s="28" t="s">
        <v>417</v>
      </c>
      <c r="C621" s="28" t="s">
        <v>873</v>
      </c>
      <c r="D621" s="28" t="s">
        <v>886</v>
      </c>
      <c r="E621" s="49"/>
      <c r="F621" s="49"/>
      <c r="G621" s="49"/>
      <c r="H621" s="49"/>
    </row>
    <row r="622" spans="1:8" ht="87" customHeight="1" x14ac:dyDescent="0.25">
      <c r="A622" s="28" t="s">
        <v>75</v>
      </c>
      <c r="B622" s="28" t="s">
        <v>420</v>
      </c>
      <c r="C622" s="28" t="s">
        <v>873</v>
      </c>
      <c r="D622" s="28" t="s">
        <v>888</v>
      </c>
      <c r="E622" s="49"/>
      <c r="F622" s="49"/>
      <c r="G622" s="49"/>
      <c r="H622" s="49"/>
    </row>
    <row r="623" spans="1:8" ht="87" customHeight="1" x14ac:dyDescent="0.25">
      <c r="A623" s="28" t="s">
        <v>75</v>
      </c>
      <c r="B623" s="28" t="s">
        <v>423</v>
      </c>
      <c r="C623" s="28" t="s">
        <v>873</v>
      </c>
      <c r="D623" s="28" t="s">
        <v>890</v>
      </c>
      <c r="E623" s="49"/>
      <c r="F623" s="49"/>
      <c r="G623" s="49"/>
      <c r="H623" s="49"/>
    </row>
    <row r="624" spans="1:8" ht="87" customHeight="1" x14ac:dyDescent="0.25">
      <c r="A624" s="28" t="s">
        <v>75</v>
      </c>
      <c r="B624" s="28" t="s">
        <v>426</v>
      </c>
      <c r="C624" s="28" t="s">
        <v>873</v>
      </c>
      <c r="D624" s="28" t="s">
        <v>672</v>
      </c>
      <c r="E624" s="50"/>
      <c r="F624" s="50"/>
      <c r="G624" s="50"/>
      <c r="H624" s="50"/>
    </row>
    <row r="625" spans="1:8" ht="69.599999999999994" customHeight="1" x14ac:dyDescent="0.25">
      <c r="A625" s="28" t="s">
        <v>76</v>
      </c>
      <c r="B625" s="28" t="s">
        <v>338</v>
      </c>
      <c r="C625" s="28" t="s">
        <v>892</v>
      </c>
      <c r="D625" s="28" t="s">
        <v>349</v>
      </c>
      <c r="E625" s="48">
        <v>1</v>
      </c>
      <c r="F625" s="48" t="s">
        <v>892</v>
      </c>
      <c r="G625" s="48" t="s">
        <v>2340</v>
      </c>
      <c r="H625" s="48" t="s">
        <v>17</v>
      </c>
    </row>
    <row r="626" spans="1:8" ht="69.599999999999994" customHeight="1" x14ac:dyDescent="0.25">
      <c r="A626" s="28" t="s">
        <v>76</v>
      </c>
      <c r="B626" s="28" t="s">
        <v>345</v>
      </c>
      <c r="C626" s="28" t="s">
        <v>892</v>
      </c>
      <c r="D626" s="28" t="s">
        <v>3079</v>
      </c>
      <c r="E626" s="49"/>
      <c r="F626" s="49"/>
      <c r="G626" s="49"/>
      <c r="H626" s="49"/>
    </row>
    <row r="627" spans="1:8" ht="69.599999999999994" customHeight="1" x14ac:dyDescent="0.25">
      <c r="A627" s="28" t="s">
        <v>76</v>
      </c>
      <c r="B627" s="28" t="s">
        <v>348</v>
      </c>
      <c r="C627" s="28" t="s">
        <v>892</v>
      </c>
      <c r="D627" s="28" t="s">
        <v>3080</v>
      </c>
      <c r="E627" s="49"/>
      <c r="F627" s="49"/>
      <c r="G627" s="49"/>
      <c r="H627" s="49"/>
    </row>
    <row r="628" spans="1:8" ht="69.599999999999994" customHeight="1" x14ac:dyDescent="0.25">
      <c r="A628" s="28" t="s">
        <v>76</v>
      </c>
      <c r="B628" s="28" t="s">
        <v>351</v>
      </c>
      <c r="C628" s="28" t="s">
        <v>892</v>
      </c>
      <c r="D628" s="28" t="s">
        <v>346</v>
      </c>
      <c r="E628" s="49"/>
      <c r="F628" s="49"/>
      <c r="G628" s="49"/>
      <c r="H628" s="49"/>
    </row>
    <row r="629" spans="1:8" ht="69.599999999999994" customHeight="1" x14ac:dyDescent="0.25">
      <c r="A629" s="28" t="s">
        <v>76</v>
      </c>
      <c r="B629" s="28" t="s">
        <v>355</v>
      </c>
      <c r="C629" s="28" t="s">
        <v>892</v>
      </c>
      <c r="D629" s="28" t="s">
        <v>3081</v>
      </c>
      <c r="E629" s="49"/>
      <c r="F629" s="49"/>
      <c r="G629" s="49"/>
      <c r="H629" s="49"/>
    </row>
    <row r="630" spans="1:8" ht="69.599999999999994" customHeight="1" x14ac:dyDescent="0.25">
      <c r="A630" s="28" t="s">
        <v>76</v>
      </c>
      <c r="B630" s="28" t="s">
        <v>358</v>
      </c>
      <c r="C630" s="28" t="s">
        <v>892</v>
      </c>
      <c r="D630" s="28" t="s">
        <v>840</v>
      </c>
      <c r="E630" s="49"/>
      <c r="F630" s="49"/>
      <c r="G630" s="49"/>
      <c r="H630" s="49"/>
    </row>
    <row r="631" spans="1:8" ht="69.599999999999994" customHeight="1" x14ac:dyDescent="0.25">
      <c r="A631" s="28" t="s">
        <v>76</v>
      </c>
      <c r="B631" s="28" t="s">
        <v>361</v>
      </c>
      <c r="C631" s="28" t="s">
        <v>892</v>
      </c>
      <c r="D631" s="28" t="s">
        <v>893</v>
      </c>
      <c r="E631" s="49"/>
      <c r="F631" s="49"/>
      <c r="G631" s="49"/>
      <c r="H631" s="49"/>
    </row>
    <row r="632" spans="1:8" ht="69.599999999999994" customHeight="1" x14ac:dyDescent="0.25">
      <c r="A632" s="28" t="s">
        <v>76</v>
      </c>
      <c r="B632" s="28" t="s">
        <v>364</v>
      </c>
      <c r="C632" s="28" t="s">
        <v>892</v>
      </c>
      <c r="D632" s="28" t="s">
        <v>468</v>
      </c>
      <c r="E632" s="49"/>
      <c r="F632" s="49"/>
      <c r="G632" s="49"/>
      <c r="H632" s="49"/>
    </row>
    <row r="633" spans="1:8" ht="69.599999999999994" customHeight="1" x14ac:dyDescent="0.25">
      <c r="A633" s="28" t="s">
        <v>76</v>
      </c>
      <c r="B633" s="28" t="s">
        <v>367</v>
      </c>
      <c r="C633" s="28" t="s">
        <v>892</v>
      </c>
      <c r="D633" s="28" t="s">
        <v>859</v>
      </c>
      <c r="E633" s="50"/>
      <c r="F633" s="50"/>
      <c r="G633" s="50"/>
      <c r="H633" s="50"/>
    </row>
    <row r="634" spans="1:8" ht="52.2" customHeight="1" x14ac:dyDescent="0.25">
      <c r="A634" s="28" t="s">
        <v>77</v>
      </c>
      <c r="B634" s="28" t="s">
        <v>338</v>
      </c>
      <c r="C634" s="28" t="s">
        <v>895</v>
      </c>
      <c r="D634" s="28" t="s">
        <v>349</v>
      </c>
      <c r="E634" s="48">
        <v>1</v>
      </c>
      <c r="F634" s="48" t="s">
        <v>895</v>
      </c>
      <c r="G634" s="48" t="s">
        <v>2343</v>
      </c>
      <c r="H634" s="48" t="s">
        <v>17</v>
      </c>
    </row>
    <row r="635" spans="1:8" ht="52.2" customHeight="1" x14ac:dyDescent="0.25">
      <c r="A635" s="28" t="s">
        <v>77</v>
      </c>
      <c r="B635" s="28" t="s">
        <v>345</v>
      </c>
      <c r="C635" s="28" t="s">
        <v>895</v>
      </c>
      <c r="D635" s="28" t="s">
        <v>3079</v>
      </c>
      <c r="E635" s="49"/>
      <c r="F635" s="49"/>
      <c r="G635" s="49"/>
      <c r="H635" s="49"/>
    </row>
    <row r="636" spans="1:8" ht="52.2" customHeight="1" x14ac:dyDescent="0.25">
      <c r="A636" s="28" t="s">
        <v>77</v>
      </c>
      <c r="B636" s="28" t="s">
        <v>348</v>
      </c>
      <c r="C636" s="28" t="s">
        <v>895</v>
      </c>
      <c r="D636" s="28" t="s">
        <v>3080</v>
      </c>
      <c r="E636" s="49"/>
      <c r="F636" s="49"/>
      <c r="G636" s="49"/>
      <c r="H636" s="49"/>
    </row>
    <row r="637" spans="1:8" ht="52.2" customHeight="1" x14ac:dyDescent="0.25">
      <c r="A637" s="28" t="s">
        <v>77</v>
      </c>
      <c r="B637" s="28" t="s">
        <v>351</v>
      </c>
      <c r="C637" s="28" t="s">
        <v>895</v>
      </c>
      <c r="D637" s="28" t="s">
        <v>346</v>
      </c>
      <c r="E637" s="49"/>
      <c r="F637" s="49"/>
      <c r="G637" s="49"/>
      <c r="H637" s="49"/>
    </row>
    <row r="638" spans="1:8" ht="52.2" customHeight="1" x14ac:dyDescent="0.25">
      <c r="A638" s="28" t="s">
        <v>77</v>
      </c>
      <c r="B638" s="28" t="s">
        <v>355</v>
      </c>
      <c r="C638" s="28" t="s">
        <v>895</v>
      </c>
      <c r="D638" s="28" t="s">
        <v>3081</v>
      </c>
      <c r="E638" s="49"/>
      <c r="F638" s="49"/>
      <c r="G638" s="49"/>
      <c r="H638" s="49"/>
    </row>
    <row r="639" spans="1:8" ht="52.2" customHeight="1" x14ac:dyDescent="0.25">
      <c r="A639" s="28" t="s">
        <v>77</v>
      </c>
      <c r="B639" s="28" t="s">
        <v>358</v>
      </c>
      <c r="C639" s="28" t="s">
        <v>895</v>
      </c>
      <c r="D639" s="28" t="s">
        <v>630</v>
      </c>
      <c r="E639" s="49"/>
      <c r="F639" s="49"/>
      <c r="G639" s="49"/>
      <c r="H639" s="49"/>
    </row>
    <row r="640" spans="1:8" ht="52.2" customHeight="1" x14ac:dyDescent="0.25">
      <c r="A640" s="28" t="s">
        <v>77</v>
      </c>
      <c r="B640" s="28" t="s">
        <v>361</v>
      </c>
      <c r="C640" s="28" t="s">
        <v>895</v>
      </c>
      <c r="D640" s="28" t="s">
        <v>896</v>
      </c>
      <c r="E640" s="50"/>
      <c r="F640" s="50"/>
      <c r="G640" s="50"/>
      <c r="H640" s="50"/>
    </row>
    <row r="641" spans="1:8" ht="69.599999999999994" customHeight="1" x14ac:dyDescent="0.25">
      <c r="A641" s="28" t="s">
        <v>78</v>
      </c>
      <c r="B641" s="28" t="s">
        <v>338</v>
      </c>
      <c r="C641" s="28" t="s">
        <v>898</v>
      </c>
      <c r="D641" s="28" t="s">
        <v>349</v>
      </c>
      <c r="E641" s="48">
        <v>1</v>
      </c>
      <c r="F641" s="48" t="s">
        <v>898</v>
      </c>
      <c r="G641" s="48" t="s">
        <v>2346</v>
      </c>
      <c r="H641" s="48" t="s">
        <v>17</v>
      </c>
    </row>
    <row r="642" spans="1:8" ht="69.599999999999994" customHeight="1" x14ac:dyDescent="0.25">
      <c r="A642" s="28" t="s">
        <v>78</v>
      </c>
      <c r="B642" s="28" t="s">
        <v>345</v>
      </c>
      <c r="C642" s="28" t="s">
        <v>898</v>
      </c>
      <c r="D642" s="28" t="s">
        <v>3079</v>
      </c>
      <c r="E642" s="49"/>
      <c r="F642" s="49"/>
      <c r="G642" s="49"/>
      <c r="H642" s="49"/>
    </row>
    <row r="643" spans="1:8" ht="69.599999999999994" customHeight="1" x14ac:dyDescent="0.25">
      <c r="A643" s="28" t="s">
        <v>78</v>
      </c>
      <c r="B643" s="28" t="s">
        <v>348</v>
      </c>
      <c r="C643" s="28" t="s">
        <v>898</v>
      </c>
      <c r="D643" s="28" t="s">
        <v>3080</v>
      </c>
      <c r="E643" s="49"/>
      <c r="F643" s="49"/>
      <c r="G643" s="49"/>
      <c r="H643" s="49"/>
    </row>
    <row r="644" spans="1:8" ht="69.599999999999994" customHeight="1" x14ac:dyDescent="0.25">
      <c r="A644" s="28" t="s">
        <v>78</v>
      </c>
      <c r="B644" s="28" t="s">
        <v>351</v>
      </c>
      <c r="C644" s="28" t="s">
        <v>898</v>
      </c>
      <c r="D644" s="28" t="s">
        <v>346</v>
      </c>
      <c r="E644" s="49"/>
      <c r="F644" s="49"/>
      <c r="G644" s="49"/>
      <c r="H644" s="49"/>
    </row>
    <row r="645" spans="1:8" ht="69.599999999999994" customHeight="1" x14ac:dyDescent="0.25">
      <c r="A645" s="28" t="s">
        <v>78</v>
      </c>
      <c r="B645" s="28" t="s">
        <v>355</v>
      </c>
      <c r="C645" s="28" t="s">
        <v>898</v>
      </c>
      <c r="D645" s="28" t="s">
        <v>3081</v>
      </c>
      <c r="E645" s="49"/>
      <c r="F645" s="49"/>
      <c r="G645" s="49"/>
      <c r="H645" s="49"/>
    </row>
    <row r="646" spans="1:8" ht="69.599999999999994" customHeight="1" x14ac:dyDescent="0.25">
      <c r="A646" s="28" t="s">
        <v>78</v>
      </c>
      <c r="B646" s="28" t="s">
        <v>358</v>
      </c>
      <c r="C646" s="28" t="s">
        <v>898</v>
      </c>
      <c r="D646" s="28" t="s">
        <v>899</v>
      </c>
      <c r="E646" s="49"/>
      <c r="F646" s="49"/>
      <c r="G646" s="49"/>
      <c r="H646" s="49"/>
    </row>
    <row r="647" spans="1:8" ht="69.599999999999994" customHeight="1" x14ac:dyDescent="0.25">
      <c r="A647" s="28" t="s">
        <v>78</v>
      </c>
      <c r="B647" s="28" t="s">
        <v>361</v>
      </c>
      <c r="C647" s="28" t="s">
        <v>898</v>
      </c>
      <c r="D647" s="28" t="s">
        <v>901</v>
      </c>
      <c r="E647" s="49"/>
      <c r="F647" s="49"/>
      <c r="G647" s="49"/>
      <c r="H647" s="49"/>
    </row>
    <row r="648" spans="1:8" ht="69.599999999999994" customHeight="1" x14ac:dyDescent="0.25">
      <c r="A648" s="28" t="s">
        <v>78</v>
      </c>
      <c r="B648" s="28" t="s">
        <v>364</v>
      </c>
      <c r="C648" s="28" t="s">
        <v>898</v>
      </c>
      <c r="D648" s="28" t="s">
        <v>903</v>
      </c>
      <c r="E648" s="50"/>
      <c r="F648" s="50"/>
      <c r="G648" s="50"/>
      <c r="H648" s="50"/>
    </row>
    <row r="649" spans="1:8" ht="69.599999999999994" customHeight="1" x14ac:dyDescent="0.25">
      <c r="A649" s="28" t="s">
        <v>79</v>
      </c>
      <c r="B649" s="28" t="s">
        <v>338</v>
      </c>
      <c r="C649" s="28" t="s">
        <v>905</v>
      </c>
      <c r="D649" s="28" t="s">
        <v>349</v>
      </c>
      <c r="E649" s="48">
        <v>1</v>
      </c>
      <c r="F649" s="48" t="s">
        <v>905</v>
      </c>
      <c r="G649" s="48" t="s">
        <v>2349</v>
      </c>
      <c r="H649" s="48" t="s">
        <v>17</v>
      </c>
    </row>
    <row r="650" spans="1:8" ht="69.599999999999994" customHeight="1" x14ac:dyDescent="0.25">
      <c r="A650" s="28" t="s">
        <v>79</v>
      </c>
      <c r="B650" s="28" t="s">
        <v>345</v>
      </c>
      <c r="C650" s="28" t="s">
        <v>905</v>
      </c>
      <c r="D650" s="28" t="s">
        <v>3079</v>
      </c>
      <c r="E650" s="49"/>
      <c r="F650" s="49"/>
      <c r="G650" s="49"/>
      <c r="H650" s="49"/>
    </row>
    <row r="651" spans="1:8" ht="69.599999999999994" customHeight="1" x14ac:dyDescent="0.25">
      <c r="A651" s="28" t="s">
        <v>79</v>
      </c>
      <c r="B651" s="28" t="s">
        <v>348</v>
      </c>
      <c r="C651" s="28" t="s">
        <v>905</v>
      </c>
      <c r="D651" s="28" t="s">
        <v>3080</v>
      </c>
      <c r="E651" s="49"/>
      <c r="F651" s="49"/>
      <c r="G651" s="49"/>
      <c r="H651" s="49"/>
    </row>
    <row r="652" spans="1:8" ht="69.599999999999994" customHeight="1" x14ac:dyDescent="0.25">
      <c r="A652" s="28" t="s">
        <v>79</v>
      </c>
      <c r="B652" s="28" t="s">
        <v>351</v>
      </c>
      <c r="C652" s="28" t="s">
        <v>905</v>
      </c>
      <c r="D652" s="28" t="s">
        <v>346</v>
      </c>
      <c r="E652" s="49"/>
      <c r="F652" s="49"/>
      <c r="G652" s="49"/>
      <c r="H652" s="49"/>
    </row>
    <row r="653" spans="1:8" ht="69.599999999999994" customHeight="1" x14ac:dyDescent="0.25">
      <c r="A653" s="28" t="s">
        <v>79</v>
      </c>
      <c r="B653" s="28" t="s">
        <v>355</v>
      </c>
      <c r="C653" s="28" t="s">
        <v>905</v>
      </c>
      <c r="D653" s="28" t="s">
        <v>3081</v>
      </c>
      <c r="E653" s="49"/>
      <c r="F653" s="49"/>
      <c r="G653" s="49"/>
      <c r="H653" s="49"/>
    </row>
    <row r="654" spans="1:8" ht="69.599999999999994" customHeight="1" x14ac:dyDescent="0.25">
      <c r="A654" s="28" t="s">
        <v>79</v>
      </c>
      <c r="B654" s="28" t="s">
        <v>358</v>
      </c>
      <c r="C654" s="28" t="s">
        <v>905</v>
      </c>
      <c r="D654" s="28" t="s">
        <v>399</v>
      </c>
      <c r="E654" s="49"/>
      <c r="F654" s="49"/>
      <c r="G654" s="49"/>
      <c r="H654" s="49"/>
    </row>
    <row r="655" spans="1:8" ht="69.599999999999994" customHeight="1" x14ac:dyDescent="0.25">
      <c r="A655" s="28" t="s">
        <v>79</v>
      </c>
      <c r="B655" s="28" t="s">
        <v>361</v>
      </c>
      <c r="C655" s="28" t="s">
        <v>905</v>
      </c>
      <c r="D655" s="28" t="s">
        <v>867</v>
      </c>
      <c r="E655" s="49"/>
      <c r="F655" s="49"/>
      <c r="G655" s="49"/>
      <c r="H655" s="49"/>
    </row>
    <row r="656" spans="1:8" ht="69.599999999999994" customHeight="1" x14ac:dyDescent="0.25">
      <c r="A656" s="28" t="s">
        <v>79</v>
      </c>
      <c r="B656" s="28" t="s">
        <v>364</v>
      </c>
      <c r="C656" s="28" t="s">
        <v>905</v>
      </c>
      <c r="D656" s="28" t="s">
        <v>906</v>
      </c>
      <c r="E656" s="50"/>
      <c r="F656" s="50"/>
      <c r="G656" s="50"/>
      <c r="H656" s="50"/>
    </row>
    <row r="657" spans="1:8" ht="87" customHeight="1" x14ac:dyDescent="0.25">
      <c r="A657" s="28" t="s">
        <v>80</v>
      </c>
      <c r="B657" s="28" t="s">
        <v>338</v>
      </c>
      <c r="C657" s="28" t="s">
        <v>908</v>
      </c>
      <c r="D657" s="28" t="s">
        <v>349</v>
      </c>
      <c r="E657" s="48">
        <v>1</v>
      </c>
      <c r="F657" s="48" t="s">
        <v>908</v>
      </c>
      <c r="G657" s="48" t="s">
        <v>2352</v>
      </c>
      <c r="H657" s="48" t="s">
        <v>2027</v>
      </c>
    </row>
    <row r="658" spans="1:8" ht="87" customHeight="1" x14ac:dyDescent="0.25">
      <c r="A658" s="28" t="s">
        <v>80</v>
      </c>
      <c r="B658" s="28" t="s">
        <v>345</v>
      </c>
      <c r="C658" s="28" t="s">
        <v>908</v>
      </c>
      <c r="D658" s="28" t="s">
        <v>3079</v>
      </c>
      <c r="E658" s="49"/>
      <c r="F658" s="49"/>
      <c r="G658" s="49"/>
      <c r="H658" s="49"/>
    </row>
    <row r="659" spans="1:8" ht="87" customHeight="1" x14ac:dyDescent="0.25">
      <c r="A659" s="28" t="s">
        <v>80</v>
      </c>
      <c r="B659" s="28" t="s">
        <v>348</v>
      </c>
      <c r="C659" s="28" t="s">
        <v>908</v>
      </c>
      <c r="D659" s="28" t="s">
        <v>3080</v>
      </c>
      <c r="E659" s="49"/>
      <c r="F659" s="49"/>
      <c r="G659" s="49"/>
      <c r="H659" s="49"/>
    </row>
    <row r="660" spans="1:8" ht="87" customHeight="1" x14ac:dyDescent="0.25">
      <c r="A660" s="28" t="s">
        <v>80</v>
      </c>
      <c r="B660" s="28" t="s">
        <v>351</v>
      </c>
      <c r="C660" s="28" t="s">
        <v>908</v>
      </c>
      <c r="D660" s="28" t="s">
        <v>346</v>
      </c>
      <c r="E660" s="49"/>
      <c r="F660" s="49"/>
      <c r="G660" s="49"/>
      <c r="H660" s="49"/>
    </row>
    <row r="661" spans="1:8" ht="87" customHeight="1" x14ac:dyDescent="0.25">
      <c r="A661" s="28" t="s">
        <v>80</v>
      </c>
      <c r="B661" s="28" t="s">
        <v>355</v>
      </c>
      <c r="C661" s="28" t="s">
        <v>908</v>
      </c>
      <c r="D661" s="28" t="s">
        <v>3081</v>
      </c>
      <c r="E661" s="49"/>
      <c r="F661" s="49"/>
      <c r="G661" s="49"/>
      <c r="H661" s="49"/>
    </row>
    <row r="662" spans="1:8" ht="87" customHeight="1" x14ac:dyDescent="0.25">
      <c r="A662" s="28" t="s">
        <v>80</v>
      </c>
      <c r="B662" s="28" t="s">
        <v>358</v>
      </c>
      <c r="C662" s="28" t="s">
        <v>908</v>
      </c>
      <c r="D662" s="28" t="s">
        <v>909</v>
      </c>
      <c r="E662" s="49"/>
      <c r="F662" s="49"/>
      <c r="G662" s="49"/>
      <c r="H662" s="49"/>
    </row>
    <row r="663" spans="1:8" ht="87" customHeight="1" x14ac:dyDescent="0.25">
      <c r="A663" s="28" t="s">
        <v>80</v>
      </c>
      <c r="B663" s="28" t="s">
        <v>361</v>
      </c>
      <c r="C663" s="28" t="s">
        <v>908</v>
      </c>
      <c r="D663" s="28" t="s">
        <v>624</v>
      </c>
      <c r="E663" s="50"/>
      <c r="F663" s="50"/>
      <c r="G663" s="50"/>
      <c r="H663" s="50"/>
    </row>
    <row r="664" spans="1:8" ht="69.599999999999994" customHeight="1" x14ac:dyDescent="0.25">
      <c r="A664" s="28" t="s">
        <v>81</v>
      </c>
      <c r="B664" s="28" t="s">
        <v>338</v>
      </c>
      <c r="C664" s="28" t="s">
        <v>911</v>
      </c>
      <c r="D664" s="28" t="s">
        <v>349</v>
      </c>
      <c r="E664" s="48">
        <v>1</v>
      </c>
      <c r="F664" s="48" t="s">
        <v>911</v>
      </c>
      <c r="G664" s="48" t="s">
        <v>2355</v>
      </c>
      <c r="H664" s="48" t="s">
        <v>17</v>
      </c>
    </row>
    <row r="665" spans="1:8" ht="69.599999999999994" customHeight="1" x14ac:dyDescent="0.25">
      <c r="A665" s="28" t="s">
        <v>81</v>
      </c>
      <c r="B665" s="28" t="s">
        <v>345</v>
      </c>
      <c r="C665" s="28" t="s">
        <v>911</v>
      </c>
      <c r="D665" s="28" t="s">
        <v>3079</v>
      </c>
      <c r="E665" s="49"/>
      <c r="F665" s="49"/>
      <c r="G665" s="49"/>
      <c r="H665" s="49"/>
    </row>
    <row r="666" spans="1:8" ht="69.599999999999994" customHeight="1" x14ac:dyDescent="0.25">
      <c r="A666" s="28" t="s">
        <v>81</v>
      </c>
      <c r="B666" s="28" t="s">
        <v>348</v>
      </c>
      <c r="C666" s="28" t="s">
        <v>911</v>
      </c>
      <c r="D666" s="28" t="s">
        <v>3080</v>
      </c>
      <c r="E666" s="49"/>
      <c r="F666" s="49"/>
      <c r="G666" s="49"/>
      <c r="H666" s="49"/>
    </row>
    <row r="667" spans="1:8" ht="69.599999999999994" customHeight="1" x14ac:dyDescent="0.25">
      <c r="A667" s="28" t="s">
        <v>81</v>
      </c>
      <c r="B667" s="28" t="s">
        <v>351</v>
      </c>
      <c r="C667" s="28" t="s">
        <v>911</v>
      </c>
      <c r="D667" s="28" t="s">
        <v>346</v>
      </c>
      <c r="E667" s="49"/>
      <c r="F667" s="49"/>
      <c r="G667" s="49"/>
      <c r="H667" s="49"/>
    </row>
    <row r="668" spans="1:8" ht="69.599999999999994" customHeight="1" x14ac:dyDescent="0.25">
      <c r="A668" s="28" t="s">
        <v>81</v>
      </c>
      <c r="B668" s="28" t="s">
        <v>355</v>
      </c>
      <c r="C668" s="28" t="s">
        <v>911</v>
      </c>
      <c r="D668" s="28" t="s">
        <v>3081</v>
      </c>
      <c r="E668" s="49"/>
      <c r="F668" s="49"/>
      <c r="G668" s="49"/>
      <c r="H668" s="49"/>
    </row>
    <row r="669" spans="1:8" ht="69.599999999999994" customHeight="1" x14ac:dyDescent="0.25">
      <c r="A669" s="28" t="s">
        <v>81</v>
      </c>
      <c r="B669" s="28" t="s">
        <v>358</v>
      </c>
      <c r="C669" s="28" t="s">
        <v>911</v>
      </c>
      <c r="D669" s="28" t="s">
        <v>840</v>
      </c>
      <c r="E669" s="49"/>
      <c r="F669" s="49"/>
      <c r="G669" s="49"/>
      <c r="H669" s="49"/>
    </row>
    <row r="670" spans="1:8" ht="69.599999999999994" customHeight="1" x14ac:dyDescent="0.25">
      <c r="A670" s="28" t="s">
        <v>81</v>
      </c>
      <c r="B670" s="28" t="s">
        <v>361</v>
      </c>
      <c r="C670" s="28" t="s">
        <v>911</v>
      </c>
      <c r="D670" s="28" t="s">
        <v>893</v>
      </c>
      <c r="E670" s="49"/>
      <c r="F670" s="49"/>
      <c r="G670" s="49"/>
      <c r="H670" s="49"/>
    </row>
    <row r="671" spans="1:8" ht="69.599999999999994" customHeight="1" x14ac:dyDescent="0.25">
      <c r="A671" s="28" t="s">
        <v>81</v>
      </c>
      <c r="B671" s="28" t="s">
        <v>364</v>
      </c>
      <c r="C671" s="28" t="s">
        <v>911</v>
      </c>
      <c r="D671" s="28" t="s">
        <v>468</v>
      </c>
      <c r="E671" s="49"/>
      <c r="F671" s="49"/>
      <c r="G671" s="49"/>
      <c r="H671" s="49"/>
    </row>
    <row r="672" spans="1:8" ht="69.599999999999994" customHeight="1" x14ac:dyDescent="0.25">
      <c r="A672" s="28" t="s">
        <v>81</v>
      </c>
      <c r="B672" s="28" t="s">
        <v>367</v>
      </c>
      <c r="C672" s="28" t="s">
        <v>911</v>
      </c>
      <c r="D672" s="28" t="s">
        <v>859</v>
      </c>
      <c r="E672" s="50"/>
      <c r="F672" s="50"/>
      <c r="G672" s="50"/>
      <c r="H672" s="50"/>
    </row>
    <row r="673" spans="1:8" ht="69.599999999999994" customHeight="1" x14ac:dyDescent="0.25">
      <c r="A673" s="28" t="s">
        <v>82</v>
      </c>
      <c r="B673" s="28" t="s">
        <v>338</v>
      </c>
      <c r="C673" s="28" t="s">
        <v>912</v>
      </c>
      <c r="D673" s="28" t="s">
        <v>349</v>
      </c>
      <c r="E673" s="48">
        <v>1</v>
      </c>
      <c r="F673" s="48" t="s">
        <v>912</v>
      </c>
      <c r="G673" s="48" t="s">
        <v>2358</v>
      </c>
      <c r="H673" s="48" t="s">
        <v>17</v>
      </c>
    </row>
    <row r="674" spans="1:8" ht="69.599999999999994" customHeight="1" x14ac:dyDescent="0.25">
      <c r="A674" s="28" t="s">
        <v>82</v>
      </c>
      <c r="B674" s="28" t="s">
        <v>345</v>
      </c>
      <c r="C674" s="28" t="s">
        <v>912</v>
      </c>
      <c r="D674" s="28" t="s">
        <v>3079</v>
      </c>
      <c r="E674" s="49"/>
      <c r="F674" s="49"/>
      <c r="G674" s="49"/>
      <c r="H674" s="49"/>
    </row>
    <row r="675" spans="1:8" ht="69.599999999999994" customHeight="1" x14ac:dyDescent="0.25">
      <c r="A675" s="28" t="s">
        <v>82</v>
      </c>
      <c r="B675" s="28" t="s">
        <v>348</v>
      </c>
      <c r="C675" s="28" t="s">
        <v>912</v>
      </c>
      <c r="D675" s="28" t="s">
        <v>3080</v>
      </c>
      <c r="E675" s="49"/>
      <c r="F675" s="49"/>
      <c r="G675" s="49"/>
      <c r="H675" s="49"/>
    </row>
    <row r="676" spans="1:8" ht="69.599999999999994" customHeight="1" x14ac:dyDescent="0.25">
      <c r="A676" s="28" t="s">
        <v>82</v>
      </c>
      <c r="B676" s="28" t="s">
        <v>351</v>
      </c>
      <c r="C676" s="28" t="s">
        <v>912</v>
      </c>
      <c r="D676" s="28" t="s">
        <v>346</v>
      </c>
      <c r="E676" s="49"/>
      <c r="F676" s="49"/>
      <c r="G676" s="49"/>
      <c r="H676" s="49"/>
    </row>
    <row r="677" spans="1:8" ht="69.599999999999994" customHeight="1" x14ac:dyDescent="0.25">
      <c r="A677" s="28" t="s">
        <v>82</v>
      </c>
      <c r="B677" s="28" t="s">
        <v>355</v>
      </c>
      <c r="C677" s="28" t="s">
        <v>912</v>
      </c>
      <c r="D677" s="28" t="s">
        <v>3081</v>
      </c>
      <c r="E677" s="49"/>
      <c r="F677" s="49"/>
      <c r="G677" s="49"/>
      <c r="H677" s="49"/>
    </row>
    <row r="678" spans="1:8" ht="69.599999999999994" customHeight="1" x14ac:dyDescent="0.25">
      <c r="A678" s="28" t="s">
        <v>82</v>
      </c>
      <c r="B678" s="28" t="s">
        <v>358</v>
      </c>
      <c r="C678" s="28" t="s">
        <v>912</v>
      </c>
      <c r="D678" s="28" t="s">
        <v>399</v>
      </c>
      <c r="E678" s="49"/>
      <c r="F678" s="49"/>
      <c r="G678" s="49"/>
      <c r="H678" s="49"/>
    </row>
    <row r="679" spans="1:8" ht="69.599999999999994" customHeight="1" x14ac:dyDescent="0.25">
      <c r="A679" s="28" t="s">
        <v>82</v>
      </c>
      <c r="B679" s="28" t="s">
        <v>361</v>
      </c>
      <c r="C679" s="28" t="s">
        <v>912</v>
      </c>
      <c r="D679" s="28" t="s">
        <v>913</v>
      </c>
      <c r="E679" s="50"/>
      <c r="F679" s="50"/>
      <c r="G679" s="50"/>
      <c r="H679" s="50"/>
    </row>
    <row r="680" spans="1:8" ht="69.599999999999994" customHeight="1" x14ac:dyDescent="0.25">
      <c r="A680" s="28" t="s">
        <v>83</v>
      </c>
      <c r="B680" s="28" t="s">
        <v>338</v>
      </c>
      <c r="C680" s="28" t="s">
        <v>915</v>
      </c>
      <c r="D680" s="28" t="s">
        <v>349</v>
      </c>
      <c r="E680" s="48">
        <v>1</v>
      </c>
      <c r="F680" s="48" t="s">
        <v>915</v>
      </c>
      <c r="G680" s="48" t="s">
        <v>2361</v>
      </c>
      <c r="H680" s="48" t="s">
        <v>17</v>
      </c>
    </row>
    <row r="681" spans="1:8" ht="69.599999999999994" customHeight="1" x14ac:dyDescent="0.25">
      <c r="A681" s="28" t="s">
        <v>83</v>
      </c>
      <c r="B681" s="28" t="s">
        <v>345</v>
      </c>
      <c r="C681" s="28" t="s">
        <v>915</v>
      </c>
      <c r="D681" s="28" t="s">
        <v>3079</v>
      </c>
      <c r="E681" s="49"/>
      <c r="F681" s="49"/>
      <c r="G681" s="49"/>
      <c r="H681" s="49"/>
    </row>
    <row r="682" spans="1:8" ht="69.599999999999994" customHeight="1" x14ac:dyDescent="0.25">
      <c r="A682" s="28" t="s">
        <v>83</v>
      </c>
      <c r="B682" s="28" t="s">
        <v>348</v>
      </c>
      <c r="C682" s="28" t="s">
        <v>915</v>
      </c>
      <c r="D682" s="28" t="s">
        <v>3080</v>
      </c>
      <c r="E682" s="49"/>
      <c r="F682" s="49"/>
      <c r="G682" s="49"/>
      <c r="H682" s="49"/>
    </row>
    <row r="683" spans="1:8" ht="69.599999999999994" customHeight="1" x14ac:dyDescent="0.25">
      <c r="A683" s="28" t="s">
        <v>83</v>
      </c>
      <c r="B683" s="28" t="s">
        <v>351</v>
      </c>
      <c r="C683" s="28" t="s">
        <v>915</v>
      </c>
      <c r="D683" s="28" t="s">
        <v>346</v>
      </c>
      <c r="E683" s="49"/>
      <c r="F683" s="49"/>
      <c r="G683" s="49"/>
      <c r="H683" s="49"/>
    </row>
    <row r="684" spans="1:8" ht="69.599999999999994" customHeight="1" x14ac:dyDescent="0.25">
      <c r="A684" s="28" t="s">
        <v>83</v>
      </c>
      <c r="B684" s="28" t="s">
        <v>355</v>
      </c>
      <c r="C684" s="28" t="s">
        <v>915</v>
      </c>
      <c r="D684" s="28" t="s">
        <v>3081</v>
      </c>
      <c r="E684" s="49"/>
      <c r="F684" s="49"/>
      <c r="G684" s="49"/>
      <c r="H684" s="49"/>
    </row>
    <row r="685" spans="1:8" ht="69.599999999999994" customHeight="1" x14ac:dyDescent="0.25">
      <c r="A685" s="28" t="s">
        <v>83</v>
      </c>
      <c r="B685" s="28" t="s">
        <v>358</v>
      </c>
      <c r="C685" s="28" t="s">
        <v>915</v>
      </c>
      <c r="D685" s="28" t="s">
        <v>870</v>
      </c>
      <c r="E685" s="49"/>
      <c r="F685" s="49"/>
      <c r="G685" s="49"/>
      <c r="H685" s="49"/>
    </row>
    <row r="686" spans="1:8" ht="69.599999999999994" customHeight="1" x14ac:dyDescent="0.25">
      <c r="A686" s="28" t="s">
        <v>83</v>
      </c>
      <c r="B686" s="28" t="s">
        <v>361</v>
      </c>
      <c r="C686" s="28" t="s">
        <v>915</v>
      </c>
      <c r="D686" s="28" t="s">
        <v>840</v>
      </c>
      <c r="E686" s="49"/>
      <c r="F686" s="49"/>
      <c r="G686" s="49"/>
      <c r="H686" s="49"/>
    </row>
    <row r="687" spans="1:8" ht="69.599999999999994" customHeight="1" x14ac:dyDescent="0.25">
      <c r="A687" s="28" t="s">
        <v>83</v>
      </c>
      <c r="B687" s="28" t="s">
        <v>364</v>
      </c>
      <c r="C687" s="28" t="s">
        <v>915</v>
      </c>
      <c r="D687" s="28" t="s">
        <v>859</v>
      </c>
      <c r="E687" s="50"/>
      <c r="F687" s="50"/>
      <c r="G687" s="50"/>
      <c r="H687" s="50"/>
    </row>
    <row r="688" spans="1:8" ht="69.599999999999994" customHeight="1" x14ac:dyDescent="0.25">
      <c r="A688" s="28" t="s">
        <v>84</v>
      </c>
      <c r="B688" s="28" t="s">
        <v>338</v>
      </c>
      <c r="C688" s="28" t="s">
        <v>916</v>
      </c>
      <c r="D688" s="28" t="s">
        <v>349</v>
      </c>
      <c r="E688" s="48">
        <v>1</v>
      </c>
      <c r="F688" s="48" t="s">
        <v>916</v>
      </c>
      <c r="G688" s="48" t="s">
        <v>2364</v>
      </c>
      <c r="H688" s="48" t="s">
        <v>17</v>
      </c>
    </row>
    <row r="689" spans="1:8" ht="69.599999999999994" customHeight="1" x14ac:dyDescent="0.25">
      <c r="A689" s="28" t="s">
        <v>84</v>
      </c>
      <c r="B689" s="28" t="s">
        <v>345</v>
      </c>
      <c r="C689" s="28" t="s">
        <v>916</v>
      </c>
      <c r="D689" s="28" t="s">
        <v>3079</v>
      </c>
      <c r="E689" s="49"/>
      <c r="F689" s="49"/>
      <c r="G689" s="49"/>
      <c r="H689" s="49"/>
    </row>
    <row r="690" spans="1:8" ht="69.599999999999994" customHeight="1" x14ac:dyDescent="0.25">
      <c r="A690" s="28" t="s">
        <v>84</v>
      </c>
      <c r="B690" s="28" t="s">
        <v>348</v>
      </c>
      <c r="C690" s="28" t="s">
        <v>916</v>
      </c>
      <c r="D690" s="28" t="s">
        <v>3080</v>
      </c>
      <c r="E690" s="49"/>
      <c r="F690" s="49"/>
      <c r="G690" s="49"/>
      <c r="H690" s="49"/>
    </row>
    <row r="691" spans="1:8" ht="69.599999999999994" customHeight="1" x14ac:dyDescent="0.25">
      <c r="A691" s="28" t="s">
        <v>84</v>
      </c>
      <c r="B691" s="28" t="s">
        <v>351</v>
      </c>
      <c r="C691" s="28" t="s">
        <v>916</v>
      </c>
      <c r="D691" s="28" t="s">
        <v>346</v>
      </c>
      <c r="E691" s="49"/>
      <c r="F691" s="49"/>
      <c r="G691" s="49"/>
      <c r="H691" s="49"/>
    </row>
    <row r="692" spans="1:8" ht="69.599999999999994" customHeight="1" x14ac:dyDescent="0.25">
      <c r="A692" s="28" t="s">
        <v>84</v>
      </c>
      <c r="B692" s="28" t="s">
        <v>355</v>
      </c>
      <c r="C692" s="28" t="s">
        <v>916</v>
      </c>
      <c r="D692" s="28" t="s">
        <v>3081</v>
      </c>
      <c r="E692" s="49"/>
      <c r="F692" s="49"/>
      <c r="G692" s="49"/>
      <c r="H692" s="49"/>
    </row>
    <row r="693" spans="1:8" ht="69.599999999999994" customHeight="1" x14ac:dyDescent="0.25">
      <c r="A693" s="28" t="s">
        <v>84</v>
      </c>
      <c r="B693" s="28" t="s">
        <v>358</v>
      </c>
      <c r="C693" s="28" t="s">
        <v>916</v>
      </c>
      <c r="D693" s="28" t="s">
        <v>399</v>
      </c>
      <c r="E693" s="49"/>
      <c r="F693" s="49"/>
      <c r="G693" s="49"/>
      <c r="H693" s="49"/>
    </row>
    <row r="694" spans="1:8" ht="69.599999999999994" customHeight="1" x14ac:dyDescent="0.25">
      <c r="A694" s="28" t="s">
        <v>84</v>
      </c>
      <c r="B694" s="28" t="s">
        <v>361</v>
      </c>
      <c r="C694" s="28" t="s">
        <v>916</v>
      </c>
      <c r="D694" s="28" t="s">
        <v>766</v>
      </c>
      <c r="E694" s="49"/>
      <c r="F694" s="49"/>
      <c r="G694" s="49"/>
      <c r="H694" s="49"/>
    </row>
    <row r="695" spans="1:8" ht="69.599999999999994" customHeight="1" x14ac:dyDescent="0.25">
      <c r="A695" s="28" t="s">
        <v>84</v>
      </c>
      <c r="B695" s="28" t="s">
        <v>364</v>
      </c>
      <c r="C695" s="28" t="s">
        <v>916</v>
      </c>
      <c r="D695" s="28" t="s">
        <v>624</v>
      </c>
      <c r="E695" s="50"/>
      <c r="F695" s="50"/>
      <c r="G695" s="50"/>
      <c r="H695" s="50"/>
    </row>
    <row r="696" spans="1:8" ht="69.599999999999994" customHeight="1" x14ac:dyDescent="0.25">
      <c r="A696" s="28" t="s">
        <v>85</v>
      </c>
      <c r="B696" s="28" t="s">
        <v>338</v>
      </c>
      <c r="C696" s="28" t="s">
        <v>917</v>
      </c>
      <c r="D696" s="28" t="s">
        <v>349</v>
      </c>
      <c r="E696" s="48">
        <v>1</v>
      </c>
      <c r="F696" s="48" t="s">
        <v>917</v>
      </c>
      <c r="G696" s="48" t="s">
        <v>3105</v>
      </c>
      <c r="H696" s="48" t="s">
        <v>17</v>
      </c>
    </row>
    <row r="697" spans="1:8" ht="69.599999999999994" customHeight="1" x14ac:dyDescent="0.25">
      <c r="A697" s="28" t="s">
        <v>85</v>
      </c>
      <c r="B697" s="28" t="s">
        <v>345</v>
      </c>
      <c r="C697" s="28" t="s">
        <v>917</v>
      </c>
      <c r="D697" s="28" t="s">
        <v>3079</v>
      </c>
      <c r="E697" s="49"/>
      <c r="F697" s="49"/>
      <c r="G697" s="49"/>
      <c r="H697" s="49"/>
    </row>
    <row r="698" spans="1:8" ht="69.599999999999994" customHeight="1" x14ac:dyDescent="0.25">
      <c r="A698" s="28" t="s">
        <v>85</v>
      </c>
      <c r="B698" s="28" t="s">
        <v>348</v>
      </c>
      <c r="C698" s="28" t="s">
        <v>917</v>
      </c>
      <c r="D698" s="28" t="s">
        <v>3080</v>
      </c>
      <c r="E698" s="49"/>
      <c r="F698" s="49"/>
      <c r="G698" s="49"/>
      <c r="H698" s="49"/>
    </row>
    <row r="699" spans="1:8" ht="69.599999999999994" customHeight="1" x14ac:dyDescent="0.25">
      <c r="A699" s="28" t="s">
        <v>85</v>
      </c>
      <c r="B699" s="28" t="s">
        <v>351</v>
      </c>
      <c r="C699" s="28" t="s">
        <v>917</v>
      </c>
      <c r="D699" s="28" t="s">
        <v>346</v>
      </c>
      <c r="E699" s="49"/>
      <c r="F699" s="49"/>
      <c r="G699" s="49"/>
      <c r="H699" s="49"/>
    </row>
    <row r="700" spans="1:8" ht="69.599999999999994" customHeight="1" x14ac:dyDescent="0.25">
      <c r="A700" s="28" t="s">
        <v>85</v>
      </c>
      <c r="B700" s="28" t="s">
        <v>355</v>
      </c>
      <c r="C700" s="28" t="s">
        <v>917</v>
      </c>
      <c r="D700" s="28" t="s">
        <v>3081</v>
      </c>
      <c r="E700" s="49"/>
      <c r="F700" s="49"/>
      <c r="G700" s="49"/>
      <c r="H700" s="49"/>
    </row>
    <row r="701" spans="1:8" ht="69.599999999999994" customHeight="1" x14ac:dyDescent="0.25">
      <c r="A701" s="28" t="s">
        <v>85</v>
      </c>
      <c r="B701" s="28" t="s">
        <v>358</v>
      </c>
      <c r="C701" s="28" t="s">
        <v>917</v>
      </c>
      <c r="D701" s="28" t="s">
        <v>918</v>
      </c>
      <c r="E701" s="49"/>
      <c r="F701" s="49"/>
      <c r="G701" s="49"/>
      <c r="H701" s="49"/>
    </row>
    <row r="702" spans="1:8" ht="69.599999999999994" customHeight="1" x14ac:dyDescent="0.25">
      <c r="A702" s="28" t="s">
        <v>85</v>
      </c>
      <c r="B702" s="28" t="s">
        <v>361</v>
      </c>
      <c r="C702" s="28" t="s">
        <v>917</v>
      </c>
      <c r="D702" s="28" t="s">
        <v>920</v>
      </c>
      <c r="E702" s="49"/>
      <c r="F702" s="49"/>
      <c r="G702" s="49"/>
      <c r="H702" s="49"/>
    </row>
    <row r="703" spans="1:8" ht="69.599999999999994" customHeight="1" x14ac:dyDescent="0.25">
      <c r="A703" s="28" t="s">
        <v>85</v>
      </c>
      <c r="B703" s="28" t="s">
        <v>364</v>
      </c>
      <c r="C703" s="28" t="s">
        <v>917</v>
      </c>
      <c r="D703" s="28" t="s">
        <v>922</v>
      </c>
      <c r="E703" s="50"/>
      <c r="F703" s="50"/>
      <c r="G703" s="50"/>
      <c r="H703" s="50"/>
    </row>
    <row r="704" spans="1:8" ht="34.799999999999997" customHeight="1" x14ac:dyDescent="0.25">
      <c r="A704" s="28" t="s">
        <v>86</v>
      </c>
      <c r="B704" s="28" t="s">
        <v>338</v>
      </c>
      <c r="C704" s="28" t="s">
        <v>924</v>
      </c>
      <c r="D704" s="28" t="s">
        <v>349</v>
      </c>
      <c r="E704" s="48">
        <v>1</v>
      </c>
      <c r="F704" s="48" t="s">
        <v>924</v>
      </c>
      <c r="G704" s="48" t="s">
        <v>2370</v>
      </c>
      <c r="H704" s="48" t="s">
        <v>17</v>
      </c>
    </row>
    <row r="705" spans="1:8" ht="34.799999999999997" customHeight="1" x14ac:dyDescent="0.25">
      <c r="A705" s="28" t="s">
        <v>86</v>
      </c>
      <c r="B705" s="28" t="s">
        <v>345</v>
      </c>
      <c r="C705" s="28" t="s">
        <v>924</v>
      </c>
      <c r="D705" s="28" t="s">
        <v>3079</v>
      </c>
      <c r="E705" s="49"/>
      <c r="F705" s="49"/>
      <c r="G705" s="49"/>
      <c r="H705" s="49"/>
    </row>
    <row r="706" spans="1:8" ht="34.799999999999997" customHeight="1" x14ac:dyDescent="0.25">
      <c r="A706" s="28" t="s">
        <v>86</v>
      </c>
      <c r="B706" s="28" t="s">
        <v>348</v>
      </c>
      <c r="C706" s="28" t="s">
        <v>924</v>
      </c>
      <c r="D706" s="28" t="s">
        <v>3080</v>
      </c>
      <c r="E706" s="49"/>
      <c r="F706" s="49"/>
      <c r="G706" s="49"/>
      <c r="H706" s="49"/>
    </row>
    <row r="707" spans="1:8" ht="34.799999999999997" customHeight="1" x14ac:dyDescent="0.25">
      <c r="A707" s="28" t="s">
        <v>86</v>
      </c>
      <c r="B707" s="28" t="s">
        <v>351</v>
      </c>
      <c r="C707" s="28" t="s">
        <v>924</v>
      </c>
      <c r="D707" s="28" t="s">
        <v>346</v>
      </c>
      <c r="E707" s="49"/>
      <c r="F707" s="49"/>
      <c r="G707" s="49"/>
      <c r="H707" s="49"/>
    </row>
    <row r="708" spans="1:8" ht="34.799999999999997" customHeight="1" x14ac:dyDescent="0.25">
      <c r="A708" s="28" t="s">
        <v>86</v>
      </c>
      <c r="B708" s="28" t="s">
        <v>355</v>
      </c>
      <c r="C708" s="28" t="s">
        <v>924</v>
      </c>
      <c r="D708" s="28" t="s">
        <v>3081</v>
      </c>
      <c r="E708" s="49"/>
      <c r="F708" s="49"/>
      <c r="G708" s="49"/>
      <c r="H708" s="49"/>
    </row>
    <row r="709" spans="1:8" ht="34.799999999999997" customHeight="1" x14ac:dyDescent="0.25">
      <c r="A709" s="28" t="s">
        <v>86</v>
      </c>
      <c r="B709" s="28" t="s">
        <v>358</v>
      </c>
      <c r="C709" s="28" t="s">
        <v>924</v>
      </c>
      <c r="D709" s="28" t="s">
        <v>399</v>
      </c>
      <c r="E709" s="49"/>
      <c r="F709" s="49"/>
      <c r="G709" s="49"/>
      <c r="H709" s="49"/>
    </row>
    <row r="710" spans="1:8" ht="34.799999999999997" customHeight="1" x14ac:dyDescent="0.25">
      <c r="A710" s="28" t="s">
        <v>86</v>
      </c>
      <c r="B710" s="28" t="s">
        <v>361</v>
      </c>
      <c r="C710" s="28" t="s">
        <v>924</v>
      </c>
      <c r="D710" s="28" t="s">
        <v>766</v>
      </c>
      <c r="E710" s="49"/>
      <c r="F710" s="49"/>
      <c r="G710" s="49"/>
      <c r="H710" s="49"/>
    </row>
    <row r="711" spans="1:8" ht="34.799999999999997" customHeight="1" x14ac:dyDescent="0.25">
      <c r="A711" s="28" t="s">
        <v>86</v>
      </c>
      <c r="B711" s="28" t="s">
        <v>364</v>
      </c>
      <c r="C711" s="28" t="s">
        <v>924</v>
      </c>
      <c r="D711" s="28" t="s">
        <v>867</v>
      </c>
      <c r="E711" s="49"/>
      <c r="F711" s="49"/>
      <c r="G711" s="49"/>
      <c r="H711" s="49"/>
    </row>
    <row r="712" spans="1:8" ht="34.799999999999997" customHeight="1" x14ac:dyDescent="0.25">
      <c r="A712" s="28" t="s">
        <v>86</v>
      </c>
      <c r="B712" s="28" t="s">
        <v>367</v>
      </c>
      <c r="C712" s="28" t="s">
        <v>924</v>
      </c>
      <c r="D712" s="28" t="s">
        <v>896</v>
      </c>
      <c r="E712" s="50"/>
      <c r="F712" s="50"/>
      <c r="G712" s="50"/>
      <c r="H712" s="50"/>
    </row>
    <row r="713" spans="1:8" ht="52.2" customHeight="1" x14ac:dyDescent="0.25">
      <c r="A713" s="28" t="s">
        <v>87</v>
      </c>
      <c r="B713" s="28" t="s">
        <v>338</v>
      </c>
      <c r="C713" s="28" t="s">
        <v>926</v>
      </c>
      <c r="D713" s="28" t="s">
        <v>349</v>
      </c>
      <c r="E713" s="48">
        <v>1</v>
      </c>
      <c r="F713" s="48" t="s">
        <v>926</v>
      </c>
      <c r="G713" s="48" t="s">
        <v>2373</v>
      </c>
      <c r="H713" s="48" t="s">
        <v>17</v>
      </c>
    </row>
    <row r="714" spans="1:8" ht="52.2" customHeight="1" x14ac:dyDescent="0.25">
      <c r="A714" s="28" t="s">
        <v>87</v>
      </c>
      <c r="B714" s="28" t="s">
        <v>345</v>
      </c>
      <c r="C714" s="28" t="s">
        <v>926</v>
      </c>
      <c r="D714" s="28" t="s">
        <v>3079</v>
      </c>
      <c r="E714" s="49"/>
      <c r="F714" s="49"/>
      <c r="G714" s="49"/>
      <c r="H714" s="49"/>
    </row>
    <row r="715" spans="1:8" ht="52.2" customHeight="1" x14ac:dyDescent="0.25">
      <c r="A715" s="28" t="s">
        <v>87</v>
      </c>
      <c r="B715" s="28" t="s">
        <v>348</v>
      </c>
      <c r="C715" s="28" t="s">
        <v>926</v>
      </c>
      <c r="D715" s="28" t="s">
        <v>3080</v>
      </c>
      <c r="E715" s="49"/>
      <c r="F715" s="49"/>
      <c r="G715" s="49"/>
      <c r="H715" s="49"/>
    </row>
    <row r="716" spans="1:8" ht="52.2" customHeight="1" x14ac:dyDescent="0.25">
      <c r="A716" s="28" t="s">
        <v>87</v>
      </c>
      <c r="B716" s="28" t="s">
        <v>351</v>
      </c>
      <c r="C716" s="28" t="s">
        <v>926</v>
      </c>
      <c r="D716" s="28" t="s">
        <v>346</v>
      </c>
      <c r="E716" s="49"/>
      <c r="F716" s="49"/>
      <c r="G716" s="49"/>
      <c r="H716" s="49"/>
    </row>
    <row r="717" spans="1:8" ht="52.2" customHeight="1" x14ac:dyDescent="0.25">
      <c r="A717" s="28" t="s">
        <v>87</v>
      </c>
      <c r="B717" s="28" t="s">
        <v>355</v>
      </c>
      <c r="C717" s="28" t="s">
        <v>926</v>
      </c>
      <c r="D717" s="28" t="s">
        <v>3081</v>
      </c>
      <c r="E717" s="49"/>
      <c r="F717" s="49"/>
      <c r="G717" s="49"/>
      <c r="H717" s="49"/>
    </row>
    <row r="718" spans="1:8" ht="52.2" customHeight="1" x14ac:dyDescent="0.25">
      <c r="A718" s="28" t="s">
        <v>87</v>
      </c>
      <c r="B718" s="28" t="s">
        <v>358</v>
      </c>
      <c r="C718" s="28" t="s">
        <v>926</v>
      </c>
      <c r="D718" s="28" t="s">
        <v>377</v>
      </c>
      <c r="E718" s="49"/>
      <c r="F718" s="49"/>
      <c r="G718" s="49"/>
      <c r="H718" s="49"/>
    </row>
    <row r="719" spans="1:8" ht="52.2" customHeight="1" x14ac:dyDescent="0.25">
      <c r="A719" s="28" t="s">
        <v>87</v>
      </c>
      <c r="B719" s="28" t="s">
        <v>361</v>
      </c>
      <c r="C719" s="28" t="s">
        <v>926</v>
      </c>
      <c r="D719" s="28" t="s">
        <v>399</v>
      </c>
      <c r="E719" s="49"/>
      <c r="F719" s="49"/>
      <c r="G719" s="49"/>
      <c r="H719" s="49"/>
    </row>
    <row r="720" spans="1:8" ht="52.2" customHeight="1" x14ac:dyDescent="0.25">
      <c r="A720" s="28" t="s">
        <v>87</v>
      </c>
      <c r="B720" s="28" t="s">
        <v>364</v>
      </c>
      <c r="C720" s="28" t="s">
        <v>926</v>
      </c>
      <c r="D720" s="28" t="s">
        <v>766</v>
      </c>
      <c r="E720" s="49"/>
      <c r="F720" s="49"/>
      <c r="G720" s="49"/>
      <c r="H720" s="49"/>
    </row>
    <row r="721" spans="1:8" ht="52.2" customHeight="1" x14ac:dyDescent="0.25">
      <c r="A721" s="28" t="s">
        <v>87</v>
      </c>
      <c r="B721" s="28" t="s">
        <v>367</v>
      </c>
      <c r="C721" s="28" t="s">
        <v>926</v>
      </c>
      <c r="D721" s="28" t="s">
        <v>867</v>
      </c>
      <c r="E721" s="49"/>
      <c r="F721" s="49"/>
      <c r="G721" s="49"/>
      <c r="H721" s="49"/>
    </row>
    <row r="722" spans="1:8" ht="52.2" customHeight="1" x14ac:dyDescent="0.25">
      <c r="A722" s="28" t="s">
        <v>87</v>
      </c>
      <c r="B722" s="28" t="s">
        <v>370</v>
      </c>
      <c r="C722" s="28" t="s">
        <v>926</v>
      </c>
      <c r="D722" s="28" t="s">
        <v>896</v>
      </c>
      <c r="E722" s="50"/>
      <c r="F722" s="50"/>
      <c r="G722" s="50"/>
      <c r="H722" s="50"/>
    </row>
    <row r="723" spans="1:8" ht="52.2" customHeight="1" x14ac:dyDescent="0.25">
      <c r="A723" s="28" t="s">
        <v>88</v>
      </c>
      <c r="B723" s="28" t="s">
        <v>338</v>
      </c>
      <c r="C723" s="28" t="s">
        <v>927</v>
      </c>
      <c r="D723" s="28" t="s">
        <v>349</v>
      </c>
      <c r="E723" s="48">
        <v>1</v>
      </c>
      <c r="F723" s="48" t="s">
        <v>927</v>
      </c>
      <c r="G723" s="48" t="s">
        <v>2376</v>
      </c>
      <c r="H723" s="48" t="s">
        <v>17</v>
      </c>
    </row>
    <row r="724" spans="1:8" ht="52.2" customHeight="1" x14ac:dyDescent="0.25">
      <c r="A724" s="28" t="s">
        <v>88</v>
      </c>
      <c r="B724" s="28" t="s">
        <v>345</v>
      </c>
      <c r="C724" s="28" t="s">
        <v>927</v>
      </c>
      <c r="D724" s="28" t="s">
        <v>3079</v>
      </c>
      <c r="E724" s="49"/>
      <c r="F724" s="49"/>
      <c r="G724" s="49"/>
      <c r="H724" s="49"/>
    </row>
    <row r="725" spans="1:8" ht="52.2" customHeight="1" x14ac:dyDescent="0.25">
      <c r="A725" s="28" t="s">
        <v>88</v>
      </c>
      <c r="B725" s="28" t="s">
        <v>348</v>
      </c>
      <c r="C725" s="28" t="s">
        <v>927</v>
      </c>
      <c r="D725" s="28" t="s">
        <v>3080</v>
      </c>
      <c r="E725" s="49"/>
      <c r="F725" s="49"/>
      <c r="G725" s="49"/>
      <c r="H725" s="49"/>
    </row>
    <row r="726" spans="1:8" ht="52.2" customHeight="1" x14ac:dyDescent="0.25">
      <c r="A726" s="28" t="s">
        <v>88</v>
      </c>
      <c r="B726" s="28" t="s">
        <v>351</v>
      </c>
      <c r="C726" s="28" t="s">
        <v>927</v>
      </c>
      <c r="D726" s="28" t="s">
        <v>346</v>
      </c>
      <c r="E726" s="49"/>
      <c r="F726" s="49"/>
      <c r="G726" s="49"/>
      <c r="H726" s="49"/>
    </row>
    <row r="727" spans="1:8" ht="52.2" customHeight="1" x14ac:dyDescent="0.25">
      <c r="A727" s="28" t="s">
        <v>88</v>
      </c>
      <c r="B727" s="28" t="s">
        <v>355</v>
      </c>
      <c r="C727" s="28" t="s">
        <v>927</v>
      </c>
      <c r="D727" s="28" t="s">
        <v>3081</v>
      </c>
      <c r="E727" s="49"/>
      <c r="F727" s="49"/>
      <c r="G727" s="49"/>
      <c r="H727" s="49"/>
    </row>
    <row r="728" spans="1:8" ht="52.2" customHeight="1" x14ac:dyDescent="0.25">
      <c r="A728" s="28" t="s">
        <v>88</v>
      </c>
      <c r="B728" s="28" t="s">
        <v>358</v>
      </c>
      <c r="C728" s="28" t="s">
        <v>927</v>
      </c>
      <c r="D728" s="28" t="s">
        <v>928</v>
      </c>
      <c r="E728" s="49"/>
      <c r="F728" s="49"/>
      <c r="G728" s="49"/>
      <c r="H728" s="49"/>
    </row>
    <row r="729" spans="1:8" ht="52.2" customHeight="1" x14ac:dyDescent="0.25">
      <c r="A729" s="28" t="s">
        <v>88</v>
      </c>
      <c r="B729" s="28" t="s">
        <v>361</v>
      </c>
      <c r="C729" s="28" t="s">
        <v>927</v>
      </c>
      <c r="D729" s="28" t="s">
        <v>928</v>
      </c>
      <c r="E729" s="49"/>
      <c r="F729" s="49"/>
      <c r="G729" s="49"/>
      <c r="H729" s="49"/>
    </row>
    <row r="730" spans="1:8" ht="52.2" customHeight="1" x14ac:dyDescent="0.25">
      <c r="A730" s="28" t="s">
        <v>88</v>
      </c>
      <c r="B730" s="28" t="s">
        <v>364</v>
      </c>
      <c r="C730" s="28" t="s">
        <v>927</v>
      </c>
      <c r="D730" s="28" t="s">
        <v>604</v>
      </c>
      <c r="E730" s="50"/>
      <c r="F730" s="50"/>
      <c r="G730" s="50"/>
      <c r="H730" s="50"/>
    </row>
    <row r="731" spans="1:8" ht="69.599999999999994" customHeight="1" x14ac:dyDescent="0.25">
      <c r="A731" s="28" t="s">
        <v>89</v>
      </c>
      <c r="B731" s="28" t="s">
        <v>338</v>
      </c>
      <c r="C731" s="28" t="s">
        <v>930</v>
      </c>
      <c r="D731" s="28" t="s">
        <v>349</v>
      </c>
      <c r="E731" s="48">
        <v>1</v>
      </c>
      <c r="F731" s="48" t="s">
        <v>930</v>
      </c>
      <c r="G731" s="48" t="s">
        <v>2379</v>
      </c>
      <c r="H731" s="48" t="s">
        <v>17</v>
      </c>
    </row>
    <row r="732" spans="1:8" ht="69.599999999999994" customHeight="1" x14ac:dyDescent="0.25">
      <c r="A732" s="28" t="s">
        <v>89</v>
      </c>
      <c r="B732" s="28" t="s">
        <v>345</v>
      </c>
      <c r="C732" s="28" t="s">
        <v>930</v>
      </c>
      <c r="D732" s="28" t="s">
        <v>3079</v>
      </c>
      <c r="E732" s="49"/>
      <c r="F732" s="49"/>
      <c r="G732" s="49"/>
      <c r="H732" s="49"/>
    </row>
    <row r="733" spans="1:8" ht="69.599999999999994" customHeight="1" x14ac:dyDescent="0.25">
      <c r="A733" s="28" t="s">
        <v>89</v>
      </c>
      <c r="B733" s="28" t="s">
        <v>348</v>
      </c>
      <c r="C733" s="28" t="s">
        <v>930</v>
      </c>
      <c r="D733" s="28" t="s">
        <v>3080</v>
      </c>
      <c r="E733" s="49"/>
      <c r="F733" s="49"/>
      <c r="G733" s="49"/>
      <c r="H733" s="49"/>
    </row>
    <row r="734" spans="1:8" ht="69.599999999999994" customHeight="1" x14ac:dyDescent="0.25">
      <c r="A734" s="28" t="s">
        <v>89</v>
      </c>
      <c r="B734" s="28" t="s">
        <v>351</v>
      </c>
      <c r="C734" s="28" t="s">
        <v>930</v>
      </c>
      <c r="D734" s="28" t="s">
        <v>346</v>
      </c>
      <c r="E734" s="49"/>
      <c r="F734" s="49"/>
      <c r="G734" s="49"/>
      <c r="H734" s="49"/>
    </row>
    <row r="735" spans="1:8" ht="69.599999999999994" customHeight="1" x14ac:dyDescent="0.25">
      <c r="A735" s="28" t="s">
        <v>89</v>
      </c>
      <c r="B735" s="28" t="s">
        <v>355</v>
      </c>
      <c r="C735" s="28" t="s">
        <v>930</v>
      </c>
      <c r="D735" s="28" t="s">
        <v>3081</v>
      </c>
      <c r="E735" s="49"/>
      <c r="F735" s="49"/>
      <c r="G735" s="49"/>
      <c r="H735" s="49"/>
    </row>
    <row r="736" spans="1:8" ht="69.599999999999994" customHeight="1" x14ac:dyDescent="0.25">
      <c r="A736" s="28" t="s">
        <v>89</v>
      </c>
      <c r="B736" s="28" t="s">
        <v>358</v>
      </c>
      <c r="C736" s="28" t="s">
        <v>930</v>
      </c>
      <c r="D736" s="28" t="s">
        <v>931</v>
      </c>
      <c r="E736" s="49"/>
      <c r="F736" s="49"/>
      <c r="G736" s="49"/>
      <c r="H736" s="49"/>
    </row>
    <row r="737" spans="1:8" ht="69.599999999999994" customHeight="1" x14ac:dyDescent="0.25">
      <c r="A737" s="28" t="s">
        <v>89</v>
      </c>
      <c r="B737" s="28" t="s">
        <v>361</v>
      </c>
      <c r="C737" s="28" t="s">
        <v>930</v>
      </c>
      <c r="D737" s="28" t="s">
        <v>931</v>
      </c>
      <c r="E737" s="49"/>
      <c r="F737" s="49"/>
      <c r="G737" s="49"/>
      <c r="H737" s="49"/>
    </row>
    <row r="738" spans="1:8" ht="69.599999999999994" customHeight="1" x14ac:dyDescent="0.25">
      <c r="A738" s="28" t="s">
        <v>89</v>
      </c>
      <c r="B738" s="28" t="s">
        <v>364</v>
      </c>
      <c r="C738" s="28" t="s">
        <v>930</v>
      </c>
      <c r="D738" s="28" t="s">
        <v>933</v>
      </c>
      <c r="E738" s="50"/>
      <c r="F738" s="50"/>
      <c r="G738" s="50"/>
      <c r="H738" s="50"/>
    </row>
    <row r="739" spans="1:8" ht="69.599999999999994" customHeight="1" x14ac:dyDescent="0.25">
      <c r="A739" s="28" t="s">
        <v>90</v>
      </c>
      <c r="B739" s="28" t="s">
        <v>338</v>
      </c>
      <c r="C739" s="28" t="s">
        <v>935</v>
      </c>
      <c r="D739" s="28" t="s">
        <v>349</v>
      </c>
      <c r="E739" s="48">
        <v>1</v>
      </c>
      <c r="F739" s="48" t="s">
        <v>935</v>
      </c>
      <c r="G739" s="48" t="s">
        <v>3106</v>
      </c>
      <c r="H739" s="48" t="s">
        <v>17</v>
      </c>
    </row>
    <row r="740" spans="1:8" ht="69.599999999999994" customHeight="1" x14ac:dyDescent="0.25">
      <c r="A740" s="28" t="s">
        <v>90</v>
      </c>
      <c r="B740" s="28" t="s">
        <v>345</v>
      </c>
      <c r="C740" s="28" t="s">
        <v>935</v>
      </c>
      <c r="D740" s="28" t="s">
        <v>3079</v>
      </c>
      <c r="E740" s="49"/>
      <c r="F740" s="49"/>
      <c r="G740" s="49"/>
      <c r="H740" s="49"/>
    </row>
    <row r="741" spans="1:8" ht="69.599999999999994" customHeight="1" x14ac:dyDescent="0.25">
      <c r="A741" s="28" t="s">
        <v>90</v>
      </c>
      <c r="B741" s="28" t="s">
        <v>348</v>
      </c>
      <c r="C741" s="28" t="s">
        <v>935</v>
      </c>
      <c r="D741" s="28" t="s">
        <v>3080</v>
      </c>
      <c r="E741" s="49"/>
      <c r="F741" s="49"/>
      <c r="G741" s="49"/>
      <c r="H741" s="49"/>
    </row>
    <row r="742" spans="1:8" ht="69.599999999999994" customHeight="1" x14ac:dyDescent="0.25">
      <c r="A742" s="28" t="s">
        <v>90</v>
      </c>
      <c r="B742" s="28" t="s">
        <v>351</v>
      </c>
      <c r="C742" s="28" t="s">
        <v>935</v>
      </c>
      <c r="D742" s="28" t="s">
        <v>346</v>
      </c>
      <c r="E742" s="49"/>
      <c r="F742" s="49"/>
      <c r="G742" s="49"/>
      <c r="H742" s="49"/>
    </row>
    <row r="743" spans="1:8" ht="69.599999999999994" customHeight="1" x14ac:dyDescent="0.25">
      <c r="A743" s="28" t="s">
        <v>90</v>
      </c>
      <c r="B743" s="28" t="s">
        <v>355</v>
      </c>
      <c r="C743" s="28" t="s">
        <v>935</v>
      </c>
      <c r="D743" s="28" t="s">
        <v>3081</v>
      </c>
      <c r="E743" s="49"/>
      <c r="F743" s="49"/>
      <c r="G743" s="49"/>
      <c r="H743" s="49"/>
    </row>
    <row r="744" spans="1:8" ht="69.599999999999994" customHeight="1" x14ac:dyDescent="0.25">
      <c r="A744" s="28" t="s">
        <v>90</v>
      </c>
      <c r="B744" s="28" t="s">
        <v>358</v>
      </c>
      <c r="C744" s="28" t="s">
        <v>935</v>
      </c>
      <c r="D744" s="28" t="s">
        <v>399</v>
      </c>
      <c r="E744" s="49"/>
      <c r="F744" s="49"/>
      <c r="G744" s="49"/>
      <c r="H744" s="49"/>
    </row>
    <row r="745" spans="1:8" ht="69.599999999999994" customHeight="1" x14ac:dyDescent="0.25">
      <c r="A745" s="28" t="s">
        <v>90</v>
      </c>
      <c r="B745" s="28" t="s">
        <v>361</v>
      </c>
      <c r="C745" s="28" t="s">
        <v>935</v>
      </c>
      <c r="D745" s="28" t="s">
        <v>936</v>
      </c>
      <c r="E745" s="50"/>
      <c r="F745" s="50"/>
      <c r="G745" s="50"/>
      <c r="H745" s="50"/>
    </row>
    <row r="746" spans="1:8" ht="52.2" customHeight="1" x14ac:dyDescent="0.25">
      <c r="A746" s="28" t="s">
        <v>91</v>
      </c>
      <c r="B746" s="28" t="s">
        <v>338</v>
      </c>
      <c r="C746" s="28" t="s">
        <v>937</v>
      </c>
      <c r="D746" s="28" t="s">
        <v>349</v>
      </c>
      <c r="E746" s="48">
        <v>1</v>
      </c>
      <c r="F746" s="48" t="s">
        <v>937</v>
      </c>
      <c r="G746" s="48" t="s">
        <v>2385</v>
      </c>
      <c r="H746" s="48" t="s">
        <v>17</v>
      </c>
    </row>
    <row r="747" spans="1:8" ht="52.2" customHeight="1" x14ac:dyDescent="0.25">
      <c r="A747" s="28" t="s">
        <v>91</v>
      </c>
      <c r="B747" s="28" t="s">
        <v>345</v>
      </c>
      <c r="C747" s="28" t="s">
        <v>937</v>
      </c>
      <c r="D747" s="28" t="s">
        <v>3079</v>
      </c>
      <c r="E747" s="49"/>
      <c r="F747" s="49"/>
      <c r="G747" s="49"/>
      <c r="H747" s="49"/>
    </row>
    <row r="748" spans="1:8" ht="52.2" customHeight="1" x14ac:dyDescent="0.25">
      <c r="A748" s="28" t="s">
        <v>91</v>
      </c>
      <c r="B748" s="28" t="s">
        <v>348</v>
      </c>
      <c r="C748" s="28" t="s">
        <v>937</v>
      </c>
      <c r="D748" s="28" t="s">
        <v>3080</v>
      </c>
      <c r="E748" s="49"/>
      <c r="F748" s="49"/>
      <c r="G748" s="49"/>
      <c r="H748" s="49"/>
    </row>
    <row r="749" spans="1:8" ht="52.2" customHeight="1" x14ac:dyDescent="0.25">
      <c r="A749" s="28" t="s">
        <v>91</v>
      </c>
      <c r="B749" s="28" t="s">
        <v>351</v>
      </c>
      <c r="C749" s="28" t="s">
        <v>937</v>
      </c>
      <c r="D749" s="28" t="s">
        <v>346</v>
      </c>
      <c r="E749" s="49"/>
      <c r="F749" s="49"/>
      <c r="G749" s="49"/>
      <c r="H749" s="49"/>
    </row>
    <row r="750" spans="1:8" ht="52.2" customHeight="1" x14ac:dyDescent="0.25">
      <c r="A750" s="28" t="s">
        <v>91</v>
      </c>
      <c r="B750" s="28" t="s">
        <v>355</v>
      </c>
      <c r="C750" s="28" t="s">
        <v>937</v>
      </c>
      <c r="D750" s="28" t="s">
        <v>3081</v>
      </c>
      <c r="E750" s="49"/>
      <c r="F750" s="49"/>
      <c r="G750" s="49"/>
      <c r="H750" s="49"/>
    </row>
    <row r="751" spans="1:8" ht="52.2" customHeight="1" x14ac:dyDescent="0.25">
      <c r="A751" s="28" t="s">
        <v>91</v>
      </c>
      <c r="B751" s="28" t="s">
        <v>358</v>
      </c>
      <c r="C751" s="28" t="s">
        <v>937</v>
      </c>
      <c r="D751" s="28" t="s">
        <v>399</v>
      </c>
      <c r="E751" s="49"/>
      <c r="F751" s="49"/>
      <c r="G751" s="49"/>
      <c r="H751" s="49"/>
    </row>
    <row r="752" spans="1:8" ht="52.2" customHeight="1" x14ac:dyDescent="0.25">
      <c r="A752" s="28" t="s">
        <v>91</v>
      </c>
      <c r="B752" s="28" t="s">
        <v>361</v>
      </c>
      <c r="C752" s="28" t="s">
        <v>937</v>
      </c>
      <c r="D752" s="28" t="s">
        <v>938</v>
      </c>
      <c r="E752" s="49"/>
      <c r="F752" s="49"/>
      <c r="G752" s="49"/>
      <c r="H752" s="49"/>
    </row>
    <row r="753" spans="1:8" ht="52.2" customHeight="1" x14ac:dyDescent="0.25">
      <c r="A753" s="28" t="s">
        <v>91</v>
      </c>
      <c r="B753" s="28" t="s">
        <v>364</v>
      </c>
      <c r="C753" s="28" t="s">
        <v>937</v>
      </c>
      <c r="D753" s="28" t="s">
        <v>940</v>
      </c>
      <c r="E753" s="50"/>
      <c r="F753" s="50"/>
      <c r="G753" s="50"/>
      <c r="H753" s="50"/>
    </row>
    <row r="754" spans="1:8" ht="69.599999999999994" customHeight="1" x14ac:dyDescent="0.25">
      <c r="A754" s="28" t="s">
        <v>92</v>
      </c>
      <c r="B754" s="28" t="s">
        <v>338</v>
      </c>
      <c r="C754" s="28" t="s">
        <v>942</v>
      </c>
      <c r="D754" s="28" t="s">
        <v>349</v>
      </c>
      <c r="E754" s="48">
        <v>1</v>
      </c>
      <c r="F754" s="48" t="s">
        <v>942</v>
      </c>
      <c r="G754" s="48" t="s">
        <v>3107</v>
      </c>
      <c r="H754" s="48" t="s">
        <v>17</v>
      </c>
    </row>
    <row r="755" spans="1:8" ht="69.599999999999994" customHeight="1" x14ac:dyDescent="0.25">
      <c r="A755" s="28" t="s">
        <v>92</v>
      </c>
      <c r="B755" s="28" t="s">
        <v>345</v>
      </c>
      <c r="C755" s="28" t="s">
        <v>942</v>
      </c>
      <c r="D755" s="28" t="s">
        <v>3079</v>
      </c>
      <c r="E755" s="49"/>
      <c r="F755" s="49"/>
      <c r="G755" s="49"/>
      <c r="H755" s="49"/>
    </row>
    <row r="756" spans="1:8" ht="69.599999999999994" customHeight="1" x14ac:dyDescent="0.25">
      <c r="A756" s="28" t="s">
        <v>92</v>
      </c>
      <c r="B756" s="28" t="s">
        <v>348</v>
      </c>
      <c r="C756" s="28" t="s">
        <v>942</v>
      </c>
      <c r="D756" s="28" t="s">
        <v>3080</v>
      </c>
      <c r="E756" s="49"/>
      <c r="F756" s="49"/>
      <c r="G756" s="49"/>
      <c r="H756" s="49"/>
    </row>
    <row r="757" spans="1:8" ht="69.599999999999994" customHeight="1" x14ac:dyDescent="0.25">
      <c r="A757" s="28" t="s">
        <v>92</v>
      </c>
      <c r="B757" s="28" t="s">
        <v>351</v>
      </c>
      <c r="C757" s="28" t="s">
        <v>942</v>
      </c>
      <c r="D757" s="28" t="s">
        <v>346</v>
      </c>
      <c r="E757" s="49"/>
      <c r="F757" s="49"/>
      <c r="G757" s="49"/>
      <c r="H757" s="49"/>
    </row>
    <row r="758" spans="1:8" ht="69.599999999999994" customHeight="1" x14ac:dyDescent="0.25">
      <c r="A758" s="28" t="s">
        <v>92</v>
      </c>
      <c r="B758" s="28" t="s">
        <v>355</v>
      </c>
      <c r="C758" s="28" t="s">
        <v>942</v>
      </c>
      <c r="D758" s="28" t="s">
        <v>3081</v>
      </c>
      <c r="E758" s="49"/>
      <c r="F758" s="49"/>
      <c r="G758" s="49"/>
      <c r="H758" s="49"/>
    </row>
    <row r="759" spans="1:8" ht="69.599999999999994" customHeight="1" x14ac:dyDescent="0.25">
      <c r="A759" s="28" t="s">
        <v>92</v>
      </c>
      <c r="B759" s="28" t="s">
        <v>358</v>
      </c>
      <c r="C759" s="28" t="s">
        <v>942</v>
      </c>
      <c r="D759" s="28" t="s">
        <v>742</v>
      </c>
      <c r="E759" s="49"/>
      <c r="F759" s="49"/>
      <c r="G759" s="49"/>
      <c r="H759" s="49"/>
    </row>
    <row r="760" spans="1:8" ht="69.599999999999994" customHeight="1" x14ac:dyDescent="0.25">
      <c r="A760" s="28" t="s">
        <v>92</v>
      </c>
      <c r="B760" s="28" t="s">
        <v>361</v>
      </c>
      <c r="C760" s="28" t="s">
        <v>942</v>
      </c>
      <c r="D760" s="28" t="s">
        <v>943</v>
      </c>
      <c r="E760" s="49"/>
      <c r="F760" s="49"/>
      <c r="G760" s="49"/>
      <c r="H760" s="49"/>
    </row>
    <row r="761" spans="1:8" ht="69.599999999999994" customHeight="1" x14ac:dyDescent="0.25">
      <c r="A761" s="28" t="s">
        <v>92</v>
      </c>
      <c r="B761" s="28" t="s">
        <v>364</v>
      </c>
      <c r="C761" s="28" t="s">
        <v>942</v>
      </c>
      <c r="D761" s="28" t="s">
        <v>463</v>
      </c>
      <c r="E761" s="49"/>
      <c r="F761" s="49"/>
      <c r="G761" s="49"/>
      <c r="H761" s="49"/>
    </row>
    <row r="762" spans="1:8" ht="69.599999999999994" customHeight="1" x14ac:dyDescent="0.25">
      <c r="A762" s="28" t="s">
        <v>92</v>
      </c>
      <c r="B762" s="28" t="s">
        <v>367</v>
      </c>
      <c r="C762" s="28" t="s">
        <v>942</v>
      </c>
      <c r="D762" s="28" t="s">
        <v>746</v>
      </c>
      <c r="E762" s="49"/>
      <c r="F762" s="49"/>
      <c r="G762" s="49"/>
      <c r="H762" s="49"/>
    </row>
    <row r="763" spans="1:8" ht="69.599999999999994" customHeight="1" x14ac:dyDescent="0.25">
      <c r="A763" s="28" t="s">
        <v>92</v>
      </c>
      <c r="B763" s="28" t="s">
        <v>370</v>
      </c>
      <c r="C763" s="28" t="s">
        <v>942</v>
      </c>
      <c r="D763" s="28" t="s">
        <v>945</v>
      </c>
      <c r="E763" s="49"/>
      <c r="F763" s="49"/>
      <c r="G763" s="49"/>
      <c r="H763" s="49"/>
    </row>
    <row r="764" spans="1:8" ht="69.599999999999994" customHeight="1" x14ac:dyDescent="0.25">
      <c r="A764" s="28" t="s">
        <v>92</v>
      </c>
      <c r="B764" s="28" t="s">
        <v>373</v>
      </c>
      <c r="C764" s="28" t="s">
        <v>942</v>
      </c>
      <c r="D764" s="28" t="s">
        <v>439</v>
      </c>
      <c r="E764" s="50"/>
      <c r="F764" s="50"/>
      <c r="G764" s="50"/>
      <c r="H764" s="50"/>
    </row>
    <row r="765" spans="1:8" ht="52.2" customHeight="1" x14ac:dyDescent="0.25">
      <c r="A765" s="28" t="s">
        <v>93</v>
      </c>
      <c r="B765" s="28" t="s">
        <v>338</v>
      </c>
      <c r="C765" s="28" t="s">
        <v>947</v>
      </c>
      <c r="D765" s="28" t="s">
        <v>349</v>
      </c>
      <c r="E765" s="48">
        <v>1</v>
      </c>
      <c r="F765" s="48" t="s">
        <v>947</v>
      </c>
      <c r="G765" s="48" t="s">
        <v>2391</v>
      </c>
      <c r="H765" s="48" t="s">
        <v>17</v>
      </c>
    </row>
    <row r="766" spans="1:8" ht="52.2" customHeight="1" x14ac:dyDescent="0.25">
      <c r="A766" s="28" t="s">
        <v>93</v>
      </c>
      <c r="B766" s="28" t="s">
        <v>345</v>
      </c>
      <c r="C766" s="28" t="s">
        <v>947</v>
      </c>
      <c r="D766" s="28" t="s">
        <v>3079</v>
      </c>
      <c r="E766" s="49"/>
      <c r="F766" s="49"/>
      <c r="G766" s="49"/>
      <c r="H766" s="49"/>
    </row>
    <row r="767" spans="1:8" ht="52.2" customHeight="1" x14ac:dyDescent="0.25">
      <c r="A767" s="28" t="s">
        <v>93</v>
      </c>
      <c r="B767" s="28" t="s">
        <v>348</v>
      </c>
      <c r="C767" s="28" t="s">
        <v>947</v>
      </c>
      <c r="D767" s="28" t="s">
        <v>3080</v>
      </c>
      <c r="E767" s="49"/>
      <c r="F767" s="49"/>
      <c r="G767" s="49"/>
      <c r="H767" s="49"/>
    </row>
    <row r="768" spans="1:8" ht="52.2" customHeight="1" x14ac:dyDescent="0.25">
      <c r="A768" s="28" t="s">
        <v>93</v>
      </c>
      <c r="B768" s="28" t="s">
        <v>351</v>
      </c>
      <c r="C768" s="28" t="s">
        <v>947</v>
      </c>
      <c r="D768" s="28" t="s">
        <v>346</v>
      </c>
      <c r="E768" s="49"/>
      <c r="F768" s="49"/>
      <c r="G768" s="49"/>
      <c r="H768" s="49"/>
    </row>
    <row r="769" spans="1:8" ht="52.2" customHeight="1" x14ac:dyDescent="0.25">
      <c r="A769" s="28" t="s">
        <v>93</v>
      </c>
      <c r="B769" s="28" t="s">
        <v>355</v>
      </c>
      <c r="C769" s="28" t="s">
        <v>947</v>
      </c>
      <c r="D769" s="28" t="s">
        <v>3081</v>
      </c>
      <c r="E769" s="49"/>
      <c r="F769" s="49"/>
      <c r="G769" s="49"/>
      <c r="H769" s="49"/>
    </row>
    <row r="770" spans="1:8" ht="52.2" customHeight="1" x14ac:dyDescent="0.25">
      <c r="A770" s="28" t="s">
        <v>93</v>
      </c>
      <c r="B770" s="28" t="s">
        <v>358</v>
      </c>
      <c r="C770" s="28" t="s">
        <v>947</v>
      </c>
      <c r="D770" s="28" t="s">
        <v>948</v>
      </c>
      <c r="E770" s="49"/>
      <c r="F770" s="49"/>
      <c r="G770" s="49"/>
      <c r="H770" s="49"/>
    </row>
    <row r="771" spans="1:8" ht="52.2" customHeight="1" x14ac:dyDescent="0.25">
      <c r="A771" s="28" t="s">
        <v>93</v>
      </c>
      <c r="B771" s="28" t="s">
        <v>361</v>
      </c>
      <c r="C771" s="28" t="s">
        <v>947</v>
      </c>
      <c r="D771" s="28" t="s">
        <v>950</v>
      </c>
      <c r="E771" s="49"/>
      <c r="F771" s="49"/>
      <c r="G771" s="49"/>
      <c r="H771" s="49"/>
    </row>
    <row r="772" spans="1:8" ht="52.2" customHeight="1" x14ac:dyDescent="0.25">
      <c r="A772" s="28" t="s">
        <v>93</v>
      </c>
      <c r="B772" s="28" t="s">
        <v>364</v>
      </c>
      <c r="C772" s="28" t="s">
        <v>947</v>
      </c>
      <c r="D772" s="28" t="s">
        <v>399</v>
      </c>
      <c r="E772" s="49"/>
      <c r="F772" s="49"/>
      <c r="G772" s="49"/>
      <c r="H772" s="49"/>
    </row>
    <row r="773" spans="1:8" ht="52.2" customHeight="1" x14ac:dyDescent="0.25">
      <c r="A773" s="28" t="s">
        <v>93</v>
      </c>
      <c r="B773" s="28" t="s">
        <v>367</v>
      </c>
      <c r="C773" s="28" t="s">
        <v>947</v>
      </c>
      <c r="D773" s="28" t="s">
        <v>952</v>
      </c>
      <c r="E773" s="50"/>
      <c r="F773" s="50"/>
      <c r="G773" s="50"/>
      <c r="H773" s="50"/>
    </row>
    <row r="774" spans="1:8" ht="52.2" customHeight="1" x14ac:dyDescent="0.25">
      <c r="A774" s="28" t="s">
        <v>94</v>
      </c>
      <c r="B774" s="28" t="s">
        <v>338</v>
      </c>
      <c r="C774" s="28" t="s">
        <v>954</v>
      </c>
      <c r="D774" s="28" t="s">
        <v>349</v>
      </c>
      <c r="E774" s="48">
        <v>1</v>
      </c>
      <c r="F774" s="48" t="s">
        <v>954</v>
      </c>
      <c r="G774" s="48" t="s">
        <v>3108</v>
      </c>
      <c r="H774" s="48" t="s">
        <v>17</v>
      </c>
    </row>
    <row r="775" spans="1:8" ht="52.2" customHeight="1" x14ac:dyDescent="0.25">
      <c r="A775" s="28" t="s">
        <v>94</v>
      </c>
      <c r="B775" s="28" t="s">
        <v>345</v>
      </c>
      <c r="C775" s="28" t="s">
        <v>954</v>
      </c>
      <c r="D775" s="28" t="s">
        <v>3079</v>
      </c>
      <c r="E775" s="49"/>
      <c r="F775" s="49"/>
      <c r="G775" s="49"/>
      <c r="H775" s="49"/>
    </row>
    <row r="776" spans="1:8" ht="52.2" customHeight="1" x14ac:dyDescent="0.25">
      <c r="A776" s="28" t="s">
        <v>94</v>
      </c>
      <c r="B776" s="28" t="s">
        <v>348</v>
      </c>
      <c r="C776" s="28" t="s">
        <v>954</v>
      </c>
      <c r="D776" s="28" t="s">
        <v>3080</v>
      </c>
      <c r="E776" s="49"/>
      <c r="F776" s="49"/>
      <c r="G776" s="49"/>
      <c r="H776" s="49"/>
    </row>
    <row r="777" spans="1:8" ht="52.2" customHeight="1" x14ac:dyDescent="0.25">
      <c r="A777" s="28" t="s">
        <v>94</v>
      </c>
      <c r="B777" s="28" t="s">
        <v>351</v>
      </c>
      <c r="C777" s="28" t="s">
        <v>954</v>
      </c>
      <c r="D777" s="28" t="s">
        <v>346</v>
      </c>
      <c r="E777" s="49"/>
      <c r="F777" s="49"/>
      <c r="G777" s="49"/>
      <c r="H777" s="49"/>
    </row>
    <row r="778" spans="1:8" ht="52.2" customHeight="1" x14ac:dyDescent="0.25">
      <c r="A778" s="28" t="s">
        <v>94</v>
      </c>
      <c r="B778" s="28" t="s">
        <v>355</v>
      </c>
      <c r="C778" s="28" t="s">
        <v>954</v>
      </c>
      <c r="D778" s="28" t="s">
        <v>3081</v>
      </c>
      <c r="E778" s="49"/>
      <c r="F778" s="49"/>
      <c r="G778" s="49"/>
      <c r="H778" s="49"/>
    </row>
    <row r="779" spans="1:8" ht="52.2" customHeight="1" x14ac:dyDescent="0.25">
      <c r="A779" s="28" t="s">
        <v>94</v>
      </c>
      <c r="B779" s="28" t="s">
        <v>358</v>
      </c>
      <c r="C779" s="28" t="s">
        <v>954</v>
      </c>
      <c r="D779" s="28" t="s">
        <v>955</v>
      </c>
      <c r="E779" s="49"/>
      <c r="F779" s="49"/>
      <c r="G779" s="49"/>
      <c r="H779" s="49"/>
    </row>
    <row r="780" spans="1:8" ht="52.2" customHeight="1" x14ac:dyDescent="0.25">
      <c r="A780" s="28" t="s">
        <v>94</v>
      </c>
      <c r="B780" s="28" t="s">
        <v>361</v>
      </c>
      <c r="C780" s="28" t="s">
        <v>954</v>
      </c>
      <c r="D780" s="28" t="s">
        <v>957</v>
      </c>
      <c r="E780" s="49"/>
      <c r="F780" s="49"/>
      <c r="G780" s="49"/>
      <c r="H780" s="49"/>
    </row>
    <row r="781" spans="1:8" ht="52.2" customHeight="1" x14ac:dyDescent="0.25">
      <c r="A781" s="28" t="s">
        <v>94</v>
      </c>
      <c r="B781" s="28" t="s">
        <v>364</v>
      </c>
      <c r="C781" s="28" t="s">
        <v>954</v>
      </c>
      <c r="D781" s="28" t="s">
        <v>959</v>
      </c>
      <c r="E781" s="50"/>
      <c r="F781" s="50"/>
      <c r="G781" s="50"/>
      <c r="H781" s="50"/>
    </row>
    <row r="782" spans="1:8" ht="52.2" customHeight="1" x14ac:dyDescent="0.25">
      <c r="A782" s="28" t="s">
        <v>95</v>
      </c>
      <c r="B782" s="28" t="s">
        <v>338</v>
      </c>
      <c r="C782" s="28" t="s">
        <v>961</v>
      </c>
      <c r="D782" s="28" t="s">
        <v>349</v>
      </c>
      <c r="E782" s="48">
        <v>1</v>
      </c>
      <c r="F782" s="48" t="s">
        <v>961</v>
      </c>
      <c r="G782" s="48" t="s">
        <v>2397</v>
      </c>
      <c r="H782" s="48" t="s">
        <v>17</v>
      </c>
    </row>
    <row r="783" spans="1:8" ht="52.2" customHeight="1" x14ac:dyDescent="0.25">
      <c r="A783" s="28" t="s">
        <v>95</v>
      </c>
      <c r="B783" s="28" t="s">
        <v>345</v>
      </c>
      <c r="C783" s="28" t="s">
        <v>961</v>
      </c>
      <c r="D783" s="28" t="s">
        <v>3079</v>
      </c>
      <c r="E783" s="49"/>
      <c r="F783" s="49"/>
      <c r="G783" s="49"/>
      <c r="H783" s="49"/>
    </row>
    <row r="784" spans="1:8" ht="52.2" customHeight="1" x14ac:dyDescent="0.25">
      <c r="A784" s="28" t="s">
        <v>95</v>
      </c>
      <c r="B784" s="28" t="s">
        <v>348</v>
      </c>
      <c r="C784" s="28" t="s">
        <v>961</v>
      </c>
      <c r="D784" s="28" t="s">
        <v>3080</v>
      </c>
      <c r="E784" s="49"/>
      <c r="F784" s="49"/>
      <c r="G784" s="49"/>
      <c r="H784" s="49"/>
    </row>
    <row r="785" spans="1:8" ht="52.2" customHeight="1" x14ac:dyDescent="0.25">
      <c r="A785" s="28" t="s">
        <v>95</v>
      </c>
      <c r="B785" s="28" t="s">
        <v>351</v>
      </c>
      <c r="C785" s="28" t="s">
        <v>961</v>
      </c>
      <c r="D785" s="28" t="s">
        <v>346</v>
      </c>
      <c r="E785" s="49"/>
      <c r="F785" s="49"/>
      <c r="G785" s="49"/>
      <c r="H785" s="49"/>
    </row>
    <row r="786" spans="1:8" ht="52.2" customHeight="1" x14ac:dyDescent="0.25">
      <c r="A786" s="28" t="s">
        <v>95</v>
      </c>
      <c r="B786" s="28" t="s">
        <v>355</v>
      </c>
      <c r="C786" s="28" t="s">
        <v>961</v>
      </c>
      <c r="D786" s="28" t="s">
        <v>3081</v>
      </c>
      <c r="E786" s="49"/>
      <c r="F786" s="49"/>
      <c r="G786" s="49"/>
      <c r="H786" s="49"/>
    </row>
    <row r="787" spans="1:8" ht="52.2" customHeight="1" x14ac:dyDescent="0.25">
      <c r="A787" s="28" t="s">
        <v>95</v>
      </c>
      <c r="B787" s="28" t="s">
        <v>358</v>
      </c>
      <c r="C787" s="28" t="s">
        <v>961</v>
      </c>
      <c r="D787" s="28" t="s">
        <v>962</v>
      </c>
      <c r="E787" s="49"/>
      <c r="F787" s="49"/>
      <c r="G787" s="49"/>
      <c r="H787" s="49"/>
    </row>
    <row r="788" spans="1:8" ht="52.2" customHeight="1" x14ac:dyDescent="0.25">
      <c r="A788" s="28" t="s">
        <v>95</v>
      </c>
      <c r="B788" s="28" t="s">
        <v>361</v>
      </c>
      <c r="C788" s="28" t="s">
        <v>961</v>
      </c>
      <c r="D788" s="28" t="s">
        <v>399</v>
      </c>
      <c r="E788" s="49"/>
      <c r="F788" s="49"/>
      <c r="G788" s="49"/>
      <c r="H788" s="49"/>
    </row>
    <row r="789" spans="1:8" ht="52.2" customHeight="1" x14ac:dyDescent="0.25">
      <c r="A789" s="28" t="s">
        <v>95</v>
      </c>
      <c r="B789" s="28" t="s">
        <v>364</v>
      </c>
      <c r="C789" s="28" t="s">
        <v>961</v>
      </c>
      <c r="D789" s="28" t="s">
        <v>964</v>
      </c>
      <c r="E789" s="49"/>
      <c r="F789" s="49"/>
      <c r="G789" s="49"/>
      <c r="H789" s="49"/>
    </row>
    <row r="790" spans="1:8" ht="52.2" customHeight="1" x14ac:dyDescent="0.25">
      <c r="A790" s="28" t="s">
        <v>95</v>
      </c>
      <c r="B790" s="28" t="s">
        <v>367</v>
      </c>
      <c r="C790" s="28" t="s">
        <v>961</v>
      </c>
      <c r="D790" s="28" t="s">
        <v>439</v>
      </c>
      <c r="E790" s="50"/>
      <c r="F790" s="50"/>
      <c r="G790" s="50"/>
      <c r="H790" s="50"/>
    </row>
    <row r="791" spans="1:8" ht="69.599999999999994" customHeight="1" x14ac:dyDescent="0.25">
      <c r="A791" s="28" t="s">
        <v>96</v>
      </c>
      <c r="B791" s="28" t="s">
        <v>338</v>
      </c>
      <c r="C791" s="28" t="s">
        <v>966</v>
      </c>
      <c r="D791" s="28" t="s">
        <v>349</v>
      </c>
      <c r="E791" s="48">
        <v>1</v>
      </c>
      <c r="F791" s="48" t="s">
        <v>966</v>
      </c>
      <c r="G791" s="48" t="s">
        <v>2400</v>
      </c>
      <c r="H791" s="48" t="s">
        <v>17</v>
      </c>
    </row>
    <row r="792" spans="1:8" ht="69.599999999999994" customHeight="1" x14ac:dyDescent="0.25">
      <c r="A792" s="28" t="s">
        <v>96</v>
      </c>
      <c r="B792" s="28" t="s">
        <v>345</v>
      </c>
      <c r="C792" s="28" t="s">
        <v>966</v>
      </c>
      <c r="D792" s="28" t="s">
        <v>3079</v>
      </c>
      <c r="E792" s="49"/>
      <c r="F792" s="49"/>
      <c r="G792" s="49"/>
      <c r="H792" s="49"/>
    </row>
    <row r="793" spans="1:8" ht="69.599999999999994" customHeight="1" x14ac:dyDescent="0.25">
      <c r="A793" s="28" t="s">
        <v>96</v>
      </c>
      <c r="B793" s="28" t="s">
        <v>348</v>
      </c>
      <c r="C793" s="28" t="s">
        <v>966</v>
      </c>
      <c r="D793" s="28" t="s">
        <v>3080</v>
      </c>
      <c r="E793" s="49"/>
      <c r="F793" s="49"/>
      <c r="G793" s="49"/>
      <c r="H793" s="49"/>
    </row>
    <row r="794" spans="1:8" ht="69.599999999999994" customHeight="1" x14ac:dyDescent="0.25">
      <c r="A794" s="28" t="s">
        <v>96</v>
      </c>
      <c r="B794" s="28" t="s">
        <v>351</v>
      </c>
      <c r="C794" s="28" t="s">
        <v>966</v>
      </c>
      <c r="D794" s="28" t="s">
        <v>346</v>
      </c>
      <c r="E794" s="49"/>
      <c r="F794" s="49"/>
      <c r="G794" s="49"/>
      <c r="H794" s="49"/>
    </row>
    <row r="795" spans="1:8" ht="69.599999999999994" customHeight="1" x14ac:dyDescent="0.25">
      <c r="A795" s="28" t="s">
        <v>96</v>
      </c>
      <c r="B795" s="28" t="s">
        <v>355</v>
      </c>
      <c r="C795" s="28" t="s">
        <v>966</v>
      </c>
      <c r="D795" s="28" t="s">
        <v>3081</v>
      </c>
      <c r="E795" s="49"/>
      <c r="F795" s="49"/>
      <c r="G795" s="49"/>
      <c r="H795" s="49"/>
    </row>
    <row r="796" spans="1:8" ht="69.599999999999994" customHeight="1" x14ac:dyDescent="0.25">
      <c r="A796" s="28" t="s">
        <v>96</v>
      </c>
      <c r="B796" s="28" t="s">
        <v>358</v>
      </c>
      <c r="C796" s="28" t="s">
        <v>966</v>
      </c>
      <c r="D796" s="28" t="s">
        <v>399</v>
      </c>
      <c r="E796" s="49"/>
      <c r="F796" s="49"/>
      <c r="G796" s="49"/>
      <c r="H796" s="49"/>
    </row>
    <row r="797" spans="1:8" ht="69.599999999999994" customHeight="1" x14ac:dyDescent="0.25">
      <c r="A797" s="28" t="s">
        <v>96</v>
      </c>
      <c r="B797" s="28" t="s">
        <v>361</v>
      </c>
      <c r="C797" s="28" t="s">
        <v>966</v>
      </c>
      <c r="D797" s="28" t="s">
        <v>967</v>
      </c>
      <c r="E797" s="49"/>
      <c r="F797" s="49"/>
      <c r="G797" s="49"/>
      <c r="H797" s="49"/>
    </row>
    <row r="798" spans="1:8" ht="69.599999999999994" customHeight="1" x14ac:dyDescent="0.25">
      <c r="A798" s="28" t="s">
        <v>96</v>
      </c>
      <c r="B798" s="28" t="s">
        <v>364</v>
      </c>
      <c r="C798" s="28" t="s">
        <v>966</v>
      </c>
      <c r="D798" s="28" t="s">
        <v>969</v>
      </c>
      <c r="E798" s="49"/>
      <c r="F798" s="49"/>
      <c r="G798" s="49"/>
      <c r="H798" s="49"/>
    </row>
    <row r="799" spans="1:8" ht="69.599999999999994" customHeight="1" x14ac:dyDescent="0.25">
      <c r="A799" s="28" t="s">
        <v>96</v>
      </c>
      <c r="B799" s="28" t="s">
        <v>367</v>
      </c>
      <c r="C799" s="28" t="s">
        <v>966</v>
      </c>
      <c r="D799" s="28" t="s">
        <v>971</v>
      </c>
      <c r="E799" s="50"/>
      <c r="F799" s="50"/>
      <c r="G799" s="50"/>
      <c r="H799" s="50"/>
    </row>
    <row r="800" spans="1:8" ht="69.599999999999994" customHeight="1" x14ac:dyDescent="0.25">
      <c r="A800" s="28" t="s">
        <v>97</v>
      </c>
      <c r="B800" s="28" t="s">
        <v>338</v>
      </c>
      <c r="C800" s="28" t="s">
        <v>973</v>
      </c>
      <c r="D800" s="28" t="s">
        <v>349</v>
      </c>
      <c r="E800" s="48">
        <v>1</v>
      </c>
      <c r="F800" s="48" t="s">
        <v>973</v>
      </c>
      <c r="G800" s="48" t="s">
        <v>2403</v>
      </c>
      <c r="H800" s="48" t="s">
        <v>17</v>
      </c>
    </row>
    <row r="801" spans="1:8" ht="69.599999999999994" customHeight="1" x14ac:dyDescent="0.25">
      <c r="A801" s="28" t="s">
        <v>97</v>
      </c>
      <c r="B801" s="28" t="s">
        <v>345</v>
      </c>
      <c r="C801" s="28" t="s">
        <v>973</v>
      </c>
      <c r="D801" s="28" t="s">
        <v>3079</v>
      </c>
      <c r="E801" s="49"/>
      <c r="F801" s="49"/>
      <c r="G801" s="49"/>
      <c r="H801" s="49"/>
    </row>
    <row r="802" spans="1:8" ht="69.599999999999994" customHeight="1" x14ac:dyDescent="0.25">
      <c r="A802" s="28" t="s">
        <v>97</v>
      </c>
      <c r="B802" s="28" t="s">
        <v>348</v>
      </c>
      <c r="C802" s="28" t="s">
        <v>973</v>
      </c>
      <c r="D802" s="28" t="s">
        <v>3080</v>
      </c>
      <c r="E802" s="49"/>
      <c r="F802" s="49"/>
      <c r="G802" s="49"/>
      <c r="H802" s="49"/>
    </row>
    <row r="803" spans="1:8" ht="69.599999999999994" customHeight="1" x14ac:dyDescent="0.25">
      <c r="A803" s="28" t="s">
        <v>97</v>
      </c>
      <c r="B803" s="28" t="s">
        <v>351</v>
      </c>
      <c r="C803" s="28" t="s">
        <v>973</v>
      </c>
      <c r="D803" s="28" t="s">
        <v>346</v>
      </c>
      <c r="E803" s="49"/>
      <c r="F803" s="49"/>
      <c r="G803" s="49"/>
      <c r="H803" s="49"/>
    </row>
    <row r="804" spans="1:8" ht="69.599999999999994" customHeight="1" x14ac:dyDescent="0.25">
      <c r="A804" s="28" t="s">
        <v>97</v>
      </c>
      <c r="B804" s="28" t="s">
        <v>355</v>
      </c>
      <c r="C804" s="28" t="s">
        <v>973</v>
      </c>
      <c r="D804" s="28" t="s">
        <v>3081</v>
      </c>
      <c r="E804" s="49"/>
      <c r="F804" s="49"/>
      <c r="G804" s="49"/>
      <c r="H804" s="49"/>
    </row>
    <row r="805" spans="1:8" ht="69.599999999999994" customHeight="1" x14ac:dyDescent="0.25">
      <c r="A805" s="28" t="s">
        <v>97</v>
      </c>
      <c r="B805" s="28" t="s">
        <v>358</v>
      </c>
      <c r="C805" s="28" t="s">
        <v>973</v>
      </c>
      <c r="D805" s="28" t="s">
        <v>974</v>
      </c>
      <c r="E805" s="49"/>
      <c r="F805" s="49"/>
      <c r="G805" s="49"/>
      <c r="H805" s="49"/>
    </row>
    <row r="806" spans="1:8" ht="69.599999999999994" customHeight="1" x14ac:dyDescent="0.25">
      <c r="A806" s="28" t="s">
        <v>97</v>
      </c>
      <c r="B806" s="28" t="s">
        <v>361</v>
      </c>
      <c r="C806" s="28" t="s">
        <v>973</v>
      </c>
      <c r="D806" s="28" t="s">
        <v>399</v>
      </c>
      <c r="E806" s="49"/>
      <c r="F806" s="49"/>
      <c r="G806" s="49"/>
      <c r="H806" s="49"/>
    </row>
    <row r="807" spans="1:8" ht="69.599999999999994" customHeight="1" x14ac:dyDescent="0.25">
      <c r="A807" s="28" t="s">
        <v>97</v>
      </c>
      <c r="B807" s="28" t="s">
        <v>364</v>
      </c>
      <c r="C807" s="28" t="s">
        <v>973</v>
      </c>
      <c r="D807" s="28" t="s">
        <v>976</v>
      </c>
      <c r="E807" s="50"/>
      <c r="F807" s="50"/>
      <c r="G807" s="50"/>
      <c r="H807" s="50"/>
    </row>
    <row r="808" spans="1:8" ht="69.599999999999994" customHeight="1" x14ac:dyDescent="0.25">
      <c r="A808" s="28" t="s">
        <v>98</v>
      </c>
      <c r="B808" s="28" t="s">
        <v>338</v>
      </c>
      <c r="C808" s="28" t="s">
        <v>978</v>
      </c>
      <c r="D808" s="28" t="s">
        <v>349</v>
      </c>
      <c r="E808" s="48">
        <v>1</v>
      </c>
      <c r="F808" s="48" t="s">
        <v>978</v>
      </c>
      <c r="G808" s="48" t="s">
        <v>3109</v>
      </c>
      <c r="H808" s="48" t="s">
        <v>17</v>
      </c>
    </row>
    <row r="809" spans="1:8" ht="69.599999999999994" customHeight="1" x14ac:dyDescent="0.25">
      <c r="A809" s="28" t="s">
        <v>98</v>
      </c>
      <c r="B809" s="28" t="s">
        <v>345</v>
      </c>
      <c r="C809" s="28" t="s">
        <v>978</v>
      </c>
      <c r="D809" s="28" t="s">
        <v>3079</v>
      </c>
      <c r="E809" s="49"/>
      <c r="F809" s="49"/>
      <c r="G809" s="49"/>
      <c r="H809" s="49"/>
    </row>
    <row r="810" spans="1:8" ht="69.599999999999994" customHeight="1" x14ac:dyDescent="0.25">
      <c r="A810" s="28" t="s">
        <v>98</v>
      </c>
      <c r="B810" s="28" t="s">
        <v>348</v>
      </c>
      <c r="C810" s="28" t="s">
        <v>978</v>
      </c>
      <c r="D810" s="28" t="s">
        <v>3080</v>
      </c>
      <c r="E810" s="49"/>
      <c r="F810" s="49"/>
      <c r="G810" s="49"/>
      <c r="H810" s="49"/>
    </row>
    <row r="811" spans="1:8" ht="69.599999999999994" customHeight="1" x14ac:dyDescent="0.25">
      <c r="A811" s="28" t="s">
        <v>98</v>
      </c>
      <c r="B811" s="28" t="s">
        <v>351</v>
      </c>
      <c r="C811" s="28" t="s">
        <v>978</v>
      </c>
      <c r="D811" s="28" t="s">
        <v>346</v>
      </c>
      <c r="E811" s="49"/>
      <c r="F811" s="49"/>
      <c r="G811" s="49"/>
      <c r="H811" s="49"/>
    </row>
    <row r="812" spans="1:8" ht="69.599999999999994" customHeight="1" x14ac:dyDescent="0.25">
      <c r="A812" s="28" t="s">
        <v>98</v>
      </c>
      <c r="B812" s="28" t="s">
        <v>355</v>
      </c>
      <c r="C812" s="28" t="s">
        <v>978</v>
      </c>
      <c r="D812" s="28" t="s">
        <v>3081</v>
      </c>
      <c r="E812" s="49"/>
      <c r="F812" s="49"/>
      <c r="G812" s="49"/>
      <c r="H812" s="49"/>
    </row>
    <row r="813" spans="1:8" ht="69.599999999999994" customHeight="1" x14ac:dyDescent="0.25">
      <c r="A813" s="28" t="s">
        <v>98</v>
      </c>
      <c r="B813" s="28" t="s">
        <v>358</v>
      </c>
      <c r="C813" s="28" t="s">
        <v>978</v>
      </c>
      <c r="D813" s="28" t="s">
        <v>549</v>
      </c>
      <c r="E813" s="49"/>
      <c r="F813" s="49"/>
      <c r="G813" s="49"/>
      <c r="H813" s="49"/>
    </row>
    <row r="814" spans="1:8" ht="69.599999999999994" customHeight="1" x14ac:dyDescent="0.25">
      <c r="A814" s="28" t="s">
        <v>98</v>
      </c>
      <c r="B814" s="28" t="s">
        <v>361</v>
      </c>
      <c r="C814" s="28" t="s">
        <v>978</v>
      </c>
      <c r="D814" s="28" t="s">
        <v>979</v>
      </c>
      <c r="E814" s="49"/>
      <c r="F814" s="49"/>
      <c r="G814" s="49"/>
      <c r="H814" s="49"/>
    </row>
    <row r="815" spans="1:8" ht="69.599999999999994" customHeight="1" x14ac:dyDescent="0.25">
      <c r="A815" s="28" t="s">
        <v>98</v>
      </c>
      <c r="B815" s="28" t="s">
        <v>364</v>
      </c>
      <c r="C815" s="28" t="s">
        <v>978</v>
      </c>
      <c r="D815" s="28" t="s">
        <v>981</v>
      </c>
      <c r="E815" s="49"/>
      <c r="F815" s="49"/>
      <c r="G815" s="49"/>
      <c r="H815" s="49"/>
    </row>
    <row r="816" spans="1:8" ht="69.599999999999994" customHeight="1" x14ac:dyDescent="0.25">
      <c r="A816" s="28" t="s">
        <v>98</v>
      </c>
      <c r="B816" s="28" t="s">
        <v>367</v>
      </c>
      <c r="C816" s="28" t="s">
        <v>978</v>
      </c>
      <c r="D816" s="28" t="s">
        <v>983</v>
      </c>
      <c r="E816" s="49"/>
      <c r="F816" s="49"/>
      <c r="G816" s="49"/>
      <c r="H816" s="49"/>
    </row>
    <row r="817" spans="1:8" ht="69.599999999999994" customHeight="1" x14ac:dyDescent="0.25">
      <c r="A817" s="28" t="s">
        <v>98</v>
      </c>
      <c r="B817" s="28" t="s">
        <v>370</v>
      </c>
      <c r="C817" s="28" t="s">
        <v>978</v>
      </c>
      <c r="D817" s="28" t="s">
        <v>922</v>
      </c>
      <c r="E817" s="50"/>
      <c r="F817" s="50"/>
      <c r="G817" s="50"/>
      <c r="H817" s="50"/>
    </row>
    <row r="818" spans="1:8" ht="52.2" customHeight="1" x14ac:dyDescent="0.25">
      <c r="A818" s="28" t="s">
        <v>99</v>
      </c>
      <c r="B818" s="28" t="s">
        <v>338</v>
      </c>
      <c r="C818" s="28" t="s">
        <v>985</v>
      </c>
      <c r="D818" s="28" t="s">
        <v>349</v>
      </c>
      <c r="E818" s="48">
        <v>1</v>
      </c>
      <c r="F818" s="48" t="s">
        <v>985</v>
      </c>
      <c r="G818" s="48" t="s">
        <v>2409</v>
      </c>
      <c r="H818" s="48" t="s">
        <v>17</v>
      </c>
    </row>
    <row r="819" spans="1:8" ht="52.2" customHeight="1" x14ac:dyDescent="0.25">
      <c r="A819" s="28" t="s">
        <v>99</v>
      </c>
      <c r="B819" s="28" t="s">
        <v>345</v>
      </c>
      <c r="C819" s="28" t="s">
        <v>985</v>
      </c>
      <c r="D819" s="28" t="s">
        <v>3079</v>
      </c>
      <c r="E819" s="49"/>
      <c r="F819" s="49"/>
      <c r="G819" s="49"/>
      <c r="H819" s="49"/>
    </row>
    <row r="820" spans="1:8" ht="52.2" customHeight="1" x14ac:dyDescent="0.25">
      <c r="A820" s="28" t="s">
        <v>99</v>
      </c>
      <c r="B820" s="28" t="s">
        <v>348</v>
      </c>
      <c r="C820" s="28" t="s">
        <v>985</v>
      </c>
      <c r="D820" s="28" t="s">
        <v>3080</v>
      </c>
      <c r="E820" s="49"/>
      <c r="F820" s="49"/>
      <c r="G820" s="49"/>
      <c r="H820" s="49"/>
    </row>
    <row r="821" spans="1:8" ht="52.2" customHeight="1" x14ac:dyDescent="0.25">
      <c r="A821" s="28" t="s">
        <v>99</v>
      </c>
      <c r="B821" s="28" t="s">
        <v>351</v>
      </c>
      <c r="C821" s="28" t="s">
        <v>985</v>
      </c>
      <c r="D821" s="28" t="s">
        <v>346</v>
      </c>
      <c r="E821" s="49"/>
      <c r="F821" s="49"/>
      <c r="G821" s="49"/>
      <c r="H821" s="49"/>
    </row>
    <row r="822" spans="1:8" ht="52.2" customHeight="1" x14ac:dyDescent="0.25">
      <c r="A822" s="28" t="s">
        <v>99</v>
      </c>
      <c r="B822" s="28" t="s">
        <v>355</v>
      </c>
      <c r="C822" s="28" t="s">
        <v>985</v>
      </c>
      <c r="D822" s="28" t="s">
        <v>3081</v>
      </c>
      <c r="E822" s="49"/>
      <c r="F822" s="49"/>
      <c r="G822" s="49"/>
      <c r="H822" s="49"/>
    </row>
    <row r="823" spans="1:8" ht="52.2" customHeight="1" x14ac:dyDescent="0.25">
      <c r="A823" s="28" t="s">
        <v>99</v>
      </c>
      <c r="B823" s="28" t="s">
        <v>358</v>
      </c>
      <c r="C823" s="28" t="s">
        <v>985</v>
      </c>
      <c r="D823" s="28" t="s">
        <v>399</v>
      </c>
      <c r="E823" s="49"/>
      <c r="F823" s="49"/>
      <c r="G823" s="49"/>
      <c r="H823" s="49"/>
    </row>
    <row r="824" spans="1:8" ht="52.2" customHeight="1" x14ac:dyDescent="0.25">
      <c r="A824" s="28" t="s">
        <v>99</v>
      </c>
      <c r="B824" s="28" t="s">
        <v>361</v>
      </c>
      <c r="C824" s="28" t="s">
        <v>985</v>
      </c>
      <c r="D824" s="28" t="s">
        <v>840</v>
      </c>
      <c r="E824" s="49"/>
      <c r="F824" s="49"/>
      <c r="G824" s="49"/>
      <c r="H824" s="49"/>
    </row>
    <row r="825" spans="1:8" ht="52.2" customHeight="1" x14ac:dyDescent="0.25">
      <c r="A825" s="28" t="s">
        <v>99</v>
      </c>
      <c r="B825" s="28" t="s">
        <v>364</v>
      </c>
      <c r="C825" s="28" t="s">
        <v>985</v>
      </c>
      <c r="D825" s="28" t="s">
        <v>964</v>
      </c>
      <c r="E825" s="50"/>
      <c r="F825" s="50"/>
      <c r="G825" s="50"/>
      <c r="H825" s="50"/>
    </row>
    <row r="826" spans="1:8" ht="52.2" customHeight="1" x14ac:dyDescent="0.25">
      <c r="A826" s="28" t="s">
        <v>100</v>
      </c>
      <c r="B826" s="28" t="s">
        <v>338</v>
      </c>
      <c r="C826" s="28" t="s">
        <v>986</v>
      </c>
      <c r="D826" s="28" t="s">
        <v>349</v>
      </c>
      <c r="E826" s="48">
        <v>1</v>
      </c>
      <c r="F826" s="48" t="s">
        <v>986</v>
      </c>
      <c r="G826" s="48" t="s">
        <v>3110</v>
      </c>
      <c r="H826" s="48" t="s">
        <v>17</v>
      </c>
    </row>
    <row r="827" spans="1:8" ht="52.2" customHeight="1" x14ac:dyDescent="0.25">
      <c r="A827" s="28" t="s">
        <v>100</v>
      </c>
      <c r="B827" s="28" t="s">
        <v>345</v>
      </c>
      <c r="C827" s="28" t="s">
        <v>986</v>
      </c>
      <c r="D827" s="28" t="s">
        <v>3079</v>
      </c>
      <c r="E827" s="49"/>
      <c r="F827" s="49"/>
      <c r="G827" s="49"/>
      <c r="H827" s="49"/>
    </row>
    <row r="828" spans="1:8" ht="52.2" customHeight="1" x14ac:dyDescent="0.25">
      <c r="A828" s="28" t="s">
        <v>100</v>
      </c>
      <c r="B828" s="28" t="s">
        <v>348</v>
      </c>
      <c r="C828" s="28" t="s">
        <v>986</v>
      </c>
      <c r="D828" s="28" t="s">
        <v>3080</v>
      </c>
      <c r="E828" s="49"/>
      <c r="F828" s="49"/>
      <c r="G828" s="49"/>
      <c r="H828" s="49"/>
    </row>
    <row r="829" spans="1:8" ht="52.2" customHeight="1" x14ac:dyDescent="0.25">
      <c r="A829" s="28" t="s">
        <v>100</v>
      </c>
      <c r="B829" s="28" t="s">
        <v>351</v>
      </c>
      <c r="C829" s="28" t="s">
        <v>986</v>
      </c>
      <c r="D829" s="28" t="s">
        <v>346</v>
      </c>
      <c r="E829" s="49"/>
      <c r="F829" s="49"/>
      <c r="G829" s="49"/>
      <c r="H829" s="49"/>
    </row>
    <row r="830" spans="1:8" ht="52.2" customHeight="1" x14ac:dyDescent="0.25">
      <c r="A830" s="28" t="s">
        <v>100</v>
      </c>
      <c r="B830" s="28" t="s">
        <v>355</v>
      </c>
      <c r="C830" s="28" t="s">
        <v>986</v>
      </c>
      <c r="D830" s="28" t="s">
        <v>3081</v>
      </c>
      <c r="E830" s="49"/>
      <c r="F830" s="49"/>
      <c r="G830" s="49"/>
      <c r="H830" s="49"/>
    </row>
    <row r="831" spans="1:8" ht="52.2" customHeight="1" x14ac:dyDescent="0.25">
      <c r="A831" s="28" t="s">
        <v>100</v>
      </c>
      <c r="B831" s="28" t="s">
        <v>358</v>
      </c>
      <c r="C831" s="28" t="s">
        <v>986</v>
      </c>
      <c r="D831" s="28" t="s">
        <v>377</v>
      </c>
      <c r="E831" s="49"/>
      <c r="F831" s="49"/>
      <c r="G831" s="49"/>
      <c r="H831" s="49"/>
    </row>
    <row r="832" spans="1:8" ht="52.2" customHeight="1" x14ac:dyDescent="0.25">
      <c r="A832" s="28" t="s">
        <v>100</v>
      </c>
      <c r="B832" s="28" t="s">
        <v>361</v>
      </c>
      <c r="C832" s="28" t="s">
        <v>986</v>
      </c>
      <c r="D832" s="28" t="s">
        <v>987</v>
      </c>
      <c r="E832" s="49"/>
      <c r="F832" s="49"/>
      <c r="G832" s="49"/>
      <c r="H832" s="49"/>
    </row>
    <row r="833" spans="1:8" ht="52.2" customHeight="1" x14ac:dyDescent="0.25">
      <c r="A833" s="28" t="s">
        <v>100</v>
      </c>
      <c r="B833" s="28" t="s">
        <v>364</v>
      </c>
      <c r="C833" s="28" t="s">
        <v>986</v>
      </c>
      <c r="D833" s="28" t="s">
        <v>989</v>
      </c>
      <c r="E833" s="49"/>
      <c r="F833" s="49"/>
      <c r="G833" s="49"/>
      <c r="H833" s="49"/>
    </row>
    <row r="834" spans="1:8" ht="52.2" customHeight="1" x14ac:dyDescent="0.25">
      <c r="A834" s="28" t="s">
        <v>100</v>
      </c>
      <c r="B834" s="28" t="s">
        <v>367</v>
      </c>
      <c r="C834" s="28" t="s">
        <v>986</v>
      </c>
      <c r="D834" s="28" t="s">
        <v>991</v>
      </c>
      <c r="E834" s="49"/>
      <c r="F834" s="49"/>
      <c r="G834" s="49"/>
      <c r="H834" s="49"/>
    </row>
    <row r="835" spans="1:8" ht="52.2" customHeight="1" x14ac:dyDescent="0.25">
      <c r="A835" s="28" t="s">
        <v>100</v>
      </c>
      <c r="B835" s="28" t="s">
        <v>370</v>
      </c>
      <c r="C835" s="28" t="s">
        <v>986</v>
      </c>
      <c r="D835" s="28" t="s">
        <v>399</v>
      </c>
      <c r="E835" s="49"/>
      <c r="F835" s="49"/>
      <c r="G835" s="49"/>
      <c r="H835" s="49"/>
    </row>
    <row r="836" spans="1:8" ht="52.2" customHeight="1" x14ac:dyDescent="0.25">
      <c r="A836" s="28" t="s">
        <v>100</v>
      </c>
      <c r="B836" s="28" t="s">
        <v>373</v>
      </c>
      <c r="C836" s="28" t="s">
        <v>986</v>
      </c>
      <c r="D836" s="28" t="s">
        <v>842</v>
      </c>
      <c r="E836" s="50"/>
      <c r="F836" s="50"/>
      <c r="G836" s="50"/>
      <c r="H836" s="50"/>
    </row>
    <row r="837" spans="1:8" ht="69.599999999999994" customHeight="1" x14ac:dyDescent="0.25">
      <c r="A837" s="28" t="s">
        <v>101</v>
      </c>
      <c r="B837" s="28" t="s">
        <v>338</v>
      </c>
      <c r="C837" s="28" t="s">
        <v>993</v>
      </c>
      <c r="D837" s="28" t="s">
        <v>349</v>
      </c>
      <c r="E837" s="48">
        <v>1</v>
      </c>
      <c r="F837" s="48" t="s">
        <v>993</v>
      </c>
      <c r="G837" s="48" t="s">
        <v>2415</v>
      </c>
      <c r="H837" s="48" t="s">
        <v>17</v>
      </c>
    </row>
    <row r="838" spans="1:8" ht="69.599999999999994" customHeight="1" x14ac:dyDescent="0.25">
      <c r="A838" s="28" t="s">
        <v>101</v>
      </c>
      <c r="B838" s="28" t="s">
        <v>345</v>
      </c>
      <c r="C838" s="28" t="s">
        <v>993</v>
      </c>
      <c r="D838" s="28" t="s">
        <v>3079</v>
      </c>
      <c r="E838" s="49"/>
      <c r="F838" s="49"/>
      <c r="G838" s="49"/>
      <c r="H838" s="49"/>
    </row>
    <row r="839" spans="1:8" ht="69.599999999999994" customHeight="1" x14ac:dyDescent="0.25">
      <c r="A839" s="28" t="s">
        <v>101</v>
      </c>
      <c r="B839" s="28" t="s">
        <v>348</v>
      </c>
      <c r="C839" s="28" t="s">
        <v>993</v>
      </c>
      <c r="D839" s="28" t="s">
        <v>3080</v>
      </c>
      <c r="E839" s="49"/>
      <c r="F839" s="49"/>
      <c r="G839" s="49"/>
      <c r="H839" s="49"/>
    </row>
    <row r="840" spans="1:8" ht="69.599999999999994" customHeight="1" x14ac:dyDescent="0.25">
      <c r="A840" s="28" t="s">
        <v>101</v>
      </c>
      <c r="B840" s="28" t="s">
        <v>351</v>
      </c>
      <c r="C840" s="28" t="s">
        <v>993</v>
      </c>
      <c r="D840" s="28" t="s">
        <v>346</v>
      </c>
      <c r="E840" s="49"/>
      <c r="F840" s="49"/>
      <c r="G840" s="49"/>
      <c r="H840" s="49"/>
    </row>
    <row r="841" spans="1:8" ht="69.599999999999994" customHeight="1" x14ac:dyDescent="0.25">
      <c r="A841" s="28" t="s">
        <v>101</v>
      </c>
      <c r="B841" s="28" t="s">
        <v>355</v>
      </c>
      <c r="C841" s="28" t="s">
        <v>993</v>
      </c>
      <c r="D841" s="28" t="s">
        <v>3081</v>
      </c>
      <c r="E841" s="49"/>
      <c r="F841" s="49"/>
      <c r="G841" s="49"/>
      <c r="H841" s="49"/>
    </row>
    <row r="842" spans="1:8" ht="69.599999999999994" customHeight="1" x14ac:dyDescent="0.25">
      <c r="A842" s="28" t="s">
        <v>101</v>
      </c>
      <c r="B842" s="28" t="s">
        <v>358</v>
      </c>
      <c r="C842" s="28" t="s">
        <v>993</v>
      </c>
      <c r="D842" s="28" t="s">
        <v>377</v>
      </c>
      <c r="E842" s="49"/>
      <c r="F842" s="49"/>
      <c r="G842" s="49"/>
      <c r="H842" s="49"/>
    </row>
    <row r="843" spans="1:8" ht="69.599999999999994" customHeight="1" x14ac:dyDescent="0.25">
      <c r="A843" s="28" t="s">
        <v>101</v>
      </c>
      <c r="B843" s="28" t="s">
        <v>361</v>
      </c>
      <c r="C843" s="28" t="s">
        <v>993</v>
      </c>
      <c r="D843" s="28" t="s">
        <v>624</v>
      </c>
      <c r="E843" s="49"/>
      <c r="F843" s="49"/>
      <c r="G843" s="49"/>
      <c r="H843" s="49"/>
    </row>
    <row r="844" spans="1:8" ht="69.599999999999994" customHeight="1" x14ac:dyDescent="0.25">
      <c r="A844" s="28" t="s">
        <v>101</v>
      </c>
      <c r="B844" s="28" t="s">
        <v>364</v>
      </c>
      <c r="C844" s="28" t="s">
        <v>993</v>
      </c>
      <c r="D844" s="28" t="s">
        <v>995</v>
      </c>
      <c r="E844" s="49"/>
      <c r="F844" s="49"/>
      <c r="G844" s="49"/>
      <c r="H844" s="49"/>
    </row>
    <row r="845" spans="1:8" ht="69.599999999999994" customHeight="1" x14ac:dyDescent="0.25">
      <c r="A845" s="28" t="s">
        <v>101</v>
      </c>
      <c r="B845" s="28" t="s">
        <v>367</v>
      </c>
      <c r="C845" s="28" t="s">
        <v>993</v>
      </c>
      <c r="D845" s="28" t="s">
        <v>399</v>
      </c>
      <c r="E845" s="49"/>
      <c r="F845" s="49"/>
      <c r="G845" s="49"/>
      <c r="H845" s="49"/>
    </row>
    <row r="846" spans="1:8" ht="69.599999999999994" customHeight="1" x14ac:dyDescent="0.25">
      <c r="A846" s="28" t="s">
        <v>101</v>
      </c>
      <c r="B846" s="28" t="s">
        <v>370</v>
      </c>
      <c r="C846" s="28" t="s">
        <v>993</v>
      </c>
      <c r="D846" s="28" t="s">
        <v>997</v>
      </c>
      <c r="E846" s="50"/>
      <c r="F846" s="50"/>
      <c r="G846" s="50"/>
      <c r="H846" s="50"/>
    </row>
    <row r="847" spans="1:8" ht="52.2" customHeight="1" x14ac:dyDescent="0.25">
      <c r="A847" s="28" t="s">
        <v>102</v>
      </c>
      <c r="B847" s="28" t="s">
        <v>338</v>
      </c>
      <c r="C847" s="28" t="s">
        <v>999</v>
      </c>
      <c r="D847" s="28" t="s">
        <v>349</v>
      </c>
      <c r="E847" s="48">
        <v>1</v>
      </c>
      <c r="F847" s="48" t="s">
        <v>999</v>
      </c>
      <c r="G847" s="48" t="s">
        <v>2418</v>
      </c>
      <c r="H847" s="48" t="s">
        <v>17</v>
      </c>
    </row>
    <row r="848" spans="1:8" ht="52.2" customHeight="1" x14ac:dyDescent="0.25">
      <c r="A848" s="28" t="s">
        <v>102</v>
      </c>
      <c r="B848" s="28" t="s">
        <v>345</v>
      </c>
      <c r="C848" s="28" t="s">
        <v>999</v>
      </c>
      <c r="D848" s="28" t="s">
        <v>3079</v>
      </c>
      <c r="E848" s="49"/>
      <c r="F848" s="49"/>
      <c r="G848" s="49"/>
      <c r="H848" s="49"/>
    </row>
    <row r="849" spans="1:8" ht="52.2" customHeight="1" x14ac:dyDescent="0.25">
      <c r="A849" s="28" t="s">
        <v>102</v>
      </c>
      <c r="B849" s="28" t="s">
        <v>348</v>
      </c>
      <c r="C849" s="28" t="s">
        <v>999</v>
      </c>
      <c r="D849" s="28" t="s">
        <v>3080</v>
      </c>
      <c r="E849" s="49"/>
      <c r="F849" s="49"/>
      <c r="G849" s="49"/>
      <c r="H849" s="49"/>
    </row>
    <row r="850" spans="1:8" ht="52.2" customHeight="1" x14ac:dyDescent="0.25">
      <c r="A850" s="28" t="s">
        <v>102</v>
      </c>
      <c r="B850" s="28" t="s">
        <v>351</v>
      </c>
      <c r="C850" s="28" t="s">
        <v>999</v>
      </c>
      <c r="D850" s="28" t="s">
        <v>346</v>
      </c>
      <c r="E850" s="49"/>
      <c r="F850" s="49"/>
      <c r="G850" s="49"/>
      <c r="H850" s="49"/>
    </row>
    <row r="851" spans="1:8" ht="52.2" customHeight="1" x14ac:dyDescent="0.25">
      <c r="A851" s="28" t="s">
        <v>102</v>
      </c>
      <c r="B851" s="28" t="s">
        <v>355</v>
      </c>
      <c r="C851" s="28" t="s">
        <v>999</v>
      </c>
      <c r="D851" s="28" t="s">
        <v>3081</v>
      </c>
      <c r="E851" s="49"/>
      <c r="F851" s="49"/>
      <c r="G851" s="49"/>
      <c r="H851" s="49"/>
    </row>
    <row r="852" spans="1:8" ht="52.2" customHeight="1" x14ac:dyDescent="0.25">
      <c r="A852" s="28" t="s">
        <v>102</v>
      </c>
      <c r="B852" s="28" t="s">
        <v>358</v>
      </c>
      <c r="C852" s="28" t="s">
        <v>999</v>
      </c>
      <c r="D852" s="28" t="s">
        <v>401</v>
      </c>
      <c r="E852" s="49"/>
      <c r="F852" s="49"/>
      <c r="G852" s="49"/>
      <c r="H852" s="49"/>
    </row>
    <row r="853" spans="1:8" ht="52.2" customHeight="1" x14ac:dyDescent="0.25">
      <c r="A853" s="28" t="s">
        <v>102</v>
      </c>
      <c r="B853" s="28" t="s">
        <v>361</v>
      </c>
      <c r="C853" s="28" t="s">
        <v>999</v>
      </c>
      <c r="D853" s="28" t="s">
        <v>962</v>
      </c>
      <c r="E853" s="49"/>
      <c r="F853" s="49"/>
      <c r="G853" s="49"/>
      <c r="H853" s="49"/>
    </row>
    <row r="854" spans="1:8" ht="52.2" customHeight="1" x14ac:dyDescent="0.25">
      <c r="A854" s="28" t="s">
        <v>102</v>
      </c>
      <c r="B854" s="28" t="s">
        <v>364</v>
      </c>
      <c r="C854" s="28" t="s">
        <v>999</v>
      </c>
      <c r="D854" s="28" t="s">
        <v>1000</v>
      </c>
      <c r="E854" s="49"/>
      <c r="F854" s="49"/>
      <c r="G854" s="49"/>
      <c r="H854" s="49"/>
    </row>
    <row r="855" spans="1:8" ht="52.2" customHeight="1" x14ac:dyDescent="0.25">
      <c r="A855" s="28" t="s">
        <v>102</v>
      </c>
      <c r="B855" s="28" t="s">
        <v>367</v>
      </c>
      <c r="C855" s="28" t="s">
        <v>999</v>
      </c>
      <c r="D855" s="28" t="s">
        <v>439</v>
      </c>
      <c r="E855" s="50"/>
      <c r="F855" s="50"/>
      <c r="G855" s="50"/>
      <c r="H855" s="50"/>
    </row>
    <row r="856" spans="1:8" ht="69.599999999999994" customHeight="1" x14ac:dyDescent="0.25">
      <c r="A856" s="28" t="s">
        <v>103</v>
      </c>
      <c r="B856" s="28" t="s">
        <v>338</v>
      </c>
      <c r="C856" s="28" t="s">
        <v>1002</v>
      </c>
      <c r="D856" s="28" t="s">
        <v>349</v>
      </c>
      <c r="E856" s="48">
        <v>1</v>
      </c>
      <c r="F856" s="48" t="s">
        <v>1002</v>
      </c>
      <c r="G856" s="48" t="s">
        <v>2421</v>
      </c>
      <c r="H856" s="48" t="s">
        <v>17</v>
      </c>
    </row>
    <row r="857" spans="1:8" ht="69.599999999999994" customHeight="1" x14ac:dyDescent="0.25">
      <c r="A857" s="28" t="s">
        <v>103</v>
      </c>
      <c r="B857" s="28" t="s">
        <v>345</v>
      </c>
      <c r="C857" s="28" t="s">
        <v>1002</v>
      </c>
      <c r="D857" s="28" t="s">
        <v>3079</v>
      </c>
      <c r="E857" s="49"/>
      <c r="F857" s="49"/>
      <c r="G857" s="49"/>
      <c r="H857" s="49"/>
    </row>
    <row r="858" spans="1:8" ht="69.599999999999994" customHeight="1" x14ac:dyDescent="0.25">
      <c r="A858" s="28" t="s">
        <v>103</v>
      </c>
      <c r="B858" s="28" t="s">
        <v>348</v>
      </c>
      <c r="C858" s="28" t="s">
        <v>1002</v>
      </c>
      <c r="D858" s="28" t="s">
        <v>3080</v>
      </c>
      <c r="E858" s="49"/>
      <c r="F858" s="49"/>
      <c r="G858" s="49"/>
      <c r="H858" s="49"/>
    </row>
    <row r="859" spans="1:8" ht="69.599999999999994" customHeight="1" x14ac:dyDescent="0.25">
      <c r="A859" s="28" t="s">
        <v>103</v>
      </c>
      <c r="B859" s="28" t="s">
        <v>351</v>
      </c>
      <c r="C859" s="28" t="s">
        <v>1002</v>
      </c>
      <c r="D859" s="28" t="s">
        <v>346</v>
      </c>
      <c r="E859" s="49"/>
      <c r="F859" s="49"/>
      <c r="G859" s="49"/>
      <c r="H859" s="49"/>
    </row>
    <row r="860" spans="1:8" ht="69.599999999999994" customHeight="1" x14ac:dyDescent="0.25">
      <c r="A860" s="28" t="s">
        <v>103</v>
      </c>
      <c r="B860" s="28" t="s">
        <v>355</v>
      </c>
      <c r="C860" s="28" t="s">
        <v>1002</v>
      </c>
      <c r="D860" s="28" t="s">
        <v>3081</v>
      </c>
      <c r="E860" s="49"/>
      <c r="F860" s="49"/>
      <c r="G860" s="49"/>
      <c r="H860" s="49"/>
    </row>
    <row r="861" spans="1:8" ht="69.599999999999994" customHeight="1" x14ac:dyDescent="0.25">
      <c r="A861" s="28" t="s">
        <v>103</v>
      </c>
      <c r="B861" s="28" t="s">
        <v>358</v>
      </c>
      <c r="C861" s="28" t="s">
        <v>1002</v>
      </c>
      <c r="D861" s="28" t="s">
        <v>627</v>
      </c>
      <c r="E861" s="49"/>
      <c r="F861" s="49"/>
      <c r="G861" s="49"/>
      <c r="H861" s="49"/>
    </row>
    <row r="862" spans="1:8" ht="69.599999999999994" customHeight="1" x14ac:dyDescent="0.25">
      <c r="A862" s="28" t="s">
        <v>103</v>
      </c>
      <c r="B862" s="28" t="s">
        <v>361</v>
      </c>
      <c r="C862" s="28" t="s">
        <v>1002</v>
      </c>
      <c r="D862" s="28" t="s">
        <v>840</v>
      </c>
      <c r="E862" s="49"/>
      <c r="F862" s="49"/>
      <c r="G862" s="49"/>
      <c r="H862" s="49"/>
    </row>
    <row r="863" spans="1:8" ht="69.599999999999994" customHeight="1" x14ac:dyDescent="0.25">
      <c r="A863" s="28" t="s">
        <v>103</v>
      </c>
      <c r="B863" s="28" t="s">
        <v>364</v>
      </c>
      <c r="C863" s="28" t="s">
        <v>1002</v>
      </c>
      <c r="D863" s="28" t="s">
        <v>964</v>
      </c>
      <c r="E863" s="49"/>
      <c r="F863" s="49"/>
      <c r="G863" s="49"/>
      <c r="H863" s="49"/>
    </row>
    <row r="864" spans="1:8" ht="69.599999999999994" customHeight="1" x14ac:dyDescent="0.25">
      <c r="A864" s="28" t="s">
        <v>103</v>
      </c>
      <c r="B864" s="28" t="s">
        <v>367</v>
      </c>
      <c r="C864" s="28" t="s">
        <v>1002</v>
      </c>
      <c r="D864" s="28" t="s">
        <v>1003</v>
      </c>
      <c r="E864" s="49"/>
      <c r="F864" s="49"/>
      <c r="G864" s="49"/>
      <c r="H864" s="49"/>
    </row>
    <row r="865" spans="1:8" ht="69.599999999999994" customHeight="1" x14ac:dyDescent="0.25">
      <c r="A865" s="28" t="s">
        <v>103</v>
      </c>
      <c r="B865" s="28" t="s">
        <v>370</v>
      </c>
      <c r="C865" s="28" t="s">
        <v>1002</v>
      </c>
      <c r="D865" s="28" t="s">
        <v>1005</v>
      </c>
      <c r="E865" s="50"/>
      <c r="F865" s="50"/>
      <c r="G865" s="50"/>
      <c r="H865" s="50"/>
    </row>
    <row r="866" spans="1:8" ht="52.2" customHeight="1" x14ac:dyDescent="0.25">
      <c r="A866" s="28" t="s">
        <v>104</v>
      </c>
      <c r="B866" s="28" t="s">
        <v>338</v>
      </c>
      <c r="C866" s="28" t="s">
        <v>1007</v>
      </c>
      <c r="D866" s="28" t="s">
        <v>349</v>
      </c>
      <c r="E866" s="48">
        <v>1</v>
      </c>
      <c r="F866" s="48" t="s">
        <v>1007</v>
      </c>
      <c r="G866" s="48" t="s">
        <v>2424</v>
      </c>
      <c r="H866" s="48" t="s">
        <v>17</v>
      </c>
    </row>
    <row r="867" spans="1:8" ht="52.2" customHeight="1" x14ac:dyDescent="0.25">
      <c r="A867" s="28" t="s">
        <v>104</v>
      </c>
      <c r="B867" s="28" t="s">
        <v>345</v>
      </c>
      <c r="C867" s="28" t="s">
        <v>1007</v>
      </c>
      <c r="D867" s="28" t="s">
        <v>3079</v>
      </c>
      <c r="E867" s="49"/>
      <c r="F867" s="49"/>
      <c r="G867" s="49"/>
      <c r="H867" s="49"/>
    </row>
    <row r="868" spans="1:8" ht="52.2" customHeight="1" x14ac:dyDescent="0.25">
      <c r="A868" s="28" t="s">
        <v>104</v>
      </c>
      <c r="B868" s="28" t="s">
        <v>348</v>
      </c>
      <c r="C868" s="28" t="s">
        <v>1007</v>
      </c>
      <c r="D868" s="28" t="s">
        <v>3080</v>
      </c>
      <c r="E868" s="49"/>
      <c r="F868" s="49"/>
      <c r="G868" s="49"/>
      <c r="H868" s="49"/>
    </row>
    <row r="869" spans="1:8" ht="52.2" customHeight="1" x14ac:dyDescent="0.25">
      <c r="A869" s="28" t="s">
        <v>104</v>
      </c>
      <c r="B869" s="28" t="s">
        <v>351</v>
      </c>
      <c r="C869" s="28" t="s">
        <v>1007</v>
      </c>
      <c r="D869" s="28" t="s">
        <v>346</v>
      </c>
      <c r="E869" s="49"/>
      <c r="F869" s="49"/>
      <c r="G869" s="49"/>
      <c r="H869" s="49"/>
    </row>
    <row r="870" spans="1:8" ht="52.2" customHeight="1" x14ac:dyDescent="0.25">
      <c r="A870" s="28" t="s">
        <v>104</v>
      </c>
      <c r="B870" s="28" t="s">
        <v>355</v>
      </c>
      <c r="C870" s="28" t="s">
        <v>1007</v>
      </c>
      <c r="D870" s="28" t="s">
        <v>3081</v>
      </c>
      <c r="E870" s="49"/>
      <c r="F870" s="49"/>
      <c r="G870" s="49"/>
      <c r="H870" s="49"/>
    </row>
    <row r="871" spans="1:8" ht="52.2" customHeight="1" x14ac:dyDescent="0.25">
      <c r="A871" s="28" t="s">
        <v>104</v>
      </c>
      <c r="B871" s="28" t="s">
        <v>358</v>
      </c>
      <c r="C871" s="28" t="s">
        <v>1007</v>
      </c>
      <c r="D871" s="28" t="s">
        <v>399</v>
      </c>
      <c r="E871" s="49"/>
      <c r="F871" s="49"/>
      <c r="G871" s="49"/>
      <c r="H871" s="49"/>
    </row>
    <row r="872" spans="1:8" ht="52.2" customHeight="1" x14ac:dyDescent="0.25">
      <c r="A872" s="28" t="s">
        <v>104</v>
      </c>
      <c r="B872" s="28" t="s">
        <v>361</v>
      </c>
      <c r="C872" s="28" t="s">
        <v>1007</v>
      </c>
      <c r="D872" s="28" t="s">
        <v>1008</v>
      </c>
      <c r="E872" s="49"/>
      <c r="F872" s="49"/>
      <c r="G872" s="49"/>
      <c r="H872" s="49"/>
    </row>
    <row r="873" spans="1:8" ht="52.2" customHeight="1" x14ac:dyDescent="0.25">
      <c r="A873" s="28" t="s">
        <v>104</v>
      </c>
      <c r="B873" s="28" t="s">
        <v>364</v>
      </c>
      <c r="C873" s="28" t="s">
        <v>1007</v>
      </c>
      <c r="D873" s="28" t="s">
        <v>1010</v>
      </c>
      <c r="E873" s="50"/>
      <c r="F873" s="50"/>
      <c r="G873" s="50"/>
      <c r="H873" s="50"/>
    </row>
    <row r="874" spans="1:8" ht="52.2" customHeight="1" x14ac:dyDescent="0.25">
      <c r="A874" s="28" t="s">
        <v>105</v>
      </c>
      <c r="B874" s="28" t="s">
        <v>338</v>
      </c>
      <c r="C874" s="28" t="s">
        <v>1012</v>
      </c>
      <c r="D874" s="28" t="s">
        <v>349</v>
      </c>
      <c r="E874" s="48">
        <v>1</v>
      </c>
      <c r="F874" s="48" t="s">
        <v>1012</v>
      </c>
      <c r="G874" s="48" t="s">
        <v>2427</v>
      </c>
      <c r="H874" s="48" t="s">
        <v>17</v>
      </c>
    </row>
    <row r="875" spans="1:8" ht="52.2" customHeight="1" x14ac:dyDescent="0.25">
      <c r="A875" s="28" t="s">
        <v>105</v>
      </c>
      <c r="B875" s="28" t="s">
        <v>345</v>
      </c>
      <c r="C875" s="28" t="s">
        <v>1012</v>
      </c>
      <c r="D875" s="28" t="s">
        <v>3079</v>
      </c>
      <c r="E875" s="49"/>
      <c r="F875" s="49"/>
      <c r="G875" s="49"/>
      <c r="H875" s="49"/>
    </row>
    <row r="876" spans="1:8" ht="52.2" customHeight="1" x14ac:dyDescent="0.25">
      <c r="A876" s="28" t="s">
        <v>105</v>
      </c>
      <c r="B876" s="28" t="s">
        <v>348</v>
      </c>
      <c r="C876" s="28" t="s">
        <v>1012</v>
      </c>
      <c r="D876" s="28" t="s">
        <v>3080</v>
      </c>
      <c r="E876" s="49"/>
      <c r="F876" s="49"/>
      <c r="G876" s="49"/>
      <c r="H876" s="49"/>
    </row>
    <row r="877" spans="1:8" ht="52.2" customHeight="1" x14ac:dyDescent="0.25">
      <c r="A877" s="28" t="s">
        <v>105</v>
      </c>
      <c r="B877" s="28" t="s">
        <v>351</v>
      </c>
      <c r="C877" s="28" t="s">
        <v>1012</v>
      </c>
      <c r="D877" s="28" t="s">
        <v>346</v>
      </c>
      <c r="E877" s="49"/>
      <c r="F877" s="49"/>
      <c r="G877" s="49"/>
      <c r="H877" s="49"/>
    </row>
    <row r="878" spans="1:8" ht="52.2" customHeight="1" x14ac:dyDescent="0.25">
      <c r="A878" s="28" t="s">
        <v>105</v>
      </c>
      <c r="B878" s="28" t="s">
        <v>355</v>
      </c>
      <c r="C878" s="28" t="s">
        <v>1012</v>
      </c>
      <c r="D878" s="28" t="s">
        <v>3081</v>
      </c>
      <c r="E878" s="49"/>
      <c r="F878" s="49"/>
      <c r="G878" s="49"/>
      <c r="H878" s="49"/>
    </row>
    <row r="879" spans="1:8" ht="52.2" customHeight="1" x14ac:dyDescent="0.25">
      <c r="A879" s="28" t="s">
        <v>105</v>
      </c>
      <c r="B879" s="28" t="s">
        <v>358</v>
      </c>
      <c r="C879" s="28" t="s">
        <v>1012</v>
      </c>
      <c r="D879" s="28" t="s">
        <v>1013</v>
      </c>
      <c r="E879" s="49"/>
      <c r="F879" s="49"/>
      <c r="G879" s="49"/>
      <c r="H879" s="49"/>
    </row>
    <row r="880" spans="1:8" ht="52.2" customHeight="1" x14ac:dyDescent="0.25">
      <c r="A880" s="28" t="s">
        <v>105</v>
      </c>
      <c r="B880" s="28" t="s">
        <v>361</v>
      </c>
      <c r="C880" s="28" t="s">
        <v>1012</v>
      </c>
      <c r="D880" s="28" t="s">
        <v>399</v>
      </c>
      <c r="E880" s="49"/>
      <c r="F880" s="49"/>
      <c r="G880" s="49"/>
      <c r="H880" s="49"/>
    </row>
    <row r="881" spans="1:8" ht="52.2" customHeight="1" x14ac:dyDescent="0.25">
      <c r="A881" s="28" t="s">
        <v>105</v>
      </c>
      <c r="B881" s="28" t="s">
        <v>364</v>
      </c>
      <c r="C881" s="28" t="s">
        <v>1012</v>
      </c>
      <c r="D881" s="28" t="s">
        <v>964</v>
      </c>
      <c r="E881" s="50"/>
      <c r="F881" s="50"/>
      <c r="G881" s="50"/>
      <c r="H881" s="50"/>
    </row>
    <row r="882" spans="1:8" ht="52.2" customHeight="1" x14ac:dyDescent="0.25">
      <c r="A882" s="28" t="s">
        <v>106</v>
      </c>
      <c r="B882" s="28" t="s">
        <v>338</v>
      </c>
      <c r="C882" s="28" t="s">
        <v>1015</v>
      </c>
      <c r="D882" s="28" t="s">
        <v>349</v>
      </c>
      <c r="E882" s="48">
        <v>1</v>
      </c>
      <c r="F882" s="48" t="s">
        <v>1015</v>
      </c>
      <c r="G882" s="48" t="s">
        <v>3111</v>
      </c>
      <c r="H882" s="48" t="s">
        <v>17</v>
      </c>
    </row>
    <row r="883" spans="1:8" ht="52.2" customHeight="1" x14ac:dyDescent="0.25">
      <c r="A883" s="28" t="s">
        <v>106</v>
      </c>
      <c r="B883" s="28" t="s">
        <v>345</v>
      </c>
      <c r="C883" s="28" t="s">
        <v>1015</v>
      </c>
      <c r="D883" s="28" t="s">
        <v>3079</v>
      </c>
      <c r="E883" s="49"/>
      <c r="F883" s="49"/>
      <c r="G883" s="49"/>
      <c r="H883" s="49"/>
    </row>
    <row r="884" spans="1:8" ht="52.2" customHeight="1" x14ac:dyDescent="0.25">
      <c r="A884" s="28" t="s">
        <v>106</v>
      </c>
      <c r="B884" s="28" t="s">
        <v>348</v>
      </c>
      <c r="C884" s="28" t="s">
        <v>1015</v>
      </c>
      <c r="D884" s="28" t="s">
        <v>3080</v>
      </c>
      <c r="E884" s="49"/>
      <c r="F884" s="49"/>
      <c r="G884" s="49"/>
      <c r="H884" s="49"/>
    </row>
    <row r="885" spans="1:8" ht="52.2" customHeight="1" x14ac:dyDescent="0.25">
      <c r="A885" s="28" t="s">
        <v>106</v>
      </c>
      <c r="B885" s="28" t="s">
        <v>351</v>
      </c>
      <c r="C885" s="28" t="s">
        <v>1015</v>
      </c>
      <c r="D885" s="28" t="s">
        <v>346</v>
      </c>
      <c r="E885" s="49"/>
      <c r="F885" s="49"/>
      <c r="G885" s="49"/>
      <c r="H885" s="49"/>
    </row>
    <row r="886" spans="1:8" ht="52.2" customHeight="1" x14ac:dyDescent="0.25">
      <c r="A886" s="28" t="s">
        <v>106</v>
      </c>
      <c r="B886" s="28" t="s">
        <v>355</v>
      </c>
      <c r="C886" s="28" t="s">
        <v>1015</v>
      </c>
      <c r="D886" s="28" t="s">
        <v>3081</v>
      </c>
      <c r="E886" s="49"/>
      <c r="F886" s="49"/>
      <c r="G886" s="49"/>
      <c r="H886" s="49"/>
    </row>
    <row r="887" spans="1:8" ht="52.2" customHeight="1" x14ac:dyDescent="0.25">
      <c r="A887" s="28" t="s">
        <v>106</v>
      </c>
      <c r="B887" s="28" t="s">
        <v>358</v>
      </c>
      <c r="C887" s="28" t="s">
        <v>1015</v>
      </c>
      <c r="D887" s="28" t="s">
        <v>1016</v>
      </c>
      <c r="E887" s="49"/>
      <c r="F887" s="49"/>
      <c r="G887" s="49"/>
      <c r="H887" s="49"/>
    </row>
    <row r="888" spans="1:8" ht="52.2" customHeight="1" x14ac:dyDescent="0.25">
      <c r="A888" s="28" t="s">
        <v>106</v>
      </c>
      <c r="B888" s="28" t="s">
        <v>361</v>
      </c>
      <c r="C888" s="28" t="s">
        <v>1015</v>
      </c>
      <c r="D888" s="28" t="s">
        <v>1018</v>
      </c>
      <c r="E888" s="49"/>
      <c r="F888" s="49"/>
      <c r="G888" s="49"/>
      <c r="H888" s="49"/>
    </row>
    <row r="889" spans="1:8" ht="52.2" customHeight="1" x14ac:dyDescent="0.25">
      <c r="A889" s="28" t="s">
        <v>106</v>
      </c>
      <c r="B889" s="28" t="s">
        <v>364</v>
      </c>
      <c r="C889" s="28" t="s">
        <v>1015</v>
      </c>
      <c r="D889" s="28" t="s">
        <v>1020</v>
      </c>
      <c r="E889" s="49"/>
      <c r="F889" s="49"/>
      <c r="G889" s="49"/>
      <c r="H889" s="49"/>
    </row>
    <row r="890" spans="1:8" ht="52.2" customHeight="1" x14ac:dyDescent="0.25">
      <c r="A890" s="28" t="s">
        <v>106</v>
      </c>
      <c r="B890" s="28" t="s">
        <v>367</v>
      </c>
      <c r="C890" s="28" t="s">
        <v>1015</v>
      </c>
      <c r="D890" s="28" t="s">
        <v>922</v>
      </c>
      <c r="E890" s="49"/>
      <c r="F890" s="49"/>
      <c r="G890" s="49"/>
      <c r="H890" s="49"/>
    </row>
    <row r="891" spans="1:8" ht="52.2" customHeight="1" x14ac:dyDescent="0.25">
      <c r="A891" s="28" t="s">
        <v>106</v>
      </c>
      <c r="B891" s="28" t="s">
        <v>370</v>
      </c>
      <c r="C891" s="28" t="s">
        <v>1015</v>
      </c>
      <c r="D891" s="28" t="s">
        <v>1022</v>
      </c>
      <c r="E891" s="49"/>
      <c r="F891" s="49"/>
      <c r="G891" s="49"/>
      <c r="H891" s="49"/>
    </row>
    <row r="892" spans="1:8" ht="52.2" customHeight="1" x14ac:dyDescent="0.25">
      <c r="A892" s="28" t="s">
        <v>106</v>
      </c>
      <c r="B892" s="28" t="s">
        <v>373</v>
      </c>
      <c r="C892" s="28" t="s">
        <v>1015</v>
      </c>
      <c r="D892" s="28" t="s">
        <v>1024</v>
      </c>
      <c r="E892" s="49"/>
      <c r="F892" s="49"/>
      <c r="G892" s="49"/>
      <c r="H892" s="49"/>
    </row>
    <row r="893" spans="1:8" ht="52.2" customHeight="1" x14ac:dyDescent="0.25">
      <c r="A893" s="28" t="s">
        <v>106</v>
      </c>
      <c r="B893" s="28" t="s">
        <v>411</v>
      </c>
      <c r="C893" s="28" t="s">
        <v>1015</v>
      </c>
      <c r="D893" s="28" t="s">
        <v>1026</v>
      </c>
      <c r="E893" s="49"/>
      <c r="F893" s="49"/>
      <c r="G893" s="49"/>
      <c r="H893" s="49"/>
    </row>
    <row r="894" spans="1:8" ht="52.2" customHeight="1" x14ac:dyDescent="0.25">
      <c r="A894" s="28" t="s">
        <v>106</v>
      </c>
      <c r="B894" s="28" t="s">
        <v>414</v>
      </c>
      <c r="C894" s="28" t="s">
        <v>1015</v>
      </c>
      <c r="D894" s="28" t="s">
        <v>439</v>
      </c>
      <c r="E894" s="49"/>
      <c r="F894" s="49"/>
      <c r="G894" s="49"/>
      <c r="H894" s="49"/>
    </row>
    <row r="895" spans="1:8" ht="52.2" customHeight="1" x14ac:dyDescent="0.25">
      <c r="A895" s="28" t="s">
        <v>106</v>
      </c>
      <c r="B895" s="28" t="s">
        <v>417</v>
      </c>
      <c r="C895" s="28" t="s">
        <v>1015</v>
      </c>
      <c r="D895" s="28" t="s">
        <v>1028</v>
      </c>
      <c r="E895" s="50"/>
      <c r="F895" s="50"/>
      <c r="G895" s="50"/>
      <c r="H895" s="50"/>
    </row>
    <row r="896" spans="1:8" ht="69.599999999999994" customHeight="1" x14ac:dyDescent="0.25">
      <c r="A896" s="28" t="s">
        <v>107</v>
      </c>
      <c r="B896" s="28" t="s">
        <v>338</v>
      </c>
      <c r="C896" s="28" t="s">
        <v>1030</v>
      </c>
      <c r="D896" s="28" t="s">
        <v>349</v>
      </c>
      <c r="E896" s="48">
        <v>1</v>
      </c>
      <c r="F896" s="48" t="s">
        <v>1030</v>
      </c>
      <c r="G896" s="48" t="s">
        <v>3112</v>
      </c>
      <c r="H896" s="48" t="s">
        <v>17</v>
      </c>
    </row>
    <row r="897" spans="1:8" ht="69.599999999999994" customHeight="1" x14ac:dyDescent="0.25">
      <c r="A897" s="28" t="s">
        <v>107</v>
      </c>
      <c r="B897" s="28" t="s">
        <v>345</v>
      </c>
      <c r="C897" s="28" t="s">
        <v>1030</v>
      </c>
      <c r="D897" s="28" t="s">
        <v>3079</v>
      </c>
      <c r="E897" s="49"/>
      <c r="F897" s="49"/>
      <c r="G897" s="49"/>
      <c r="H897" s="49"/>
    </row>
    <row r="898" spans="1:8" ht="69.599999999999994" customHeight="1" x14ac:dyDescent="0.25">
      <c r="A898" s="28" t="s">
        <v>107</v>
      </c>
      <c r="B898" s="28" t="s">
        <v>348</v>
      </c>
      <c r="C898" s="28" t="s">
        <v>1030</v>
      </c>
      <c r="D898" s="28" t="s">
        <v>3080</v>
      </c>
      <c r="E898" s="49"/>
      <c r="F898" s="49"/>
      <c r="G898" s="49"/>
      <c r="H898" s="49"/>
    </row>
    <row r="899" spans="1:8" ht="69.599999999999994" customHeight="1" x14ac:dyDescent="0.25">
      <c r="A899" s="28" t="s">
        <v>107</v>
      </c>
      <c r="B899" s="28" t="s">
        <v>351</v>
      </c>
      <c r="C899" s="28" t="s">
        <v>1030</v>
      </c>
      <c r="D899" s="28" t="s">
        <v>346</v>
      </c>
      <c r="E899" s="49"/>
      <c r="F899" s="49"/>
      <c r="G899" s="49"/>
      <c r="H899" s="49"/>
    </row>
    <row r="900" spans="1:8" ht="69.599999999999994" customHeight="1" x14ac:dyDescent="0.25">
      <c r="A900" s="28" t="s">
        <v>107</v>
      </c>
      <c r="B900" s="28" t="s">
        <v>355</v>
      </c>
      <c r="C900" s="28" t="s">
        <v>1030</v>
      </c>
      <c r="D900" s="28" t="s">
        <v>3081</v>
      </c>
      <c r="E900" s="49"/>
      <c r="F900" s="49"/>
      <c r="G900" s="49"/>
      <c r="H900" s="49"/>
    </row>
    <row r="901" spans="1:8" ht="69.599999999999994" customHeight="1" x14ac:dyDescent="0.25">
      <c r="A901" s="28" t="s">
        <v>107</v>
      </c>
      <c r="B901" s="28" t="s">
        <v>358</v>
      </c>
      <c r="C901" s="28" t="s">
        <v>1030</v>
      </c>
      <c r="D901" s="28" t="s">
        <v>1016</v>
      </c>
      <c r="E901" s="49"/>
      <c r="F901" s="49"/>
      <c r="G901" s="49"/>
      <c r="H901" s="49"/>
    </row>
    <row r="902" spans="1:8" ht="69.599999999999994" customHeight="1" x14ac:dyDescent="0.25">
      <c r="A902" s="28" t="s">
        <v>107</v>
      </c>
      <c r="B902" s="28" t="s">
        <v>361</v>
      </c>
      <c r="C902" s="28" t="s">
        <v>1030</v>
      </c>
      <c r="D902" s="28" t="s">
        <v>779</v>
      </c>
      <c r="E902" s="49"/>
      <c r="F902" s="49"/>
      <c r="G902" s="49"/>
      <c r="H902" s="49"/>
    </row>
    <row r="903" spans="1:8" ht="69.599999999999994" customHeight="1" x14ac:dyDescent="0.25">
      <c r="A903" s="28" t="s">
        <v>107</v>
      </c>
      <c r="B903" s="28" t="s">
        <v>364</v>
      </c>
      <c r="C903" s="28" t="s">
        <v>1030</v>
      </c>
      <c r="D903" s="28" t="s">
        <v>1031</v>
      </c>
      <c r="E903" s="49"/>
      <c r="F903" s="49"/>
      <c r="G903" s="49"/>
      <c r="H903" s="49"/>
    </row>
    <row r="904" spans="1:8" ht="69.599999999999994" customHeight="1" x14ac:dyDescent="0.25">
      <c r="A904" s="28" t="s">
        <v>107</v>
      </c>
      <c r="B904" s="28" t="s">
        <v>367</v>
      </c>
      <c r="C904" s="28" t="s">
        <v>1030</v>
      </c>
      <c r="D904" s="28" t="s">
        <v>920</v>
      </c>
      <c r="E904" s="49"/>
      <c r="F904" s="49"/>
      <c r="G904" s="49"/>
      <c r="H904" s="49"/>
    </row>
    <row r="905" spans="1:8" ht="69.599999999999994" customHeight="1" x14ac:dyDescent="0.25">
      <c r="A905" s="28" t="s">
        <v>107</v>
      </c>
      <c r="B905" s="28" t="s">
        <v>370</v>
      </c>
      <c r="C905" s="28" t="s">
        <v>1030</v>
      </c>
      <c r="D905" s="28" t="s">
        <v>1033</v>
      </c>
      <c r="E905" s="49"/>
      <c r="F905" s="49"/>
      <c r="G905" s="49"/>
      <c r="H905" s="49"/>
    </row>
    <row r="906" spans="1:8" ht="69.599999999999994" customHeight="1" x14ac:dyDescent="0.25">
      <c r="A906" s="28" t="s">
        <v>107</v>
      </c>
      <c r="B906" s="28" t="s">
        <v>373</v>
      </c>
      <c r="C906" s="28" t="s">
        <v>1030</v>
      </c>
      <c r="D906" s="28" t="s">
        <v>1035</v>
      </c>
      <c r="E906" s="49"/>
      <c r="F906" s="49"/>
      <c r="G906" s="49"/>
      <c r="H906" s="49"/>
    </row>
    <row r="907" spans="1:8" ht="69.599999999999994" customHeight="1" x14ac:dyDescent="0.25">
      <c r="A907" s="28" t="s">
        <v>107</v>
      </c>
      <c r="B907" s="28" t="s">
        <v>411</v>
      </c>
      <c r="C907" s="28" t="s">
        <v>1030</v>
      </c>
      <c r="D907" s="28" t="s">
        <v>1037</v>
      </c>
      <c r="E907" s="50"/>
      <c r="F907" s="50"/>
      <c r="G907" s="50"/>
      <c r="H907" s="50"/>
    </row>
    <row r="908" spans="1:8" ht="69.599999999999994" customHeight="1" x14ac:dyDescent="0.25">
      <c r="A908" s="28" t="s">
        <v>108</v>
      </c>
      <c r="B908" s="28" t="s">
        <v>338</v>
      </c>
      <c r="C908" s="28" t="s">
        <v>1039</v>
      </c>
      <c r="D908" s="28" t="s">
        <v>349</v>
      </c>
      <c r="E908" s="48">
        <v>1</v>
      </c>
      <c r="F908" s="48" t="s">
        <v>1039</v>
      </c>
      <c r="G908" s="48" t="s">
        <v>3113</v>
      </c>
      <c r="H908" s="48" t="s">
        <v>17</v>
      </c>
    </row>
    <row r="909" spans="1:8" ht="69.599999999999994" customHeight="1" x14ac:dyDescent="0.25">
      <c r="A909" s="28" t="s">
        <v>108</v>
      </c>
      <c r="B909" s="28" t="s">
        <v>345</v>
      </c>
      <c r="C909" s="28" t="s">
        <v>1039</v>
      </c>
      <c r="D909" s="28" t="s">
        <v>3079</v>
      </c>
      <c r="E909" s="49"/>
      <c r="F909" s="49"/>
      <c r="G909" s="49"/>
      <c r="H909" s="49"/>
    </row>
    <row r="910" spans="1:8" ht="69.599999999999994" customHeight="1" x14ac:dyDescent="0.25">
      <c r="A910" s="28" t="s">
        <v>108</v>
      </c>
      <c r="B910" s="28" t="s">
        <v>348</v>
      </c>
      <c r="C910" s="28" t="s">
        <v>1039</v>
      </c>
      <c r="D910" s="28" t="s">
        <v>3080</v>
      </c>
      <c r="E910" s="49"/>
      <c r="F910" s="49"/>
      <c r="G910" s="49"/>
      <c r="H910" s="49"/>
    </row>
    <row r="911" spans="1:8" ht="69.599999999999994" customHeight="1" x14ac:dyDescent="0.25">
      <c r="A911" s="28" t="s">
        <v>108</v>
      </c>
      <c r="B911" s="28" t="s">
        <v>351</v>
      </c>
      <c r="C911" s="28" t="s">
        <v>1039</v>
      </c>
      <c r="D911" s="28" t="s">
        <v>346</v>
      </c>
      <c r="E911" s="49"/>
      <c r="F911" s="49"/>
      <c r="G911" s="49"/>
      <c r="H911" s="49"/>
    </row>
    <row r="912" spans="1:8" ht="69.599999999999994" customHeight="1" x14ac:dyDescent="0.25">
      <c r="A912" s="28" t="s">
        <v>108</v>
      </c>
      <c r="B912" s="28" t="s">
        <v>355</v>
      </c>
      <c r="C912" s="28" t="s">
        <v>1039</v>
      </c>
      <c r="D912" s="28" t="s">
        <v>3081</v>
      </c>
      <c r="E912" s="49"/>
      <c r="F912" s="49"/>
      <c r="G912" s="49"/>
      <c r="H912" s="49"/>
    </row>
    <row r="913" spans="1:8" ht="69.599999999999994" customHeight="1" x14ac:dyDescent="0.25">
      <c r="A913" s="28" t="s">
        <v>108</v>
      </c>
      <c r="B913" s="28" t="s">
        <v>358</v>
      </c>
      <c r="C913" s="28" t="s">
        <v>1039</v>
      </c>
      <c r="D913" s="28" t="s">
        <v>1040</v>
      </c>
      <c r="E913" s="49"/>
      <c r="F913" s="49"/>
      <c r="G913" s="49"/>
      <c r="H913" s="49"/>
    </row>
    <row r="914" spans="1:8" ht="69.599999999999994" customHeight="1" x14ac:dyDescent="0.25">
      <c r="A914" s="28" t="s">
        <v>108</v>
      </c>
      <c r="B914" s="28" t="s">
        <v>361</v>
      </c>
      <c r="C914" s="28" t="s">
        <v>1039</v>
      </c>
      <c r="D914" s="28" t="s">
        <v>1042</v>
      </c>
      <c r="E914" s="49"/>
      <c r="F914" s="49"/>
      <c r="G914" s="49"/>
      <c r="H914" s="49"/>
    </row>
    <row r="915" spans="1:8" ht="69.599999999999994" customHeight="1" x14ac:dyDescent="0.25">
      <c r="A915" s="28" t="s">
        <v>108</v>
      </c>
      <c r="B915" s="28" t="s">
        <v>364</v>
      </c>
      <c r="C915" s="28" t="s">
        <v>1039</v>
      </c>
      <c r="D915" s="28" t="s">
        <v>399</v>
      </c>
      <c r="E915" s="49"/>
      <c r="F915" s="49"/>
      <c r="G915" s="49"/>
      <c r="H915" s="49"/>
    </row>
    <row r="916" spans="1:8" ht="69.599999999999994" customHeight="1" x14ac:dyDescent="0.25">
      <c r="A916" s="28" t="s">
        <v>108</v>
      </c>
      <c r="B916" s="28" t="s">
        <v>367</v>
      </c>
      <c r="C916" s="28" t="s">
        <v>1039</v>
      </c>
      <c r="D916" s="28" t="s">
        <v>1044</v>
      </c>
      <c r="E916" s="49"/>
      <c r="F916" s="49"/>
      <c r="G916" s="49"/>
      <c r="H916" s="49"/>
    </row>
    <row r="917" spans="1:8" ht="69.599999999999994" customHeight="1" x14ac:dyDescent="0.25">
      <c r="A917" s="28" t="s">
        <v>108</v>
      </c>
      <c r="B917" s="28" t="s">
        <v>370</v>
      </c>
      <c r="C917" s="28" t="s">
        <v>1039</v>
      </c>
      <c r="D917" s="28" t="s">
        <v>1046</v>
      </c>
      <c r="E917" s="49"/>
      <c r="F917" s="49"/>
      <c r="G917" s="49"/>
      <c r="H917" s="49"/>
    </row>
    <row r="918" spans="1:8" ht="69.599999999999994" customHeight="1" x14ac:dyDescent="0.25">
      <c r="A918" s="28" t="s">
        <v>108</v>
      </c>
      <c r="B918" s="28" t="s">
        <v>373</v>
      </c>
      <c r="C918" s="28" t="s">
        <v>1039</v>
      </c>
      <c r="D918" s="28" t="s">
        <v>1048</v>
      </c>
      <c r="E918" s="49"/>
      <c r="F918" s="49"/>
      <c r="G918" s="49"/>
      <c r="H918" s="49"/>
    </row>
    <row r="919" spans="1:8" ht="69.599999999999994" customHeight="1" x14ac:dyDescent="0.25">
      <c r="A919" s="28" t="s">
        <v>108</v>
      </c>
      <c r="B919" s="28" t="s">
        <v>411</v>
      </c>
      <c r="C919" s="28" t="s">
        <v>1039</v>
      </c>
      <c r="D919" s="28" t="s">
        <v>1050</v>
      </c>
      <c r="E919" s="49"/>
      <c r="F919" s="49"/>
      <c r="G919" s="49"/>
      <c r="H919" s="49"/>
    </row>
    <row r="920" spans="1:8" ht="69.599999999999994" customHeight="1" x14ac:dyDescent="0.25">
      <c r="A920" s="28" t="s">
        <v>108</v>
      </c>
      <c r="B920" s="28" t="s">
        <v>414</v>
      </c>
      <c r="C920" s="28" t="s">
        <v>1039</v>
      </c>
      <c r="D920" s="28" t="s">
        <v>1052</v>
      </c>
      <c r="E920" s="50"/>
      <c r="F920" s="50"/>
      <c r="G920" s="50"/>
      <c r="H920" s="50"/>
    </row>
    <row r="921" spans="1:8" ht="52.2" customHeight="1" x14ac:dyDescent="0.25">
      <c r="A921" s="28" t="s">
        <v>109</v>
      </c>
      <c r="B921" s="28" t="s">
        <v>338</v>
      </c>
      <c r="C921" s="28" t="s">
        <v>1054</v>
      </c>
      <c r="D921" s="28" t="s">
        <v>349</v>
      </c>
      <c r="E921" s="48">
        <v>1</v>
      </c>
      <c r="F921" s="48" t="s">
        <v>1054</v>
      </c>
      <c r="G921" s="48" t="s">
        <v>2439</v>
      </c>
      <c r="H921" s="48" t="s">
        <v>17</v>
      </c>
    </row>
    <row r="922" spans="1:8" ht="52.2" customHeight="1" x14ac:dyDescent="0.25">
      <c r="A922" s="28" t="s">
        <v>109</v>
      </c>
      <c r="B922" s="28" t="s">
        <v>345</v>
      </c>
      <c r="C922" s="28" t="s">
        <v>1054</v>
      </c>
      <c r="D922" s="28" t="s">
        <v>3079</v>
      </c>
      <c r="E922" s="49"/>
      <c r="F922" s="49"/>
      <c r="G922" s="49"/>
      <c r="H922" s="49"/>
    </row>
    <row r="923" spans="1:8" ht="52.2" customHeight="1" x14ac:dyDescent="0.25">
      <c r="A923" s="28" t="s">
        <v>109</v>
      </c>
      <c r="B923" s="28" t="s">
        <v>348</v>
      </c>
      <c r="C923" s="28" t="s">
        <v>1054</v>
      </c>
      <c r="D923" s="28" t="s">
        <v>3080</v>
      </c>
      <c r="E923" s="49"/>
      <c r="F923" s="49"/>
      <c r="G923" s="49"/>
      <c r="H923" s="49"/>
    </row>
    <row r="924" spans="1:8" ht="52.2" customHeight="1" x14ac:dyDescent="0.25">
      <c r="A924" s="28" t="s">
        <v>109</v>
      </c>
      <c r="B924" s="28" t="s">
        <v>351</v>
      </c>
      <c r="C924" s="28" t="s">
        <v>1054</v>
      </c>
      <c r="D924" s="28" t="s">
        <v>346</v>
      </c>
      <c r="E924" s="49"/>
      <c r="F924" s="49"/>
      <c r="G924" s="49"/>
      <c r="H924" s="49"/>
    </row>
    <row r="925" spans="1:8" ht="52.2" customHeight="1" x14ac:dyDescent="0.25">
      <c r="A925" s="28" t="s">
        <v>109</v>
      </c>
      <c r="B925" s="28" t="s">
        <v>355</v>
      </c>
      <c r="C925" s="28" t="s">
        <v>1054</v>
      </c>
      <c r="D925" s="28" t="s">
        <v>3081</v>
      </c>
      <c r="E925" s="49"/>
      <c r="F925" s="49"/>
      <c r="G925" s="49"/>
      <c r="H925" s="49"/>
    </row>
    <row r="926" spans="1:8" ht="52.2" customHeight="1" x14ac:dyDescent="0.25">
      <c r="A926" s="28" t="s">
        <v>109</v>
      </c>
      <c r="B926" s="28" t="s">
        <v>358</v>
      </c>
      <c r="C926" s="28" t="s">
        <v>1054</v>
      </c>
      <c r="D926" s="28" t="s">
        <v>399</v>
      </c>
      <c r="E926" s="49"/>
      <c r="F926" s="49"/>
      <c r="G926" s="49"/>
      <c r="H926" s="49"/>
    </row>
    <row r="927" spans="1:8" ht="52.2" customHeight="1" x14ac:dyDescent="0.25">
      <c r="A927" s="28" t="s">
        <v>109</v>
      </c>
      <c r="B927" s="28" t="s">
        <v>361</v>
      </c>
      <c r="C927" s="28" t="s">
        <v>1054</v>
      </c>
      <c r="D927" s="28" t="s">
        <v>959</v>
      </c>
      <c r="E927" s="50"/>
      <c r="F927" s="50"/>
      <c r="G927" s="50"/>
      <c r="H927" s="50"/>
    </row>
    <row r="928" spans="1:8" ht="52.2" customHeight="1" x14ac:dyDescent="0.25">
      <c r="A928" s="28" t="s">
        <v>110</v>
      </c>
      <c r="B928" s="28" t="s">
        <v>338</v>
      </c>
      <c r="C928" s="28" t="s">
        <v>1055</v>
      </c>
      <c r="D928" s="28" t="s">
        <v>349</v>
      </c>
      <c r="E928" s="48">
        <v>1</v>
      </c>
      <c r="F928" s="48" t="s">
        <v>1055</v>
      </c>
      <c r="G928" s="48" t="s">
        <v>2441</v>
      </c>
      <c r="H928" s="48" t="s">
        <v>17</v>
      </c>
    </row>
    <row r="929" spans="1:8" ht="52.2" customHeight="1" x14ac:dyDescent="0.25">
      <c r="A929" s="28" t="s">
        <v>110</v>
      </c>
      <c r="B929" s="28" t="s">
        <v>345</v>
      </c>
      <c r="C929" s="28" t="s">
        <v>1055</v>
      </c>
      <c r="D929" s="28" t="s">
        <v>3079</v>
      </c>
      <c r="E929" s="49"/>
      <c r="F929" s="49"/>
      <c r="G929" s="49"/>
      <c r="H929" s="49"/>
    </row>
    <row r="930" spans="1:8" ht="52.2" customHeight="1" x14ac:dyDescent="0.25">
      <c r="A930" s="28" t="s">
        <v>110</v>
      </c>
      <c r="B930" s="28" t="s">
        <v>348</v>
      </c>
      <c r="C930" s="28" t="s">
        <v>1055</v>
      </c>
      <c r="D930" s="28" t="s">
        <v>3080</v>
      </c>
      <c r="E930" s="49"/>
      <c r="F930" s="49"/>
      <c r="G930" s="49"/>
      <c r="H930" s="49"/>
    </row>
    <row r="931" spans="1:8" ht="52.2" customHeight="1" x14ac:dyDescent="0.25">
      <c r="A931" s="28" t="s">
        <v>110</v>
      </c>
      <c r="B931" s="28" t="s">
        <v>351</v>
      </c>
      <c r="C931" s="28" t="s">
        <v>1055</v>
      </c>
      <c r="D931" s="28" t="s">
        <v>346</v>
      </c>
      <c r="E931" s="49"/>
      <c r="F931" s="49"/>
      <c r="G931" s="49"/>
      <c r="H931" s="49"/>
    </row>
    <row r="932" spans="1:8" ht="52.2" customHeight="1" x14ac:dyDescent="0.25">
      <c r="A932" s="28" t="s">
        <v>110</v>
      </c>
      <c r="B932" s="28" t="s">
        <v>355</v>
      </c>
      <c r="C932" s="28" t="s">
        <v>1055</v>
      </c>
      <c r="D932" s="28" t="s">
        <v>3081</v>
      </c>
      <c r="E932" s="49"/>
      <c r="F932" s="49"/>
      <c r="G932" s="49"/>
      <c r="H932" s="49"/>
    </row>
    <row r="933" spans="1:8" ht="52.2" customHeight="1" x14ac:dyDescent="0.25">
      <c r="A933" s="28" t="s">
        <v>110</v>
      </c>
      <c r="B933" s="28" t="s">
        <v>358</v>
      </c>
      <c r="C933" s="28" t="s">
        <v>1055</v>
      </c>
      <c r="D933" s="28" t="s">
        <v>399</v>
      </c>
      <c r="E933" s="49"/>
      <c r="F933" s="49"/>
      <c r="G933" s="49"/>
      <c r="H933" s="49"/>
    </row>
    <row r="934" spans="1:8" ht="52.2" customHeight="1" x14ac:dyDescent="0.25">
      <c r="A934" s="28" t="s">
        <v>110</v>
      </c>
      <c r="B934" s="28" t="s">
        <v>361</v>
      </c>
      <c r="C934" s="28" t="s">
        <v>1055</v>
      </c>
      <c r="D934" s="28" t="s">
        <v>959</v>
      </c>
      <c r="E934" s="50"/>
      <c r="F934" s="50"/>
      <c r="G934" s="50"/>
      <c r="H934" s="50"/>
    </row>
    <row r="935" spans="1:8" ht="87" customHeight="1" x14ac:dyDescent="0.25">
      <c r="A935" s="28" t="s">
        <v>111</v>
      </c>
      <c r="B935" s="28" t="s">
        <v>338</v>
      </c>
      <c r="C935" s="28" t="s">
        <v>1056</v>
      </c>
      <c r="D935" s="28" t="s">
        <v>349</v>
      </c>
      <c r="E935" s="48">
        <v>1</v>
      </c>
      <c r="F935" s="48" t="s">
        <v>1056</v>
      </c>
      <c r="G935" s="48" t="s">
        <v>2444</v>
      </c>
      <c r="H935" s="48" t="s">
        <v>17</v>
      </c>
    </row>
    <row r="936" spans="1:8" ht="87" customHeight="1" x14ac:dyDescent="0.25">
      <c r="A936" s="28" t="s">
        <v>111</v>
      </c>
      <c r="B936" s="28" t="s">
        <v>345</v>
      </c>
      <c r="C936" s="28" t="s">
        <v>1056</v>
      </c>
      <c r="D936" s="28" t="s">
        <v>3079</v>
      </c>
      <c r="E936" s="49"/>
      <c r="F936" s="49"/>
      <c r="G936" s="49"/>
      <c r="H936" s="49"/>
    </row>
    <row r="937" spans="1:8" ht="87" customHeight="1" x14ac:dyDescent="0.25">
      <c r="A937" s="28" t="s">
        <v>111</v>
      </c>
      <c r="B937" s="28" t="s">
        <v>348</v>
      </c>
      <c r="C937" s="28" t="s">
        <v>1056</v>
      </c>
      <c r="D937" s="28" t="s">
        <v>3080</v>
      </c>
      <c r="E937" s="49"/>
      <c r="F937" s="49"/>
      <c r="G937" s="49"/>
      <c r="H937" s="49"/>
    </row>
    <row r="938" spans="1:8" ht="87" customHeight="1" x14ac:dyDescent="0.25">
      <c r="A938" s="28" t="s">
        <v>111</v>
      </c>
      <c r="B938" s="28" t="s">
        <v>351</v>
      </c>
      <c r="C938" s="28" t="s">
        <v>1056</v>
      </c>
      <c r="D938" s="28" t="s">
        <v>346</v>
      </c>
      <c r="E938" s="49"/>
      <c r="F938" s="49"/>
      <c r="G938" s="49"/>
      <c r="H938" s="49"/>
    </row>
    <row r="939" spans="1:8" ht="87" customHeight="1" x14ac:dyDescent="0.25">
      <c r="A939" s="28" t="s">
        <v>111</v>
      </c>
      <c r="B939" s="28" t="s">
        <v>355</v>
      </c>
      <c r="C939" s="28" t="s">
        <v>1056</v>
      </c>
      <c r="D939" s="28" t="s">
        <v>3081</v>
      </c>
      <c r="E939" s="49"/>
      <c r="F939" s="49"/>
      <c r="G939" s="49"/>
      <c r="H939" s="49"/>
    </row>
    <row r="940" spans="1:8" ht="87" customHeight="1" x14ac:dyDescent="0.25">
      <c r="A940" s="28" t="s">
        <v>111</v>
      </c>
      <c r="B940" s="28" t="s">
        <v>358</v>
      </c>
      <c r="C940" s="28" t="s">
        <v>1056</v>
      </c>
      <c r="D940" s="28" t="s">
        <v>377</v>
      </c>
      <c r="E940" s="49"/>
      <c r="F940" s="49"/>
      <c r="G940" s="49"/>
      <c r="H940" s="49"/>
    </row>
    <row r="941" spans="1:8" ht="87" customHeight="1" x14ac:dyDescent="0.25">
      <c r="A941" s="28" t="s">
        <v>111</v>
      </c>
      <c r="B941" s="28" t="s">
        <v>361</v>
      </c>
      <c r="C941" s="28" t="s">
        <v>1056</v>
      </c>
      <c r="D941" s="28" t="s">
        <v>1057</v>
      </c>
      <c r="E941" s="49"/>
      <c r="F941" s="49"/>
      <c r="G941" s="49"/>
      <c r="H941" s="49"/>
    </row>
    <row r="942" spans="1:8" ht="87" customHeight="1" x14ac:dyDescent="0.25">
      <c r="A942" s="28" t="s">
        <v>111</v>
      </c>
      <c r="B942" s="28" t="s">
        <v>364</v>
      </c>
      <c r="C942" s="28" t="s">
        <v>1056</v>
      </c>
      <c r="D942" s="28" t="s">
        <v>1059</v>
      </c>
      <c r="E942" s="49"/>
      <c r="F942" s="49"/>
      <c r="G942" s="49"/>
      <c r="H942" s="49"/>
    </row>
    <row r="943" spans="1:8" ht="87" customHeight="1" x14ac:dyDescent="0.25">
      <c r="A943" s="28" t="s">
        <v>111</v>
      </c>
      <c r="B943" s="28" t="s">
        <v>367</v>
      </c>
      <c r="C943" s="28" t="s">
        <v>1056</v>
      </c>
      <c r="D943" s="28" t="s">
        <v>1061</v>
      </c>
      <c r="E943" s="50"/>
      <c r="F943" s="50"/>
      <c r="G943" s="50"/>
      <c r="H943" s="50"/>
    </row>
    <row r="944" spans="1:8" ht="69.599999999999994" customHeight="1" x14ac:dyDescent="0.25">
      <c r="A944" s="28" t="s">
        <v>112</v>
      </c>
      <c r="B944" s="28" t="s">
        <v>338</v>
      </c>
      <c r="C944" s="28" t="s">
        <v>1063</v>
      </c>
      <c r="D944" s="28" t="s">
        <v>349</v>
      </c>
      <c r="E944" s="48">
        <v>1</v>
      </c>
      <c r="F944" s="48" t="s">
        <v>1063</v>
      </c>
      <c r="G944" s="48" t="s">
        <v>2447</v>
      </c>
      <c r="H944" s="48" t="s">
        <v>17</v>
      </c>
    </row>
    <row r="945" spans="1:8" ht="69.599999999999994" customHeight="1" x14ac:dyDescent="0.25">
      <c r="A945" s="28" t="s">
        <v>112</v>
      </c>
      <c r="B945" s="28" t="s">
        <v>345</v>
      </c>
      <c r="C945" s="28" t="s">
        <v>1063</v>
      </c>
      <c r="D945" s="28" t="s">
        <v>3079</v>
      </c>
      <c r="E945" s="49"/>
      <c r="F945" s="49"/>
      <c r="G945" s="49"/>
      <c r="H945" s="49"/>
    </row>
    <row r="946" spans="1:8" ht="69.599999999999994" customHeight="1" x14ac:dyDescent="0.25">
      <c r="A946" s="28" t="s">
        <v>112</v>
      </c>
      <c r="B946" s="28" t="s">
        <v>348</v>
      </c>
      <c r="C946" s="28" t="s">
        <v>1063</v>
      </c>
      <c r="D946" s="28" t="s">
        <v>3080</v>
      </c>
      <c r="E946" s="49"/>
      <c r="F946" s="49"/>
      <c r="G946" s="49"/>
      <c r="H946" s="49"/>
    </row>
    <row r="947" spans="1:8" ht="69.599999999999994" customHeight="1" x14ac:dyDescent="0.25">
      <c r="A947" s="28" t="s">
        <v>112</v>
      </c>
      <c r="B947" s="28" t="s">
        <v>351</v>
      </c>
      <c r="C947" s="28" t="s">
        <v>1063</v>
      </c>
      <c r="D947" s="28" t="s">
        <v>346</v>
      </c>
      <c r="E947" s="49"/>
      <c r="F947" s="49"/>
      <c r="G947" s="49"/>
      <c r="H947" s="49"/>
    </row>
    <row r="948" spans="1:8" ht="69.599999999999994" customHeight="1" x14ac:dyDescent="0.25">
      <c r="A948" s="28" t="s">
        <v>112</v>
      </c>
      <c r="B948" s="28" t="s">
        <v>355</v>
      </c>
      <c r="C948" s="28" t="s">
        <v>1063</v>
      </c>
      <c r="D948" s="28" t="s">
        <v>3081</v>
      </c>
      <c r="E948" s="49"/>
      <c r="F948" s="49"/>
      <c r="G948" s="49"/>
      <c r="H948" s="49"/>
    </row>
    <row r="949" spans="1:8" ht="69.599999999999994" customHeight="1" x14ac:dyDescent="0.25">
      <c r="A949" s="28" t="s">
        <v>112</v>
      </c>
      <c r="B949" s="28" t="s">
        <v>358</v>
      </c>
      <c r="C949" s="28" t="s">
        <v>1063</v>
      </c>
      <c r="D949" s="28" t="s">
        <v>399</v>
      </c>
      <c r="E949" s="49"/>
      <c r="F949" s="49"/>
      <c r="G949" s="49"/>
      <c r="H949" s="49"/>
    </row>
    <row r="950" spans="1:8" ht="69.599999999999994" customHeight="1" x14ac:dyDescent="0.25">
      <c r="A950" s="28" t="s">
        <v>112</v>
      </c>
      <c r="B950" s="28" t="s">
        <v>361</v>
      </c>
      <c r="C950" s="28" t="s">
        <v>1063</v>
      </c>
      <c r="D950" s="28" t="s">
        <v>959</v>
      </c>
      <c r="E950" s="50"/>
      <c r="F950" s="50"/>
      <c r="G950" s="50"/>
      <c r="H950" s="50"/>
    </row>
    <row r="951" spans="1:8" ht="87" customHeight="1" x14ac:dyDescent="0.25">
      <c r="A951" s="28" t="s">
        <v>113</v>
      </c>
      <c r="B951" s="28" t="s">
        <v>338</v>
      </c>
      <c r="C951" s="28" t="s">
        <v>1064</v>
      </c>
      <c r="D951" s="28" t="s">
        <v>349</v>
      </c>
      <c r="E951" s="48">
        <v>1</v>
      </c>
      <c r="F951" s="48" t="s">
        <v>1064</v>
      </c>
      <c r="G951" s="48" t="s">
        <v>2450</v>
      </c>
      <c r="H951" s="48" t="s">
        <v>17</v>
      </c>
    </row>
    <row r="952" spans="1:8" ht="87" customHeight="1" x14ac:dyDescent="0.25">
      <c r="A952" s="28" t="s">
        <v>113</v>
      </c>
      <c r="B952" s="28" t="s">
        <v>345</v>
      </c>
      <c r="C952" s="28" t="s">
        <v>1064</v>
      </c>
      <c r="D952" s="28" t="s">
        <v>3079</v>
      </c>
      <c r="E952" s="49"/>
      <c r="F952" s="49"/>
      <c r="G952" s="49"/>
      <c r="H952" s="49"/>
    </row>
    <row r="953" spans="1:8" ht="87" customHeight="1" x14ac:dyDescent="0.25">
      <c r="A953" s="28" t="s">
        <v>113</v>
      </c>
      <c r="B953" s="28" t="s">
        <v>348</v>
      </c>
      <c r="C953" s="28" t="s">
        <v>1064</v>
      </c>
      <c r="D953" s="28" t="s">
        <v>3080</v>
      </c>
      <c r="E953" s="49"/>
      <c r="F953" s="49"/>
      <c r="G953" s="49"/>
      <c r="H953" s="49"/>
    </row>
    <row r="954" spans="1:8" ht="87" customHeight="1" x14ac:dyDescent="0.25">
      <c r="A954" s="28" t="s">
        <v>113</v>
      </c>
      <c r="B954" s="28" t="s">
        <v>351</v>
      </c>
      <c r="C954" s="28" t="s">
        <v>1064</v>
      </c>
      <c r="D954" s="28" t="s">
        <v>346</v>
      </c>
      <c r="E954" s="49"/>
      <c r="F954" s="49"/>
      <c r="G954" s="49"/>
      <c r="H954" s="49"/>
    </row>
    <row r="955" spans="1:8" ht="87" customHeight="1" x14ac:dyDescent="0.25">
      <c r="A955" s="28" t="s">
        <v>113</v>
      </c>
      <c r="B955" s="28" t="s">
        <v>355</v>
      </c>
      <c r="C955" s="28" t="s">
        <v>1064</v>
      </c>
      <c r="D955" s="28" t="s">
        <v>3081</v>
      </c>
      <c r="E955" s="49"/>
      <c r="F955" s="49"/>
      <c r="G955" s="49"/>
      <c r="H955" s="49"/>
    </row>
    <row r="956" spans="1:8" ht="87" customHeight="1" x14ac:dyDescent="0.25">
      <c r="A956" s="28" t="s">
        <v>113</v>
      </c>
      <c r="B956" s="28" t="s">
        <v>358</v>
      </c>
      <c r="C956" s="28" t="s">
        <v>1064</v>
      </c>
      <c r="D956" s="28" t="s">
        <v>377</v>
      </c>
      <c r="E956" s="49"/>
      <c r="F956" s="49"/>
      <c r="G956" s="49"/>
      <c r="H956" s="49"/>
    </row>
    <row r="957" spans="1:8" ht="87" customHeight="1" x14ac:dyDescent="0.25">
      <c r="A957" s="28" t="s">
        <v>113</v>
      </c>
      <c r="B957" s="28" t="s">
        <v>361</v>
      </c>
      <c r="C957" s="28" t="s">
        <v>1064</v>
      </c>
      <c r="D957" s="28" t="s">
        <v>1065</v>
      </c>
      <c r="E957" s="49"/>
      <c r="F957" s="49"/>
      <c r="G957" s="49"/>
      <c r="H957" s="49"/>
    </row>
    <row r="958" spans="1:8" ht="87" customHeight="1" x14ac:dyDescent="0.25">
      <c r="A958" s="28" t="s">
        <v>113</v>
      </c>
      <c r="B958" s="28" t="s">
        <v>364</v>
      </c>
      <c r="C958" s="28" t="s">
        <v>1064</v>
      </c>
      <c r="D958" s="28" t="s">
        <v>454</v>
      </c>
      <c r="E958" s="50"/>
      <c r="F958" s="50"/>
      <c r="G958" s="50"/>
      <c r="H958" s="50"/>
    </row>
    <row r="959" spans="1:8" ht="69.599999999999994" customHeight="1" x14ac:dyDescent="0.25">
      <c r="A959" s="28" t="s">
        <v>114</v>
      </c>
      <c r="B959" s="28" t="s">
        <v>338</v>
      </c>
      <c r="C959" s="28" t="s">
        <v>1067</v>
      </c>
      <c r="D959" s="28" t="s">
        <v>349</v>
      </c>
      <c r="E959" s="48">
        <v>1</v>
      </c>
      <c r="F959" s="48" t="s">
        <v>1067</v>
      </c>
      <c r="G959" s="48" t="s">
        <v>2453</v>
      </c>
      <c r="H959" s="48" t="s">
        <v>17</v>
      </c>
    </row>
    <row r="960" spans="1:8" ht="69.599999999999994" customHeight="1" x14ac:dyDescent="0.25">
      <c r="A960" s="28" t="s">
        <v>114</v>
      </c>
      <c r="B960" s="28" t="s">
        <v>345</v>
      </c>
      <c r="C960" s="28" t="s">
        <v>1067</v>
      </c>
      <c r="D960" s="28" t="s">
        <v>3079</v>
      </c>
      <c r="E960" s="49"/>
      <c r="F960" s="49"/>
      <c r="G960" s="49"/>
      <c r="H960" s="49"/>
    </row>
    <row r="961" spans="1:8" ht="69.599999999999994" customHeight="1" x14ac:dyDescent="0.25">
      <c r="A961" s="28" t="s">
        <v>114</v>
      </c>
      <c r="B961" s="28" t="s">
        <v>348</v>
      </c>
      <c r="C961" s="28" t="s">
        <v>1067</v>
      </c>
      <c r="D961" s="28" t="s">
        <v>3080</v>
      </c>
      <c r="E961" s="49"/>
      <c r="F961" s="49"/>
      <c r="G961" s="49"/>
      <c r="H961" s="49"/>
    </row>
    <row r="962" spans="1:8" ht="69.599999999999994" customHeight="1" x14ac:dyDescent="0.25">
      <c r="A962" s="28" t="s">
        <v>114</v>
      </c>
      <c r="B962" s="28" t="s">
        <v>351</v>
      </c>
      <c r="C962" s="28" t="s">
        <v>1067</v>
      </c>
      <c r="D962" s="28" t="s">
        <v>346</v>
      </c>
      <c r="E962" s="49"/>
      <c r="F962" s="49"/>
      <c r="G962" s="49"/>
      <c r="H962" s="49"/>
    </row>
    <row r="963" spans="1:8" ht="69.599999999999994" customHeight="1" x14ac:dyDescent="0.25">
      <c r="A963" s="28" t="s">
        <v>114</v>
      </c>
      <c r="B963" s="28" t="s">
        <v>355</v>
      </c>
      <c r="C963" s="28" t="s">
        <v>1067</v>
      </c>
      <c r="D963" s="28" t="s">
        <v>3081</v>
      </c>
      <c r="E963" s="49"/>
      <c r="F963" s="49"/>
      <c r="G963" s="49"/>
      <c r="H963" s="49"/>
    </row>
    <row r="964" spans="1:8" ht="69.599999999999994" customHeight="1" x14ac:dyDescent="0.25">
      <c r="A964" s="28" t="s">
        <v>114</v>
      </c>
      <c r="B964" s="28" t="s">
        <v>358</v>
      </c>
      <c r="C964" s="28" t="s">
        <v>1067</v>
      </c>
      <c r="D964" s="28" t="s">
        <v>399</v>
      </c>
      <c r="E964" s="49"/>
      <c r="F964" s="49"/>
      <c r="G964" s="49"/>
      <c r="H964" s="49"/>
    </row>
    <row r="965" spans="1:8" ht="69.599999999999994" customHeight="1" x14ac:dyDescent="0.25">
      <c r="A965" s="28" t="s">
        <v>114</v>
      </c>
      <c r="B965" s="28" t="s">
        <v>361</v>
      </c>
      <c r="C965" s="28" t="s">
        <v>1067</v>
      </c>
      <c r="D965" s="28" t="s">
        <v>959</v>
      </c>
      <c r="E965" s="50"/>
      <c r="F965" s="50"/>
      <c r="G965" s="50"/>
      <c r="H965" s="50"/>
    </row>
    <row r="966" spans="1:8" ht="69.599999999999994" customHeight="1" x14ac:dyDescent="0.25">
      <c r="A966" s="28" t="s">
        <v>115</v>
      </c>
      <c r="B966" s="28" t="s">
        <v>338</v>
      </c>
      <c r="C966" s="28" t="s">
        <v>1068</v>
      </c>
      <c r="D966" s="28" t="s">
        <v>349</v>
      </c>
      <c r="E966" s="48">
        <v>1</v>
      </c>
      <c r="F966" s="48" t="s">
        <v>1068</v>
      </c>
      <c r="G966" s="48" t="s">
        <v>2456</v>
      </c>
      <c r="H966" s="48" t="s">
        <v>17</v>
      </c>
    </row>
    <row r="967" spans="1:8" ht="69.599999999999994" customHeight="1" x14ac:dyDescent="0.25">
      <c r="A967" s="28" t="s">
        <v>115</v>
      </c>
      <c r="B967" s="28" t="s">
        <v>345</v>
      </c>
      <c r="C967" s="28" t="s">
        <v>1068</v>
      </c>
      <c r="D967" s="28" t="s">
        <v>3079</v>
      </c>
      <c r="E967" s="49"/>
      <c r="F967" s="49"/>
      <c r="G967" s="49"/>
      <c r="H967" s="49"/>
    </row>
    <row r="968" spans="1:8" ht="69.599999999999994" customHeight="1" x14ac:dyDescent="0.25">
      <c r="A968" s="28" t="s">
        <v>115</v>
      </c>
      <c r="B968" s="28" t="s">
        <v>348</v>
      </c>
      <c r="C968" s="28" t="s">
        <v>1068</v>
      </c>
      <c r="D968" s="28" t="s">
        <v>3080</v>
      </c>
      <c r="E968" s="49"/>
      <c r="F968" s="49"/>
      <c r="G968" s="49"/>
      <c r="H968" s="49"/>
    </row>
    <row r="969" spans="1:8" ht="69.599999999999994" customHeight="1" x14ac:dyDescent="0.25">
      <c r="A969" s="28" t="s">
        <v>115</v>
      </c>
      <c r="B969" s="28" t="s">
        <v>351</v>
      </c>
      <c r="C969" s="28" t="s">
        <v>1068</v>
      </c>
      <c r="D969" s="28" t="s">
        <v>346</v>
      </c>
      <c r="E969" s="49"/>
      <c r="F969" s="49"/>
      <c r="G969" s="49"/>
      <c r="H969" s="49"/>
    </row>
    <row r="970" spans="1:8" ht="69.599999999999994" customHeight="1" x14ac:dyDescent="0.25">
      <c r="A970" s="28" t="s">
        <v>115</v>
      </c>
      <c r="B970" s="28" t="s">
        <v>355</v>
      </c>
      <c r="C970" s="28" t="s">
        <v>1068</v>
      </c>
      <c r="D970" s="28" t="s">
        <v>3081</v>
      </c>
      <c r="E970" s="49"/>
      <c r="F970" s="49"/>
      <c r="G970" s="49"/>
      <c r="H970" s="49"/>
    </row>
    <row r="971" spans="1:8" ht="69.599999999999994" customHeight="1" x14ac:dyDescent="0.25">
      <c r="A971" s="28" t="s">
        <v>115</v>
      </c>
      <c r="B971" s="28" t="s">
        <v>358</v>
      </c>
      <c r="C971" s="28" t="s">
        <v>1068</v>
      </c>
      <c r="D971" s="28" t="s">
        <v>1069</v>
      </c>
      <c r="E971" s="49"/>
      <c r="F971" s="49"/>
      <c r="G971" s="49"/>
      <c r="H971" s="49"/>
    </row>
    <row r="972" spans="1:8" ht="69.599999999999994" customHeight="1" x14ac:dyDescent="0.25">
      <c r="A972" s="28" t="s">
        <v>115</v>
      </c>
      <c r="B972" s="28" t="s">
        <v>361</v>
      </c>
      <c r="C972" s="28" t="s">
        <v>1068</v>
      </c>
      <c r="D972" s="28" t="s">
        <v>1071</v>
      </c>
      <c r="E972" s="49"/>
      <c r="F972" s="49"/>
      <c r="G972" s="49"/>
      <c r="H972" s="49"/>
    </row>
    <row r="973" spans="1:8" ht="69.599999999999994" customHeight="1" x14ac:dyDescent="0.25">
      <c r="A973" s="28" t="s">
        <v>115</v>
      </c>
      <c r="B973" s="28" t="s">
        <v>364</v>
      </c>
      <c r="C973" s="28" t="s">
        <v>1068</v>
      </c>
      <c r="D973" s="28" t="s">
        <v>1073</v>
      </c>
      <c r="E973" s="49"/>
      <c r="F973" s="49"/>
      <c r="G973" s="49"/>
      <c r="H973" s="49"/>
    </row>
    <row r="974" spans="1:8" ht="69.599999999999994" customHeight="1" x14ac:dyDescent="0.25">
      <c r="A974" s="28" t="s">
        <v>115</v>
      </c>
      <c r="B974" s="28" t="s">
        <v>367</v>
      </c>
      <c r="C974" s="28" t="s">
        <v>1068</v>
      </c>
      <c r="D974" s="28" t="s">
        <v>1075</v>
      </c>
      <c r="E974" s="50"/>
      <c r="F974" s="50"/>
      <c r="G974" s="50"/>
      <c r="H974" s="50"/>
    </row>
    <row r="975" spans="1:8" ht="52.2" customHeight="1" x14ac:dyDescent="0.25">
      <c r="A975" s="28" t="s">
        <v>116</v>
      </c>
      <c r="B975" s="28" t="s">
        <v>338</v>
      </c>
      <c r="C975" s="28" t="s">
        <v>1077</v>
      </c>
      <c r="D975" s="28" t="s">
        <v>349</v>
      </c>
      <c r="E975" s="48">
        <v>1</v>
      </c>
      <c r="F975" s="48" t="s">
        <v>1077</v>
      </c>
      <c r="G975" s="48" t="s">
        <v>2459</v>
      </c>
      <c r="H975" s="48" t="s">
        <v>17</v>
      </c>
    </row>
    <row r="976" spans="1:8" ht="52.2" customHeight="1" x14ac:dyDescent="0.25">
      <c r="A976" s="28" t="s">
        <v>116</v>
      </c>
      <c r="B976" s="28" t="s">
        <v>345</v>
      </c>
      <c r="C976" s="28" t="s">
        <v>1077</v>
      </c>
      <c r="D976" s="28" t="s">
        <v>3079</v>
      </c>
      <c r="E976" s="49"/>
      <c r="F976" s="49"/>
      <c r="G976" s="49"/>
      <c r="H976" s="49"/>
    </row>
    <row r="977" spans="1:8" ht="52.2" customHeight="1" x14ac:dyDescent="0.25">
      <c r="A977" s="28" t="s">
        <v>116</v>
      </c>
      <c r="B977" s="28" t="s">
        <v>348</v>
      </c>
      <c r="C977" s="28" t="s">
        <v>1077</v>
      </c>
      <c r="D977" s="28" t="s">
        <v>3080</v>
      </c>
      <c r="E977" s="49"/>
      <c r="F977" s="49"/>
      <c r="G977" s="49"/>
      <c r="H977" s="49"/>
    </row>
    <row r="978" spans="1:8" ht="52.2" customHeight="1" x14ac:dyDescent="0.25">
      <c r="A978" s="28" t="s">
        <v>116</v>
      </c>
      <c r="B978" s="28" t="s">
        <v>351</v>
      </c>
      <c r="C978" s="28" t="s">
        <v>1077</v>
      </c>
      <c r="D978" s="28" t="s">
        <v>346</v>
      </c>
      <c r="E978" s="49"/>
      <c r="F978" s="49"/>
      <c r="G978" s="49"/>
      <c r="H978" s="49"/>
    </row>
    <row r="979" spans="1:8" ht="52.2" customHeight="1" x14ac:dyDescent="0.25">
      <c r="A979" s="28" t="s">
        <v>116</v>
      </c>
      <c r="B979" s="28" t="s">
        <v>355</v>
      </c>
      <c r="C979" s="28" t="s">
        <v>1077</v>
      </c>
      <c r="D979" s="28" t="s">
        <v>3081</v>
      </c>
      <c r="E979" s="49"/>
      <c r="F979" s="49"/>
      <c r="G979" s="49"/>
      <c r="H979" s="49"/>
    </row>
    <row r="980" spans="1:8" ht="52.2" customHeight="1" x14ac:dyDescent="0.25">
      <c r="A980" s="28" t="s">
        <v>116</v>
      </c>
      <c r="B980" s="28" t="s">
        <v>358</v>
      </c>
      <c r="C980" s="28" t="s">
        <v>1077</v>
      </c>
      <c r="D980" s="28" t="s">
        <v>399</v>
      </c>
      <c r="E980" s="49"/>
      <c r="F980" s="49"/>
      <c r="G980" s="49"/>
      <c r="H980" s="49"/>
    </row>
    <row r="981" spans="1:8" ht="52.2" customHeight="1" x14ac:dyDescent="0.25">
      <c r="A981" s="28" t="s">
        <v>116</v>
      </c>
      <c r="B981" s="28" t="s">
        <v>361</v>
      </c>
      <c r="C981" s="28" t="s">
        <v>1077</v>
      </c>
      <c r="D981" s="28" t="s">
        <v>959</v>
      </c>
      <c r="E981" s="50"/>
      <c r="F981" s="50"/>
      <c r="G981" s="50"/>
      <c r="H981" s="50"/>
    </row>
    <row r="982" spans="1:8" ht="52.2" customHeight="1" x14ac:dyDescent="0.25">
      <c r="A982" s="28" t="s">
        <v>117</v>
      </c>
      <c r="B982" s="28" t="s">
        <v>338</v>
      </c>
      <c r="C982" s="28" t="s">
        <v>1078</v>
      </c>
      <c r="D982" s="28" t="s">
        <v>349</v>
      </c>
      <c r="E982" s="48">
        <v>1</v>
      </c>
      <c r="F982" s="48" t="s">
        <v>1078</v>
      </c>
      <c r="G982" s="48" t="s">
        <v>2462</v>
      </c>
      <c r="H982" s="48" t="s">
        <v>17</v>
      </c>
    </row>
    <row r="983" spans="1:8" ht="52.2" customHeight="1" x14ac:dyDescent="0.25">
      <c r="A983" s="28" t="s">
        <v>117</v>
      </c>
      <c r="B983" s="28" t="s">
        <v>345</v>
      </c>
      <c r="C983" s="28" t="s">
        <v>1078</v>
      </c>
      <c r="D983" s="28" t="s">
        <v>3079</v>
      </c>
      <c r="E983" s="49"/>
      <c r="F983" s="49"/>
      <c r="G983" s="49"/>
      <c r="H983" s="49"/>
    </row>
    <row r="984" spans="1:8" ht="52.2" customHeight="1" x14ac:dyDescent="0.25">
      <c r="A984" s="28" t="s">
        <v>117</v>
      </c>
      <c r="B984" s="28" t="s">
        <v>348</v>
      </c>
      <c r="C984" s="28" t="s">
        <v>1078</v>
      </c>
      <c r="D984" s="28" t="s">
        <v>3080</v>
      </c>
      <c r="E984" s="49"/>
      <c r="F984" s="49"/>
      <c r="G984" s="49"/>
      <c r="H984" s="49"/>
    </row>
    <row r="985" spans="1:8" ht="52.2" customHeight="1" x14ac:dyDescent="0.25">
      <c r="A985" s="28" t="s">
        <v>117</v>
      </c>
      <c r="B985" s="28" t="s">
        <v>351</v>
      </c>
      <c r="C985" s="28" t="s">
        <v>1078</v>
      </c>
      <c r="D985" s="28" t="s">
        <v>346</v>
      </c>
      <c r="E985" s="49"/>
      <c r="F985" s="49"/>
      <c r="G985" s="49"/>
      <c r="H985" s="49"/>
    </row>
    <row r="986" spans="1:8" ht="52.2" customHeight="1" x14ac:dyDescent="0.25">
      <c r="A986" s="28" t="s">
        <v>117</v>
      </c>
      <c r="B986" s="28" t="s">
        <v>355</v>
      </c>
      <c r="C986" s="28" t="s">
        <v>1078</v>
      </c>
      <c r="D986" s="28" t="s">
        <v>3081</v>
      </c>
      <c r="E986" s="49"/>
      <c r="F986" s="49"/>
      <c r="G986" s="49"/>
      <c r="H986" s="49"/>
    </row>
    <row r="987" spans="1:8" ht="52.2" customHeight="1" x14ac:dyDescent="0.25">
      <c r="A987" s="28" t="s">
        <v>117</v>
      </c>
      <c r="B987" s="28" t="s">
        <v>358</v>
      </c>
      <c r="C987" s="28" t="s">
        <v>1078</v>
      </c>
      <c r="D987" s="28" t="s">
        <v>399</v>
      </c>
      <c r="E987" s="49"/>
      <c r="F987" s="49"/>
      <c r="G987" s="49"/>
      <c r="H987" s="49"/>
    </row>
    <row r="988" spans="1:8" ht="52.2" customHeight="1" x14ac:dyDescent="0.25">
      <c r="A988" s="28" t="s">
        <v>117</v>
      </c>
      <c r="B988" s="28" t="s">
        <v>361</v>
      </c>
      <c r="C988" s="28" t="s">
        <v>1078</v>
      </c>
      <c r="D988" s="28" t="s">
        <v>959</v>
      </c>
      <c r="E988" s="50"/>
      <c r="F988" s="50"/>
      <c r="G988" s="50"/>
      <c r="H988" s="50"/>
    </row>
    <row r="989" spans="1:8" ht="52.2" customHeight="1" x14ac:dyDescent="0.25">
      <c r="A989" s="28" t="s">
        <v>118</v>
      </c>
      <c r="B989" s="28" t="s">
        <v>338</v>
      </c>
      <c r="C989" s="28" t="s">
        <v>1079</v>
      </c>
      <c r="D989" s="28" t="s">
        <v>349</v>
      </c>
      <c r="E989" s="48">
        <v>1</v>
      </c>
      <c r="F989" s="48" t="s">
        <v>1079</v>
      </c>
      <c r="G989" s="48" t="s">
        <v>3114</v>
      </c>
      <c r="H989" s="48" t="s">
        <v>17</v>
      </c>
    </row>
    <row r="990" spans="1:8" ht="52.2" customHeight="1" x14ac:dyDescent="0.25">
      <c r="A990" s="28" t="s">
        <v>118</v>
      </c>
      <c r="B990" s="28" t="s">
        <v>345</v>
      </c>
      <c r="C990" s="28" t="s">
        <v>1079</v>
      </c>
      <c r="D990" s="28" t="s">
        <v>3079</v>
      </c>
      <c r="E990" s="49"/>
      <c r="F990" s="49"/>
      <c r="G990" s="49"/>
      <c r="H990" s="49"/>
    </row>
    <row r="991" spans="1:8" ht="52.2" customHeight="1" x14ac:dyDescent="0.25">
      <c r="A991" s="28" t="s">
        <v>118</v>
      </c>
      <c r="B991" s="28" t="s">
        <v>348</v>
      </c>
      <c r="C991" s="28" t="s">
        <v>1079</v>
      </c>
      <c r="D991" s="28" t="s">
        <v>3080</v>
      </c>
      <c r="E991" s="49"/>
      <c r="F991" s="49"/>
      <c r="G991" s="49"/>
      <c r="H991" s="49"/>
    </row>
    <row r="992" spans="1:8" ht="52.2" customHeight="1" x14ac:dyDescent="0.25">
      <c r="A992" s="28" t="s">
        <v>118</v>
      </c>
      <c r="B992" s="28" t="s">
        <v>351</v>
      </c>
      <c r="C992" s="28" t="s">
        <v>1079</v>
      </c>
      <c r="D992" s="28" t="s">
        <v>346</v>
      </c>
      <c r="E992" s="49"/>
      <c r="F992" s="49"/>
      <c r="G992" s="49"/>
      <c r="H992" s="49"/>
    </row>
    <row r="993" spans="1:8" ht="52.2" customHeight="1" x14ac:dyDescent="0.25">
      <c r="A993" s="28" t="s">
        <v>118</v>
      </c>
      <c r="B993" s="28" t="s">
        <v>355</v>
      </c>
      <c r="C993" s="28" t="s">
        <v>1079</v>
      </c>
      <c r="D993" s="28" t="s">
        <v>3081</v>
      </c>
      <c r="E993" s="49"/>
      <c r="F993" s="49"/>
      <c r="G993" s="49"/>
      <c r="H993" s="49"/>
    </row>
    <row r="994" spans="1:8" ht="52.2" customHeight="1" x14ac:dyDescent="0.25">
      <c r="A994" s="28" t="s">
        <v>118</v>
      </c>
      <c r="B994" s="28" t="s">
        <v>358</v>
      </c>
      <c r="C994" s="28" t="s">
        <v>1079</v>
      </c>
      <c r="D994" s="28" t="s">
        <v>1069</v>
      </c>
      <c r="E994" s="49"/>
      <c r="F994" s="49"/>
      <c r="G994" s="49"/>
      <c r="H994" s="49"/>
    </row>
    <row r="995" spans="1:8" ht="52.2" customHeight="1" x14ac:dyDescent="0.25">
      <c r="A995" s="28" t="s">
        <v>118</v>
      </c>
      <c r="B995" s="28" t="s">
        <v>361</v>
      </c>
      <c r="C995" s="28" t="s">
        <v>1079</v>
      </c>
      <c r="D995" s="28" t="s">
        <v>1080</v>
      </c>
      <c r="E995" s="49"/>
      <c r="F995" s="49"/>
      <c r="G995" s="49"/>
      <c r="H995" s="49"/>
    </row>
    <row r="996" spans="1:8" ht="52.2" customHeight="1" x14ac:dyDescent="0.25">
      <c r="A996" s="28" t="s">
        <v>118</v>
      </c>
      <c r="B996" s="28" t="s">
        <v>364</v>
      </c>
      <c r="C996" s="28" t="s">
        <v>1079</v>
      </c>
      <c r="D996" s="28" t="s">
        <v>1082</v>
      </c>
      <c r="E996" s="49"/>
      <c r="F996" s="49"/>
      <c r="G996" s="49"/>
      <c r="H996" s="49"/>
    </row>
    <row r="997" spans="1:8" ht="52.2" customHeight="1" x14ac:dyDescent="0.25">
      <c r="A997" s="28" t="s">
        <v>118</v>
      </c>
      <c r="B997" s="28" t="s">
        <v>367</v>
      </c>
      <c r="C997" s="28" t="s">
        <v>1079</v>
      </c>
      <c r="D997" s="28" t="s">
        <v>1084</v>
      </c>
      <c r="E997" s="49"/>
      <c r="F997" s="49"/>
      <c r="G997" s="49"/>
      <c r="H997" s="49"/>
    </row>
    <row r="998" spans="1:8" ht="52.2" customHeight="1" x14ac:dyDescent="0.25">
      <c r="A998" s="28" t="s">
        <v>118</v>
      </c>
      <c r="B998" s="28" t="s">
        <v>370</v>
      </c>
      <c r="C998" s="28" t="s">
        <v>1079</v>
      </c>
      <c r="D998" s="28" t="s">
        <v>1086</v>
      </c>
      <c r="E998" s="49"/>
      <c r="F998" s="49"/>
      <c r="G998" s="49"/>
      <c r="H998" s="49"/>
    </row>
    <row r="999" spans="1:8" ht="52.2" customHeight="1" x14ac:dyDescent="0.25">
      <c r="A999" s="28" t="s">
        <v>118</v>
      </c>
      <c r="B999" s="28" t="s">
        <v>373</v>
      </c>
      <c r="C999" s="28" t="s">
        <v>1079</v>
      </c>
      <c r="D999" s="28" t="s">
        <v>1088</v>
      </c>
      <c r="E999" s="49"/>
      <c r="F999" s="49"/>
      <c r="G999" s="49"/>
      <c r="H999" s="49"/>
    </row>
    <row r="1000" spans="1:8" ht="52.2" customHeight="1" x14ac:dyDescent="0.25">
      <c r="A1000" s="28" t="s">
        <v>118</v>
      </c>
      <c r="B1000" s="28" t="s">
        <v>411</v>
      </c>
      <c r="C1000" s="28" t="s">
        <v>1079</v>
      </c>
      <c r="D1000" s="28" t="s">
        <v>1090</v>
      </c>
      <c r="E1000" s="49"/>
      <c r="F1000" s="49"/>
      <c r="G1000" s="49"/>
      <c r="H1000" s="49"/>
    </row>
    <row r="1001" spans="1:8" ht="52.2" customHeight="1" x14ac:dyDescent="0.25">
      <c r="A1001" s="28" t="s">
        <v>118</v>
      </c>
      <c r="B1001" s="28" t="s">
        <v>414</v>
      </c>
      <c r="C1001" s="28" t="s">
        <v>1079</v>
      </c>
      <c r="D1001" s="28" t="s">
        <v>1092</v>
      </c>
      <c r="E1001" s="49"/>
      <c r="F1001" s="49"/>
      <c r="G1001" s="49"/>
      <c r="H1001" s="49"/>
    </row>
    <row r="1002" spans="1:8" ht="52.2" customHeight="1" x14ac:dyDescent="0.25">
      <c r="A1002" s="28" t="s">
        <v>118</v>
      </c>
      <c r="B1002" s="28" t="s">
        <v>417</v>
      </c>
      <c r="C1002" s="28" t="s">
        <v>1079</v>
      </c>
      <c r="D1002" s="28" t="s">
        <v>1094</v>
      </c>
      <c r="E1002" s="49"/>
      <c r="F1002" s="49"/>
      <c r="G1002" s="49"/>
      <c r="H1002" s="49"/>
    </row>
    <row r="1003" spans="1:8" ht="52.2" customHeight="1" x14ac:dyDescent="0.25">
      <c r="A1003" s="28" t="s">
        <v>118</v>
      </c>
      <c r="B1003" s="28" t="s">
        <v>420</v>
      </c>
      <c r="C1003" s="28" t="s">
        <v>1079</v>
      </c>
      <c r="D1003" s="28" t="s">
        <v>1096</v>
      </c>
      <c r="E1003" s="50"/>
      <c r="F1003" s="50"/>
      <c r="G1003" s="50"/>
      <c r="H1003" s="50"/>
    </row>
    <row r="1004" spans="1:8" ht="52.2" customHeight="1" x14ac:dyDescent="0.25">
      <c r="A1004" s="28" t="s">
        <v>119</v>
      </c>
      <c r="B1004" s="28" t="s">
        <v>338</v>
      </c>
      <c r="C1004" s="28" t="s">
        <v>1098</v>
      </c>
      <c r="D1004" s="28" t="s">
        <v>349</v>
      </c>
      <c r="E1004" s="48">
        <v>1</v>
      </c>
      <c r="F1004" s="48" t="s">
        <v>1098</v>
      </c>
      <c r="G1004" s="48" t="s">
        <v>2468</v>
      </c>
      <c r="H1004" s="48" t="s">
        <v>17</v>
      </c>
    </row>
    <row r="1005" spans="1:8" ht="52.2" customHeight="1" x14ac:dyDescent="0.25">
      <c r="A1005" s="28" t="s">
        <v>119</v>
      </c>
      <c r="B1005" s="28" t="s">
        <v>345</v>
      </c>
      <c r="C1005" s="28" t="s">
        <v>1098</v>
      </c>
      <c r="D1005" s="28" t="s">
        <v>3079</v>
      </c>
      <c r="E1005" s="49"/>
      <c r="F1005" s="49"/>
      <c r="G1005" s="49"/>
      <c r="H1005" s="49"/>
    </row>
    <row r="1006" spans="1:8" ht="52.2" customHeight="1" x14ac:dyDescent="0.25">
      <c r="A1006" s="28" t="s">
        <v>119</v>
      </c>
      <c r="B1006" s="28" t="s">
        <v>348</v>
      </c>
      <c r="C1006" s="28" t="s">
        <v>1098</v>
      </c>
      <c r="D1006" s="28" t="s">
        <v>3080</v>
      </c>
      <c r="E1006" s="49"/>
      <c r="F1006" s="49"/>
      <c r="G1006" s="49"/>
      <c r="H1006" s="49"/>
    </row>
    <row r="1007" spans="1:8" ht="52.2" customHeight="1" x14ac:dyDescent="0.25">
      <c r="A1007" s="28" t="s">
        <v>119</v>
      </c>
      <c r="B1007" s="28" t="s">
        <v>351</v>
      </c>
      <c r="C1007" s="28" t="s">
        <v>1098</v>
      </c>
      <c r="D1007" s="28" t="s">
        <v>346</v>
      </c>
      <c r="E1007" s="49"/>
      <c r="F1007" s="49"/>
      <c r="G1007" s="49"/>
      <c r="H1007" s="49"/>
    </row>
    <row r="1008" spans="1:8" ht="52.2" customHeight="1" x14ac:dyDescent="0.25">
      <c r="A1008" s="28" t="s">
        <v>119</v>
      </c>
      <c r="B1008" s="28" t="s">
        <v>355</v>
      </c>
      <c r="C1008" s="28" t="s">
        <v>1098</v>
      </c>
      <c r="D1008" s="28" t="s">
        <v>3081</v>
      </c>
      <c r="E1008" s="49"/>
      <c r="F1008" s="49"/>
      <c r="G1008" s="49"/>
      <c r="H1008" s="49"/>
    </row>
    <row r="1009" spans="1:8" ht="52.2" customHeight="1" x14ac:dyDescent="0.25">
      <c r="A1009" s="28" t="s">
        <v>119</v>
      </c>
      <c r="B1009" s="28" t="s">
        <v>358</v>
      </c>
      <c r="C1009" s="28" t="s">
        <v>1098</v>
      </c>
      <c r="D1009" s="28" t="s">
        <v>399</v>
      </c>
      <c r="E1009" s="49"/>
      <c r="F1009" s="49"/>
      <c r="G1009" s="49"/>
      <c r="H1009" s="49"/>
    </row>
    <row r="1010" spans="1:8" ht="52.2" customHeight="1" x14ac:dyDescent="0.25">
      <c r="A1010" s="28" t="s">
        <v>119</v>
      </c>
      <c r="B1010" s="28" t="s">
        <v>361</v>
      </c>
      <c r="C1010" s="28" t="s">
        <v>1098</v>
      </c>
      <c r="D1010" s="28" t="s">
        <v>959</v>
      </c>
      <c r="E1010" s="50"/>
      <c r="F1010" s="50"/>
      <c r="G1010" s="50"/>
      <c r="H1010" s="50"/>
    </row>
    <row r="1011" spans="1:8" ht="69.599999999999994" customHeight="1" x14ac:dyDescent="0.25">
      <c r="A1011" s="28" t="s">
        <v>120</v>
      </c>
      <c r="B1011" s="28" t="s">
        <v>338</v>
      </c>
      <c r="C1011" s="28" t="s">
        <v>1099</v>
      </c>
      <c r="D1011" s="28" t="s">
        <v>349</v>
      </c>
      <c r="E1011" s="48">
        <v>1</v>
      </c>
      <c r="F1011" s="48" t="s">
        <v>1099</v>
      </c>
      <c r="G1011" s="48" t="s">
        <v>2471</v>
      </c>
      <c r="H1011" s="48" t="s">
        <v>17</v>
      </c>
    </row>
    <row r="1012" spans="1:8" ht="69.599999999999994" customHeight="1" x14ac:dyDescent="0.25">
      <c r="A1012" s="28" t="s">
        <v>120</v>
      </c>
      <c r="B1012" s="28" t="s">
        <v>345</v>
      </c>
      <c r="C1012" s="28" t="s">
        <v>1099</v>
      </c>
      <c r="D1012" s="28" t="s">
        <v>3079</v>
      </c>
      <c r="E1012" s="49"/>
      <c r="F1012" s="49"/>
      <c r="G1012" s="49"/>
      <c r="H1012" s="49"/>
    </row>
    <row r="1013" spans="1:8" ht="69.599999999999994" customHeight="1" x14ac:dyDescent="0.25">
      <c r="A1013" s="28" t="s">
        <v>120</v>
      </c>
      <c r="B1013" s="28" t="s">
        <v>348</v>
      </c>
      <c r="C1013" s="28" t="s">
        <v>1099</v>
      </c>
      <c r="D1013" s="28" t="s">
        <v>3080</v>
      </c>
      <c r="E1013" s="49"/>
      <c r="F1013" s="49"/>
      <c r="G1013" s="49"/>
      <c r="H1013" s="49"/>
    </row>
    <row r="1014" spans="1:8" ht="69.599999999999994" customHeight="1" x14ac:dyDescent="0.25">
      <c r="A1014" s="28" t="s">
        <v>120</v>
      </c>
      <c r="B1014" s="28" t="s">
        <v>351</v>
      </c>
      <c r="C1014" s="28" t="s">
        <v>1099</v>
      </c>
      <c r="D1014" s="28" t="s">
        <v>346</v>
      </c>
      <c r="E1014" s="49"/>
      <c r="F1014" s="49"/>
      <c r="G1014" s="49"/>
      <c r="H1014" s="49"/>
    </row>
    <row r="1015" spans="1:8" ht="69.599999999999994" customHeight="1" x14ac:dyDescent="0.25">
      <c r="A1015" s="28" t="s">
        <v>120</v>
      </c>
      <c r="B1015" s="28" t="s">
        <v>355</v>
      </c>
      <c r="C1015" s="28" t="s">
        <v>1099</v>
      </c>
      <c r="D1015" s="28" t="s">
        <v>3081</v>
      </c>
      <c r="E1015" s="49"/>
      <c r="F1015" s="49"/>
      <c r="G1015" s="49"/>
      <c r="H1015" s="49"/>
    </row>
    <row r="1016" spans="1:8" ht="69.599999999999994" customHeight="1" x14ac:dyDescent="0.25">
      <c r="A1016" s="28" t="s">
        <v>120</v>
      </c>
      <c r="B1016" s="28" t="s">
        <v>358</v>
      </c>
      <c r="C1016" s="28" t="s">
        <v>1099</v>
      </c>
      <c r="D1016" s="28" t="s">
        <v>1069</v>
      </c>
      <c r="E1016" s="49"/>
      <c r="F1016" s="49"/>
      <c r="G1016" s="49"/>
      <c r="H1016" s="49"/>
    </row>
    <row r="1017" spans="1:8" ht="69.599999999999994" customHeight="1" x14ac:dyDescent="0.25">
      <c r="A1017" s="28" t="s">
        <v>120</v>
      </c>
      <c r="B1017" s="28" t="s">
        <v>361</v>
      </c>
      <c r="C1017" s="28" t="s">
        <v>1099</v>
      </c>
      <c r="D1017" s="28" t="s">
        <v>1100</v>
      </c>
      <c r="E1017" s="49"/>
      <c r="F1017" s="49"/>
      <c r="G1017" s="49"/>
      <c r="H1017" s="49"/>
    </row>
    <row r="1018" spans="1:8" ht="69.599999999999994" customHeight="1" x14ac:dyDescent="0.25">
      <c r="A1018" s="28" t="s">
        <v>120</v>
      </c>
      <c r="B1018" s="28" t="s">
        <v>364</v>
      </c>
      <c r="C1018" s="28" t="s">
        <v>1099</v>
      </c>
      <c r="D1018" s="28" t="s">
        <v>1102</v>
      </c>
      <c r="E1018" s="49"/>
      <c r="F1018" s="49"/>
      <c r="G1018" s="49"/>
      <c r="H1018" s="49"/>
    </row>
    <row r="1019" spans="1:8" ht="69.599999999999994" customHeight="1" x14ac:dyDescent="0.25">
      <c r="A1019" s="28" t="s">
        <v>120</v>
      </c>
      <c r="B1019" s="28" t="s">
        <v>367</v>
      </c>
      <c r="C1019" s="28" t="s">
        <v>1099</v>
      </c>
      <c r="D1019" s="28" t="s">
        <v>1104</v>
      </c>
      <c r="E1019" s="49"/>
      <c r="F1019" s="49"/>
      <c r="G1019" s="49"/>
      <c r="H1019" s="49"/>
    </row>
    <row r="1020" spans="1:8" ht="69.599999999999994" customHeight="1" x14ac:dyDescent="0.25">
      <c r="A1020" s="28" t="s">
        <v>120</v>
      </c>
      <c r="B1020" s="28" t="s">
        <v>370</v>
      </c>
      <c r="C1020" s="28" t="s">
        <v>1099</v>
      </c>
      <c r="D1020" s="28" t="s">
        <v>439</v>
      </c>
      <c r="E1020" s="50"/>
      <c r="F1020" s="50"/>
      <c r="G1020" s="50"/>
      <c r="H1020" s="50"/>
    </row>
    <row r="1021" spans="1:8" ht="52.2" customHeight="1" x14ac:dyDescent="0.25">
      <c r="A1021" s="28" t="s">
        <v>121</v>
      </c>
      <c r="B1021" s="28" t="s">
        <v>338</v>
      </c>
      <c r="C1021" s="28" t="s">
        <v>1106</v>
      </c>
      <c r="D1021" s="28" t="s">
        <v>349</v>
      </c>
      <c r="E1021" s="48">
        <v>1</v>
      </c>
      <c r="F1021" s="48" t="s">
        <v>1106</v>
      </c>
      <c r="G1021" s="48" t="s">
        <v>2474</v>
      </c>
      <c r="H1021" s="48" t="s">
        <v>17</v>
      </c>
    </row>
    <row r="1022" spans="1:8" ht="52.2" customHeight="1" x14ac:dyDescent="0.25">
      <c r="A1022" s="28" t="s">
        <v>121</v>
      </c>
      <c r="B1022" s="28" t="s">
        <v>345</v>
      </c>
      <c r="C1022" s="28" t="s">
        <v>1106</v>
      </c>
      <c r="D1022" s="28" t="s">
        <v>3079</v>
      </c>
      <c r="E1022" s="49"/>
      <c r="F1022" s="49"/>
      <c r="G1022" s="49"/>
      <c r="H1022" s="49"/>
    </row>
    <row r="1023" spans="1:8" ht="52.2" customHeight="1" x14ac:dyDescent="0.25">
      <c r="A1023" s="28" t="s">
        <v>121</v>
      </c>
      <c r="B1023" s="28" t="s">
        <v>348</v>
      </c>
      <c r="C1023" s="28" t="s">
        <v>1106</v>
      </c>
      <c r="D1023" s="28" t="s">
        <v>3080</v>
      </c>
      <c r="E1023" s="49"/>
      <c r="F1023" s="49"/>
      <c r="G1023" s="49"/>
      <c r="H1023" s="49"/>
    </row>
    <row r="1024" spans="1:8" ht="52.2" customHeight="1" x14ac:dyDescent="0.25">
      <c r="A1024" s="28" t="s">
        <v>121</v>
      </c>
      <c r="B1024" s="28" t="s">
        <v>351</v>
      </c>
      <c r="C1024" s="28" t="s">
        <v>1106</v>
      </c>
      <c r="D1024" s="28" t="s">
        <v>346</v>
      </c>
      <c r="E1024" s="49"/>
      <c r="F1024" s="49"/>
      <c r="G1024" s="49"/>
      <c r="H1024" s="49"/>
    </row>
    <row r="1025" spans="1:8" ht="52.2" customHeight="1" x14ac:dyDescent="0.25">
      <c r="A1025" s="28" t="s">
        <v>121</v>
      </c>
      <c r="B1025" s="28" t="s">
        <v>355</v>
      </c>
      <c r="C1025" s="28" t="s">
        <v>1106</v>
      </c>
      <c r="D1025" s="28" t="s">
        <v>3081</v>
      </c>
      <c r="E1025" s="49"/>
      <c r="F1025" s="49"/>
      <c r="G1025" s="49"/>
      <c r="H1025" s="49"/>
    </row>
    <row r="1026" spans="1:8" ht="52.2" customHeight="1" x14ac:dyDescent="0.25">
      <c r="A1026" s="28" t="s">
        <v>121</v>
      </c>
      <c r="B1026" s="28" t="s">
        <v>358</v>
      </c>
      <c r="C1026" s="28" t="s">
        <v>1106</v>
      </c>
      <c r="D1026" s="28" t="s">
        <v>399</v>
      </c>
      <c r="E1026" s="49"/>
      <c r="F1026" s="49"/>
      <c r="G1026" s="49"/>
      <c r="H1026" s="49"/>
    </row>
    <row r="1027" spans="1:8" ht="52.2" customHeight="1" x14ac:dyDescent="0.25">
      <c r="A1027" s="28" t="s">
        <v>121</v>
      </c>
      <c r="B1027" s="28" t="s">
        <v>361</v>
      </c>
      <c r="C1027" s="28" t="s">
        <v>1106</v>
      </c>
      <c r="D1027" s="28" t="s">
        <v>959</v>
      </c>
      <c r="E1027" s="50"/>
      <c r="F1027" s="50"/>
      <c r="G1027" s="50"/>
      <c r="H1027" s="50"/>
    </row>
    <row r="1028" spans="1:8" ht="52.2" customHeight="1" x14ac:dyDescent="0.25">
      <c r="A1028" s="28" t="s">
        <v>122</v>
      </c>
      <c r="B1028" s="28" t="s">
        <v>338</v>
      </c>
      <c r="C1028" s="28" t="s">
        <v>1107</v>
      </c>
      <c r="D1028" s="28" t="s">
        <v>349</v>
      </c>
      <c r="E1028" s="48">
        <v>1</v>
      </c>
      <c r="F1028" s="48" t="s">
        <v>1107</v>
      </c>
      <c r="G1028" s="48" t="s">
        <v>2477</v>
      </c>
      <c r="H1028" s="48" t="s">
        <v>17</v>
      </c>
    </row>
    <row r="1029" spans="1:8" ht="52.2" customHeight="1" x14ac:dyDescent="0.25">
      <c r="A1029" s="28" t="s">
        <v>122</v>
      </c>
      <c r="B1029" s="28" t="s">
        <v>345</v>
      </c>
      <c r="C1029" s="28" t="s">
        <v>1107</v>
      </c>
      <c r="D1029" s="28" t="s">
        <v>3079</v>
      </c>
      <c r="E1029" s="49"/>
      <c r="F1029" s="49"/>
      <c r="G1029" s="49"/>
      <c r="H1029" s="49"/>
    </row>
    <row r="1030" spans="1:8" ht="52.2" customHeight="1" x14ac:dyDescent="0.25">
      <c r="A1030" s="28" t="s">
        <v>122</v>
      </c>
      <c r="B1030" s="28" t="s">
        <v>348</v>
      </c>
      <c r="C1030" s="28" t="s">
        <v>1107</v>
      </c>
      <c r="D1030" s="28" t="s">
        <v>3080</v>
      </c>
      <c r="E1030" s="49"/>
      <c r="F1030" s="49"/>
      <c r="G1030" s="49"/>
      <c r="H1030" s="49"/>
    </row>
    <row r="1031" spans="1:8" ht="52.2" customHeight="1" x14ac:dyDescent="0.25">
      <c r="A1031" s="28" t="s">
        <v>122</v>
      </c>
      <c r="B1031" s="28" t="s">
        <v>351</v>
      </c>
      <c r="C1031" s="28" t="s">
        <v>1107</v>
      </c>
      <c r="D1031" s="28" t="s">
        <v>346</v>
      </c>
      <c r="E1031" s="49"/>
      <c r="F1031" s="49"/>
      <c r="G1031" s="49"/>
      <c r="H1031" s="49"/>
    </row>
    <row r="1032" spans="1:8" ht="52.2" customHeight="1" x14ac:dyDescent="0.25">
      <c r="A1032" s="28" t="s">
        <v>122</v>
      </c>
      <c r="B1032" s="28" t="s">
        <v>355</v>
      </c>
      <c r="C1032" s="28" t="s">
        <v>1107</v>
      </c>
      <c r="D1032" s="28" t="s">
        <v>3081</v>
      </c>
      <c r="E1032" s="49"/>
      <c r="F1032" s="49"/>
      <c r="G1032" s="49"/>
      <c r="H1032" s="49"/>
    </row>
    <row r="1033" spans="1:8" ht="52.2" customHeight="1" x14ac:dyDescent="0.25">
      <c r="A1033" s="28" t="s">
        <v>122</v>
      </c>
      <c r="B1033" s="28" t="s">
        <v>358</v>
      </c>
      <c r="C1033" s="28" t="s">
        <v>1107</v>
      </c>
      <c r="D1033" s="28" t="s">
        <v>399</v>
      </c>
      <c r="E1033" s="49"/>
      <c r="F1033" s="49"/>
      <c r="G1033" s="49"/>
      <c r="H1033" s="49"/>
    </row>
    <row r="1034" spans="1:8" ht="52.2" customHeight="1" x14ac:dyDescent="0.25">
      <c r="A1034" s="28" t="s">
        <v>122</v>
      </c>
      <c r="B1034" s="28" t="s">
        <v>361</v>
      </c>
      <c r="C1034" s="28" t="s">
        <v>1107</v>
      </c>
      <c r="D1034" s="28" t="s">
        <v>959</v>
      </c>
      <c r="E1034" s="50"/>
      <c r="F1034" s="50"/>
      <c r="G1034" s="50"/>
      <c r="H1034" s="50"/>
    </row>
    <row r="1035" spans="1:8" ht="69.599999999999994" customHeight="1" x14ac:dyDescent="0.25">
      <c r="A1035" s="28" t="s">
        <v>123</v>
      </c>
      <c r="B1035" s="28" t="s">
        <v>338</v>
      </c>
      <c r="C1035" s="28" t="s">
        <v>1108</v>
      </c>
      <c r="D1035" s="28" t="s">
        <v>349</v>
      </c>
      <c r="E1035" s="48">
        <v>1</v>
      </c>
      <c r="F1035" s="48" t="s">
        <v>1108</v>
      </c>
      <c r="G1035" s="48" t="s">
        <v>3115</v>
      </c>
      <c r="H1035" s="48" t="s">
        <v>17</v>
      </c>
    </row>
    <row r="1036" spans="1:8" ht="69.599999999999994" customHeight="1" x14ac:dyDescent="0.25">
      <c r="A1036" s="28" t="s">
        <v>123</v>
      </c>
      <c r="B1036" s="28" t="s">
        <v>345</v>
      </c>
      <c r="C1036" s="28" t="s">
        <v>1108</v>
      </c>
      <c r="D1036" s="28" t="s">
        <v>3079</v>
      </c>
      <c r="E1036" s="49"/>
      <c r="F1036" s="49"/>
      <c r="G1036" s="49"/>
      <c r="H1036" s="49"/>
    </row>
    <row r="1037" spans="1:8" ht="69.599999999999994" customHeight="1" x14ac:dyDescent="0.25">
      <c r="A1037" s="28" t="s">
        <v>123</v>
      </c>
      <c r="B1037" s="28" t="s">
        <v>348</v>
      </c>
      <c r="C1037" s="28" t="s">
        <v>1108</v>
      </c>
      <c r="D1037" s="28" t="s">
        <v>3080</v>
      </c>
      <c r="E1037" s="49"/>
      <c r="F1037" s="49"/>
      <c r="G1037" s="49"/>
      <c r="H1037" s="49"/>
    </row>
    <row r="1038" spans="1:8" ht="69.599999999999994" customHeight="1" x14ac:dyDescent="0.25">
      <c r="A1038" s="28" t="s">
        <v>123</v>
      </c>
      <c r="B1038" s="28" t="s">
        <v>351</v>
      </c>
      <c r="C1038" s="28" t="s">
        <v>1108</v>
      </c>
      <c r="D1038" s="28" t="s">
        <v>346</v>
      </c>
      <c r="E1038" s="49"/>
      <c r="F1038" s="49"/>
      <c r="G1038" s="49"/>
      <c r="H1038" s="49"/>
    </row>
    <row r="1039" spans="1:8" ht="69.599999999999994" customHeight="1" x14ac:dyDescent="0.25">
      <c r="A1039" s="28" t="s">
        <v>123</v>
      </c>
      <c r="B1039" s="28" t="s">
        <v>355</v>
      </c>
      <c r="C1039" s="28" t="s">
        <v>1108</v>
      </c>
      <c r="D1039" s="28" t="s">
        <v>3081</v>
      </c>
      <c r="E1039" s="49"/>
      <c r="F1039" s="49"/>
      <c r="G1039" s="49"/>
      <c r="H1039" s="49"/>
    </row>
    <row r="1040" spans="1:8" ht="69.599999999999994" customHeight="1" x14ac:dyDescent="0.25">
      <c r="A1040" s="28" t="s">
        <v>123</v>
      </c>
      <c r="B1040" s="28" t="s">
        <v>358</v>
      </c>
      <c r="C1040" s="28" t="s">
        <v>1108</v>
      </c>
      <c r="D1040" s="28" t="s">
        <v>352</v>
      </c>
      <c r="E1040" s="49"/>
      <c r="F1040" s="49"/>
      <c r="G1040" s="49"/>
      <c r="H1040" s="49"/>
    </row>
    <row r="1041" spans="1:8" ht="69.599999999999994" customHeight="1" x14ac:dyDescent="0.25">
      <c r="A1041" s="28" t="s">
        <v>123</v>
      </c>
      <c r="B1041" s="28" t="s">
        <v>361</v>
      </c>
      <c r="C1041" s="28" t="s">
        <v>1108</v>
      </c>
      <c r="D1041" s="28" t="s">
        <v>1109</v>
      </c>
      <c r="E1041" s="49"/>
      <c r="F1041" s="49"/>
      <c r="G1041" s="49"/>
      <c r="H1041" s="49"/>
    </row>
    <row r="1042" spans="1:8" ht="69.599999999999994" customHeight="1" x14ac:dyDescent="0.25">
      <c r="A1042" s="28" t="s">
        <v>123</v>
      </c>
      <c r="B1042" s="28" t="s">
        <v>364</v>
      </c>
      <c r="C1042" s="28" t="s">
        <v>1108</v>
      </c>
      <c r="D1042" s="28" t="s">
        <v>399</v>
      </c>
      <c r="E1042" s="49"/>
      <c r="F1042" s="49"/>
      <c r="G1042" s="49"/>
      <c r="H1042" s="49"/>
    </row>
    <row r="1043" spans="1:8" ht="69.599999999999994" customHeight="1" x14ac:dyDescent="0.25">
      <c r="A1043" s="28" t="s">
        <v>123</v>
      </c>
      <c r="B1043" s="28" t="s">
        <v>367</v>
      </c>
      <c r="C1043" s="28" t="s">
        <v>1108</v>
      </c>
      <c r="D1043" s="28" t="s">
        <v>1111</v>
      </c>
      <c r="E1043" s="49"/>
      <c r="F1043" s="49"/>
      <c r="G1043" s="49"/>
      <c r="H1043" s="49"/>
    </row>
    <row r="1044" spans="1:8" ht="69.599999999999994" customHeight="1" x14ac:dyDescent="0.25">
      <c r="A1044" s="28" t="s">
        <v>123</v>
      </c>
      <c r="B1044" s="28" t="s">
        <v>370</v>
      </c>
      <c r="C1044" s="28" t="s">
        <v>1108</v>
      </c>
      <c r="D1044" s="28" t="s">
        <v>1113</v>
      </c>
      <c r="E1044" s="49"/>
      <c r="F1044" s="49"/>
      <c r="G1044" s="49"/>
      <c r="H1044" s="49"/>
    </row>
    <row r="1045" spans="1:8" ht="69.599999999999994" customHeight="1" x14ac:dyDescent="0.25">
      <c r="A1045" s="28" t="s">
        <v>123</v>
      </c>
      <c r="B1045" s="28" t="s">
        <v>373</v>
      </c>
      <c r="C1045" s="28" t="s">
        <v>1108</v>
      </c>
      <c r="D1045" s="28" t="s">
        <v>1115</v>
      </c>
      <c r="E1045" s="49"/>
      <c r="F1045" s="49"/>
      <c r="G1045" s="49"/>
      <c r="H1045" s="49"/>
    </row>
    <row r="1046" spans="1:8" ht="69.599999999999994" customHeight="1" x14ac:dyDescent="0.25">
      <c r="A1046" s="28" t="s">
        <v>123</v>
      </c>
      <c r="B1046" s="28" t="s">
        <v>411</v>
      </c>
      <c r="C1046" s="28" t="s">
        <v>1108</v>
      </c>
      <c r="D1046" s="28" t="s">
        <v>1117</v>
      </c>
      <c r="E1046" s="49"/>
      <c r="F1046" s="49"/>
      <c r="G1046" s="49"/>
      <c r="H1046" s="49"/>
    </row>
    <row r="1047" spans="1:8" ht="69.599999999999994" customHeight="1" x14ac:dyDescent="0.25">
      <c r="A1047" s="28" t="s">
        <v>123</v>
      </c>
      <c r="B1047" s="28" t="s">
        <v>414</v>
      </c>
      <c r="C1047" s="28" t="s">
        <v>1108</v>
      </c>
      <c r="D1047" s="28" t="s">
        <v>1119</v>
      </c>
      <c r="E1047" s="49"/>
      <c r="F1047" s="49"/>
      <c r="G1047" s="49"/>
      <c r="H1047" s="49"/>
    </row>
    <row r="1048" spans="1:8" ht="69.599999999999994" customHeight="1" x14ac:dyDescent="0.25">
      <c r="A1048" s="28" t="s">
        <v>123</v>
      </c>
      <c r="B1048" s="28" t="s">
        <v>417</v>
      </c>
      <c r="C1048" s="28" t="s">
        <v>1108</v>
      </c>
      <c r="D1048" s="28" t="s">
        <v>1121</v>
      </c>
      <c r="E1048" s="49"/>
      <c r="F1048" s="49"/>
      <c r="G1048" s="49"/>
      <c r="H1048" s="49"/>
    </row>
    <row r="1049" spans="1:8" ht="69.599999999999994" customHeight="1" x14ac:dyDescent="0.25">
      <c r="A1049" s="28" t="s">
        <v>123</v>
      </c>
      <c r="B1049" s="28" t="s">
        <v>420</v>
      </c>
      <c r="C1049" s="28" t="s">
        <v>1108</v>
      </c>
      <c r="D1049" s="28" t="s">
        <v>1123</v>
      </c>
      <c r="E1049" s="49"/>
      <c r="F1049" s="49"/>
      <c r="G1049" s="49"/>
      <c r="H1049" s="49"/>
    </row>
    <row r="1050" spans="1:8" ht="69.599999999999994" customHeight="1" x14ac:dyDescent="0.25">
      <c r="A1050" s="28" t="s">
        <v>123</v>
      </c>
      <c r="B1050" s="28" t="s">
        <v>423</v>
      </c>
      <c r="C1050" s="28" t="s">
        <v>1108</v>
      </c>
      <c r="D1050" s="28" t="s">
        <v>1125</v>
      </c>
      <c r="E1050" s="49"/>
      <c r="F1050" s="49"/>
      <c r="G1050" s="49"/>
      <c r="H1050" s="49"/>
    </row>
    <row r="1051" spans="1:8" ht="69.599999999999994" customHeight="1" x14ac:dyDescent="0.25">
      <c r="A1051" s="28" t="s">
        <v>123</v>
      </c>
      <c r="B1051" s="28" t="s">
        <v>426</v>
      </c>
      <c r="C1051" s="28" t="s">
        <v>1108</v>
      </c>
      <c r="D1051" s="28" t="s">
        <v>1127</v>
      </c>
      <c r="E1051" s="49"/>
      <c r="F1051" s="49"/>
      <c r="G1051" s="49"/>
      <c r="H1051" s="49"/>
    </row>
    <row r="1052" spans="1:8" ht="69.599999999999994" customHeight="1" x14ac:dyDescent="0.25">
      <c r="A1052" s="28" t="s">
        <v>123</v>
      </c>
      <c r="B1052" s="28" t="s">
        <v>429</v>
      </c>
      <c r="C1052" s="28" t="s">
        <v>1108</v>
      </c>
      <c r="D1052" s="28" t="s">
        <v>1129</v>
      </c>
      <c r="E1052" s="49"/>
      <c r="F1052" s="49"/>
      <c r="G1052" s="49"/>
      <c r="H1052" s="49"/>
    </row>
    <row r="1053" spans="1:8" ht="69.599999999999994" customHeight="1" x14ac:dyDescent="0.25">
      <c r="A1053" s="28" t="s">
        <v>123</v>
      </c>
      <c r="B1053" s="28" t="s">
        <v>432</v>
      </c>
      <c r="C1053" s="28" t="s">
        <v>1108</v>
      </c>
      <c r="D1053" s="28" t="s">
        <v>1131</v>
      </c>
      <c r="E1053" s="49"/>
      <c r="F1053" s="49"/>
      <c r="G1053" s="49"/>
      <c r="H1053" s="49"/>
    </row>
    <row r="1054" spans="1:8" ht="69.599999999999994" customHeight="1" x14ac:dyDescent="0.25">
      <c r="A1054" s="28" t="s">
        <v>123</v>
      </c>
      <c r="B1054" s="28" t="s">
        <v>435</v>
      </c>
      <c r="C1054" s="28" t="s">
        <v>1108</v>
      </c>
      <c r="D1054" s="28" t="s">
        <v>1133</v>
      </c>
      <c r="E1054" s="49"/>
      <c r="F1054" s="49"/>
      <c r="G1054" s="49"/>
      <c r="H1054" s="49"/>
    </row>
    <row r="1055" spans="1:8" ht="69.599999999999994" customHeight="1" x14ac:dyDescent="0.25">
      <c r="A1055" s="28" t="s">
        <v>123</v>
      </c>
      <c r="B1055" s="28" t="s">
        <v>438</v>
      </c>
      <c r="C1055" s="28" t="s">
        <v>1108</v>
      </c>
      <c r="D1055" s="28" t="s">
        <v>1135</v>
      </c>
      <c r="E1055" s="50"/>
      <c r="F1055" s="50"/>
      <c r="G1055" s="50"/>
      <c r="H1055" s="50"/>
    </row>
    <row r="1056" spans="1:8" ht="52.2" customHeight="1" x14ac:dyDescent="0.25">
      <c r="A1056" s="28" t="s">
        <v>124</v>
      </c>
      <c r="B1056" s="28" t="s">
        <v>338</v>
      </c>
      <c r="C1056" s="28" t="s">
        <v>1137</v>
      </c>
      <c r="D1056" s="28" t="s">
        <v>349</v>
      </c>
      <c r="E1056" s="48">
        <v>1</v>
      </c>
      <c r="F1056" s="48" t="s">
        <v>1137</v>
      </c>
      <c r="G1056" s="48" t="s">
        <v>2483</v>
      </c>
      <c r="H1056" s="48" t="s">
        <v>17</v>
      </c>
    </row>
    <row r="1057" spans="1:8" ht="52.2" customHeight="1" x14ac:dyDescent="0.25">
      <c r="A1057" s="28" t="s">
        <v>124</v>
      </c>
      <c r="B1057" s="28" t="s">
        <v>345</v>
      </c>
      <c r="C1057" s="28" t="s">
        <v>1137</v>
      </c>
      <c r="D1057" s="28" t="s">
        <v>3079</v>
      </c>
      <c r="E1057" s="49"/>
      <c r="F1057" s="49"/>
      <c r="G1057" s="49"/>
      <c r="H1057" s="49"/>
    </row>
    <row r="1058" spans="1:8" ht="52.2" customHeight="1" x14ac:dyDescent="0.25">
      <c r="A1058" s="28" t="s">
        <v>124</v>
      </c>
      <c r="B1058" s="28" t="s">
        <v>348</v>
      </c>
      <c r="C1058" s="28" t="s">
        <v>1137</v>
      </c>
      <c r="D1058" s="28" t="s">
        <v>3080</v>
      </c>
      <c r="E1058" s="49"/>
      <c r="F1058" s="49"/>
      <c r="G1058" s="49"/>
      <c r="H1058" s="49"/>
    </row>
    <row r="1059" spans="1:8" ht="52.2" customHeight="1" x14ac:dyDescent="0.25">
      <c r="A1059" s="28" t="s">
        <v>124</v>
      </c>
      <c r="B1059" s="28" t="s">
        <v>351</v>
      </c>
      <c r="C1059" s="28" t="s">
        <v>1137</v>
      </c>
      <c r="D1059" s="28" t="s">
        <v>346</v>
      </c>
      <c r="E1059" s="49"/>
      <c r="F1059" s="49"/>
      <c r="G1059" s="49"/>
      <c r="H1059" s="49"/>
    </row>
    <row r="1060" spans="1:8" ht="52.2" customHeight="1" x14ac:dyDescent="0.25">
      <c r="A1060" s="28" t="s">
        <v>124</v>
      </c>
      <c r="B1060" s="28" t="s">
        <v>355</v>
      </c>
      <c r="C1060" s="28" t="s">
        <v>1137</v>
      </c>
      <c r="D1060" s="28" t="s">
        <v>3081</v>
      </c>
      <c r="E1060" s="49"/>
      <c r="F1060" s="49"/>
      <c r="G1060" s="49"/>
      <c r="H1060" s="49"/>
    </row>
    <row r="1061" spans="1:8" ht="52.2" customHeight="1" x14ac:dyDescent="0.25">
      <c r="A1061" s="28" t="s">
        <v>124</v>
      </c>
      <c r="B1061" s="28" t="s">
        <v>358</v>
      </c>
      <c r="C1061" s="28" t="s">
        <v>1137</v>
      </c>
      <c r="D1061" s="28" t="s">
        <v>399</v>
      </c>
      <c r="E1061" s="49"/>
      <c r="F1061" s="49"/>
      <c r="G1061" s="49"/>
      <c r="H1061" s="49"/>
    </row>
    <row r="1062" spans="1:8" ht="52.2" customHeight="1" x14ac:dyDescent="0.25">
      <c r="A1062" s="28" t="s">
        <v>124</v>
      </c>
      <c r="B1062" s="28" t="s">
        <v>361</v>
      </c>
      <c r="C1062" s="28" t="s">
        <v>1137</v>
      </c>
      <c r="D1062" s="28" t="s">
        <v>959</v>
      </c>
      <c r="E1062" s="50"/>
      <c r="F1062" s="50"/>
      <c r="G1062" s="50"/>
      <c r="H1062" s="50"/>
    </row>
    <row r="1063" spans="1:8" ht="69.599999999999994" customHeight="1" x14ac:dyDescent="0.25">
      <c r="A1063" s="28" t="s">
        <v>125</v>
      </c>
      <c r="B1063" s="28" t="s">
        <v>338</v>
      </c>
      <c r="C1063" s="28" t="s">
        <v>1138</v>
      </c>
      <c r="D1063" s="28" t="s">
        <v>349</v>
      </c>
      <c r="E1063" s="48">
        <v>1</v>
      </c>
      <c r="F1063" s="48" t="s">
        <v>1138</v>
      </c>
      <c r="G1063" s="48" t="s">
        <v>2486</v>
      </c>
      <c r="H1063" s="48" t="s">
        <v>17</v>
      </c>
    </row>
    <row r="1064" spans="1:8" ht="69.599999999999994" customHeight="1" x14ac:dyDescent="0.25">
      <c r="A1064" s="28" t="s">
        <v>125</v>
      </c>
      <c r="B1064" s="28" t="s">
        <v>345</v>
      </c>
      <c r="C1064" s="28" t="s">
        <v>1138</v>
      </c>
      <c r="D1064" s="28" t="s">
        <v>3079</v>
      </c>
      <c r="E1064" s="49"/>
      <c r="F1064" s="49"/>
      <c r="G1064" s="49"/>
      <c r="H1064" s="49"/>
    </row>
    <row r="1065" spans="1:8" ht="69.599999999999994" customHeight="1" x14ac:dyDescent="0.25">
      <c r="A1065" s="28" t="s">
        <v>125</v>
      </c>
      <c r="B1065" s="28" t="s">
        <v>348</v>
      </c>
      <c r="C1065" s="28" t="s">
        <v>1138</v>
      </c>
      <c r="D1065" s="28" t="s">
        <v>3080</v>
      </c>
      <c r="E1065" s="49"/>
      <c r="F1065" s="49"/>
      <c r="G1065" s="49"/>
      <c r="H1065" s="49"/>
    </row>
    <row r="1066" spans="1:8" ht="69.599999999999994" customHeight="1" x14ac:dyDescent="0.25">
      <c r="A1066" s="28" t="s">
        <v>125</v>
      </c>
      <c r="B1066" s="28" t="s">
        <v>351</v>
      </c>
      <c r="C1066" s="28" t="s">
        <v>1138</v>
      </c>
      <c r="D1066" s="28" t="s">
        <v>346</v>
      </c>
      <c r="E1066" s="49"/>
      <c r="F1066" s="49"/>
      <c r="G1066" s="49"/>
      <c r="H1066" s="49"/>
    </row>
    <row r="1067" spans="1:8" ht="69.599999999999994" customHeight="1" x14ac:dyDescent="0.25">
      <c r="A1067" s="28" t="s">
        <v>125</v>
      </c>
      <c r="B1067" s="28" t="s">
        <v>355</v>
      </c>
      <c r="C1067" s="28" t="s">
        <v>1138</v>
      </c>
      <c r="D1067" s="28" t="s">
        <v>3081</v>
      </c>
      <c r="E1067" s="49"/>
      <c r="F1067" s="49"/>
      <c r="G1067" s="49"/>
      <c r="H1067" s="49"/>
    </row>
    <row r="1068" spans="1:8" ht="69.599999999999994" customHeight="1" x14ac:dyDescent="0.25">
      <c r="A1068" s="28" t="s">
        <v>125</v>
      </c>
      <c r="B1068" s="28" t="s">
        <v>358</v>
      </c>
      <c r="C1068" s="28" t="s">
        <v>1138</v>
      </c>
      <c r="D1068" s="28" t="s">
        <v>1069</v>
      </c>
      <c r="E1068" s="49"/>
      <c r="F1068" s="49"/>
      <c r="G1068" s="49"/>
      <c r="H1068" s="49"/>
    </row>
    <row r="1069" spans="1:8" ht="69.599999999999994" customHeight="1" x14ac:dyDescent="0.25">
      <c r="A1069" s="28" t="s">
        <v>125</v>
      </c>
      <c r="B1069" s="28" t="s">
        <v>361</v>
      </c>
      <c r="C1069" s="28" t="s">
        <v>1138</v>
      </c>
      <c r="D1069" s="28" t="s">
        <v>359</v>
      </c>
      <c r="E1069" s="49"/>
      <c r="F1069" s="49"/>
      <c r="G1069" s="49"/>
      <c r="H1069" s="49"/>
    </row>
    <row r="1070" spans="1:8" ht="69.599999999999994" customHeight="1" x14ac:dyDescent="0.25">
      <c r="A1070" s="28" t="s">
        <v>125</v>
      </c>
      <c r="B1070" s="28" t="s">
        <v>364</v>
      </c>
      <c r="C1070" s="28" t="s">
        <v>1138</v>
      </c>
      <c r="D1070" s="28" t="s">
        <v>362</v>
      </c>
      <c r="E1070" s="49"/>
      <c r="F1070" s="49"/>
      <c r="G1070" s="49"/>
      <c r="H1070" s="49"/>
    </row>
    <row r="1071" spans="1:8" ht="69.599999999999994" customHeight="1" x14ac:dyDescent="0.25">
      <c r="A1071" s="28" t="s">
        <v>125</v>
      </c>
      <c r="B1071" s="28" t="s">
        <v>367</v>
      </c>
      <c r="C1071" s="28" t="s">
        <v>1138</v>
      </c>
      <c r="D1071" s="28" t="s">
        <v>1139</v>
      </c>
      <c r="E1071" s="49"/>
      <c r="F1071" s="49"/>
      <c r="G1071" s="49"/>
      <c r="H1071" s="49"/>
    </row>
    <row r="1072" spans="1:8" ht="69.599999999999994" customHeight="1" x14ac:dyDescent="0.25">
      <c r="A1072" s="28" t="s">
        <v>125</v>
      </c>
      <c r="B1072" s="28" t="s">
        <v>370</v>
      </c>
      <c r="C1072" s="28" t="s">
        <v>1138</v>
      </c>
      <c r="D1072" s="28" t="s">
        <v>1141</v>
      </c>
      <c r="E1072" s="50"/>
      <c r="F1072" s="50"/>
      <c r="G1072" s="50"/>
      <c r="H1072" s="50"/>
    </row>
    <row r="1073" spans="1:8" ht="52.2" customHeight="1" x14ac:dyDescent="0.25">
      <c r="A1073" s="28" t="s">
        <v>126</v>
      </c>
      <c r="B1073" s="28" t="s">
        <v>338</v>
      </c>
      <c r="C1073" s="28" t="s">
        <v>1143</v>
      </c>
      <c r="D1073" s="28" t="s">
        <v>349</v>
      </c>
      <c r="E1073" s="48">
        <v>1</v>
      </c>
      <c r="F1073" s="48" t="s">
        <v>1143</v>
      </c>
      <c r="G1073" s="48" t="s">
        <v>2489</v>
      </c>
      <c r="H1073" s="48" t="s">
        <v>17</v>
      </c>
    </row>
    <row r="1074" spans="1:8" ht="52.2" customHeight="1" x14ac:dyDescent="0.25">
      <c r="A1074" s="28" t="s">
        <v>126</v>
      </c>
      <c r="B1074" s="28" t="s">
        <v>345</v>
      </c>
      <c r="C1074" s="28" t="s">
        <v>1143</v>
      </c>
      <c r="D1074" s="28" t="s">
        <v>3079</v>
      </c>
      <c r="E1074" s="49"/>
      <c r="F1074" s="49"/>
      <c r="G1074" s="49"/>
      <c r="H1074" s="49"/>
    </row>
    <row r="1075" spans="1:8" ht="52.2" customHeight="1" x14ac:dyDescent="0.25">
      <c r="A1075" s="28" t="s">
        <v>126</v>
      </c>
      <c r="B1075" s="28" t="s">
        <v>348</v>
      </c>
      <c r="C1075" s="28" t="s">
        <v>1143</v>
      </c>
      <c r="D1075" s="28" t="s">
        <v>3080</v>
      </c>
      <c r="E1075" s="49"/>
      <c r="F1075" s="49"/>
      <c r="G1075" s="49"/>
      <c r="H1075" s="49"/>
    </row>
    <row r="1076" spans="1:8" ht="52.2" customHeight="1" x14ac:dyDescent="0.25">
      <c r="A1076" s="28" t="s">
        <v>126</v>
      </c>
      <c r="B1076" s="28" t="s">
        <v>351</v>
      </c>
      <c r="C1076" s="28" t="s">
        <v>1143</v>
      </c>
      <c r="D1076" s="28" t="s">
        <v>346</v>
      </c>
      <c r="E1076" s="49"/>
      <c r="F1076" s="49"/>
      <c r="G1076" s="49"/>
      <c r="H1076" s="49"/>
    </row>
    <row r="1077" spans="1:8" ht="52.2" customHeight="1" x14ac:dyDescent="0.25">
      <c r="A1077" s="28" t="s">
        <v>126</v>
      </c>
      <c r="B1077" s="28" t="s">
        <v>355</v>
      </c>
      <c r="C1077" s="28" t="s">
        <v>1143</v>
      </c>
      <c r="D1077" s="28" t="s">
        <v>3081</v>
      </c>
      <c r="E1077" s="49"/>
      <c r="F1077" s="49"/>
      <c r="G1077" s="49"/>
      <c r="H1077" s="49"/>
    </row>
    <row r="1078" spans="1:8" ht="52.2" customHeight="1" x14ac:dyDescent="0.25">
      <c r="A1078" s="28" t="s">
        <v>126</v>
      </c>
      <c r="B1078" s="28" t="s">
        <v>358</v>
      </c>
      <c r="C1078" s="28" t="s">
        <v>1143</v>
      </c>
      <c r="D1078" s="28" t="s">
        <v>1144</v>
      </c>
      <c r="E1078" s="49"/>
      <c r="F1078" s="49"/>
      <c r="G1078" s="49"/>
      <c r="H1078" s="49"/>
    </row>
    <row r="1079" spans="1:8" ht="52.2" customHeight="1" x14ac:dyDescent="0.25">
      <c r="A1079" s="28" t="s">
        <v>126</v>
      </c>
      <c r="B1079" s="28" t="s">
        <v>361</v>
      </c>
      <c r="C1079" s="28" t="s">
        <v>1143</v>
      </c>
      <c r="D1079" s="28" t="s">
        <v>1146</v>
      </c>
      <c r="E1079" s="49"/>
      <c r="F1079" s="49"/>
      <c r="G1079" s="49"/>
      <c r="H1079" s="49"/>
    </row>
    <row r="1080" spans="1:8" ht="52.2" customHeight="1" x14ac:dyDescent="0.25">
      <c r="A1080" s="28" t="s">
        <v>126</v>
      </c>
      <c r="B1080" s="28" t="s">
        <v>364</v>
      </c>
      <c r="C1080" s="28" t="s">
        <v>1143</v>
      </c>
      <c r="D1080" s="28" t="s">
        <v>1148</v>
      </c>
      <c r="E1080" s="49"/>
      <c r="F1080" s="49"/>
      <c r="G1080" s="49"/>
      <c r="H1080" s="49"/>
    </row>
    <row r="1081" spans="1:8" ht="52.2" customHeight="1" x14ac:dyDescent="0.25">
      <c r="A1081" s="28" t="s">
        <v>126</v>
      </c>
      <c r="B1081" s="28" t="s">
        <v>367</v>
      </c>
      <c r="C1081" s="28" t="s">
        <v>1143</v>
      </c>
      <c r="D1081" s="28" t="s">
        <v>1150</v>
      </c>
      <c r="E1081" s="49"/>
      <c r="F1081" s="49"/>
      <c r="G1081" s="49"/>
      <c r="H1081" s="49"/>
    </row>
    <row r="1082" spans="1:8" ht="52.2" customHeight="1" x14ac:dyDescent="0.25">
      <c r="A1082" s="28" t="s">
        <v>126</v>
      </c>
      <c r="B1082" s="28" t="s">
        <v>370</v>
      </c>
      <c r="C1082" s="28" t="s">
        <v>1143</v>
      </c>
      <c r="D1082" s="28" t="s">
        <v>1152</v>
      </c>
      <c r="E1082" s="50"/>
      <c r="F1082" s="50"/>
      <c r="G1082" s="50"/>
      <c r="H1082" s="50"/>
    </row>
    <row r="1083" spans="1:8" ht="87" customHeight="1" x14ac:dyDescent="0.25">
      <c r="A1083" s="28" t="s">
        <v>127</v>
      </c>
      <c r="B1083" s="28" t="s">
        <v>338</v>
      </c>
      <c r="C1083" s="28" t="s">
        <v>1154</v>
      </c>
      <c r="D1083" s="28" t="s">
        <v>349</v>
      </c>
      <c r="E1083" s="48">
        <v>1</v>
      </c>
      <c r="F1083" s="48" t="s">
        <v>1154</v>
      </c>
      <c r="G1083" s="48" t="s">
        <v>3116</v>
      </c>
      <c r="H1083" s="48" t="s">
        <v>17</v>
      </c>
    </row>
    <row r="1084" spans="1:8" ht="87" customHeight="1" x14ac:dyDescent="0.25">
      <c r="A1084" s="28" t="s">
        <v>127</v>
      </c>
      <c r="B1084" s="28" t="s">
        <v>345</v>
      </c>
      <c r="C1084" s="28" t="s">
        <v>1154</v>
      </c>
      <c r="D1084" s="28" t="s">
        <v>3079</v>
      </c>
      <c r="E1084" s="49"/>
      <c r="F1084" s="49"/>
      <c r="G1084" s="49"/>
      <c r="H1084" s="49"/>
    </row>
    <row r="1085" spans="1:8" ht="87" customHeight="1" x14ac:dyDescent="0.25">
      <c r="A1085" s="28" t="s">
        <v>127</v>
      </c>
      <c r="B1085" s="28" t="s">
        <v>348</v>
      </c>
      <c r="C1085" s="28" t="s">
        <v>1154</v>
      </c>
      <c r="D1085" s="28" t="s">
        <v>3080</v>
      </c>
      <c r="E1085" s="49"/>
      <c r="F1085" s="49"/>
      <c r="G1085" s="49"/>
      <c r="H1085" s="49"/>
    </row>
    <row r="1086" spans="1:8" ht="87" customHeight="1" x14ac:dyDescent="0.25">
      <c r="A1086" s="28" t="s">
        <v>127</v>
      </c>
      <c r="B1086" s="28" t="s">
        <v>351</v>
      </c>
      <c r="C1086" s="28" t="s">
        <v>1154</v>
      </c>
      <c r="D1086" s="28" t="s">
        <v>346</v>
      </c>
      <c r="E1086" s="49"/>
      <c r="F1086" s="49"/>
      <c r="G1086" s="49"/>
      <c r="H1086" s="49"/>
    </row>
    <row r="1087" spans="1:8" ht="87" customHeight="1" x14ac:dyDescent="0.25">
      <c r="A1087" s="28" t="s">
        <v>127</v>
      </c>
      <c r="B1087" s="28" t="s">
        <v>355</v>
      </c>
      <c r="C1087" s="28" t="s">
        <v>1154</v>
      </c>
      <c r="D1087" s="28" t="s">
        <v>3081</v>
      </c>
      <c r="E1087" s="49"/>
      <c r="F1087" s="49"/>
      <c r="G1087" s="49"/>
      <c r="H1087" s="49"/>
    </row>
    <row r="1088" spans="1:8" ht="87" customHeight="1" x14ac:dyDescent="0.25">
      <c r="A1088" s="28" t="s">
        <v>127</v>
      </c>
      <c r="B1088" s="28" t="s">
        <v>358</v>
      </c>
      <c r="C1088" s="28" t="s">
        <v>1154</v>
      </c>
      <c r="D1088" s="28" t="s">
        <v>377</v>
      </c>
      <c r="E1088" s="49"/>
      <c r="F1088" s="49"/>
      <c r="G1088" s="49"/>
      <c r="H1088" s="49"/>
    </row>
    <row r="1089" spans="1:8" ht="87" customHeight="1" x14ac:dyDescent="0.25">
      <c r="A1089" s="28" t="s">
        <v>127</v>
      </c>
      <c r="B1089" s="28" t="s">
        <v>361</v>
      </c>
      <c r="C1089" s="28" t="s">
        <v>1154</v>
      </c>
      <c r="D1089" s="28" t="s">
        <v>541</v>
      </c>
      <c r="E1089" s="49"/>
      <c r="F1089" s="49"/>
      <c r="G1089" s="49"/>
      <c r="H1089" s="49"/>
    </row>
    <row r="1090" spans="1:8" ht="87" customHeight="1" x14ac:dyDescent="0.25">
      <c r="A1090" s="28" t="s">
        <v>127</v>
      </c>
      <c r="B1090" s="28" t="s">
        <v>364</v>
      </c>
      <c r="C1090" s="28" t="s">
        <v>1154</v>
      </c>
      <c r="D1090" s="28" t="s">
        <v>543</v>
      </c>
      <c r="E1090" s="49"/>
      <c r="F1090" s="49"/>
      <c r="G1090" s="49"/>
      <c r="H1090" s="49"/>
    </row>
    <row r="1091" spans="1:8" ht="87" customHeight="1" x14ac:dyDescent="0.25">
      <c r="A1091" s="28" t="s">
        <v>127</v>
      </c>
      <c r="B1091" s="28" t="s">
        <v>367</v>
      </c>
      <c r="C1091" s="28" t="s">
        <v>1154</v>
      </c>
      <c r="D1091" s="28" t="s">
        <v>1155</v>
      </c>
      <c r="E1091" s="49"/>
      <c r="F1091" s="49"/>
      <c r="G1091" s="49"/>
      <c r="H1091" s="49"/>
    </row>
    <row r="1092" spans="1:8" ht="87" customHeight="1" x14ac:dyDescent="0.25">
      <c r="A1092" s="28" t="s">
        <v>127</v>
      </c>
      <c r="B1092" s="28" t="s">
        <v>370</v>
      </c>
      <c r="C1092" s="28" t="s">
        <v>1154</v>
      </c>
      <c r="D1092" s="28" t="s">
        <v>545</v>
      </c>
      <c r="E1092" s="50"/>
      <c r="F1092" s="50"/>
      <c r="G1092" s="50"/>
      <c r="H1092" s="50"/>
    </row>
    <row r="1093" spans="1:8" ht="52.2" customHeight="1" x14ac:dyDescent="0.25">
      <c r="A1093" s="28" t="s">
        <v>128</v>
      </c>
      <c r="B1093" s="28" t="s">
        <v>338</v>
      </c>
      <c r="C1093" s="28" t="s">
        <v>1157</v>
      </c>
      <c r="D1093" s="28" t="s">
        <v>349</v>
      </c>
      <c r="E1093" s="48">
        <v>1</v>
      </c>
      <c r="F1093" s="48" t="s">
        <v>1157</v>
      </c>
      <c r="G1093" s="48" t="s">
        <v>3117</v>
      </c>
      <c r="H1093" s="48" t="s">
        <v>17</v>
      </c>
    </row>
    <row r="1094" spans="1:8" ht="52.2" customHeight="1" x14ac:dyDescent="0.25">
      <c r="A1094" s="28" t="s">
        <v>128</v>
      </c>
      <c r="B1094" s="28" t="s">
        <v>345</v>
      </c>
      <c r="C1094" s="28" t="s">
        <v>1157</v>
      </c>
      <c r="D1094" s="28" t="s">
        <v>3079</v>
      </c>
      <c r="E1094" s="49"/>
      <c r="F1094" s="49"/>
      <c r="G1094" s="49"/>
      <c r="H1094" s="49"/>
    </row>
    <row r="1095" spans="1:8" ht="52.2" customHeight="1" x14ac:dyDescent="0.25">
      <c r="A1095" s="28" t="s">
        <v>128</v>
      </c>
      <c r="B1095" s="28" t="s">
        <v>348</v>
      </c>
      <c r="C1095" s="28" t="s">
        <v>1157</v>
      </c>
      <c r="D1095" s="28" t="s">
        <v>3080</v>
      </c>
      <c r="E1095" s="49"/>
      <c r="F1095" s="49"/>
      <c r="G1095" s="49"/>
      <c r="H1095" s="49"/>
    </row>
    <row r="1096" spans="1:8" ht="52.2" customHeight="1" x14ac:dyDescent="0.25">
      <c r="A1096" s="28" t="s">
        <v>128</v>
      </c>
      <c r="B1096" s="28" t="s">
        <v>351</v>
      </c>
      <c r="C1096" s="28" t="s">
        <v>1157</v>
      </c>
      <c r="D1096" s="28" t="s">
        <v>346</v>
      </c>
      <c r="E1096" s="49"/>
      <c r="F1096" s="49"/>
      <c r="G1096" s="49"/>
      <c r="H1096" s="49"/>
    </row>
    <row r="1097" spans="1:8" ht="52.2" customHeight="1" x14ac:dyDescent="0.25">
      <c r="A1097" s="28" t="s">
        <v>128</v>
      </c>
      <c r="B1097" s="28" t="s">
        <v>355</v>
      </c>
      <c r="C1097" s="28" t="s">
        <v>1157</v>
      </c>
      <c r="D1097" s="28" t="s">
        <v>3081</v>
      </c>
      <c r="E1097" s="49"/>
      <c r="F1097" s="49"/>
      <c r="G1097" s="49"/>
      <c r="H1097" s="49"/>
    </row>
    <row r="1098" spans="1:8" ht="52.2" customHeight="1" x14ac:dyDescent="0.25">
      <c r="A1098" s="28" t="s">
        <v>128</v>
      </c>
      <c r="B1098" s="28" t="s">
        <v>358</v>
      </c>
      <c r="C1098" s="28" t="s">
        <v>1157</v>
      </c>
      <c r="D1098" s="28" t="s">
        <v>1016</v>
      </c>
      <c r="E1098" s="49"/>
      <c r="F1098" s="49"/>
      <c r="G1098" s="49"/>
      <c r="H1098" s="49"/>
    </row>
    <row r="1099" spans="1:8" ht="52.2" customHeight="1" x14ac:dyDescent="0.25">
      <c r="A1099" s="28" t="s">
        <v>128</v>
      </c>
      <c r="B1099" s="28" t="s">
        <v>361</v>
      </c>
      <c r="C1099" s="28" t="s">
        <v>1157</v>
      </c>
      <c r="D1099" s="28" t="s">
        <v>1018</v>
      </c>
      <c r="E1099" s="49"/>
      <c r="F1099" s="49"/>
      <c r="G1099" s="49"/>
      <c r="H1099" s="49"/>
    </row>
    <row r="1100" spans="1:8" ht="52.2" customHeight="1" x14ac:dyDescent="0.25">
      <c r="A1100" s="28" t="s">
        <v>128</v>
      </c>
      <c r="B1100" s="28" t="s">
        <v>364</v>
      </c>
      <c r="C1100" s="28" t="s">
        <v>1157</v>
      </c>
      <c r="D1100" s="28" t="s">
        <v>1020</v>
      </c>
      <c r="E1100" s="49"/>
      <c r="F1100" s="49"/>
      <c r="G1100" s="49"/>
      <c r="H1100" s="49"/>
    </row>
    <row r="1101" spans="1:8" ht="52.2" customHeight="1" x14ac:dyDescent="0.25">
      <c r="A1101" s="28" t="s">
        <v>128</v>
      </c>
      <c r="B1101" s="28" t="s">
        <v>367</v>
      </c>
      <c r="C1101" s="28" t="s">
        <v>1157</v>
      </c>
      <c r="D1101" s="28" t="s">
        <v>922</v>
      </c>
      <c r="E1101" s="49"/>
      <c r="F1101" s="49"/>
      <c r="G1101" s="49"/>
      <c r="H1101" s="49"/>
    </row>
    <row r="1102" spans="1:8" ht="52.2" customHeight="1" x14ac:dyDescent="0.25">
      <c r="A1102" s="28" t="s">
        <v>128</v>
      </c>
      <c r="B1102" s="28" t="s">
        <v>370</v>
      </c>
      <c r="C1102" s="28" t="s">
        <v>1157</v>
      </c>
      <c r="D1102" s="28" t="s">
        <v>439</v>
      </c>
      <c r="E1102" s="49"/>
      <c r="F1102" s="49"/>
      <c r="G1102" s="49"/>
      <c r="H1102" s="49"/>
    </row>
    <row r="1103" spans="1:8" ht="52.2" customHeight="1" x14ac:dyDescent="0.25">
      <c r="A1103" s="28" t="s">
        <v>128</v>
      </c>
      <c r="B1103" s="28" t="s">
        <v>373</v>
      </c>
      <c r="C1103" s="28" t="s">
        <v>1157</v>
      </c>
      <c r="D1103" s="28" t="s">
        <v>1024</v>
      </c>
      <c r="E1103" s="50"/>
      <c r="F1103" s="50"/>
      <c r="G1103" s="50"/>
      <c r="H1103" s="50"/>
    </row>
    <row r="1104" spans="1:8" ht="104.4" customHeight="1" x14ac:dyDescent="0.25">
      <c r="A1104" s="28" t="s">
        <v>129</v>
      </c>
      <c r="B1104" s="28" t="s">
        <v>338</v>
      </c>
      <c r="C1104" s="28" t="s">
        <v>1158</v>
      </c>
      <c r="D1104" s="28" t="s">
        <v>349</v>
      </c>
      <c r="E1104" s="48">
        <v>1</v>
      </c>
      <c r="F1104" s="48" t="s">
        <v>1158</v>
      </c>
      <c r="G1104" s="48" t="s">
        <v>2498</v>
      </c>
      <c r="H1104" s="48" t="s">
        <v>17</v>
      </c>
    </row>
    <row r="1105" spans="1:8" ht="104.4" customHeight="1" x14ac:dyDescent="0.25">
      <c r="A1105" s="28" t="s">
        <v>129</v>
      </c>
      <c r="B1105" s="28" t="s">
        <v>345</v>
      </c>
      <c r="C1105" s="28" t="s">
        <v>1158</v>
      </c>
      <c r="D1105" s="28" t="s">
        <v>3079</v>
      </c>
      <c r="E1105" s="49"/>
      <c r="F1105" s="49"/>
      <c r="G1105" s="49"/>
      <c r="H1105" s="49"/>
    </row>
    <row r="1106" spans="1:8" ht="104.4" customHeight="1" x14ac:dyDescent="0.25">
      <c r="A1106" s="28" t="s">
        <v>129</v>
      </c>
      <c r="B1106" s="28" t="s">
        <v>348</v>
      </c>
      <c r="C1106" s="28" t="s">
        <v>1158</v>
      </c>
      <c r="D1106" s="28" t="s">
        <v>3080</v>
      </c>
      <c r="E1106" s="49"/>
      <c r="F1106" s="49"/>
      <c r="G1106" s="49"/>
      <c r="H1106" s="49"/>
    </row>
    <row r="1107" spans="1:8" ht="104.4" customHeight="1" x14ac:dyDescent="0.25">
      <c r="A1107" s="28" t="s">
        <v>129</v>
      </c>
      <c r="B1107" s="28" t="s">
        <v>351</v>
      </c>
      <c r="C1107" s="28" t="s">
        <v>1158</v>
      </c>
      <c r="D1107" s="28" t="s">
        <v>346</v>
      </c>
      <c r="E1107" s="49"/>
      <c r="F1107" s="49"/>
      <c r="G1107" s="49"/>
      <c r="H1107" s="49"/>
    </row>
    <row r="1108" spans="1:8" ht="104.4" customHeight="1" x14ac:dyDescent="0.25">
      <c r="A1108" s="28" t="s">
        <v>129</v>
      </c>
      <c r="B1108" s="28" t="s">
        <v>355</v>
      </c>
      <c r="C1108" s="28" t="s">
        <v>1158</v>
      </c>
      <c r="D1108" s="28" t="s">
        <v>3081</v>
      </c>
      <c r="E1108" s="49"/>
      <c r="F1108" s="49"/>
      <c r="G1108" s="49"/>
      <c r="H1108" s="49"/>
    </row>
    <row r="1109" spans="1:8" ht="104.4" customHeight="1" x14ac:dyDescent="0.25">
      <c r="A1109" s="28" t="s">
        <v>129</v>
      </c>
      <c r="B1109" s="28" t="s">
        <v>358</v>
      </c>
      <c r="C1109" s="28" t="s">
        <v>1158</v>
      </c>
      <c r="D1109" s="28" t="s">
        <v>377</v>
      </c>
      <c r="E1109" s="49"/>
      <c r="F1109" s="49"/>
      <c r="G1109" s="49"/>
      <c r="H1109" s="49"/>
    </row>
    <row r="1110" spans="1:8" ht="104.4" customHeight="1" x14ac:dyDescent="0.25">
      <c r="A1110" s="28" t="s">
        <v>129</v>
      </c>
      <c r="B1110" s="28" t="s">
        <v>361</v>
      </c>
      <c r="C1110" s="28" t="s">
        <v>1158</v>
      </c>
      <c r="D1110" s="28" t="s">
        <v>541</v>
      </c>
      <c r="E1110" s="49"/>
      <c r="F1110" s="49"/>
      <c r="G1110" s="49"/>
      <c r="H1110" s="49"/>
    </row>
    <row r="1111" spans="1:8" ht="104.4" customHeight="1" x14ac:dyDescent="0.25">
      <c r="A1111" s="28" t="s">
        <v>129</v>
      </c>
      <c r="B1111" s="28" t="s">
        <v>364</v>
      </c>
      <c r="C1111" s="28" t="s">
        <v>1158</v>
      </c>
      <c r="D1111" s="28" t="s">
        <v>543</v>
      </c>
      <c r="E1111" s="49"/>
      <c r="F1111" s="49"/>
      <c r="G1111" s="49"/>
      <c r="H1111" s="49"/>
    </row>
    <row r="1112" spans="1:8" ht="104.4" customHeight="1" x14ac:dyDescent="0.25">
      <c r="A1112" s="28" t="s">
        <v>129</v>
      </c>
      <c r="B1112" s="28" t="s">
        <v>367</v>
      </c>
      <c r="C1112" s="28" t="s">
        <v>1158</v>
      </c>
      <c r="D1112" s="28" t="s">
        <v>545</v>
      </c>
      <c r="E1112" s="50"/>
      <c r="F1112" s="50"/>
      <c r="G1112" s="50"/>
      <c r="H1112" s="50"/>
    </row>
    <row r="1113" spans="1:8" ht="34.799999999999997" customHeight="1" x14ac:dyDescent="0.25">
      <c r="A1113" s="28" t="s">
        <v>130</v>
      </c>
      <c r="B1113" s="28" t="s">
        <v>338</v>
      </c>
      <c r="C1113" s="28" t="s">
        <v>1159</v>
      </c>
      <c r="D1113" s="28" t="s">
        <v>349</v>
      </c>
      <c r="E1113" s="48">
        <v>1</v>
      </c>
      <c r="F1113" s="48" t="s">
        <v>1159</v>
      </c>
      <c r="G1113" s="48" t="s">
        <v>3118</v>
      </c>
      <c r="H1113" s="48" t="s">
        <v>17</v>
      </c>
    </row>
    <row r="1114" spans="1:8" ht="34.799999999999997" customHeight="1" x14ac:dyDescent="0.25">
      <c r="A1114" s="28" t="s">
        <v>130</v>
      </c>
      <c r="B1114" s="28" t="s">
        <v>345</v>
      </c>
      <c r="C1114" s="28" t="s">
        <v>1159</v>
      </c>
      <c r="D1114" s="28" t="s">
        <v>3079</v>
      </c>
      <c r="E1114" s="49"/>
      <c r="F1114" s="49"/>
      <c r="G1114" s="49"/>
      <c r="H1114" s="49"/>
    </row>
    <row r="1115" spans="1:8" ht="34.799999999999997" customHeight="1" x14ac:dyDescent="0.25">
      <c r="A1115" s="28" t="s">
        <v>130</v>
      </c>
      <c r="B1115" s="28" t="s">
        <v>348</v>
      </c>
      <c r="C1115" s="28" t="s">
        <v>1159</v>
      </c>
      <c r="D1115" s="28" t="s">
        <v>3080</v>
      </c>
      <c r="E1115" s="49"/>
      <c r="F1115" s="49"/>
      <c r="G1115" s="49"/>
      <c r="H1115" s="49"/>
    </row>
    <row r="1116" spans="1:8" ht="34.799999999999997" customHeight="1" x14ac:dyDescent="0.25">
      <c r="A1116" s="28" t="s">
        <v>130</v>
      </c>
      <c r="B1116" s="28" t="s">
        <v>351</v>
      </c>
      <c r="C1116" s="28" t="s">
        <v>1159</v>
      </c>
      <c r="D1116" s="28" t="s">
        <v>346</v>
      </c>
      <c r="E1116" s="49"/>
      <c r="F1116" s="49"/>
      <c r="G1116" s="49"/>
      <c r="H1116" s="49"/>
    </row>
    <row r="1117" spans="1:8" ht="34.799999999999997" customHeight="1" x14ac:dyDescent="0.25">
      <c r="A1117" s="28" t="s">
        <v>130</v>
      </c>
      <c r="B1117" s="28" t="s">
        <v>355</v>
      </c>
      <c r="C1117" s="28" t="s">
        <v>1159</v>
      </c>
      <c r="D1117" s="28" t="s">
        <v>3081</v>
      </c>
      <c r="E1117" s="49"/>
      <c r="F1117" s="49"/>
      <c r="G1117" s="49"/>
      <c r="H1117" s="49"/>
    </row>
    <row r="1118" spans="1:8" ht="34.799999999999997" customHeight="1" x14ac:dyDescent="0.25">
      <c r="A1118" s="28" t="s">
        <v>130</v>
      </c>
      <c r="B1118" s="28" t="s">
        <v>358</v>
      </c>
      <c r="C1118" s="28" t="s">
        <v>1159</v>
      </c>
      <c r="D1118" s="28" t="s">
        <v>1016</v>
      </c>
      <c r="E1118" s="49"/>
      <c r="F1118" s="49"/>
      <c r="G1118" s="49"/>
      <c r="H1118" s="49"/>
    </row>
    <row r="1119" spans="1:8" ht="34.799999999999997" customHeight="1" x14ac:dyDescent="0.25">
      <c r="A1119" s="28" t="s">
        <v>130</v>
      </c>
      <c r="B1119" s="28" t="s">
        <v>361</v>
      </c>
      <c r="C1119" s="28" t="s">
        <v>1159</v>
      </c>
      <c r="D1119" s="28" t="s">
        <v>1018</v>
      </c>
      <c r="E1119" s="49"/>
      <c r="F1119" s="49"/>
      <c r="G1119" s="49"/>
      <c r="H1119" s="49"/>
    </row>
    <row r="1120" spans="1:8" ht="34.799999999999997" customHeight="1" x14ac:dyDescent="0.25">
      <c r="A1120" s="28" t="s">
        <v>130</v>
      </c>
      <c r="B1120" s="28" t="s">
        <v>364</v>
      </c>
      <c r="C1120" s="28" t="s">
        <v>1159</v>
      </c>
      <c r="D1120" s="28" t="s">
        <v>1020</v>
      </c>
      <c r="E1120" s="49"/>
      <c r="F1120" s="49"/>
      <c r="G1120" s="49"/>
      <c r="H1120" s="49"/>
    </row>
    <row r="1121" spans="1:8" ht="34.799999999999997" customHeight="1" x14ac:dyDescent="0.25">
      <c r="A1121" s="28" t="s">
        <v>130</v>
      </c>
      <c r="B1121" s="28" t="s">
        <v>367</v>
      </c>
      <c r="C1121" s="28" t="s">
        <v>1159</v>
      </c>
      <c r="D1121" s="28" t="s">
        <v>922</v>
      </c>
      <c r="E1121" s="49"/>
      <c r="F1121" s="49"/>
      <c r="G1121" s="49"/>
      <c r="H1121" s="49"/>
    </row>
    <row r="1122" spans="1:8" ht="34.799999999999997" customHeight="1" x14ac:dyDescent="0.25">
      <c r="A1122" s="28" t="s">
        <v>130</v>
      </c>
      <c r="B1122" s="28" t="s">
        <v>370</v>
      </c>
      <c r="C1122" s="28" t="s">
        <v>1159</v>
      </c>
      <c r="D1122" s="28" t="s">
        <v>439</v>
      </c>
      <c r="E1122" s="50"/>
      <c r="F1122" s="50"/>
      <c r="G1122" s="50"/>
      <c r="H1122" s="50"/>
    </row>
    <row r="1123" spans="1:8" ht="104.4" customHeight="1" x14ac:dyDescent="0.25">
      <c r="A1123" s="28" t="s">
        <v>131</v>
      </c>
      <c r="B1123" s="28" t="s">
        <v>338</v>
      </c>
      <c r="C1123" s="28" t="s">
        <v>1160</v>
      </c>
      <c r="D1123" s="28" t="s">
        <v>349</v>
      </c>
      <c r="E1123" s="48">
        <v>1</v>
      </c>
      <c r="F1123" s="48" t="s">
        <v>1160</v>
      </c>
      <c r="G1123" s="48" t="s">
        <v>2504</v>
      </c>
      <c r="H1123" s="48" t="s">
        <v>17</v>
      </c>
    </row>
    <row r="1124" spans="1:8" ht="104.4" customHeight="1" x14ac:dyDescent="0.25">
      <c r="A1124" s="28" t="s">
        <v>131</v>
      </c>
      <c r="B1124" s="28" t="s">
        <v>345</v>
      </c>
      <c r="C1124" s="28" t="s">
        <v>1160</v>
      </c>
      <c r="D1124" s="28" t="s">
        <v>3079</v>
      </c>
      <c r="E1124" s="49"/>
      <c r="F1124" s="49"/>
      <c r="G1124" s="49"/>
      <c r="H1124" s="49"/>
    </row>
    <row r="1125" spans="1:8" ht="104.4" customHeight="1" x14ac:dyDescent="0.25">
      <c r="A1125" s="28" t="s">
        <v>131</v>
      </c>
      <c r="B1125" s="28" t="s">
        <v>348</v>
      </c>
      <c r="C1125" s="28" t="s">
        <v>1160</v>
      </c>
      <c r="D1125" s="28" t="s">
        <v>3080</v>
      </c>
      <c r="E1125" s="49"/>
      <c r="F1125" s="49"/>
      <c r="G1125" s="49"/>
      <c r="H1125" s="49"/>
    </row>
    <row r="1126" spans="1:8" ht="104.4" customHeight="1" x14ac:dyDescent="0.25">
      <c r="A1126" s="28" t="s">
        <v>131</v>
      </c>
      <c r="B1126" s="28" t="s">
        <v>351</v>
      </c>
      <c r="C1126" s="28" t="s">
        <v>1160</v>
      </c>
      <c r="D1126" s="28" t="s">
        <v>346</v>
      </c>
      <c r="E1126" s="49"/>
      <c r="F1126" s="49"/>
      <c r="G1126" s="49"/>
      <c r="H1126" s="49"/>
    </row>
    <row r="1127" spans="1:8" ht="104.4" customHeight="1" x14ac:dyDescent="0.25">
      <c r="A1127" s="28" t="s">
        <v>131</v>
      </c>
      <c r="B1127" s="28" t="s">
        <v>355</v>
      </c>
      <c r="C1127" s="28" t="s">
        <v>1160</v>
      </c>
      <c r="D1127" s="28" t="s">
        <v>3081</v>
      </c>
      <c r="E1127" s="49"/>
      <c r="F1127" s="49"/>
      <c r="G1127" s="49"/>
      <c r="H1127" s="49"/>
    </row>
    <row r="1128" spans="1:8" ht="104.4" customHeight="1" x14ac:dyDescent="0.25">
      <c r="A1128" s="28" t="s">
        <v>131</v>
      </c>
      <c r="B1128" s="28" t="s">
        <v>358</v>
      </c>
      <c r="C1128" s="28" t="s">
        <v>1160</v>
      </c>
      <c r="D1128" s="28" t="s">
        <v>377</v>
      </c>
      <c r="E1128" s="49"/>
      <c r="F1128" s="49"/>
      <c r="G1128" s="49"/>
      <c r="H1128" s="49"/>
    </row>
    <row r="1129" spans="1:8" ht="104.4" customHeight="1" x14ac:dyDescent="0.25">
      <c r="A1129" s="28" t="s">
        <v>131</v>
      </c>
      <c r="B1129" s="28" t="s">
        <v>361</v>
      </c>
      <c r="C1129" s="28" t="s">
        <v>1160</v>
      </c>
      <c r="D1129" s="28" t="s">
        <v>541</v>
      </c>
      <c r="E1129" s="49"/>
      <c r="F1129" s="49"/>
      <c r="G1129" s="49"/>
      <c r="H1129" s="49"/>
    </row>
    <row r="1130" spans="1:8" ht="104.4" customHeight="1" x14ac:dyDescent="0.25">
      <c r="A1130" s="28" t="s">
        <v>131</v>
      </c>
      <c r="B1130" s="28" t="s">
        <v>364</v>
      </c>
      <c r="C1130" s="28" t="s">
        <v>1160</v>
      </c>
      <c r="D1130" s="28" t="s">
        <v>543</v>
      </c>
      <c r="E1130" s="49"/>
      <c r="F1130" s="49"/>
      <c r="G1130" s="49"/>
      <c r="H1130" s="49"/>
    </row>
    <row r="1131" spans="1:8" ht="104.4" customHeight="1" x14ac:dyDescent="0.25">
      <c r="A1131" s="28" t="s">
        <v>131</v>
      </c>
      <c r="B1131" s="28" t="s">
        <v>367</v>
      </c>
      <c r="C1131" s="28" t="s">
        <v>1160</v>
      </c>
      <c r="D1131" s="28" t="s">
        <v>545</v>
      </c>
      <c r="E1131" s="50"/>
      <c r="F1131" s="50"/>
      <c r="G1131" s="50"/>
      <c r="H1131" s="50"/>
    </row>
    <row r="1132" spans="1:8" ht="52.2" customHeight="1" x14ac:dyDescent="0.25">
      <c r="A1132" s="28" t="s">
        <v>132</v>
      </c>
      <c r="B1132" s="28" t="s">
        <v>338</v>
      </c>
      <c r="C1132" s="28" t="s">
        <v>1161</v>
      </c>
      <c r="D1132" s="28" t="s">
        <v>349</v>
      </c>
      <c r="E1132" s="48">
        <v>1</v>
      </c>
      <c r="F1132" s="48" t="s">
        <v>1161</v>
      </c>
      <c r="G1132" s="48" t="s">
        <v>3119</v>
      </c>
      <c r="H1132" s="48" t="s">
        <v>17</v>
      </c>
    </row>
    <row r="1133" spans="1:8" ht="52.2" customHeight="1" x14ac:dyDescent="0.25">
      <c r="A1133" s="28" t="s">
        <v>132</v>
      </c>
      <c r="B1133" s="28" t="s">
        <v>345</v>
      </c>
      <c r="C1133" s="28" t="s">
        <v>1161</v>
      </c>
      <c r="D1133" s="28" t="s">
        <v>3079</v>
      </c>
      <c r="E1133" s="49"/>
      <c r="F1133" s="49"/>
      <c r="G1133" s="49"/>
      <c r="H1133" s="49"/>
    </row>
    <row r="1134" spans="1:8" ht="52.2" customHeight="1" x14ac:dyDescent="0.25">
      <c r="A1134" s="28" t="s">
        <v>132</v>
      </c>
      <c r="B1134" s="28" t="s">
        <v>348</v>
      </c>
      <c r="C1134" s="28" t="s">
        <v>1161</v>
      </c>
      <c r="D1134" s="28" t="s">
        <v>3080</v>
      </c>
      <c r="E1134" s="49"/>
      <c r="F1134" s="49"/>
      <c r="G1134" s="49"/>
      <c r="H1134" s="49"/>
    </row>
    <row r="1135" spans="1:8" ht="52.2" customHeight="1" x14ac:dyDescent="0.25">
      <c r="A1135" s="28" t="s">
        <v>132</v>
      </c>
      <c r="B1135" s="28" t="s">
        <v>351</v>
      </c>
      <c r="C1135" s="28" t="s">
        <v>1161</v>
      </c>
      <c r="D1135" s="28" t="s">
        <v>346</v>
      </c>
      <c r="E1135" s="49"/>
      <c r="F1135" s="49"/>
      <c r="G1135" s="49"/>
      <c r="H1135" s="49"/>
    </row>
    <row r="1136" spans="1:8" ht="52.2" customHeight="1" x14ac:dyDescent="0.25">
      <c r="A1136" s="28" t="s">
        <v>132</v>
      </c>
      <c r="B1136" s="28" t="s">
        <v>355</v>
      </c>
      <c r="C1136" s="28" t="s">
        <v>1161</v>
      </c>
      <c r="D1136" s="28" t="s">
        <v>3081</v>
      </c>
      <c r="E1136" s="49"/>
      <c r="F1136" s="49"/>
      <c r="G1136" s="49"/>
      <c r="H1136" s="49"/>
    </row>
    <row r="1137" spans="1:8" ht="52.2" customHeight="1" x14ac:dyDescent="0.25">
      <c r="A1137" s="28" t="s">
        <v>132</v>
      </c>
      <c r="B1137" s="28" t="s">
        <v>358</v>
      </c>
      <c r="C1137" s="28" t="s">
        <v>1161</v>
      </c>
      <c r="D1137" s="28" t="s">
        <v>779</v>
      </c>
      <c r="E1137" s="49"/>
      <c r="F1137" s="49"/>
      <c r="G1137" s="49"/>
      <c r="H1137" s="49"/>
    </row>
    <row r="1138" spans="1:8" ht="52.2" customHeight="1" x14ac:dyDescent="0.25">
      <c r="A1138" s="28" t="s">
        <v>132</v>
      </c>
      <c r="B1138" s="28" t="s">
        <v>361</v>
      </c>
      <c r="C1138" s="28" t="s">
        <v>1161</v>
      </c>
      <c r="D1138" s="28" t="s">
        <v>1162</v>
      </c>
      <c r="E1138" s="49"/>
      <c r="F1138" s="49"/>
      <c r="G1138" s="49"/>
      <c r="H1138" s="49"/>
    </row>
    <row r="1139" spans="1:8" ht="52.2" customHeight="1" x14ac:dyDescent="0.25">
      <c r="A1139" s="28" t="s">
        <v>132</v>
      </c>
      <c r="B1139" s="28" t="s">
        <v>364</v>
      </c>
      <c r="C1139" s="28" t="s">
        <v>1161</v>
      </c>
      <c r="D1139" s="28" t="s">
        <v>1164</v>
      </c>
      <c r="E1139" s="49"/>
      <c r="F1139" s="49"/>
      <c r="G1139" s="49"/>
      <c r="H1139" s="49"/>
    </row>
    <row r="1140" spans="1:8" ht="52.2" customHeight="1" x14ac:dyDescent="0.25">
      <c r="A1140" s="28" t="s">
        <v>132</v>
      </c>
      <c r="B1140" s="28" t="s">
        <v>367</v>
      </c>
      <c r="C1140" s="28" t="s">
        <v>1161</v>
      </c>
      <c r="D1140" s="28" t="s">
        <v>1166</v>
      </c>
      <c r="E1140" s="49"/>
      <c r="F1140" s="49"/>
      <c r="G1140" s="49"/>
      <c r="H1140" s="49"/>
    </row>
    <row r="1141" spans="1:8" ht="52.2" customHeight="1" x14ac:dyDescent="0.25">
      <c r="A1141" s="28" t="s">
        <v>132</v>
      </c>
      <c r="B1141" s="28" t="s">
        <v>370</v>
      </c>
      <c r="C1141" s="28" t="s">
        <v>1161</v>
      </c>
      <c r="D1141" s="28" t="s">
        <v>1168</v>
      </c>
      <c r="E1141" s="49"/>
      <c r="F1141" s="49"/>
      <c r="G1141" s="49"/>
      <c r="H1141" s="49"/>
    </row>
    <row r="1142" spans="1:8" ht="52.2" customHeight="1" x14ac:dyDescent="0.25">
      <c r="A1142" s="28" t="s">
        <v>132</v>
      </c>
      <c r="B1142" s="28" t="s">
        <v>373</v>
      </c>
      <c r="C1142" s="28" t="s">
        <v>1161</v>
      </c>
      <c r="D1142" s="28" t="s">
        <v>1170</v>
      </c>
      <c r="E1142" s="49"/>
      <c r="F1142" s="49"/>
      <c r="G1142" s="49"/>
      <c r="H1142" s="49"/>
    </row>
    <row r="1143" spans="1:8" ht="52.2" customHeight="1" x14ac:dyDescent="0.25">
      <c r="A1143" s="28" t="s">
        <v>132</v>
      </c>
      <c r="B1143" s="28" t="s">
        <v>411</v>
      </c>
      <c r="C1143" s="28" t="s">
        <v>1161</v>
      </c>
      <c r="D1143" s="28" t="s">
        <v>1172</v>
      </c>
      <c r="E1143" s="49"/>
      <c r="F1143" s="49"/>
      <c r="G1143" s="49"/>
      <c r="H1143" s="49"/>
    </row>
    <row r="1144" spans="1:8" ht="52.2" customHeight="1" x14ac:dyDescent="0.25">
      <c r="A1144" s="28" t="s">
        <v>132</v>
      </c>
      <c r="B1144" s="28" t="s">
        <v>414</v>
      </c>
      <c r="C1144" s="28" t="s">
        <v>1161</v>
      </c>
      <c r="D1144" s="28" t="s">
        <v>1174</v>
      </c>
      <c r="E1144" s="49"/>
      <c r="F1144" s="49"/>
      <c r="G1144" s="49"/>
      <c r="H1144" s="49"/>
    </row>
    <row r="1145" spans="1:8" ht="52.2" customHeight="1" x14ac:dyDescent="0.25">
      <c r="A1145" s="28" t="s">
        <v>132</v>
      </c>
      <c r="B1145" s="28" t="s">
        <v>417</v>
      </c>
      <c r="C1145" s="28" t="s">
        <v>1161</v>
      </c>
      <c r="D1145" s="28" t="s">
        <v>1176</v>
      </c>
      <c r="E1145" s="49"/>
      <c r="F1145" s="49"/>
      <c r="G1145" s="49"/>
      <c r="H1145" s="49"/>
    </row>
    <row r="1146" spans="1:8" ht="52.2" customHeight="1" x14ac:dyDescent="0.25">
      <c r="A1146" s="28" t="s">
        <v>132</v>
      </c>
      <c r="B1146" s="28" t="s">
        <v>420</v>
      </c>
      <c r="C1146" s="28" t="s">
        <v>1161</v>
      </c>
      <c r="D1146" s="28" t="s">
        <v>785</v>
      </c>
      <c r="E1146" s="49"/>
      <c r="F1146" s="49"/>
      <c r="G1146" s="49"/>
      <c r="H1146" s="49"/>
    </row>
    <row r="1147" spans="1:8" ht="52.2" customHeight="1" x14ac:dyDescent="0.25">
      <c r="A1147" s="28" t="s">
        <v>132</v>
      </c>
      <c r="B1147" s="28" t="s">
        <v>423</v>
      </c>
      <c r="C1147" s="28" t="s">
        <v>1161</v>
      </c>
      <c r="D1147" s="28" t="s">
        <v>1179</v>
      </c>
      <c r="E1147" s="49"/>
      <c r="F1147" s="49"/>
      <c r="G1147" s="49"/>
      <c r="H1147" s="49"/>
    </row>
    <row r="1148" spans="1:8" ht="52.2" customHeight="1" x14ac:dyDescent="0.25">
      <c r="A1148" s="28" t="s">
        <v>132</v>
      </c>
      <c r="B1148" s="28" t="s">
        <v>426</v>
      </c>
      <c r="C1148" s="28" t="s">
        <v>1161</v>
      </c>
      <c r="D1148" s="28" t="s">
        <v>1181</v>
      </c>
      <c r="E1148" s="49"/>
      <c r="F1148" s="49"/>
      <c r="G1148" s="49"/>
      <c r="H1148" s="49"/>
    </row>
    <row r="1149" spans="1:8" ht="52.2" customHeight="1" x14ac:dyDescent="0.25">
      <c r="A1149" s="28" t="s">
        <v>132</v>
      </c>
      <c r="B1149" s="28" t="s">
        <v>429</v>
      </c>
      <c r="C1149" s="28" t="s">
        <v>1161</v>
      </c>
      <c r="D1149" s="28" t="s">
        <v>1183</v>
      </c>
      <c r="E1149" s="49"/>
      <c r="F1149" s="49"/>
      <c r="G1149" s="49"/>
      <c r="H1149" s="49"/>
    </row>
    <row r="1150" spans="1:8" ht="52.2" customHeight="1" x14ac:dyDescent="0.25">
      <c r="A1150" s="28" t="s">
        <v>132</v>
      </c>
      <c r="B1150" s="28" t="s">
        <v>432</v>
      </c>
      <c r="C1150" s="28" t="s">
        <v>1161</v>
      </c>
      <c r="D1150" s="28" t="s">
        <v>1185</v>
      </c>
      <c r="E1150" s="49"/>
      <c r="F1150" s="49"/>
      <c r="G1150" s="49"/>
      <c r="H1150" s="49"/>
    </row>
    <row r="1151" spans="1:8" ht="52.2" customHeight="1" x14ac:dyDescent="0.25">
      <c r="A1151" s="28" t="s">
        <v>132</v>
      </c>
      <c r="B1151" s="28" t="s">
        <v>435</v>
      </c>
      <c r="C1151" s="28" t="s">
        <v>1161</v>
      </c>
      <c r="D1151" s="28" t="s">
        <v>1187</v>
      </c>
      <c r="E1151" s="49"/>
      <c r="F1151" s="49"/>
      <c r="G1151" s="49"/>
      <c r="H1151" s="49"/>
    </row>
    <row r="1152" spans="1:8" ht="52.2" customHeight="1" x14ac:dyDescent="0.25">
      <c r="A1152" s="28" t="s">
        <v>132</v>
      </c>
      <c r="B1152" s="28" t="s">
        <v>438</v>
      </c>
      <c r="C1152" s="28" t="s">
        <v>1161</v>
      </c>
      <c r="D1152" s="28" t="s">
        <v>1189</v>
      </c>
      <c r="E1152" s="49"/>
      <c r="F1152" s="49"/>
      <c r="G1152" s="49"/>
      <c r="H1152" s="49"/>
    </row>
    <row r="1153" spans="1:8" ht="52.2" customHeight="1" x14ac:dyDescent="0.25">
      <c r="A1153" s="28" t="s">
        <v>132</v>
      </c>
      <c r="B1153" s="28" t="s">
        <v>520</v>
      </c>
      <c r="C1153" s="28" t="s">
        <v>1161</v>
      </c>
      <c r="D1153" s="28" t="s">
        <v>1191</v>
      </c>
      <c r="E1153" s="49"/>
      <c r="F1153" s="49"/>
      <c r="G1153" s="49"/>
      <c r="H1153" s="49"/>
    </row>
    <row r="1154" spans="1:8" ht="52.2" customHeight="1" x14ac:dyDescent="0.25">
      <c r="A1154" s="28" t="s">
        <v>132</v>
      </c>
      <c r="B1154" s="28" t="s">
        <v>523</v>
      </c>
      <c r="C1154" s="28" t="s">
        <v>1161</v>
      </c>
      <c r="D1154" s="28" t="s">
        <v>1193</v>
      </c>
      <c r="E1154" s="49"/>
      <c r="F1154" s="49"/>
      <c r="G1154" s="49"/>
      <c r="H1154" s="49"/>
    </row>
    <row r="1155" spans="1:8" ht="52.2" customHeight="1" x14ac:dyDescent="0.25">
      <c r="A1155" s="28" t="s">
        <v>132</v>
      </c>
      <c r="B1155" s="28" t="s">
        <v>1199</v>
      </c>
      <c r="C1155" s="28" t="s">
        <v>1161</v>
      </c>
      <c r="D1155" s="28" t="s">
        <v>1195</v>
      </c>
      <c r="E1155" s="49"/>
      <c r="F1155" s="49"/>
      <c r="G1155" s="49"/>
      <c r="H1155" s="49"/>
    </row>
    <row r="1156" spans="1:8" ht="52.2" customHeight="1" x14ac:dyDescent="0.25">
      <c r="A1156" s="28" t="s">
        <v>132</v>
      </c>
      <c r="B1156" s="28" t="s">
        <v>3088</v>
      </c>
      <c r="C1156" s="28" t="s">
        <v>1161</v>
      </c>
      <c r="D1156" s="28" t="s">
        <v>1197</v>
      </c>
      <c r="E1156" s="49"/>
      <c r="F1156" s="49"/>
      <c r="G1156" s="49"/>
      <c r="H1156" s="49"/>
    </row>
    <row r="1157" spans="1:8" ht="52.2" customHeight="1" x14ac:dyDescent="0.25">
      <c r="A1157" s="28" t="s">
        <v>132</v>
      </c>
      <c r="B1157" s="28" t="s">
        <v>3120</v>
      </c>
      <c r="C1157" s="28" t="s">
        <v>1161</v>
      </c>
      <c r="D1157" s="28" t="s">
        <v>1200</v>
      </c>
      <c r="E1157" s="50"/>
      <c r="F1157" s="50"/>
      <c r="G1157" s="50"/>
      <c r="H1157" s="50"/>
    </row>
    <row r="1158" spans="1:8" ht="104.4" customHeight="1" x14ac:dyDescent="0.25">
      <c r="A1158" s="28" t="s">
        <v>133</v>
      </c>
      <c r="B1158" s="28" t="s">
        <v>338</v>
      </c>
      <c r="C1158" s="28" t="s">
        <v>1202</v>
      </c>
      <c r="D1158" s="28" t="s">
        <v>349</v>
      </c>
      <c r="E1158" s="48">
        <v>1</v>
      </c>
      <c r="F1158" s="48" t="s">
        <v>1202</v>
      </c>
      <c r="G1158" s="48" t="s">
        <v>2510</v>
      </c>
      <c r="H1158" s="48" t="s">
        <v>17</v>
      </c>
    </row>
    <row r="1159" spans="1:8" ht="104.4" customHeight="1" x14ac:dyDescent="0.25">
      <c r="A1159" s="28" t="s">
        <v>133</v>
      </c>
      <c r="B1159" s="28" t="s">
        <v>345</v>
      </c>
      <c r="C1159" s="28" t="s">
        <v>1202</v>
      </c>
      <c r="D1159" s="28" t="s">
        <v>3079</v>
      </c>
      <c r="E1159" s="49"/>
      <c r="F1159" s="49"/>
      <c r="G1159" s="49"/>
      <c r="H1159" s="49"/>
    </row>
    <row r="1160" spans="1:8" ht="104.4" customHeight="1" x14ac:dyDescent="0.25">
      <c r="A1160" s="28" t="s">
        <v>133</v>
      </c>
      <c r="B1160" s="28" t="s">
        <v>348</v>
      </c>
      <c r="C1160" s="28" t="s">
        <v>1202</v>
      </c>
      <c r="D1160" s="28" t="s">
        <v>3080</v>
      </c>
      <c r="E1160" s="49"/>
      <c r="F1160" s="49"/>
      <c r="G1160" s="49"/>
      <c r="H1160" s="49"/>
    </row>
    <row r="1161" spans="1:8" ht="104.4" customHeight="1" x14ac:dyDescent="0.25">
      <c r="A1161" s="28" t="s">
        <v>133</v>
      </c>
      <c r="B1161" s="28" t="s">
        <v>351</v>
      </c>
      <c r="C1161" s="28" t="s">
        <v>1202</v>
      </c>
      <c r="D1161" s="28" t="s">
        <v>346</v>
      </c>
      <c r="E1161" s="49"/>
      <c r="F1161" s="49"/>
      <c r="G1161" s="49"/>
      <c r="H1161" s="49"/>
    </row>
    <row r="1162" spans="1:8" ht="104.4" customHeight="1" x14ac:dyDescent="0.25">
      <c r="A1162" s="28" t="s">
        <v>133</v>
      </c>
      <c r="B1162" s="28" t="s">
        <v>355</v>
      </c>
      <c r="C1162" s="28" t="s">
        <v>1202</v>
      </c>
      <c r="D1162" s="28" t="s">
        <v>3081</v>
      </c>
      <c r="E1162" s="49"/>
      <c r="F1162" s="49"/>
      <c r="G1162" s="49"/>
      <c r="H1162" s="49"/>
    </row>
    <row r="1163" spans="1:8" ht="104.4" customHeight="1" x14ac:dyDescent="0.25">
      <c r="A1163" s="28" t="s">
        <v>133</v>
      </c>
      <c r="B1163" s="28" t="s">
        <v>358</v>
      </c>
      <c r="C1163" s="28" t="s">
        <v>1202</v>
      </c>
      <c r="D1163" s="28" t="s">
        <v>377</v>
      </c>
      <c r="E1163" s="49"/>
      <c r="F1163" s="49"/>
      <c r="G1163" s="49"/>
      <c r="H1163" s="49"/>
    </row>
    <row r="1164" spans="1:8" ht="104.4" customHeight="1" x14ac:dyDescent="0.25">
      <c r="A1164" s="28" t="s">
        <v>133</v>
      </c>
      <c r="B1164" s="28" t="s">
        <v>361</v>
      </c>
      <c r="C1164" s="28" t="s">
        <v>1202</v>
      </c>
      <c r="D1164" s="28" t="s">
        <v>541</v>
      </c>
      <c r="E1164" s="49"/>
      <c r="F1164" s="49"/>
      <c r="G1164" s="49"/>
      <c r="H1164" s="49"/>
    </row>
    <row r="1165" spans="1:8" ht="104.4" customHeight="1" x14ac:dyDescent="0.25">
      <c r="A1165" s="28" t="s">
        <v>133</v>
      </c>
      <c r="B1165" s="28" t="s">
        <v>364</v>
      </c>
      <c r="C1165" s="28" t="s">
        <v>1202</v>
      </c>
      <c r="D1165" s="28" t="s">
        <v>543</v>
      </c>
      <c r="E1165" s="49"/>
      <c r="F1165" s="49"/>
      <c r="G1165" s="49"/>
      <c r="H1165" s="49"/>
    </row>
    <row r="1166" spans="1:8" ht="104.4" customHeight="1" x14ac:dyDescent="0.25">
      <c r="A1166" s="28" t="s">
        <v>133</v>
      </c>
      <c r="B1166" s="28" t="s">
        <v>367</v>
      </c>
      <c r="C1166" s="28" t="s">
        <v>1202</v>
      </c>
      <c r="D1166" s="28" t="s">
        <v>545</v>
      </c>
      <c r="E1166" s="50"/>
      <c r="F1166" s="50"/>
      <c r="G1166" s="50"/>
      <c r="H1166" s="50"/>
    </row>
    <row r="1167" spans="1:8" ht="52.2" customHeight="1" x14ac:dyDescent="0.25">
      <c r="A1167" s="28" t="s">
        <v>134</v>
      </c>
      <c r="B1167" s="28" t="s">
        <v>338</v>
      </c>
      <c r="C1167" s="28" t="s">
        <v>1203</v>
      </c>
      <c r="D1167" s="28" t="s">
        <v>349</v>
      </c>
      <c r="E1167" s="48">
        <v>1</v>
      </c>
      <c r="F1167" s="48" t="s">
        <v>1203</v>
      </c>
      <c r="G1167" s="48" t="s">
        <v>2513</v>
      </c>
      <c r="H1167" s="48" t="s">
        <v>17</v>
      </c>
    </row>
    <row r="1168" spans="1:8" ht="52.2" customHeight="1" x14ac:dyDescent="0.25">
      <c r="A1168" s="28" t="s">
        <v>134</v>
      </c>
      <c r="B1168" s="28" t="s">
        <v>345</v>
      </c>
      <c r="C1168" s="28" t="s">
        <v>1203</v>
      </c>
      <c r="D1168" s="28" t="s">
        <v>3079</v>
      </c>
      <c r="E1168" s="49"/>
      <c r="F1168" s="49"/>
      <c r="G1168" s="49"/>
      <c r="H1168" s="49"/>
    </row>
    <row r="1169" spans="1:8" ht="52.2" customHeight="1" x14ac:dyDescent="0.25">
      <c r="A1169" s="28" t="s">
        <v>134</v>
      </c>
      <c r="B1169" s="28" t="s">
        <v>348</v>
      </c>
      <c r="C1169" s="28" t="s">
        <v>1203</v>
      </c>
      <c r="D1169" s="28" t="s">
        <v>3080</v>
      </c>
      <c r="E1169" s="49"/>
      <c r="F1169" s="49"/>
      <c r="G1169" s="49"/>
      <c r="H1169" s="49"/>
    </row>
    <row r="1170" spans="1:8" ht="52.2" customHeight="1" x14ac:dyDescent="0.25">
      <c r="A1170" s="28" t="s">
        <v>134</v>
      </c>
      <c r="B1170" s="28" t="s">
        <v>351</v>
      </c>
      <c r="C1170" s="28" t="s">
        <v>1203</v>
      </c>
      <c r="D1170" s="28" t="s">
        <v>346</v>
      </c>
      <c r="E1170" s="49"/>
      <c r="F1170" s="49"/>
      <c r="G1170" s="49"/>
      <c r="H1170" s="49"/>
    </row>
    <row r="1171" spans="1:8" ht="52.2" customHeight="1" x14ac:dyDescent="0.25">
      <c r="A1171" s="28" t="s">
        <v>134</v>
      </c>
      <c r="B1171" s="28" t="s">
        <v>355</v>
      </c>
      <c r="C1171" s="28" t="s">
        <v>1203</v>
      </c>
      <c r="D1171" s="28" t="s">
        <v>3081</v>
      </c>
      <c r="E1171" s="49"/>
      <c r="F1171" s="49"/>
      <c r="G1171" s="49"/>
      <c r="H1171" s="49"/>
    </row>
    <row r="1172" spans="1:8" ht="52.2" customHeight="1" x14ac:dyDescent="0.25">
      <c r="A1172" s="28" t="s">
        <v>134</v>
      </c>
      <c r="B1172" s="28" t="s">
        <v>358</v>
      </c>
      <c r="C1172" s="28" t="s">
        <v>1203</v>
      </c>
      <c r="D1172" s="28" t="s">
        <v>1204</v>
      </c>
      <c r="E1172" s="49"/>
      <c r="F1172" s="49"/>
      <c r="G1172" s="49"/>
      <c r="H1172" s="49"/>
    </row>
    <row r="1173" spans="1:8" ht="52.2" customHeight="1" x14ac:dyDescent="0.25">
      <c r="A1173" s="28" t="s">
        <v>134</v>
      </c>
      <c r="B1173" s="28" t="s">
        <v>361</v>
      </c>
      <c r="C1173" s="28" t="s">
        <v>1203</v>
      </c>
      <c r="D1173" s="28" t="s">
        <v>399</v>
      </c>
      <c r="E1173" s="49"/>
      <c r="F1173" s="49"/>
      <c r="G1173" s="49"/>
      <c r="H1173" s="49"/>
    </row>
    <row r="1174" spans="1:8" ht="52.2" customHeight="1" x14ac:dyDescent="0.25">
      <c r="A1174" s="28" t="s">
        <v>134</v>
      </c>
      <c r="B1174" s="28" t="s">
        <v>364</v>
      </c>
      <c r="C1174" s="28" t="s">
        <v>1203</v>
      </c>
      <c r="D1174" s="28" t="s">
        <v>1206</v>
      </c>
      <c r="E1174" s="49"/>
      <c r="F1174" s="49"/>
      <c r="G1174" s="49"/>
      <c r="H1174" s="49"/>
    </row>
    <row r="1175" spans="1:8" ht="52.2" customHeight="1" x14ac:dyDescent="0.25">
      <c r="A1175" s="28" t="s">
        <v>134</v>
      </c>
      <c r="B1175" s="28" t="s">
        <v>367</v>
      </c>
      <c r="C1175" s="28" t="s">
        <v>1203</v>
      </c>
      <c r="D1175" s="28" t="s">
        <v>439</v>
      </c>
      <c r="E1175" s="50"/>
      <c r="F1175" s="50"/>
      <c r="G1175" s="50"/>
      <c r="H1175" s="50"/>
    </row>
    <row r="1176" spans="1:8" ht="69.599999999999994" customHeight="1" x14ac:dyDescent="0.25">
      <c r="A1176" s="28" t="s">
        <v>135</v>
      </c>
      <c r="B1176" s="28" t="s">
        <v>338</v>
      </c>
      <c r="C1176" s="28" t="s">
        <v>1208</v>
      </c>
      <c r="D1176" s="28" t="s">
        <v>349</v>
      </c>
      <c r="E1176" s="48">
        <v>1</v>
      </c>
      <c r="F1176" s="48" t="s">
        <v>1208</v>
      </c>
      <c r="G1176" s="48" t="s">
        <v>2516</v>
      </c>
      <c r="H1176" s="48" t="s">
        <v>17</v>
      </c>
    </row>
    <row r="1177" spans="1:8" ht="69.599999999999994" customHeight="1" x14ac:dyDescent="0.25">
      <c r="A1177" s="28" t="s">
        <v>135</v>
      </c>
      <c r="B1177" s="28" t="s">
        <v>345</v>
      </c>
      <c r="C1177" s="28" t="s">
        <v>1208</v>
      </c>
      <c r="D1177" s="28" t="s">
        <v>3079</v>
      </c>
      <c r="E1177" s="49"/>
      <c r="F1177" s="49"/>
      <c r="G1177" s="49"/>
      <c r="H1177" s="49"/>
    </row>
    <row r="1178" spans="1:8" ht="69.599999999999994" customHeight="1" x14ac:dyDescent="0.25">
      <c r="A1178" s="28" t="s">
        <v>135</v>
      </c>
      <c r="B1178" s="28" t="s">
        <v>348</v>
      </c>
      <c r="C1178" s="28" t="s">
        <v>1208</v>
      </c>
      <c r="D1178" s="28" t="s">
        <v>3080</v>
      </c>
      <c r="E1178" s="49"/>
      <c r="F1178" s="49"/>
      <c r="G1178" s="49"/>
      <c r="H1178" s="49"/>
    </row>
    <row r="1179" spans="1:8" ht="69.599999999999994" customHeight="1" x14ac:dyDescent="0.25">
      <c r="A1179" s="28" t="s">
        <v>135</v>
      </c>
      <c r="B1179" s="28" t="s">
        <v>351</v>
      </c>
      <c r="C1179" s="28" t="s">
        <v>1208</v>
      </c>
      <c r="D1179" s="28" t="s">
        <v>346</v>
      </c>
      <c r="E1179" s="49"/>
      <c r="F1179" s="49"/>
      <c r="G1179" s="49"/>
      <c r="H1179" s="49"/>
    </row>
    <row r="1180" spans="1:8" ht="69.599999999999994" customHeight="1" x14ac:dyDescent="0.25">
      <c r="A1180" s="28" t="s">
        <v>135</v>
      </c>
      <c r="B1180" s="28" t="s">
        <v>355</v>
      </c>
      <c r="C1180" s="28" t="s">
        <v>1208</v>
      </c>
      <c r="D1180" s="28" t="s">
        <v>3081</v>
      </c>
      <c r="E1180" s="49"/>
      <c r="F1180" s="49"/>
      <c r="G1180" s="49"/>
      <c r="H1180" s="49"/>
    </row>
    <row r="1181" spans="1:8" ht="69.599999999999994" customHeight="1" x14ac:dyDescent="0.25">
      <c r="A1181" s="28" t="s">
        <v>135</v>
      </c>
      <c r="B1181" s="28" t="s">
        <v>358</v>
      </c>
      <c r="C1181" s="28" t="s">
        <v>1208</v>
      </c>
      <c r="D1181" s="28" t="s">
        <v>1204</v>
      </c>
      <c r="E1181" s="49"/>
      <c r="F1181" s="49"/>
      <c r="G1181" s="49"/>
      <c r="H1181" s="49"/>
    </row>
    <row r="1182" spans="1:8" ht="69.599999999999994" customHeight="1" x14ac:dyDescent="0.25">
      <c r="A1182" s="28" t="s">
        <v>135</v>
      </c>
      <c r="B1182" s="28" t="s">
        <v>361</v>
      </c>
      <c r="C1182" s="28" t="s">
        <v>1208</v>
      </c>
      <c r="D1182" s="28" t="s">
        <v>399</v>
      </c>
      <c r="E1182" s="49"/>
      <c r="F1182" s="49"/>
      <c r="G1182" s="49"/>
      <c r="H1182" s="49"/>
    </row>
    <row r="1183" spans="1:8" ht="69.599999999999994" customHeight="1" x14ac:dyDescent="0.25">
      <c r="A1183" s="28" t="s">
        <v>135</v>
      </c>
      <c r="B1183" s="28" t="s">
        <v>364</v>
      </c>
      <c r="C1183" s="28" t="s">
        <v>1208</v>
      </c>
      <c r="D1183" s="28" t="s">
        <v>1206</v>
      </c>
      <c r="E1183" s="50"/>
      <c r="F1183" s="50"/>
      <c r="G1183" s="50"/>
      <c r="H1183" s="50"/>
    </row>
    <row r="1184" spans="1:8" ht="104.4" customHeight="1" x14ac:dyDescent="0.25">
      <c r="A1184" s="28" t="s">
        <v>136</v>
      </c>
      <c r="B1184" s="28" t="s">
        <v>338</v>
      </c>
      <c r="C1184" s="28" t="s">
        <v>1209</v>
      </c>
      <c r="D1184" s="28" t="s">
        <v>349</v>
      </c>
      <c r="E1184" s="48">
        <v>1</v>
      </c>
      <c r="F1184" s="48" t="s">
        <v>1209</v>
      </c>
      <c r="G1184" s="48" t="s">
        <v>2519</v>
      </c>
      <c r="H1184" s="48" t="s">
        <v>17</v>
      </c>
    </row>
    <row r="1185" spans="1:8" ht="104.4" customHeight="1" x14ac:dyDescent="0.25">
      <c r="A1185" s="28" t="s">
        <v>136</v>
      </c>
      <c r="B1185" s="28" t="s">
        <v>345</v>
      </c>
      <c r="C1185" s="28" t="s">
        <v>1209</v>
      </c>
      <c r="D1185" s="28" t="s">
        <v>3079</v>
      </c>
      <c r="E1185" s="49"/>
      <c r="F1185" s="49"/>
      <c r="G1185" s="49"/>
      <c r="H1185" s="49"/>
    </row>
    <row r="1186" spans="1:8" ht="104.4" customHeight="1" x14ac:dyDescent="0.25">
      <c r="A1186" s="28" t="s">
        <v>136</v>
      </c>
      <c r="B1186" s="28" t="s">
        <v>348</v>
      </c>
      <c r="C1186" s="28" t="s">
        <v>1209</v>
      </c>
      <c r="D1186" s="28" t="s">
        <v>3080</v>
      </c>
      <c r="E1186" s="49"/>
      <c r="F1186" s="49"/>
      <c r="G1186" s="49"/>
      <c r="H1186" s="49"/>
    </row>
    <row r="1187" spans="1:8" ht="104.4" customHeight="1" x14ac:dyDescent="0.25">
      <c r="A1187" s="28" t="s">
        <v>136</v>
      </c>
      <c r="B1187" s="28" t="s">
        <v>351</v>
      </c>
      <c r="C1187" s="28" t="s">
        <v>1209</v>
      </c>
      <c r="D1187" s="28" t="s">
        <v>346</v>
      </c>
      <c r="E1187" s="49"/>
      <c r="F1187" s="49"/>
      <c r="G1187" s="49"/>
      <c r="H1187" s="49"/>
    </row>
    <row r="1188" spans="1:8" ht="104.4" customHeight="1" x14ac:dyDescent="0.25">
      <c r="A1188" s="28" t="s">
        <v>136</v>
      </c>
      <c r="B1188" s="28" t="s">
        <v>355</v>
      </c>
      <c r="C1188" s="28" t="s">
        <v>1209</v>
      </c>
      <c r="D1188" s="28" t="s">
        <v>3081</v>
      </c>
      <c r="E1188" s="49"/>
      <c r="F1188" s="49"/>
      <c r="G1188" s="49"/>
      <c r="H1188" s="49"/>
    </row>
    <row r="1189" spans="1:8" ht="104.4" customHeight="1" x14ac:dyDescent="0.25">
      <c r="A1189" s="28" t="s">
        <v>136</v>
      </c>
      <c r="B1189" s="28" t="s">
        <v>358</v>
      </c>
      <c r="C1189" s="28" t="s">
        <v>1209</v>
      </c>
      <c r="D1189" s="28" t="s">
        <v>377</v>
      </c>
      <c r="E1189" s="49"/>
      <c r="F1189" s="49"/>
      <c r="G1189" s="49"/>
      <c r="H1189" s="49"/>
    </row>
    <row r="1190" spans="1:8" ht="104.4" customHeight="1" x14ac:dyDescent="0.25">
      <c r="A1190" s="28" t="s">
        <v>136</v>
      </c>
      <c r="B1190" s="28" t="s">
        <v>361</v>
      </c>
      <c r="C1190" s="28" t="s">
        <v>1209</v>
      </c>
      <c r="D1190" s="28" t="s">
        <v>541</v>
      </c>
      <c r="E1190" s="49"/>
      <c r="F1190" s="49"/>
      <c r="G1190" s="49"/>
      <c r="H1190" s="49"/>
    </row>
    <row r="1191" spans="1:8" ht="104.4" customHeight="1" x14ac:dyDescent="0.25">
      <c r="A1191" s="28" t="s">
        <v>136</v>
      </c>
      <c r="B1191" s="28" t="s">
        <v>364</v>
      </c>
      <c r="C1191" s="28" t="s">
        <v>1209</v>
      </c>
      <c r="D1191" s="28" t="s">
        <v>543</v>
      </c>
      <c r="E1191" s="49"/>
      <c r="F1191" s="49"/>
      <c r="G1191" s="49"/>
      <c r="H1191" s="49"/>
    </row>
    <row r="1192" spans="1:8" ht="104.4" customHeight="1" x14ac:dyDescent="0.25">
      <c r="A1192" s="28" t="s">
        <v>136</v>
      </c>
      <c r="B1192" s="28" t="s">
        <v>367</v>
      </c>
      <c r="C1192" s="28" t="s">
        <v>1209</v>
      </c>
      <c r="D1192" s="28" t="s">
        <v>545</v>
      </c>
      <c r="E1192" s="50"/>
      <c r="F1192" s="50"/>
      <c r="G1192" s="50"/>
      <c r="H1192" s="50"/>
    </row>
    <row r="1193" spans="1:8" ht="104.4" customHeight="1" x14ac:dyDescent="0.25">
      <c r="A1193" s="28" t="s">
        <v>137</v>
      </c>
      <c r="B1193" s="28" t="s">
        <v>338</v>
      </c>
      <c r="C1193" s="28" t="s">
        <v>1210</v>
      </c>
      <c r="D1193" s="28" t="s">
        <v>349</v>
      </c>
      <c r="E1193" s="48">
        <v>1</v>
      </c>
      <c r="F1193" s="48" t="s">
        <v>1210</v>
      </c>
      <c r="G1193" s="48" t="s">
        <v>2522</v>
      </c>
      <c r="H1193" s="48" t="s">
        <v>17</v>
      </c>
    </row>
    <row r="1194" spans="1:8" ht="104.4" customHeight="1" x14ac:dyDescent="0.25">
      <c r="A1194" s="28" t="s">
        <v>137</v>
      </c>
      <c r="B1194" s="28" t="s">
        <v>345</v>
      </c>
      <c r="C1194" s="28" t="s">
        <v>1210</v>
      </c>
      <c r="D1194" s="28" t="s">
        <v>3079</v>
      </c>
      <c r="E1194" s="49"/>
      <c r="F1194" s="49"/>
      <c r="G1194" s="49"/>
      <c r="H1194" s="49"/>
    </row>
    <row r="1195" spans="1:8" ht="104.4" customHeight="1" x14ac:dyDescent="0.25">
      <c r="A1195" s="28" t="s">
        <v>137</v>
      </c>
      <c r="B1195" s="28" t="s">
        <v>348</v>
      </c>
      <c r="C1195" s="28" t="s">
        <v>1210</v>
      </c>
      <c r="D1195" s="28" t="s">
        <v>3080</v>
      </c>
      <c r="E1195" s="49"/>
      <c r="F1195" s="49"/>
      <c r="G1195" s="49"/>
      <c r="H1195" s="49"/>
    </row>
    <row r="1196" spans="1:8" ht="104.4" customHeight="1" x14ac:dyDescent="0.25">
      <c r="A1196" s="28" t="s">
        <v>137</v>
      </c>
      <c r="B1196" s="28" t="s">
        <v>351</v>
      </c>
      <c r="C1196" s="28" t="s">
        <v>1210</v>
      </c>
      <c r="D1196" s="28" t="s">
        <v>346</v>
      </c>
      <c r="E1196" s="49"/>
      <c r="F1196" s="49"/>
      <c r="G1196" s="49"/>
      <c r="H1196" s="49"/>
    </row>
    <row r="1197" spans="1:8" ht="104.4" customHeight="1" x14ac:dyDescent="0.25">
      <c r="A1197" s="28" t="s">
        <v>137</v>
      </c>
      <c r="B1197" s="28" t="s">
        <v>355</v>
      </c>
      <c r="C1197" s="28" t="s">
        <v>1210</v>
      </c>
      <c r="D1197" s="28" t="s">
        <v>3081</v>
      </c>
      <c r="E1197" s="49"/>
      <c r="F1197" s="49"/>
      <c r="G1197" s="49"/>
      <c r="H1197" s="49"/>
    </row>
    <row r="1198" spans="1:8" ht="104.4" customHeight="1" x14ac:dyDescent="0.25">
      <c r="A1198" s="28" t="s">
        <v>137</v>
      </c>
      <c r="B1198" s="28" t="s">
        <v>358</v>
      </c>
      <c r="C1198" s="28" t="s">
        <v>1210</v>
      </c>
      <c r="D1198" s="28" t="s">
        <v>377</v>
      </c>
      <c r="E1198" s="49"/>
      <c r="F1198" s="49"/>
      <c r="G1198" s="49"/>
      <c r="H1198" s="49"/>
    </row>
    <row r="1199" spans="1:8" ht="104.4" customHeight="1" x14ac:dyDescent="0.25">
      <c r="A1199" s="28" t="s">
        <v>137</v>
      </c>
      <c r="B1199" s="28" t="s">
        <v>361</v>
      </c>
      <c r="C1199" s="28" t="s">
        <v>1210</v>
      </c>
      <c r="D1199" s="28" t="s">
        <v>541</v>
      </c>
      <c r="E1199" s="49"/>
      <c r="F1199" s="49"/>
      <c r="G1199" s="49"/>
      <c r="H1199" s="49"/>
    </row>
    <row r="1200" spans="1:8" ht="104.4" customHeight="1" x14ac:dyDescent="0.25">
      <c r="A1200" s="28" t="s">
        <v>137</v>
      </c>
      <c r="B1200" s="28" t="s">
        <v>364</v>
      </c>
      <c r="C1200" s="28" t="s">
        <v>1210</v>
      </c>
      <c r="D1200" s="28" t="s">
        <v>543</v>
      </c>
      <c r="E1200" s="49"/>
      <c r="F1200" s="49"/>
      <c r="G1200" s="49"/>
      <c r="H1200" s="49"/>
    </row>
    <row r="1201" spans="1:8" ht="104.4" customHeight="1" x14ac:dyDescent="0.25">
      <c r="A1201" s="28" t="s">
        <v>137</v>
      </c>
      <c r="B1201" s="28" t="s">
        <v>367</v>
      </c>
      <c r="C1201" s="28" t="s">
        <v>1210</v>
      </c>
      <c r="D1201" s="28" t="s">
        <v>545</v>
      </c>
      <c r="E1201" s="50"/>
      <c r="F1201" s="50"/>
      <c r="G1201" s="50"/>
      <c r="H1201" s="50"/>
    </row>
    <row r="1202" spans="1:8" ht="69.599999999999994" customHeight="1" x14ac:dyDescent="0.25">
      <c r="A1202" s="28" t="s">
        <v>138</v>
      </c>
      <c r="B1202" s="28" t="s">
        <v>338</v>
      </c>
      <c r="C1202" s="28" t="s">
        <v>1211</v>
      </c>
      <c r="D1202" s="28" t="s">
        <v>349</v>
      </c>
      <c r="E1202" s="48">
        <v>1</v>
      </c>
      <c r="F1202" s="48" t="s">
        <v>1211</v>
      </c>
      <c r="G1202" s="48" t="s">
        <v>3122</v>
      </c>
      <c r="H1202" s="48" t="s">
        <v>17</v>
      </c>
    </row>
    <row r="1203" spans="1:8" ht="69.599999999999994" customHeight="1" x14ac:dyDescent="0.25">
      <c r="A1203" s="28" t="s">
        <v>138</v>
      </c>
      <c r="B1203" s="28" t="s">
        <v>345</v>
      </c>
      <c r="C1203" s="28" t="s">
        <v>1211</v>
      </c>
      <c r="D1203" s="28" t="s">
        <v>3079</v>
      </c>
      <c r="E1203" s="49"/>
      <c r="F1203" s="49"/>
      <c r="G1203" s="49"/>
      <c r="H1203" s="49"/>
    </row>
    <row r="1204" spans="1:8" ht="69.599999999999994" customHeight="1" x14ac:dyDescent="0.25">
      <c r="A1204" s="28" t="s">
        <v>138</v>
      </c>
      <c r="B1204" s="28" t="s">
        <v>348</v>
      </c>
      <c r="C1204" s="28" t="s">
        <v>1211</v>
      </c>
      <c r="D1204" s="28" t="s">
        <v>3080</v>
      </c>
      <c r="E1204" s="49"/>
      <c r="F1204" s="49"/>
      <c r="G1204" s="49"/>
      <c r="H1204" s="49"/>
    </row>
    <row r="1205" spans="1:8" ht="69.599999999999994" customHeight="1" x14ac:dyDescent="0.25">
      <c r="A1205" s="28" t="s">
        <v>138</v>
      </c>
      <c r="B1205" s="28" t="s">
        <v>351</v>
      </c>
      <c r="C1205" s="28" t="s">
        <v>1211</v>
      </c>
      <c r="D1205" s="28" t="s">
        <v>346</v>
      </c>
      <c r="E1205" s="49"/>
      <c r="F1205" s="49"/>
      <c r="G1205" s="49"/>
      <c r="H1205" s="49"/>
    </row>
    <row r="1206" spans="1:8" ht="69.599999999999994" customHeight="1" x14ac:dyDescent="0.25">
      <c r="A1206" s="28" t="s">
        <v>138</v>
      </c>
      <c r="B1206" s="28" t="s">
        <v>355</v>
      </c>
      <c r="C1206" s="28" t="s">
        <v>1211</v>
      </c>
      <c r="D1206" s="28" t="s">
        <v>3081</v>
      </c>
      <c r="E1206" s="49"/>
      <c r="F1206" s="49"/>
      <c r="G1206" s="49"/>
      <c r="H1206" s="49"/>
    </row>
    <row r="1207" spans="1:8" ht="69.599999999999994" customHeight="1" x14ac:dyDescent="0.25">
      <c r="A1207" s="28" t="s">
        <v>138</v>
      </c>
      <c r="B1207" s="28" t="s">
        <v>358</v>
      </c>
      <c r="C1207" s="28" t="s">
        <v>1211</v>
      </c>
      <c r="D1207" s="28" t="s">
        <v>1212</v>
      </c>
      <c r="E1207" s="49"/>
      <c r="F1207" s="49"/>
      <c r="G1207" s="49"/>
      <c r="H1207" s="49"/>
    </row>
    <row r="1208" spans="1:8" ht="69.599999999999994" customHeight="1" x14ac:dyDescent="0.25">
      <c r="A1208" s="28" t="s">
        <v>138</v>
      </c>
      <c r="B1208" s="28" t="s">
        <v>361</v>
      </c>
      <c r="C1208" s="28" t="s">
        <v>1211</v>
      </c>
      <c r="D1208" s="28" t="s">
        <v>1214</v>
      </c>
      <c r="E1208" s="49"/>
      <c r="F1208" s="49"/>
      <c r="G1208" s="49"/>
      <c r="H1208" s="49"/>
    </row>
    <row r="1209" spans="1:8" ht="69.599999999999994" customHeight="1" x14ac:dyDescent="0.25">
      <c r="A1209" s="28" t="s">
        <v>138</v>
      </c>
      <c r="B1209" s="28" t="s">
        <v>364</v>
      </c>
      <c r="C1209" s="28" t="s">
        <v>1211</v>
      </c>
      <c r="D1209" s="28" t="s">
        <v>1216</v>
      </c>
      <c r="E1209" s="49"/>
      <c r="F1209" s="49"/>
      <c r="G1209" s="49"/>
      <c r="H1209" s="49"/>
    </row>
    <row r="1210" spans="1:8" ht="69.599999999999994" customHeight="1" x14ac:dyDescent="0.25">
      <c r="A1210" s="28" t="s">
        <v>138</v>
      </c>
      <c r="B1210" s="28" t="s">
        <v>367</v>
      </c>
      <c r="C1210" s="28" t="s">
        <v>1211</v>
      </c>
      <c r="D1210" s="28" t="s">
        <v>1218</v>
      </c>
      <c r="E1210" s="49"/>
      <c r="F1210" s="49"/>
      <c r="G1210" s="49"/>
      <c r="H1210" s="49"/>
    </row>
    <row r="1211" spans="1:8" ht="69.599999999999994" customHeight="1" x14ac:dyDescent="0.25">
      <c r="A1211" s="28" t="s">
        <v>138</v>
      </c>
      <c r="B1211" s="28" t="s">
        <v>370</v>
      </c>
      <c r="C1211" s="28" t="s">
        <v>1211</v>
      </c>
      <c r="D1211" s="28" t="s">
        <v>604</v>
      </c>
      <c r="E1211" s="49"/>
      <c r="F1211" s="49"/>
      <c r="G1211" s="49"/>
      <c r="H1211" s="49"/>
    </row>
    <row r="1212" spans="1:8" ht="69.599999999999994" customHeight="1" x14ac:dyDescent="0.25">
      <c r="A1212" s="28" t="s">
        <v>138</v>
      </c>
      <c r="B1212" s="28" t="s">
        <v>373</v>
      </c>
      <c r="C1212" s="28" t="s">
        <v>1211</v>
      </c>
      <c r="D1212" s="28" t="s">
        <v>1220</v>
      </c>
      <c r="E1212" s="49"/>
      <c r="F1212" s="49"/>
      <c r="G1212" s="49"/>
      <c r="H1212" s="49"/>
    </row>
    <row r="1213" spans="1:8" ht="69.599999999999994" customHeight="1" x14ac:dyDescent="0.25">
      <c r="A1213" s="28" t="s">
        <v>138</v>
      </c>
      <c r="B1213" s="28" t="s">
        <v>411</v>
      </c>
      <c r="C1213" s="28" t="s">
        <v>1211</v>
      </c>
      <c r="D1213" s="28" t="s">
        <v>1222</v>
      </c>
      <c r="E1213" s="49"/>
      <c r="F1213" s="49"/>
      <c r="G1213" s="49"/>
      <c r="H1213" s="49"/>
    </row>
    <row r="1214" spans="1:8" ht="69.599999999999994" customHeight="1" x14ac:dyDescent="0.25">
      <c r="A1214" s="28" t="s">
        <v>138</v>
      </c>
      <c r="B1214" s="28" t="s">
        <v>414</v>
      </c>
      <c r="C1214" s="28" t="s">
        <v>1211</v>
      </c>
      <c r="D1214" s="28" t="s">
        <v>1224</v>
      </c>
      <c r="E1214" s="49"/>
      <c r="F1214" s="49"/>
      <c r="G1214" s="49"/>
      <c r="H1214" s="49"/>
    </row>
    <row r="1215" spans="1:8" ht="69.599999999999994" customHeight="1" x14ac:dyDescent="0.25">
      <c r="A1215" s="28" t="s">
        <v>138</v>
      </c>
      <c r="B1215" s="28" t="s">
        <v>417</v>
      </c>
      <c r="C1215" s="28" t="s">
        <v>1211</v>
      </c>
      <c r="D1215" s="28" t="s">
        <v>896</v>
      </c>
      <c r="E1215" s="49"/>
      <c r="F1215" s="49"/>
      <c r="G1215" s="49"/>
      <c r="H1215" s="49"/>
    </row>
    <row r="1216" spans="1:8" ht="69.599999999999994" customHeight="1" x14ac:dyDescent="0.25">
      <c r="A1216" s="28" t="s">
        <v>138</v>
      </c>
      <c r="B1216" s="28" t="s">
        <v>420</v>
      </c>
      <c r="C1216" s="28" t="s">
        <v>1211</v>
      </c>
      <c r="D1216" s="28" t="s">
        <v>1226</v>
      </c>
      <c r="E1216" s="49"/>
      <c r="F1216" s="49"/>
      <c r="G1216" s="49"/>
      <c r="H1216" s="49"/>
    </row>
    <row r="1217" spans="1:8" ht="69.599999999999994" customHeight="1" x14ac:dyDescent="0.25">
      <c r="A1217" s="28" t="s">
        <v>138</v>
      </c>
      <c r="B1217" s="28" t="s">
        <v>423</v>
      </c>
      <c r="C1217" s="28" t="s">
        <v>1211</v>
      </c>
      <c r="D1217" s="28" t="s">
        <v>439</v>
      </c>
      <c r="E1217" s="50"/>
      <c r="F1217" s="50"/>
      <c r="G1217" s="50"/>
      <c r="H1217" s="50"/>
    </row>
    <row r="1218" spans="1:8" ht="121.8" customHeight="1" x14ac:dyDescent="0.25">
      <c r="A1218" s="28" t="s">
        <v>139</v>
      </c>
      <c r="B1218" s="28" t="s">
        <v>338</v>
      </c>
      <c r="C1218" s="28" t="s">
        <v>1228</v>
      </c>
      <c r="D1218" s="28" t="s">
        <v>349</v>
      </c>
      <c r="E1218" s="48">
        <v>1</v>
      </c>
      <c r="F1218" s="48" t="s">
        <v>1228</v>
      </c>
      <c r="G1218" s="48" t="s">
        <v>2528</v>
      </c>
      <c r="H1218" s="48" t="s">
        <v>17</v>
      </c>
    </row>
    <row r="1219" spans="1:8" ht="121.8" customHeight="1" x14ac:dyDescent="0.25">
      <c r="A1219" s="28" t="s">
        <v>139</v>
      </c>
      <c r="B1219" s="28" t="s">
        <v>345</v>
      </c>
      <c r="C1219" s="28" t="s">
        <v>1228</v>
      </c>
      <c r="D1219" s="28" t="s">
        <v>3079</v>
      </c>
      <c r="E1219" s="49"/>
      <c r="F1219" s="49"/>
      <c r="G1219" s="49"/>
      <c r="H1219" s="49"/>
    </row>
    <row r="1220" spans="1:8" ht="121.8" customHeight="1" x14ac:dyDescent="0.25">
      <c r="A1220" s="28" t="s">
        <v>139</v>
      </c>
      <c r="B1220" s="28" t="s">
        <v>348</v>
      </c>
      <c r="C1220" s="28" t="s">
        <v>1228</v>
      </c>
      <c r="D1220" s="28" t="s">
        <v>3080</v>
      </c>
      <c r="E1220" s="49"/>
      <c r="F1220" s="49"/>
      <c r="G1220" s="49"/>
      <c r="H1220" s="49"/>
    </row>
    <row r="1221" spans="1:8" ht="121.8" customHeight="1" x14ac:dyDescent="0.25">
      <c r="A1221" s="28" t="s">
        <v>139</v>
      </c>
      <c r="B1221" s="28" t="s">
        <v>351</v>
      </c>
      <c r="C1221" s="28" t="s">
        <v>1228</v>
      </c>
      <c r="D1221" s="28" t="s">
        <v>346</v>
      </c>
      <c r="E1221" s="49"/>
      <c r="F1221" s="49"/>
      <c r="G1221" s="49"/>
      <c r="H1221" s="49"/>
    </row>
    <row r="1222" spans="1:8" ht="121.8" customHeight="1" x14ac:dyDescent="0.25">
      <c r="A1222" s="28" t="s">
        <v>139</v>
      </c>
      <c r="B1222" s="28" t="s">
        <v>355</v>
      </c>
      <c r="C1222" s="28" t="s">
        <v>1228</v>
      </c>
      <c r="D1222" s="28" t="s">
        <v>3081</v>
      </c>
      <c r="E1222" s="49"/>
      <c r="F1222" s="49"/>
      <c r="G1222" s="49"/>
      <c r="H1222" s="49"/>
    </row>
    <row r="1223" spans="1:8" ht="121.8" customHeight="1" x14ac:dyDescent="0.25">
      <c r="A1223" s="28" t="s">
        <v>139</v>
      </c>
      <c r="B1223" s="28" t="s">
        <v>358</v>
      </c>
      <c r="C1223" s="28" t="s">
        <v>1228</v>
      </c>
      <c r="D1223" s="28" t="s">
        <v>377</v>
      </c>
      <c r="E1223" s="49"/>
      <c r="F1223" s="49"/>
      <c r="G1223" s="49"/>
      <c r="H1223" s="49"/>
    </row>
    <row r="1224" spans="1:8" ht="121.8" customHeight="1" x14ac:dyDescent="0.25">
      <c r="A1224" s="28" t="s">
        <v>139</v>
      </c>
      <c r="B1224" s="28" t="s">
        <v>361</v>
      </c>
      <c r="C1224" s="28" t="s">
        <v>1228</v>
      </c>
      <c r="D1224" s="28" t="s">
        <v>541</v>
      </c>
      <c r="E1224" s="49"/>
      <c r="F1224" s="49"/>
      <c r="G1224" s="49"/>
      <c r="H1224" s="49"/>
    </row>
    <row r="1225" spans="1:8" ht="121.8" customHeight="1" x14ac:dyDescent="0.25">
      <c r="A1225" s="28" t="s">
        <v>139</v>
      </c>
      <c r="B1225" s="28" t="s">
        <v>364</v>
      </c>
      <c r="C1225" s="28" t="s">
        <v>1228</v>
      </c>
      <c r="D1225" s="28" t="s">
        <v>543</v>
      </c>
      <c r="E1225" s="49"/>
      <c r="F1225" s="49"/>
      <c r="G1225" s="49"/>
      <c r="H1225" s="49"/>
    </row>
    <row r="1226" spans="1:8" ht="121.8" customHeight="1" x14ac:dyDescent="0.25">
      <c r="A1226" s="28" t="s">
        <v>139</v>
      </c>
      <c r="B1226" s="28" t="s">
        <v>367</v>
      </c>
      <c r="C1226" s="28" t="s">
        <v>1228</v>
      </c>
      <c r="D1226" s="28" t="s">
        <v>545</v>
      </c>
      <c r="E1226" s="50"/>
      <c r="F1226" s="50"/>
      <c r="G1226" s="50"/>
      <c r="H1226" s="50"/>
    </row>
    <row r="1227" spans="1:8" ht="104.4" customHeight="1" x14ac:dyDescent="0.25">
      <c r="A1227" s="28" t="s">
        <v>140</v>
      </c>
      <c r="B1227" s="28" t="s">
        <v>338</v>
      </c>
      <c r="C1227" s="28" t="s">
        <v>1229</v>
      </c>
      <c r="D1227" s="28" t="s">
        <v>349</v>
      </c>
      <c r="E1227" s="48">
        <v>1</v>
      </c>
      <c r="F1227" s="48" t="s">
        <v>1229</v>
      </c>
      <c r="G1227" s="48" t="s">
        <v>2531</v>
      </c>
      <c r="H1227" s="48" t="s">
        <v>17</v>
      </c>
    </row>
    <row r="1228" spans="1:8" ht="104.4" customHeight="1" x14ac:dyDescent="0.25">
      <c r="A1228" s="28" t="s">
        <v>140</v>
      </c>
      <c r="B1228" s="28" t="s">
        <v>345</v>
      </c>
      <c r="C1228" s="28" t="s">
        <v>1229</v>
      </c>
      <c r="D1228" s="28" t="s">
        <v>3079</v>
      </c>
      <c r="E1228" s="49"/>
      <c r="F1228" s="49"/>
      <c r="G1228" s="49"/>
      <c r="H1228" s="49"/>
    </row>
    <row r="1229" spans="1:8" ht="104.4" customHeight="1" x14ac:dyDescent="0.25">
      <c r="A1229" s="28" t="s">
        <v>140</v>
      </c>
      <c r="B1229" s="28" t="s">
        <v>348</v>
      </c>
      <c r="C1229" s="28" t="s">
        <v>1229</v>
      </c>
      <c r="D1229" s="28" t="s">
        <v>3080</v>
      </c>
      <c r="E1229" s="49"/>
      <c r="F1229" s="49"/>
      <c r="G1229" s="49"/>
      <c r="H1229" s="49"/>
    </row>
    <row r="1230" spans="1:8" ht="104.4" customHeight="1" x14ac:dyDescent="0.25">
      <c r="A1230" s="28" t="s">
        <v>140</v>
      </c>
      <c r="B1230" s="28" t="s">
        <v>351</v>
      </c>
      <c r="C1230" s="28" t="s">
        <v>1229</v>
      </c>
      <c r="D1230" s="28" t="s">
        <v>346</v>
      </c>
      <c r="E1230" s="49"/>
      <c r="F1230" s="49"/>
      <c r="G1230" s="49"/>
      <c r="H1230" s="49"/>
    </row>
    <row r="1231" spans="1:8" ht="104.4" customHeight="1" x14ac:dyDescent="0.25">
      <c r="A1231" s="28" t="s">
        <v>140</v>
      </c>
      <c r="B1231" s="28" t="s">
        <v>355</v>
      </c>
      <c r="C1231" s="28" t="s">
        <v>1229</v>
      </c>
      <c r="D1231" s="28" t="s">
        <v>3081</v>
      </c>
      <c r="E1231" s="49"/>
      <c r="F1231" s="49"/>
      <c r="G1231" s="49"/>
      <c r="H1231" s="49"/>
    </row>
    <row r="1232" spans="1:8" ht="104.4" customHeight="1" x14ac:dyDescent="0.25">
      <c r="A1232" s="28" t="s">
        <v>140</v>
      </c>
      <c r="B1232" s="28" t="s">
        <v>358</v>
      </c>
      <c r="C1232" s="28" t="s">
        <v>1229</v>
      </c>
      <c r="D1232" s="28" t="s">
        <v>377</v>
      </c>
      <c r="E1232" s="49"/>
      <c r="F1232" s="49"/>
      <c r="G1232" s="49"/>
      <c r="H1232" s="49"/>
    </row>
    <row r="1233" spans="1:8" ht="104.4" customHeight="1" x14ac:dyDescent="0.25">
      <c r="A1233" s="28" t="s">
        <v>140</v>
      </c>
      <c r="B1233" s="28" t="s">
        <v>361</v>
      </c>
      <c r="C1233" s="28" t="s">
        <v>1229</v>
      </c>
      <c r="D1233" s="28" t="s">
        <v>832</v>
      </c>
      <c r="E1233" s="49"/>
      <c r="F1233" s="49"/>
      <c r="G1233" s="49"/>
      <c r="H1233" s="49"/>
    </row>
    <row r="1234" spans="1:8" ht="104.4" customHeight="1" x14ac:dyDescent="0.25">
      <c r="A1234" s="28" t="s">
        <v>140</v>
      </c>
      <c r="B1234" s="28" t="s">
        <v>364</v>
      </c>
      <c r="C1234" s="28" t="s">
        <v>1229</v>
      </c>
      <c r="D1234" s="28" t="s">
        <v>1230</v>
      </c>
      <c r="E1234" s="49"/>
      <c r="F1234" s="49"/>
      <c r="G1234" s="49"/>
      <c r="H1234" s="49"/>
    </row>
    <row r="1235" spans="1:8" ht="104.4" customHeight="1" x14ac:dyDescent="0.25">
      <c r="A1235" s="28" t="s">
        <v>140</v>
      </c>
      <c r="B1235" s="28" t="s">
        <v>367</v>
      </c>
      <c r="C1235" s="28" t="s">
        <v>1229</v>
      </c>
      <c r="D1235" s="28" t="s">
        <v>379</v>
      </c>
      <c r="E1235" s="49"/>
      <c r="F1235" s="49"/>
      <c r="G1235" s="49"/>
      <c r="H1235" s="49"/>
    </row>
    <row r="1236" spans="1:8" ht="104.4" customHeight="1" x14ac:dyDescent="0.25">
      <c r="A1236" s="28" t="s">
        <v>140</v>
      </c>
      <c r="B1236" s="28" t="s">
        <v>370</v>
      </c>
      <c r="C1236" s="28" t="s">
        <v>1229</v>
      </c>
      <c r="D1236" s="28" t="s">
        <v>604</v>
      </c>
      <c r="E1236" s="50"/>
      <c r="F1236" s="50"/>
      <c r="G1236" s="50"/>
      <c r="H1236" s="50"/>
    </row>
    <row r="1237" spans="1:8" ht="69.599999999999994" customHeight="1" x14ac:dyDescent="0.25">
      <c r="A1237" s="28" t="s">
        <v>141</v>
      </c>
      <c r="B1237" s="28" t="s">
        <v>338</v>
      </c>
      <c r="C1237" s="28" t="s">
        <v>1211</v>
      </c>
      <c r="D1237" s="28" t="s">
        <v>349</v>
      </c>
      <c r="E1237" s="48">
        <v>1</v>
      </c>
      <c r="F1237" s="48" t="s">
        <v>1211</v>
      </c>
      <c r="G1237" s="48" t="s">
        <v>3123</v>
      </c>
      <c r="H1237" s="48" t="s">
        <v>17</v>
      </c>
    </row>
    <row r="1238" spans="1:8" ht="69.599999999999994" customHeight="1" x14ac:dyDescent="0.25">
      <c r="A1238" s="28" t="s">
        <v>141</v>
      </c>
      <c r="B1238" s="28" t="s">
        <v>345</v>
      </c>
      <c r="C1238" s="28" t="s">
        <v>1211</v>
      </c>
      <c r="D1238" s="28" t="s">
        <v>3079</v>
      </c>
      <c r="E1238" s="49"/>
      <c r="F1238" s="49"/>
      <c r="G1238" s="49"/>
      <c r="H1238" s="49"/>
    </row>
    <row r="1239" spans="1:8" ht="69.599999999999994" customHeight="1" x14ac:dyDescent="0.25">
      <c r="A1239" s="28" t="s">
        <v>141</v>
      </c>
      <c r="B1239" s="28" t="s">
        <v>348</v>
      </c>
      <c r="C1239" s="28" t="s">
        <v>1211</v>
      </c>
      <c r="D1239" s="28" t="s">
        <v>3080</v>
      </c>
      <c r="E1239" s="49"/>
      <c r="F1239" s="49"/>
      <c r="G1239" s="49"/>
      <c r="H1239" s="49"/>
    </row>
    <row r="1240" spans="1:8" ht="69.599999999999994" customHeight="1" x14ac:dyDescent="0.25">
      <c r="A1240" s="28" t="s">
        <v>141</v>
      </c>
      <c r="B1240" s="28" t="s">
        <v>351</v>
      </c>
      <c r="C1240" s="28" t="s">
        <v>1211</v>
      </c>
      <c r="D1240" s="28" t="s">
        <v>346</v>
      </c>
      <c r="E1240" s="49"/>
      <c r="F1240" s="49"/>
      <c r="G1240" s="49"/>
      <c r="H1240" s="49"/>
    </row>
    <row r="1241" spans="1:8" ht="69.599999999999994" customHeight="1" x14ac:dyDescent="0.25">
      <c r="A1241" s="28" t="s">
        <v>141</v>
      </c>
      <c r="B1241" s="28" t="s">
        <v>355</v>
      </c>
      <c r="C1241" s="28" t="s">
        <v>1211</v>
      </c>
      <c r="D1241" s="28" t="s">
        <v>3081</v>
      </c>
      <c r="E1241" s="49"/>
      <c r="F1241" s="49"/>
      <c r="G1241" s="49"/>
      <c r="H1241" s="49"/>
    </row>
    <row r="1242" spans="1:8" ht="69.599999999999994" customHeight="1" x14ac:dyDescent="0.25">
      <c r="A1242" s="28" t="s">
        <v>141</v>
      </c>
      <c r="B1242" s="28" t="s">
        <v>358</v>
      </c>
      <c r="C1242" s="28" t="s">
        <v>1211</v>
      </c>
      <c r="D1242" s="28" t="s">
        <v>1212</v>
      </c>
      <c r="E1242" s="49"/>
      <c r="F1242" s="49"/>
      <c r="G1242" s="49"/>
      <c r="H1242" s="49"/>
    </row>
    <row r="1243" spans="1:8" ht="69.599999999999994" customHeight="1" x14ac:dyDescent="0.25">
      <c r="A1243" s="28" t="s">
        <v>141</v>
      </c>
      <c r="B1243" s="28" t="s">
        <v>361</v>
      </c>
      <c r="C1243" s="28" t="s">
        <v>1211</v>
      </c>
      <c r="D1243" s="28" t="s">
        <v>1214</v>
      </c>
      <c r="E1243" s="49"/>
      <c r="F1243" s="49"/>
      <c r="G1243" s="49"/>
      <c r="H1243" s="49"/>
    </row>
    <row r="1244" spans="1:8" ht="69.599999999999994" customHeight="1" x14ac:dyDescent="0.25">
      <c r="A1244" s="28" t="s">
        <v>141</v>
      </c>
      <c r="B1244" s="28" t="s">
        <v>364</v>
      </c>
      <c r="C1244" s="28" t="s">
        <v>1211</v>
      </c>
      <c r="D1244" s="28" t="s">
        <v>1216</v>
      </c>
      <c r="E1244" s="49"/>
      <c r="F1244" s="49"/>
      <c r="G1244" s="49"/>
      <c r="H1244" s="49"/>
    </row>
    <row r="1245" spans="1:8" ht="69.599999999999994" customHeight="1" x14ac:dyDescent="0.25">
      <c r="A1245" s="28" t="s">
        <v>141</v>
      </c>
      <c r="B1245" s="28" t="s">
        <v>367</v>
      </c>
      <c r="C1245" s="28" t="s">
        <v>1211</v>
      </c>
      <c r="D1245" s="28" t="s">
        <v>1218</v>
      </c>
      <c r="E1245" s="49"/>
      <c r="F1245" s="49"/>
      <c r="G1245" s="49"/>
      <c r="H1245" s="49"/>
    </row>
    <row r="1246" spans="1:8" ht="69.599999999999994" customHeight="1" x14ac:dyDescent="0.25">
      <c r="A1246" s="28" t="s">
        <v>141</v>
      </c>
      <c r="B1246" s="28" t="s">
        <v>370</v>
      </c>
      <c r="C1246" s="28" t="s">
        <v>1211</v>
      </c>
      <c r="D1246" s="28" t="s">
        <v>604</v>
      </c>
      <c r="E1246" s="49"/>
      <c r="F1246" s="49"/>
      <c r="G1246" s="49"/>
      <c r="H1246" s="49"/>
    </row>
    <row r="1247" spans="1:8" ht="69.599999999999994" customHeight="1" x14ac:dyDescent="0.25">
      <c r="A1247" s="28" t="s">
        <v>141</v>
      </c>
      <c r="B1247" s="28" t="s">
        <v>373</v>
      </c>
      <c r="C1247" s="28" t="s">
        <v>1211</v>
      </c>
      <c r="D1247" s="28" t="s">
        <v>1220</v>
      </c>
      <c r="E1247" s="49"/>
      <c r="F1247" s="49"/>
      <c r="G1247" s="49"/>
      <c r="H1247" s="49"/>
    </row>
    <row r="1248" spans="1:8" ht="69.599999999999994" customHeight="1" x14ac:dyDescent="0.25">
      <c r="A1248" s="28" t="s">
        <v>141</v>
      </c>
      <c r="B1248" s="28" t="s">
        <v>411</v>
      </c>
      <c r="C1248" s="28" t="s">
        <v>1211</v>
      </c>
      <c r="D1248" s="28" t="s">
        <v>1222</v>
      </c>
      <c r="E1248" s="49"/>
      <c r="F1248" s="49"/>
      <c r="G1248" s="49"/>
      <c r="H1248" s="49"/>
    </row>
    <row r="1249" spans="1:8" ht="69.599999999999994" customHeight="1" x14ac:dyDescent="0.25">
      <c r="A1249" s="28" t="s">
        <v>141</v>
      </c>
      <c r="B1249" s="28" t="s">
        <v>414</v>
      </c>
      <c r="C1249" s="28" t="s">
        <v>1211</v>
      </c>
      <c r="D1249" s="28" t="s">
        <v>1224</v>
      </c>
      <c r="E1249" s="49"/>
      <c r="F1249" s="49"/>
      <c r="G1249" s="49"/>
      <c r="H1249" s="49"/>
    </row>
    <row r="1250" spans="1:8" ht="69.599999999999994" customHeight="1" x14ac:dyDescent="0.25">
      <c r="A1250" s="28" t="s">
        <v>141</v>
      </c>
      <c r="B1250" s="28" t="s">
        <v>417</v>
      </c>
      <c r="C1250" s="28" t="s">
        <v>1211</v>
      </c>
      <c r="D1250" s="28" t="s">
        <v>896</v>
      </c>
      <c r="E1250" s="49"/>
      <c r="F1250" s="49"/>
      <c r="G1250" s="49"/>
      <c r="H1250" s="49"/>
    </row>
    <row r="1251" spans="1:8" ht="69.599999999999994" customHeight="1" x14ac:dyDescent="0.25">
      <c r="A1251" s="28" t="s">
        <v>141</v>
      </c>
      <c r="B1251" s="28" t="s">
        <v>420</v>
      </c>
      <c r="C1251" s="28" t="s">
        <v>1211</v>
      </c>
      <c r="D1251" s="28" t="s">
        <v>1226</v>
      </c>
      <c r="E1251" s="49"/>
      <c r="F1251" s="49"/>
      <c r="G1251" s="49"/>
      <c r="H1251" s="49"/>
    </row>
    <row r="1252" spans="1:8" ht="69.599999999999994" customHeight="1" x14ac:dyDescent="0.25">
      <c r="A1252" s="28" t="s">
        <v>141</v>
      </c>
      <c r="B1252" s="28" t="s">
        <v>423</v>
      </c>
      <c r="C1252" s="28" t="s">
        <v>1211</v>
      </c>
      <c r="D1252" s="28" t="s">
        <v>439</v>
      </c>
      <c r="E1252" s="50"/>
      <c r="F1252" s="50"/>
      <c r="G1252" s="50"/>
      <c r="H1252" s="50"/>
    </row>
    <row r="1253" spans="1:8" ht="69.599999999999994" customHeight="1" x14ac:dyDescent="0.25">
      <c r="A1253" s="28" t="s">
        <v>142</v>
      </c>
      <c r="B1253" s="28" t="s">
        <v>338</v>
      </c>
      <c r="C1253" s="28" t="s">
        <v>1211</v>
      </c>
      <c r="D1253" s="28" t="s">
        <v>349</v>
      </c>
      <c r="E1253" s="48">
        <v>1</v>
      </c>
      <c r="F1253" s="48" t="s">
        <v>1211</v>
      </c>
      <c r="G1253" s="48" t="s">
        <v>3124</v>
      </c>
      <c r="H1253" s="48" t="s">
        <v>17</v>
      </c>
    </row>
    <row r="1254" spans="1:8" ht="69.599999999999994" customHeight="1" x14ac:dyDescent="0.25">
      <c r="A1254" s="28" t="s">
        <v>142</v>
      </c>
      <c r="B1254" s="28" t="s">
        <v>345</v>
      </c>
      <c r="C1254" s="28" t="s">
        <v>1211</v>
      </c>
      <c r="D1254" s="28" t="s">
        <v>3079</v>
      </c>
      <c r="E1254" s="49"/>
      <c r="F1254" s="49"/>
      <c r="G1254" s="49"/>
      <c r="H1254" s="49"/>
    </row>
    <row r="1255" spans="1:8" ht="69.599999999999994" customHeight="1" x14ac:dyDescent="0.25">
      <c r="A1255" s="28" t="s">
        <v>142</v>
      </c>
      <c r="B1255" s="28" t="s">
        <v>348</v>
      </c>
      <c r="C1255" s="28" t="s">
        <v>1211</v>
      </c>
      <c r="D1255" s="28" t="s">
        <v>3080</v>
      </c>
      <c r="E1255" s="49"/>
      <c r="F1255" s="49"/>
      <c r="G1255" s="49"/>
      <c r="H1255" s="49"/>
    </row>
    <row r="1256" spans="1:8" ht="69.599999999999994" customHeight="1" x14ac:dyDescent="0.25">
      <c r="A1256" s="28" t="s">
        <v>142</v>
      </c>
      <c r="B1256" s="28" t="s">
        <v>351</v>
      </c>
      <c r="C1256" s="28" t="s">
        <v>1211</v>
      </c>
      <c r="D1256" s="28" t="s">
        <v>346</v>
      </c>
      <c r="E1256" s="49"/>
      <c r="F1256" s="49"/>
      <c r="G1256" s="49"/>
      <c r="H1256" s="49"/>
    </row>
    <row r="1257" spans="1:8" ht="69.599999999999994" customHeight="1" x14ac:dyDescent="0.25">
      <c r="A1257" s="28" t="s">
        <v>142</v>
      </c>
      <c r="B1257" s="28" t="s">
        <v>355</v>
      </c>
      <c r="C1257" s="28" t="s">
        <v>1211</v>
      </c>
      <c r="D1257" s="28" t="s">
        <v>3081</v>
      </c>
      <c r="E1257" s="49"/>
      <c r="F1257" s="49"/>
      <c r="G1257" s="49"/>
      <c r="H1257" s="49"/>
    </row>
    <row r="1258" spans="1:8" ht="69.599999999999994" customHeight="1" x14ac:dyDescent="0.25">
      <c r="A1258" s="28" t="s">
        <v>142</v>
      </c>
      <c r="B1258" s="28" t="s">
        <v>358</v>
      </c>
      <c r="C1258" s="28" t="s">
        <v>1211</v>
      </c>
      <c r="D1258" s="28" t="s">
        <v>1212</v>
      </c>
      <c r="E1258" s="49"/>
      <c r="F1258" s="49"/>
      <c r="G1258" s="49"/>
      <c r="H1258" s="49"/>
    </row>
    <row r="1259" spans="1:8" ht="69.599999999999994" customHeight="1" x14ac:dyDescent="0.25">
      <c r="A1259" s="28" t="s">
        <v>142</v>
      </c>
      <c r="B1259" s="28" t="s">
        <v>361</v>
      </c>
      <c r="C1259" s="28" t="s">
        <v>1211</v>
      </c>
      <c r="D1259" s="28" t="s">
        <v>1232</v>
      </c>
      <c r="E1259" s="49"/>
      <c r="F1259" s="49"/>
      <c r="G1259" s="49"/>
      <c r="H1259" s="49"/>
    </row>
    <row r="1260" spans="1:8" ht="69.599999999999994" customHeight="1" x14ac:dyDescent="0.25">
      <c r="A1260" s="28" t="s">
        <v>142</v>
      </c>
      <c r="B1260" s="28" t="s">
        <v>364</v>
      </c>
      <c r="C1260" s="28" t="s">
        <v>1211</v>
      </c>
      <c r="D1260" s="28" t="s">
        <v>1216</v>
      </c>
      <c r="E1260" s="49"/>
      <c r="F1260" s="49"/>
      <c r="G1260" s="49"/>
      <c r="H1260" s="49"/>
    </row>
    <row r="1261" spans="1:8" ht="69.599999999999994" customHeight="1" x14ac:dyDescent="0.25">
      <c r="A1261" s="28" t="s">
        <v>142</v>
      </c>
      <c r="B1261" s="28" t="s">
        <v>367</v>
      </c>
      <c r="C1261" s="28" t="s">
        <v>1211</v>
      </c>
      <c r="D1261" s="28" t="s">
        <v>1218</v>
      </c>
      <c r="E1261" s="49"/>
      <c r="F1261" s="49"/>
      <c r="G1261" s="49"/>
      <c r="H1261" s="49"/>
    </row>
    <row r="1262" spans="1:8" ht="69.599999999999994" customHeight="1" x14ac:dyDescent="0.25">
      <c r="A1262" s="28" t="s">
        <v>142</v>
      </c>
      <c r="B1262" s="28" t="s">
        <v>370</v>
      </c>
      <c r="C1262" s="28" t="s">
        <v>1211</v>
      </c>
      <c r="D1262" s="28" t="s">
        <v>604</v>
      </c>
      <c r="E1262" s="49"/>
      <c r="F1262" s="49"/>
      <c r="G1262" s="49"/>
      <c r="H1262" s="49"/>
    </row>
    <row r="1263" spans="1:8" ht="69.599999999999994" customHeight="1" x14ac:dyDescent="0.25">
      <c r="A1263" s="28" t="s">
        <v>142</v>
      </c>
      <c r="B1263" s="28" t="s">
        <v>373</v>
      </c>
      <c r="C1263" s="28" t="s">
        <v>1211</v>
      </c>
      <c r="D1263" s="28" t="s">
        <v>1220</v>
      </c>
      <c r="E1263" s="49"/>
      <c r="F1263" s="49"/>
      <c r="G1263" s="49"/>
      <c r="H1263" s="49"/>
    </row>
    <row r="1264" spans="1:8" ht="69.599999999999994" customHeight="1" x14ac:dyDescent="0.25">
      <c r="A1264" s="28" t="s">
        <v>142</v>
      </c>
      <c r="B1264" s="28" t="s">
        <v>411</v>
      </c>
      <c r="C1264" s="28" t="s">
        <v>1211</v>
      </c>
      <c r="D1264" s="28" t="s">
        <v>1222</v>
      </c>
      <c r="E1264" s="49"/>
      <c r="F1264" s="49"/>
      <c r="G1264" s="49"/>
      <c r="H1264" s="49"/>
    </row>
    <row r="1265" spans="1:8" ht="69.599999999999994" customHeight="1" x14ac:dyDescent="0.25">
      <c r="A1265" s="28" t="s">
        <v>142</v>
      </c>
      <c r="B1265" s="28" t="s">
        <v>414</v>
      </c>
      <c r="C1265" s="28" t="s">
        <v>1211</v>
      </c>
      <c r="D1265" s="28" t="s">
        <v>1224</v>
      </c>
      <c r="E1265" s="49"/>
      <c r="F1265" s="49"/>
      <c r="G1265" s="49"/>
      <c r="H1265" s="49"/>
    </row>
    <row r="1266" spans="1:8" ht="69.599999999999994" customHeight="1" x14ac:dyDescent="0.25">
      <c r="A1266" s="28" t="s">
        <v>142</v>
      </c>
      <c r="B1266" s="28" t="s">
        <v>417</v>
      </c>
      <c r="C1266" s="28" t="s">
        <v>1211</v>
      </c>
      <c r="D1266" s="28" t="s">
        <v>896</v>
      </c>
      <c r="E1266" s="49"/>
      <c r="F1266" s="49"/>
      <c r="G1266" s="49"/>
      <c r="H1266" s="49"/>
    </row>
    <row r="1267" spans="1:8" ht="69.599999999999994" customHeight="1" x14ac:dyDescent="0.25">
      <c r="A1267" s="28" t="s">
        <v>142</v>
      </c>
      <c r="B1267" s="28" t="s">
        <v>420</v>
      </c>
      <c r="C1267" s="28" t="s">
        <v>1211</v>
      </c>
      <c r="D1267" s="28" t="s">
        <v>1226</v>
      </c>
      <c r="E1267" s="49"/>
      <c r="F1267" s="49"/>
      <c r="G1267" s="49"/>
      <c r="H1267" s="49"/>
    </row>
    <row r="1268" spans="1:8" ht="69.599999999999994" customHeight="1" x14ac:dyDescent="0.25">
      <c r="A1268" s="28" t="s">
        <v>142</v>
      </c>
      <c r="B1268" s="28" t="s">
        <v>423</v>
      </c>
      <c r="C1268" s="28" t="s">
        <v>1211</v>
      </c>
      <c r="D1268" s="28" t="s">
        <v>439</v>
      </c>
      <c r="E1268" s="50"/>
      <c r="F1268" s="50"/>
      <c r="G1268" s="50"/>
      <c r="H1268" s="50"/>
    </row>
    <row r="1269" spans="1:8" ht="87" customHeight="1" x14ac:dyDescent="0.25">
      <c r="A1269" s="28" t="s">
        <v>143</v>
      </c>
      <c r="B1269" s="28" t="s">
        <v>338</v>
      </c>
      <c r="C1269" s="28" t="s">
        <v>1235</v>
      </c>
      <c r="D1269" s="28" t="s">
        <v>349</v>
      </c>
      <c r="E1269" s="48">
        <v>1</v>
      </c>
      <c r="F1269" s="48" t="s">
        <v>1235</v>
      </c>
      <c r="G1269" s="48" t="s">
        <v>3125</v>
      </c>
      <c r="H1269" s="48" t="s">
        <v>17</v>
      </c>
    </row>
    <row r="1270" spans="1:8" ht="87" customHeight="1" x14ac:dyDescent="0.25">
      <c r="A1270" s="28" t="s">
        <v>143</v>
      </c>
      <c r="B1270" s="28" t="s">
        <v>345</v>
      </c>
      <c r="C1270" s="28" t="s">
        <v>1235</v>
      </c>
      <c r="D1270" s="28" t="s">
        <v>3079</v>
      </c>
      <c r="E1270" s="49"/>
      <c r="F1270" s="49"/>
      <c r="G1270" s="49"/>
      <c r="H1270" s="49"/>
    </row>
    <row r="1271" spans="1:8" ht="87" customHeight="1" x14ac:dyDescent="0.25">
      <c r="A1271" s="28" t="s">
        <v>143</v>
      </c>
      <c r="B1271" s="28" t="s">
        <v>348</v>
      </c>
      <c r="C1271" s="28" t="s">
        <v>1235</v>
      </c>
      <c r="D1271" s="28" t="s">
        <v>3080</v>
      </c>
      <c r="E1271" s="49"/>
      <c r="F1271" s="49"/>
      <c r="G1271" s="49"/>
      <c r="H1271" s="49"/>
    </row>
    <row r="1272" spans="1:8" ht="87" customHeight="1" x14ac:dyDescent="0.25">
      <c r="A1272" s="28" t="s">
        <v>143</v>
      </c>
      <c r="B1272" s="28" t="s">
        <v>351</v>
      </c>
      <c r="C1272" s="28" t="s">
        <v>1235</v>
      </c>
      <c r="D1272" s="28" t="s">
        <v>346</v>
      </c>
      <c r="E1272" s="49"/>
      <c r="F1272" s="49"/>
      <c r="G1272" s="49"/>
      <c r="H1272" s="49"/>
    </row>
    <row r="1273" spans="1:8" ht="87" customHeight="1" x14ac:dyDescent="0.25">
      <c r="A1273" s="28" t="s">
        <v>143</v>
      </c>
      <c r="B1273" s="28" t="s">
        <v>355</v>
      </c>
      <c r="C1273" s="28" t="s">
        <v>1235</v>
      </c>
      <c r="D1273" s="28" t="s">
        <v>3081</v>
      </c>
      <c r="E1273" s="49"/>
      <c r="F1273" s="49"/>
      <c r="G1273" s="49"/>
      <c r="H1273" s="49"/>
    </row>
    <row r="1274" spans="1:8" ht="87" customHeight="1" x14ac:dyDescent="0.25">
      <c r="A1274" s="28" t="s">
        <v>143</v>
      </c>
      <c r="B1274" s="28" t="s">
        <v>358</v>
      </c>
      <c r="C1274" s="28" t="s">
        <v>1235</v>
      </c>
      <c r="D1274" s="28" t="s">
        <v>377</v>
      </c>
      <c r="E1274" s="49"/>
      <c r="F1274" s="49"/>
      <c r="G1274" s="49"/>
      <c r="H1274" s="49"/>
    </row>
    <row r="1275" spans="1:8" ht="87" customHeight="1" x14ac:dyDescent="0.25">
      <c r="A1275" s="28" t="s">
        <v>143</v>
      </c>
      <c r="B1275" s="28" t="s">
        <v>361</v>
      </c>
      <c r="C1275" s="28" t="s">
        <v>1235</v>
      </c>
      <c r="D1275" s="28" t="s">
        <v>832</v>
      </c>
      <c r="E1275" s="49"/>
      <c r="F1275" s="49"/>
      <c r="G1275" s="49"/>
      <c r="H1275" s="49"/>
    </row>
    <row r="1276" spans="1:8" ht="87" customHeight="1" x14ac:dyDescent="0.25">
      <c r="A1276" s="28" t="s">
        <v>143</v>
      </c>
      <c r="B1276" s="28" t="s">
        <v>364</v>
      </c>
      <c r="C1276" s="28" t="s">
        <v>1235</v>
      </c>
      <c r="D1276" s="28" t="s">
        <v>545</v>
      </c>
      <c r="E1276" s="49"/>
      <c r="F1276" s="49"/>
      <c r="G1276" s="49"/>
      <c r="H1276" s="49"/>
    </row>
    <row r="1277" spans="1:8" ht="87" customHeight="1" x14ac:dyDescent="0.25">
      <c r="A1277" s="28" t="s">
        <v>143</v>
      </c>
      <c r="B1277" s="28" t="s">
        <v>367</v>
      </c>
      <c r="C1277" s="28" t="s">
        <v>1235</v>
      </c>
      <c r="D1277" s="28" t="s">
        <v>1236</v>
      </c>
      <c r="E1277" s="49"/>
      <c r="F1277" s="49"/>
      <c r="G1277" s="49"/>
      <c r="H1277" s="49"/>
    </row>
    <row r="1278" spans="1:8" ht="87" customHeight="1" x14ac:dyDescent="0.25">
      <c r="A1278" s="28" t="s">
        <v>143</v>
      </c>
      <c r="B1278" s="28" t="s">
        <v>370</v>
      </c>
      <c r="C1278" s="28" t="s">
        <v>1235</v>
      </c>
      <c r="D1278" s="28" t="s">
        <v>1238</v>
      </c>
      <c r="E1278" s="49"/>
      <c r="F1278" s="49"/>
      <c r="G1278" s="49"/>
      <c r="H1278" s="49"/>
    </row>
    <row r="1279" spans="1:8" ht="87" customHeight="1" x14ac:dyDescent="0.25">
      <c r="A1279" s="28" t="s">
        <v>143</v>
      </c>
      <c r="B1279" s="28" t="s">
        <v>373</v>
      </c>
      <c r="C1279" s="28" t="s">
        <v>1235</v>
      </c>
      <c r="D1279" s="28" t="s">
        <v>1240</v>
      </c>
      <c r="E1279" s="49"/>
      <c r="F1279" s="49"/>
      <c r="G1279" s="49"/>
      <c r="H1279" s="49"/>
    </row>
    <row r="1280" spans="1:8" ht="87" customHeight="1" x14ac:dyDescent="0.25">
      <c r="A1280" s="28" t="s">
        <v>143</v>
      </c>
      <c r="B1280" s="28" t="s">
        <v>411</v>
      </c>
      <c r="C1280" s="28" t="s">
        <v>1235</v>
      </c>
      <c r="D1280" s="28" t="s">
        <v>1242</v>
      </c>
      <c r="E1280" s="49"/>
      <c r="F1280" s="49"/>
      <c r="G1280" s="49"/>
      <c r="H1280" s="49"/>
    </row>
    <row r="1281" spans="1:8" ht="87" customHeight="1" x14ac:dyDescent="0.25">
      <c r="A1281" s="28" t="s">
        <v>143</v>
      </c>
      <c r="B1281" s="28" t="s">
        <v>414</v>
      </c>
      <c r="C1281" s="28" t="s">
        <v>1235</v>
      </c>
      <c r="D1281" s="28" t="s">
        <v>1244</v>
      </c>
      <c r="E1281" s="50"/>
      <c r="F1281" s="50"/>
      <c r="G1281" s="50"/>
      <c r="H1281" s="50"/>
    </row>
    <row r="1282" spans="1:8" ht="69.599999999999994" customHeight="1" x14ac:dyDescent="0.25">
      <c r="A1282" s="28" t="s">
        <v>144</v>
      </c>
      <c r="B1282" s="28" t="s">
        <v>338</v>
      </c>
      <c r="C1282" s="28" t="s">
        <v>1246</v>
      </c>
      <c r="D1282" s="28" t="s">
        <v>349</v>
      </c>
      <c r="E1282" s="48">
        <v>1</v>
      </c>
      <c r="F1282" s="48" t="s">
        <v>1246</v>
      </c>
      <c r="G1282" s="48" t="s">
        <v>2543</v>
      </c>
      <c r="H1282" s="48" t="s">
        <v>17</v>
      </c>
    </row>
    <row r="1283" spans="1:8" ht="69.599999999999994" customHeight="1" x14ac:dyDescent="0.25">
      <c r="A1283" s="28" t="s">
        <v>144</v>
      </c>
      <c r="B1283" s="28" t="s">
        <v>345</v>
      </c>
      <c r="C1283" s="28" t="s">
        <v>1246</v>
      </c>
      <c r="D1283" s="28" t="s">
        <v>3079</v>
      </c>
      <c r="E1283" s="49"/>
      <c r="F1283" s="49"/>
      <c r="G1283" s="49"/>
      <c r="H1283" s="49"/>
    </row>
    <row r="1284" spans="1:8" ht="69.599999999999994" customHeight="1" x14ac:dyDescent="0.25">
      <c r="A1284" s="28" t="s">
        <v>144</v>
      </c>
      <c r="B1284" s="28" t="s">
        <v>348</v>
      </c>
      <c r="C1284" s="28" t="s">
        <v>1246</v>
      </c>
      <c r="D1284" s="28" t="s">
        <v>3080</v>
      </c>
      <c r="E1284" s="49"/>
      <c r="F1284" s="49"/>
      <c r="G1284" s="49"/>
      <c r="H1284" s="49"/>
    </row>
    <row r="1285" spans="1:8" ht="69.599999999999994" customHeight="1" x14ac:dyDescent="0.25">
      <c r="A1285" s="28" t="s">
        <v>144</v>
      </c>
      <c r="B1285" s="28" t="s">
        <v>351</v>
      </c>
      <c r="C1285" s="28" t="s">
        <v>1246</v>
      </c>
      <c r="D1285" s="28" t="s">
        <v>346</v>
      </c>
      <c r="E1285" s="49"/>
      <c r="F1285" s="49"/>
      <c r="G1285" s="49"/>
      <c r="H1285" s="49"/>
    </row>
    <row r="1286" spans="1:8" ht="69.599999999999994" customHeight="1" x14ac:dyDescent="0.25">
      <c r="A1286" s="28" t="s">
        <v>144</v>
      </c>
      <c r="B1286" s="28" t="s">
        <v>355</v>
      </c>
      <c r="C1286" s="28" t="s">
        <v>1246</v>
      </c>
      <c r="D1286" s="28" t="s">
        <v>3081</v>
      </c>
      <c r="E1286" s="49"/>
      <c r="F1286" s="49"/>
      <c r="G1286" s="49"/>
      <c r="H1286" s="49"/>
    </row>
    <row r="1287" spans="1:8" ht="69.599999999999994" customHeight="1" x14ac:dyDescent="0.25">
      <c r="A1287" s="28" t="s">
        <v>144</v>
      </c>
      <c r="B1287" s="28" t="s">
        <v>358</v>
      </c>
      <c r="C1287" s="28" t="s">
        <v>1246</v>
      </c>
      <c r="D1287" s="28" t="s">
        <v>399</v>
      </c>
      <c r="E1287" s="49"/>
      <c r="F1287" s="49"/>
      <c r="G1287" s="49"/>
      <c r="H1287" s="49"/>
    </row>
    <row r="1288" spans="1:8" ht="69.599999999999994" customHeight="1" x14ac:dyDescent="0.25">
      <c r="A1288" s="28" t="s">
        <v>144</v>
      </c>
      <c r="B1288" s="28" t="s">
        <v>361</v>
      </c>
      <c r="C1288" s="28" t="s">
        <v>1246</v>
      </c>
      <c r="D1288" s="28" t="s">
        <v>1247</v>
      </c>
      <c r="E1288" s="49"/>
      <c r="F1288" s="49"/>
      <c r="G1288" s="49"/>
      <c r="H1288" s="49"/>
    </row>
    <row r="1289" spans="1:8" ht="69.599999999999994" customHeight="1" x14ac:dyDescent="0.25">
      <c r="A1289" s="28" t="s">
        <v>144</v>
      </c>
      <c r="B1289" s="28" t="s">
        <v>364</v>
      </c>
      <c r="C1289" s="28" t="s">
        <v>1246</v>
      </c>
      <c r="D1289" s="28" t="s">
        <v>604</v>
      </c>
      <c r="E1289" s="50"/>
      <c r="F1289" s="50"/>
      <c r="G1289" s="50"/>
      <c r="H1289" s="50"/>
    </row>
    <row r="1290" spans="1:8" ht="87" customHeight="1" x14ac:dyDescent="0.25">
      <c r="A1290" s="28" t="s">
        <v>145</v>
      </c>
      <c r="B1290" s="28" t="s">
        <v>338</v>
      </c>
      <c r="C1290" s="28" t="s">
        <v>1249</v>
      </c>
      <c r="D1290" s="28" t="s">
        <v>349</v>
      </c>
      <c r="E1290" s="48">
        <v>1</v>
      </c>
      <c r="F1290" s="48" t="s">
        <v>1249</v>
      </c>
      <c r="G1290" s="48" t="s">
        <v>2546</v>
      </c>
      <c r="H1290" s="48" t="s">
        <v>17</v>
      </c>
    </row>
    <row r="1291" spans="1:8" ht="87" customHeight="1" x14ac:dyDescent="0.25">
      <c r="A1291" s="28" t="s">
        <v>145</v>
      </c>
      <c r="B1291" s="28" t="s">
        <v>345</v>
      </c>
      <c r="C1291" s="28" t="s">
        <v>1249</v>
      </c>
      <c r="D1291" s="28" t="s">
        <v>3079</v>
      </c>
      <c r="E1291" s="49"/>
      <c r="F1291" s="49"/>
      <c r="G1291" s="49"/>
      <c r="H1291" s="49"/>
    </row>
    <row r="1292" spans="1:8" ht="87" customHeight="1" x14ac:dyDescent="0.25">
      <c r="A1292" s="28" t="s">
        <v>145</v>
      </c>
      <c r="B1292" s="28" t="s">
        <v>348</v>
      </c>
      <c r="C1292" s="28" t="s">
        <v>1249</v>
      </c>
      <c r="D1292" s="28" t="s">
        <v>3080</v>
      </c>
      <c r="E1292" s="49"/>
      <c r="F1292" s="49"/>
      <c r="G1292" s="49"/>
      <c r="H1292" s="49"/>
    </row>
    <row r="1293" spans="1:8" ht="87" customHeight="1" x14ac:dyDescent="0.25">
      <c r="A1293" s="28" t="s">
        <v>145</v>
      </c>
      <c r="B1293" s="28" t="s">
        <v>351</v>
      </c>
      <c r="C1293" s="28" t="s">
        <v>1249</v>
      </c>
      <c r="D1293" s="28" t="s">
        <v>346</v>
      </c>
      <c r="E1293" s="49"/>
      <c r="F1293" s="49"/>
      <c r="G1293" s="49"/>
      <c r="H1293" s="49"/>
    </row>
    <row r="1294" spans="1:8" ht="87" customHeight="1" x14ac:dyDescent="0.25">
      <c r="A1294" s="28" t="s">
        <v>145</v>
      </c>
      <c r="B1294" s="28" t="s">
        <v>355</v>
      </c>
      <c r="C1294" s="28" t="s">
        <v>1249</v>
      </c>
      <c r="D1294" s="28" t="s">
        <v>3081</v>
      </c>
      <c r="E1294" s="49"/>
      <c r="F1294" s="49"/>
      <c r="G1294" s="49"/>
      <c r="H1294" s="49"/>
    </row>
    <row r="1295" spans="1:8" ht="87" customHeight="1" x14ac:dyDescent="0.25">
      <c r="A1295" s="28" t="s">
        <v>145</v>
      </c>
      <c r="B1295" s="28" t="s">
        <v>358</v>
      </c>
      <c r="C1295" s="28" t="s">
        <v>1249</v>
      </c>
      <c r="D1295" s="28" t="s">
        <v>377</v>
      </c>
      <c r="E1295" s="49"/>
      <c r="F1295" s="49"/>
      <c r="G1295" s="49"/>
      <c r="H1295" s="49"/>
    </row>
    <row r="1296" spans="1:8" ht="87" customHeight="1" x14ac:dyDescent="0.25">
      <c r="A1296" s="28" t="s">
        <v>145</v>
      </c>
      <c r="B1296" s="28" t="s">
        <v>361</v>
      </c>
      <c r="C1296" s="28" t="s">
        <v>1249</v>
      </c>
      <c r="D1296" s="28" t="s">
        <v>1250</v>
      </c>
      <c r="E1296" s="49"/>
      <c r="F1296" s="49"/>
      <c r="G1296" s="49"/>
      <c r="H1296" s="49"/>
    </row>
    <row r="1297" spans="1:8" ht="87" customHeight="1" x14ac:dyDescent="0.25">
      <c r="A1297" s="28" t="s">
        <v>145</v>
      </c>
      <c r="B1297" s="28" t="s">
        <v>364</v>
      </c>
      <c r="C1297" s="28" t="s">
        <v>1249</v>
      </c>
      <c r="D1297" s="28" t="s">
        <v>399</v>
      </c>
      <c r="E1297" s="49"/>
      <c r="F1297" s="49"/>
      <c r="G1297" s="49"/>
      <c r="H1297" s="49"/>
    </row>
    <row r="1298" spans="1:8" ht="87" customHeight="1" x14ac:dyDescent="0.25">
      <c r="A1298" s="28" t="s">
        <v>145</v>
      </c>
      <c r="B1298" s="28" t="s">
        <v>367</v>
      </c>
      <c r="C1298" s="28" t="s">
        <v>1249</v>
      </c>
      <c r="D1298" s="28" t="s">
        <v>766</v>
      </c>
      <c r="E1298" s="49"/>
      <c r="F1298" s="49"/>
      <c r="G1298" s="49"/>
      <c r="H1298" s="49"/>
    </row>
    <row r="1299" spans="1:8" ht="87" customHeight="1" x14ac:dyDescent="0.25">
      <c r="A1299" s="28" t="s">
        <v>145</v>
      </c>
      <c r="B1299" s="28" t="s">
        <v>370</v>
      </c>
      <c r="C1299" s="28" t="s">
        <v>1249</v>
      </c>
      <c r="D1299" s="28" t="s">
        <v>867</v>
      </c>
      <c r="E1299" s="49"/>
      <c r="F1299" s="49"/>
      <c r="G1299" s="49"/>
      <c r="H1299" s="49"/>
    </row>
    <row r="1300" spans="1:8" ht="87" customHeight="1" x14ac:dyDescent="0.25">
      <c r="A1300" s="28" t="s">
        <v>145</v>
      </c>
      <c r="B1300" s="28" t="s">
        <v>373</v>
      </c>
      <c r="C1300" s="28" t="s">
        <v>1249</v>
      </c>
      <c r="D1300" s="28" t="s">
        <v>633</v>
      </c>
      <c r="E1300" s="50"/>
      <c r="F1300" s="50"/>
      <c r="G1300" s="50"/>
      <c r="H1300" s="50"/>
    </row>
    <row r="1301" spans="1:8" ht="69.599999999999994" customHeight="1" x14ac:dyDescent="0.25">
      <c r="A1301" s="28" t="s">
        <v>146</v>
      </c>
      <c r="B1301" s="28" t="s">
        <v>338</v>
      </c>
      <c r="C1301" s="28" t="s">
        <v>1252</v>
      </c>
      <c r="D1301" s="28" t="s">
        <v>349</v>
      </c>
      <c r="E1301" s="48">
        <v>1</v>
      </c>
      <c r="F1301" s="48" t="s">
        <v>1252</v>
      </c>
      <c r="G1301" s="48" t="s">
        <v>2549</v>
      </c>
      <c r="H1301" s="48" t="s">
        <v>17</v>
      </c>
    </row>
    <row r="1302" spans="1:8" ht="69.599999999999994" customHeight="1" x14ac:dyDescent="0.25">
      <c r="A1302" s="28" t="s">
        <v>146</v>
      </c>
      <c r="B1302" s="28" t="s">
        <v>345</v>
      </c>
      <c r="C1302" s="28" t="s">
        <v>1252</v>
      </c>
      <c r="D1302" s="28" t="s">
        <v>3079</v>
      </c>
      <c r="E1302" s="49"/>
      <c r="F1302" s="49"/>
      <c r="G1302" s="49"/>
      <c r="H1302" s="49"/>
    </row>
    <row r="1303" spans="1:8" ht="69.599999999999994" customHeight="1" x14ac:dyDescent="0.25">
      <c r="A1303" s="28" t="s">
        <v>146</v>
      </c>
      <c r="B1303" s="28" t="s">
        <v>348</v>
      </c>
      <c r="C1303" s="28" t="s">
        <v>1252</v>
      </c>
      <c r="D1303" s="28" t="s">
        <v>3080</v>
      </c>
      <c r="E1303" s="49"/>
      <c r="F1303" s="49"/>
      <c r="G1303" s="49"/>
      <c r="H1303" s="49"/>
    </row>
    <row r="1304" spans="1:8" ht="69.599999999999994" customHeight="1" x14ac:dyDescent="0.25">
      <c r="A1304" s="28" t="s">
        <v>146</v>
      </c>
      <c r="B1304" s="28" t="s">
        <v>351</v>
      </c>
      <c r="C1304" s="28" t="s">
        <v>1252</v>
      </c>
      <c r="D1304" s="28" t="s">
        <v>346</v>
      </c>
      <c r="E1304" s="49"/>
      <c r="F1304" s="49"/>
      <c r="G1304" s="49"/>
      <c r="H1304" s="49"/>
    </row>
    <row r="1305" spans="1:8" ht="69.599999999999994" customHeight="1" x14ac:dyDescent="0.25">
      <c r="A1305" s="28" t="s">
        <v>146</v>
      </c>
      <c r="B1305" s="28" t="s">
        <v>355</v>
      </c>
      <c r="C1305" s="28" t="s">
        <v>1252</v>
      </c>
      <c r="D1305" s="28" t="s">
        <v>3081</v>
      </c>
      <c r="E1305" s="49"/>
      <c r="F1305" s="49"/>
      <c r="G1305" s="49"/>
      <c r="H1305" s="49"/>
    </row>
    <row r="1306" spans="1:8" ht="69.599999999999994" customHeight="1" x14ac:dyDescent="0.25">
      <c r="A1306" s="28" t="s">
        <v>146</v>
      </c>
      <c r="B1306" s="28" t="s">
        <v>358</v>
      </c>
      <c r="C1306" s="28" t="s">
        <v>1252</v>
      </c>
      <c r="D1306" s="28" t="s">
        <v>399</v>
      </c>
      <c r="E1306" s="49"/>
      <c r="F1306" s="49"/>
      <c r="G1306" s="49"/>
      <c r="H1306" s="49"/>
    </row>
    <row r="1307" spans="1:8" ht="69.599999999999994" customHeight="1" x14ac:dyDescent="0.25">
      <c r="A1307" s="28" t="s">
        <v>146</v>
      </c>
      <c r="B1307" s="28" t="s">
        <v>361</v>
      </c>
      <c r="C1307" s="28" t="s">
        <v>1252</v>
      </c>
      <c r="D1307" s="28" t="s">
        <v>1247</v>
      </c>
      <c r="E1307" s="49"/>
      <c r="F1307" s="49"/>
      <c r="G1307" s="49"/>
      <c r="H1307" s="49"/>
    </row>
    <row r="1308" spans="1:8" ht="69.599999999999994" customHeight="1" x14ac:dyDescent="0.25">
      <c r="A1308" s="28" t="s">
        <v>146</v>
      </c>
      <c r="B1308" s="28" t="s">
        <v>364</v>
      </c>
      <c r="C1308" s="28" t="s">
        <v>1252</v>
      </c>
      <c r="D1308" s="28" t="s">
        <v>604</v>
      </c>
      <c r="E1308" s="50"/>
      <c r="F1308" s="50"/>
      <c r="G1308" s="50"/>
      <c r="H1308" s="50"/>
    </row>
    <row r="1309" spans="1:8" ht="104.4" customHeight="1" x14ac:dyDescent="0.25">
      <c r="A1309" s="28" t="s">
        <v>147</v>
      </c>
      <c r="B1309" s="28" t="s">
        <v>338</v>
      </c>
      <c r="C1309" s="28" t="s">
        <v>1253</v>
      </c>
      <c r="D1309" s="28" t="s">
        <v>349</v>
      </c>
      <c r="E1309" s="48">
        <v>1</v>
      </c>
      <c r="F1309" s="48" t="s">
        <v>1253</v>
      </c>
      <c r="G1309" s="48" t="s">
        <v>3126</v>
      </c>
      <c r="H1309" s="48" t="s">
        <v>17</v>
      </c>
    </row>
    <row r="1310" spans="1:8" ht="104.4" customHeight="1" x14ac:dyDescent="0.25">
      <c r="A1310" s="28" t="s">
        <v>147</v>
      </c>
      <c r="B1310" s="28" t="s">
        <v>345</v>
      </c>
      <c r="C1310" s="28" t="s">
        <v>1253</v>
      </c>
      <c r="D1310" s="28" t="s">
        <v>3079</v>
      </c>
      <c r="E1310" s="49"/>
      <c r="F1310" s="49"/>
      <c r="G1310" s="49"/>
      <c r="H1310" s="49"/>
    </row>
    <row r="1311" spans="1:8" ht="104.4" customHeight="1" x14ac:dyDescent="0.25">
      <c r="A1311" s="28" t="s">
        <v>147</v>
      </c>
      <c r="B1311" s="28" t="s">
        <v>348</v>
      </c>
      <c r="C1311" s="28" t="s">
        <v>1253</v>
      </c>
      <c r="D1311" s="28" t="s">
        <v>3080</v>
      </c>
      <c r="E1311" s="49"/>
      <c r="F1311" s="49"/>
      <c r="G1311" s="49"/>
      <c r="H1311" s="49"/>
    </row>
    <row r="1312" spans="1:8" ht="104.4" customHeight="1" x14ac:dyDescent="0.25">
      <c r="A1312" s="28" t="s">
        <v>147</v>
      </c>
      <c r="B1312" s="28" t="s">
        <v>351</v>
      </c>
      <c r="C1312" s="28" t="s">
        <v>1253</v>
      </c>
      <c r="D1312" s="28" t="s">
        <v>346</v>
      </c>
      <c r="E1312" s="49"/>
      <c r="F1312" s="49"/>
      <c r="G1312" s="49"/>
      <c r="H1312" s="49"/>
    </row>
    <row r="1313" spans="1:8" ht="104.4" customHeight="1" x14ac:dyDescent="0.25">
      <c r="A1313" s="28" t="s">
        <v>147</v>
      </c>
      <c r="B1313" s="28" t="s">
        <v>355</v>
      </c>
      <c r="C1313" s="28" t="s">
        <v>1253</v>
      </c>
      <c r="D1313" s="28" t="s">
        <v>3081</v>
      </c>
      <c r="E1313" s="49"/>
      <c r="F1313" s="49"/>
      <c r="G1313" s="49"/>
      <c r="H1313" s="49"/>
    </row>
    <row r="1314" spans="1:8" ht="104.4" customHeight="1" x14ac:dyDescent="0.25">
      <c r="A1314" s="28" t="s">
        <v>147</v>
      </c>
      <c r="B1314" s="28" t="s">
        <v>358</v>
      </c>
      <c r="C1314" s="28" t="s">
        <v>1253</v>
      </c>
      <c r="D1314" s="28" t="s">
        <v>377</v>
      </c>
      <c r="E1314" s="49"/>
      <c r="F1314" s="49"/>
      <c r="G1314" s="49"/>
      <c r="H1314" s="49"/>
    </row>
    <row r="1315" spans="1:8" ht="104.4" customHeight="1" x14ac:dyDescent="0.25">
      <c r="A1315" s="28" t="s">
        <v>147</v>
      </c>
      <c r="B1315" s="28" t="s">
        <v>361</v>
      </c>
      <c r="C1315" s="28" t="s">
        <v>1253</v>
      </c>
      <c r="D1315" s="28" t="s">
        <v>1254</v>
      </c>
      <c r="E1315" s="49"/>
      <c r="F1315" s="49"/>
      <c r="G1315" s="49"/>
      <c r="H1315" s="49"/>
    </row>
    <row r="1316" spans="1:8" ht="104.4" customHeight="1" x14ac:dyDescent="0.25">
      <c r="A1316" s="28" t="s">
        <v>147</v>
      </c>
      <c r="B1316" s="28" t="s">
        <v>364</v>
      </c>
      <c r="C1316" s="28" t="s">
        <v>1253</v>
      </c>
      <c r="D1316" s="28" t="s">
        <v>1256</v>
      </c>
      <c r="E1316" s="49"/>
      <c r="F1316" s="49"/>
      <c r="G1316" s="49"/>
      <c r="H1316" s="49"/>
    </row>
    <row r="1317" spans="1:8" ht="104.4" customHeight="1" x14ac:dyDescent="0.25">
      <c r="A1317" s="28" t="s">
        <v>147</v>
      </c>
      <c r="B1317" s="28" t="s">
        <v>367</v>
      </c>
      <c r="C1317" s="28" t="s">
        <v>1253</v>
      </c>
      <c r="D1317" s="28" t="s">
        <v>1258</v>
      </c>
      <c r="E1317" s="49"/>
      <c r="F1317" s="49"/>
      <c r="G1317" s="49"/>
      <c r="H1317" s="49"/>
    </row>
    <row r="1318" spans="1:8" ht="104.4" customHeight="1" x14ac:dyDescent="0.25">
      <c r="A1318" s="28" t="s">
        <v>147</v>
      </c>
      <c r="B1318" s="28" t="s">
        <v>370</v>
      </c>
      <c r="C1318" s="28" t="s">
        <v>1253</v>
      </c>
      <c r="D1318" s="28" t="s">
        <v>1260</v>
      </c>
      <c r="E1318" s="49"/>
      <c r="F1318" s="49"/>
      <c r="G1318" s="49"/>
      <c r="H1318" s="49"/>
    </row>
    <row r="1319" spans="1:8" ht="104.4" customHeight="1" x14ac:dyDescent="0.25">
      <c r="A1319" s="28" t="s">
        <v>147</v>
      </c>
      <c r="B1319" s="28" t="s">
        <v>373</v>
      </c>
      <c r="C1319" s="28" t="s">
        <v>1253</v>
      </c>
      <c r="D1319" s="28" t="s">
        <v>439</v>
      </c>
      <c r="E1319" s="50"/>
      <c r="F1319" s="50"/>
      <c r="G1319" s="50"/>
      <c r="H1319" s="50"/>
    </row>
    <row r="1320" spans="1:8" ht="69.599999999999994" customHeight="1" x14ac:dyDescent="0.25">
      <c r="A1320" s="28" t="s">
        <v>148</v>
      </c>
      <c r="B1320" s="28" t="s">
        <v>338</v>
      </c>
      <c r="C1320" s="28" t="s">
        <v>1262</v>
      </c>
      <c r="D1320" s="28" t="s">
        <v>349</v>
      </c>
      <c r="E1320" s="48">
        <v>1</v>
      </c>
      <c r="F1320" s="48" t="s">
        <v>1262</v>
      </c>
      <c r="G1320" s="48" t="s">
        <v>2555</v>
      </c>
      <c r="H1320" s="48" t="s">
        <v>17</v>
      </c>
    </row>
    <row r="1321" spans="1:8" ht="69.599999999999994" customHeight="1" x14ac:dyDescent="0.25">
      <c r="A1321" s="28" t="s">
        <v>148</v>
      </c>
      <c r="B1321" s="28" t="s">
        <v>345</v>
      </c>
      <c r="C1321" s="28" t="s">
        <v>1262</v>
      </c>
      <c r="D1321" s="28" t="s">
        <v>3079</v>
      </c>
      <c r="E1321" s="49"/>
      <c r="F1321" s="49"/>
      <c r="G1321" s="49"/>
      <c r="H1321" s="49"/>
    </row>
    <row r="1322" spans="1:8" ht="69.599999999999994" customHeight="1" x14ac:dyDescent="0.25">
      <c r="A1322" s="28" t="s">
        <v>148</v>
      </c>
      <c r="B1322" s="28" t="s">
        <v>348</v>
      </c>
      <c r="C1322" s="28" t="s">
        <v>1262</v>
      </c>
      <c r="D1322" s="28" t="s">
        <v>3080</v>
      </c>
      <c r="E1322" s="49"/>
      <c r="F1322" s="49"/>
      <c r="G1322" s="49"/>
      <c r="H1322" s="49"/>
    </row>
    <row r="1323" spans="1:8" ht="69.599999999999994" customHeight="1" x14ac:dyDescent="0.25">
      <c r="A1323" s="28" t="s">
        <v>148</v>
      </c>
      <c r="B1323" s="28" t="s">
        <v>351</v>
      </c>
      <c r="C1323" s="28" t="s">
        <v>1262</v>
      </c>
      <c r="D1323" s="28" t="s">
        <v>346</v>
      </c>
      <c r="E1323" s="49"/>
      <c r="F1323" s="49"/>
      <c r="G1323" s="49"/>
      <c r="H1323" s="49"/>
    </row>
    <row r="1324" spans="1:8" ht="69.599999999999994" customHeight="1" x14ac:dyDescent="0.25">
      <c r="A1324" s="28" t="s">
        <v>148</v>
      </c>
      <c r="B1324" s="28" t="s">
        <v>355</v>
      </c>
      <c r="C1324" s="28" t="s">
        <v>1262</v>
      </c>
      <c r="D1324" s="28" t="s">
        <v>3081</v>
      </c>
      <c r="E1324" s="49"/>
      <c r="F1324" s="49"/>
      <c r="G1324" s="49"/>
      <c r="H1324" s="49"/>
    </row>
    <row r="1325" spans="1:8" ht="69.599999999999994" customHeight="1" x14ac:dyDescent="0.25">
      <c r="A1325" s="28" t="s">
        <v>148</v>
      </c>
      <c r="B1325" s="28" t="s">
        <v>358</v>
      </c>
      <c r="C1325" s="28" t="s">
        <v>1262</v>
      </c>
      <c r="D1325" s="28" t="s">
        <v>399</v>
      </c>
      <c r="E1325" s="49"/>
      <c r="F1325" s="49"/>
      <c r="G1325" s="49"/>
      <c r="H1325" s="49"/>
    </row>
    <row r="1326" spans="1:8" ht="69.599999999999994" customHeight="1" x14ac:dyDescent="0.25">
      <c r="A1326" s="28" t="s">
        <v>148</v>
      </c>
      <c r="B1326" s="28" t="s">
        <v>361</v>
      </c>
      <c r="C1326" s="28" t="s">
        <v>1262</v>
      </c>
      <c r="D1326" s="28" t="s">
        <v>1263</v>
      </c>
      <c r="E1326" s="49"/>
      <c r="F1326" s="49"/>
      <c r="G1326" s="49"/>
      <c r="H1326" s="49"/>
    </row>
    <row r="1327" spans="1:8" ht="69.599999999999994" customHeight="1" x14ac:dyDescent="0.25">
      <c r="A1327" s="28" t="s">
        <v>148</v>
      </c>
      <c r="B1327" s="28" t="s">
        <v>364</v>
      </c>
      <c r="C1327" s="28" t="s">
        <v>1262</v>
      </c>
      <c r="D1327" s="28" t="s">
        <v>604</v>
      </c>
      <c r="E1327" s="50"/>
      <c r="F1327" s="50"/>
      <c r="G1327" s="50"/>
      <c r="H1327" s="50"/>
    </row>
    <row r="1328" spans="1:8" ht="69.599999999999994" customHeight="1" x14ac:dyDescent="0.25">
      <c r="A1328" s="28" t="s">
        <v>149</v>
      </c>
      <c r="B1328" s="28" t="s">
        <v>338</v>
      </c>
      <c r="C1328" s="28" t="s">
        <v>1265</v>
      </c>
      <c r="D1328" s="28" t="s">
        <v>349</v>
      </c>
      <c r="E1328" s="48">
        <v>1</v>
      </c>
      <c r="F1328" s="48" t="s">
        <v>1265</v>
      </c>
      <c r="G1328" s="48" t="s">
        <v>2558</v>
      </c>
      <c r="H1328" s="48" t="s">
        <v>17</v>
      </c>
    </row>
    <row r="1329" spans="1:8" ht="69.599999999999994" customHeight="1" x14ac:dyDescent="0.25">
      <c r="A1329" s="28" t="s">
        <v>149</v>
      </c>
      <c r="B1329" s="28" t="s">
        <v>345</v>
      </c>
      <c r="C1329" s="28" t="s">
        <v>1265</v>
      </c>
      <c r="D1329" s="28" t="s">
        <v>3079</v>
      </c>
      <c r="E1329" s="49"/>
      <c r="F1329" s="49"/>
      <c r="G1329" s="49"/>
      <c r="H1329" s="49"/>
    </row>
    <row r="1330" spans="1:8" ht="69.599999999999994" customHeight="1" x14ac:dyDescent="0.25">
      <c r="A1330" s="28" t="s">
        <v>149</v>
      </c>
      <c r="B1330" s="28" t="s">
        <v>348</v>
      </c>
      <c r="C1330" s="28" t="s">
        <v>1265</v>
      </c>
      <c r="D1330" s="28" t="s">
        <v>3080</v>
      </c>
      <c r="E1330" s="49"/>
      <c r="F1330" s="49"/>
      <c r="G1330" s="49"/>
      <c r="H1330" s="49"/>
    </row>
    <row r="1331" spans="1:8" ht="69.599999999999994" customHeight="1" x14ac:dyDescent="0.25">
      <c r="A1331" s="28" t="s">
        <v>149</v>
      </c>
      <c r="B1331" s="28" t="s">
        <v>351</v>
      </c>
      <c r="C1331" s="28" t="s">
        <v>1265</v>
      </c>
      <c r="D1331" s="28" t="s">
        <v>346</v>
      </c>
      <c r="E1331" s="49"/>
      <c r="F1331" s="49"/>
      <c r="G1331" s="49"/>
      <c r="H1331" s="49"/>
    </row>
    <row r="1332" spans="1:8" ht="69.599999999999994" customHeight="1" x14ac:dyDescent="0.25">
      <c r="A1332" s="28" t="s">
        <v>149</v>
      </c>
      <c r="B1332" s="28" t="s">
        <v>355</v>
      </c>
      <c r="C1332" s="28" t="s">
        <v>1265</v>
      </c>
      <c r="D1332" s="28" t="s">
        <v>3081</v>
      </c>
      <c r="E1332" s="49"/>
      <c r="F1332" s="49"/>
      <c r="G1332" s="49"/>
      <c r="H1332" s="49"/>
    </row>
    <row r="1333" spans="1:8" ht="69.599999999999994" customHeight="1" x14ac:dyDescent="0.25">
      <c r="A1333" s="28" t="s">
        <v>149</v>
      </c>
      <c r="B1333" s="28" t="s">
        <v>358</v>
      </c>
      <c r="C1333" s="28" t="s">
        <v>1265</v>
      </c>
      <c r="D1333" s="28" t="s">
        <v>1266</v>
      </c>
      <c r="E1333" s="49"/>
      <c r="F1333" s="49"/>
      <c r="G1333" s="49"/>
      <c r="H1333" s="49"/>
    </row>
    <row r="1334" spans="1:8" ht="69.599999999999994" customHeight="1" x14ac:dyDescent="0.25">
      <c r="A1334" s="28" t="s">
        <v>149</v>
      </c>
      <c r="B1334" s="28" t="s">
        <v>361</v>
      </c>
      <c r="C1334" s="28" t="s">
        <v>1265</v>
      </c>
      <c r="D1334" s="28" t="s">
        <v>399</v>
      </c>
      <c r="E1334" s="49"/>
      <c r="F1334" s="49"/>
      <c r="G1334" s="49"/>
      <c r="H1334" s="49"/>
    </row>
    <row r="1335" spans="1:8" ht="69.599999999999994" customHeight="1" x14ac:dyDescent="0.25">
      <c r="A1335" s="28" t="s">
        <v>149</v>
      </c>
      <c r="B1335" s="28" t="s">
        <v>364</v>
      </c>
      <c r="C1335" s="28" t="s">
        <v>1265</v>
      </c>
      <c r="D1335" s="28" t="s">
        <v>964</v>
      </c>
      <c r="E1335" s="50"/>
      <c r="F1335" s="50"/>
      <c r="G1335" s="50"/>
      <c r="H1335" s="50"/>
    </row>
    <row r="1336" spans="1:8" ht="69.599999999999994" customHeight="1" x14ac:dyDescent="0.25">
      <c r="A1336" s="28" t="s">
        <v>150</v>
      </c>
      <c r="B1336" s="28" t="s">
        <v>338</v>
      </c>
      <c r="C1336" s="28" t="s">
        <v>1268</v>
      </c>
      <c r="D1336" s="28" t="s">
        <v>349</v>
      </c>
      <c r="E1336" s="48">
        <v>1</v>
      </c>
      <c r="F1336" s="48" t="s">
        <v>1268</v>
      </c>
      <c r="G1336" s="48" t="s">
        <v>2561</v>
      </c>
      <c r="H1336" s="48" t="s">
        <v>17</v>
      </c>
    </row>
    <row r="1337" spans="1:8" ht="69.599999999999994" customHeight="1" x14ac:dyDescent="0.25">
      <c r="A1337" s="28" t="s">
        <v>150</v>
      </c>
      <c r="B1337" s="28" t="s">
        <v>345</v>
      </c>
      <c r="C1337" s="28" t="s">
        <v>1268</v>
      </c>
      <c r="D1337" s="28" t="s">
        <v>3079</v>
      </c>
      <c r="E1337" s="49"/>
      <c r="F1337" s="49"/>
      <c r="G1337" s="49"/>
      <c r="H1337" s="49"/>
    </row>
    <row r="1338" spans="1:8" ht="69.599999999999994" customHeight="1" x14ac:dyDescent="0.25">
      <c r="A1338" s="28" t="s">
        <v>150</v>
      </c>
      <c r="B1338" s="28" t="s">
        <v>348</v>
      </c>
      <c r="C1338" s="28" t="s">
        <v>1268</v>
      </c>
      <c r="D1338" s="28" t="s">
        <v>3080</v>
      </c>
      <c r="E1338" s="49"/>
      <c r="F1338" s="49"/>
      <c r="G1338" s="49"/>
      <c r="H1338" s="49"/>
    </row>
    <row r="1339" spans="1:8" ht="69.599999999999994" customHeight="1" x14ac:dyDescent="0.25">
      <c r="A1339" s="28" t="s">
        <v>150</v>
      </c>
      <c r="B1339" s="28" t="s">
        <v>351</v>
      </c>
      <c r="C1339" s="28" t="s">
        <v>1268</v>
      </c>
      <c r="D1339" s="28" t="s">
        <v>346</v>
      </c>
      <c r="E1339" s="49"/>
      <c r="F1339" s="49"/>
      <c r="G1339" s="49"/>
      <c r="H1339" s="49"/>
    </row>
    <row r="1340" spans="1:8" ht="69.599999999999994" customHeight="1" x14ac:dyDescent="0.25">
      <c r="A1340" s="28" t="s">
        <v>150</v>
      </c>
      <c r="B1340" s="28" t="s">
        <v>355</v>
      </c>
      <c r="C1340" s="28" t="s">
        <v>1268</v>
      </c>
      <c r="D1340" s="28" t="s">
        <v>3081</v>
      </c>
      <c r="E1340" s="49"/>
      <c r="F1340" s="49"/>
      <c r="G1340" s="49"/>
      <c r="H1340" s="49"/>
    </row>
    <row r="1341" spans="1:8" ht="69.599999999999994" customHeight="1" x14ac:dyDescent="0.25">
      <c r="A1341" s="28" t="s">
        <v>150</v>
      </c>
      <c r="B1341" s="28" t="s">
        <v>358</v>
      </c>
      <c r="C1341" s="28" t="s">
        <v>1268</v>
      </c>
      <c r="D1341" s="28" t="s">
        <v>399</v>
      </c>
      <c r="E1341" s="49"/>
      <c r="F1341" s="49"/>
      <c r="G1341" s="49"/>
      <c r="H1341" s="49"/>
    </row>
    <row r="1342" spans="1:8" ht="69.599999999999994" customHeight="1" x14ac:dyDescent="0.25">
      <c r="A1342" s="28" t="s">
        <v>150</v>
      </c>
      <c r="B1342" s="28" t="s">
        <v>361</v>
      </c>
      <c r="C1342" s="28" t="s">
        <v>1268</v>
      </c>
      <c r="D1342" s="28" t="s">
        <v>678</v>
      </c>
      <c r="E1342" s="49"/>
      <c r="F1342" s="49"/>
      <c r="G1342" s="49"/>
      <c r="H1342" s="49"/>
    </row>
    <row r="1343" spans="1:8" ht="69.599999999999994" customHeight="1" x14ac:dyDescent="0.25">
      <c r="A1343" s="28" t="s">
        <v>150</v>
      </c>
      <c r="B1343" s="28" t="s">
        <v>364</v>
      </c>
      <c r="C1343" s="28" t="s">
        <v>1268</v>
      </c>
      <c r="D1343" s="28" t="s">
        <v>1269</v>
      </c>
      <c r="E1343" s="50"/>
      <c r="F1343" s="50"/>
      <c r="G1343" s="50"/>
      <c r="H1343" s="50"/>
    </row>
    <row r="1344" spans="1:8" ht="69.599999999999994" customHeight="1" x14ac:dyDescent="0.25">
      <c r="A1344" s="28" t="s">
        <v>151</v>
      </c>
      <c r="B1344" s="28" t="s">
        <v>338</v>
      </c>
      <c r="C1344" s="28" t="s">
        <v>1271</v>
      </c>
      <c r="D1344" s="28" t="s">
        <v>349</v>
      </c>
      <c r="E1344" s="48">
        <v>1</v>
      </c>
      <c r="F1344" s="48" t="s">
        <v>1271</v>
      </c>
      <c r="G1344" s="48" t="s">
        <v>2564</v>
      </c>
      <c r="H1344" s="48" t="s">
        <v>17</v>
      </c>
    </row>
    <row r="1345" spans="1:8" ht="69.599999999999994" customHeight="1" x14ac:dyDescent="0.25">
      <c r="A1345" s="28" t="s">
        <v>151</v>
      </c>
      <c r="B1345" s="28" t="s">
        <v>345</v>
      </c>
      <c r="C1345" s="28" t="s">
        <v>1271</v>
      </c>
      <c r="D1345" s="28" t="s">
        <v>3079</v>
      </c>
      <c r="E1345" s="49"/>
      <c r="F1345" s="49"/>
      <c r="G1345" s="49"/>
      <c r="H1345" s="49"/>
    </row>
    <row r="1346" spans="1:8" ht="69.599999999999994" customHeight="1" x14ac:dyDescent="0.25">
      <c r="A1346" s="28" t="s">
        <v>151</v>
      </c>
      <c r="B1346" s="28" t="s">
        <v>348</v>
      </c>
      <c r="C1346" s="28" t="s">
        <v>1271</v>
      </c>
      <c r="D1346" s="28" t="s">
        <v>3080</v>
      </c>
      <c r="E1346" s="49"/>
      <c r="F1346" s="49"/>
      <c r="G1346" s="49"/>
      <c r="H1346" s="49"/>
    </row>
    <row r="1347" spans="1:8" ht="69.599999999999994" customHeight="1" x14ac:dyDescent="0.25">
      <c r="A1347" s="28" t="s">
        <v>151</v>
      </c>
      <c r="B1347" s="28" t="s">
        <v>351</v>
      </c>
      <c r="C1347" s="28" t="s">
        <v>1271</v>
      </c>
      <c r="D1347" s="28" t="s">
        <v>346</v>
      </c>
      <c r="E1347" s="49"/>
      <c r="F1347" s="49"/>
      <c r="G1347" s="49"/>
      <c r="H1347" s="49"/>
    </row>
    <row r="1348" spans="1:8" ht="69.599999999999994" customHeight="1" x14ac:dyDescent="0.25">
      <c r="A1348" s="28" t="s">
        <v>151</v>
      </c>
      <c r="B1348" s="28" t="s">
        <v>355</v>
      </c>
      <c r="C1348" s="28" t="s">
        <v>1271</v>
      </c>
      <c r="D1348" s="28" t="s">
        <v>3081</v>
      </c>
      <c r="E1348" s="49"/>
      <c r="F1348" s="49"/>
      <c r="G1348" s="49"/>
      <c r="H1348" s="49"/>
    </row>
    <row r="1349" spans="1:8" ht="69.599999999999994" customHeight="1" x14ac:dyDescent="0.25">
      <c r="A1349" s="28" t="s">
        <v>151</v>
      </c>
      <c r="B1349" s="28" t="s">
        <v>358</v>
      </c>
      <c r="C1349" s="28" t="s">
        <v>1271</v>
      </c>
      <c r="D1349" s="28" t="s">
        <v>399</v>
      </c>
      <c r="E1349" s="49"/>
      <c r="F1349" s="49"/>
      <c r="G1349" s="49"/>
      <c r="H1349" s="49"/>
    </row>
    <row r="1350" spans="1:8" ht="69.599999999999994" customHeight="1" x14ac:dyDescent="0.25">
      <c r="A1350" s="28" t="s">
        <v>151</v>
      </c>
      <c r="B1350" s="28" t="s">
        <v>361</v>
      </c>
      <c r="C1350" s="28" t="s">
        <v>1271</v>
      </c>
      <c r="D1350" s="28" t="s">
        <v>959</v>
      </c>
      <c r="E1350" s="50"/>
      <c r="F1350" s="50"/>
      <c r="G1350" s="50"/>
      <c r="H1350" s="50"/>
    </row>
    <row r="1351" spans="1:8" ht="52.2" customHeight="1" x14ac:dyDescent="0.25">
      <c r="A1351" s="28" t="s">
        <v>152</v>
      </c>
      <c r="B1351" s="28" t="s">
        <v>338</v>
      </c>
      <c r="C1351" s="28" t="s">
        <v>1272</v>
      </c>
      <c r="D1351" s="28" t="s">
        <v>349</v>
      </c>
      <c r="E1351" s="48">
        <v>1</v>
      </c>
      <c r="F1351" s="48" t="s">
        <v>1272</v>
      </c>
      <c r="G1351" s="48" t="s">
        <v>2567</v>
      </c>
      <c r="H1351" s="48" t="s">
        <v>17</v>
      </c>
    </row>
    <row r="1352" spans="1:8" ht="52.2" customHeight="1" x14ac:dyDescent="0.25">
      <c r="A1352" s="28" t="s">
        <v>152</v>
      </c>
      <c r="B1352" s="28" t="s">
        <v>345</v>
      </c>
      <c r="C1352" s="28" t="s">
        <v>1272</v>
      </c>
      <c r="D1352" s="28" t="s">
        <v>3079</v>
      </c>
      <c r="E1352" s="49"/>
      <c r="F1352" s="49"/>
      <c r="G1352" s="49"/>
      <c r="H1352" s="49"/>
    </row>
    <row r="1353" spans="1:8" ht="52.2" customHeight="1" x14ac:dyDescent="0.25">
      <c r="A1353" s="28" t="s">
        <v>152</v>
      </c>
      <c r="B1353" s="28" t="s">
        <v>348</v>
      </c>
      <c r="C1353" s="28" t="s">
        <v>1272</v>
      </c>
      <c r="D1353" s="28" t="s">
        <v>3080</v>
      </c>
      <c r="E1353" s="49"/>
      <c r="F1353" s="49"/>
      <c r="G1353" s="49"/>
      <c r="H1353" s="49"/>
    </row>
    <row r="1354" spans="1:8" ht="52.2" customHeight="1" x14ac:dyDescent="0.25">
      <c r="A1354" s="28" t="s">
        <v>152</v>
      </c>
      <c r="B1354" s="28" t="s">
        <v>351</v>
      </c>
      <c r="C1354" s="28" t="s">
        <v>1272</v>
      </c>
      <c r="D1354" s="28" t="s">
        <v>346</v>
      </c>
      <c r="E1354" s="49"/>
      <c r="F1354" s="49"/>
      <c r="G1354" s="49"/>
      <c r="H1354" s="49"/>
    </row>
    <row r="1355" spans="1:8" ht="52.2" customHeight="1" x14ac:dyDescent="0.25">
      <c r="A1355" s="28" t="s">
        <v>152</v>
      </c>
      <c r="B1355" s="28" t="s">
        <v>355</v>
      </c>
      <c r="C1355" s="28" t="s">
        <v>1272</v>
      </c>
      <c r="D1355" s="28" t="s">
        <v>3081</v>
      </c>
      <c r="E1355" s="49"/>
      <c r="F1355" s="49"/>
      <c r="G1355" s="49"/>
      <c r="H1355" s="49"/>
    </row>
    <row r="1356" spans="1:8" ht="52.2" customHeight="1" x14ac:dyDescent="0.25">
      <c r="A1356" s="28" t="s">
        <v>152</v>
      </c>
      <c r="B1356" s="28" t="s">
        <v>358</v>
      </c>
      <c r="C1356" s="28" t="s">
        <v>1272</v>
      </c>
      <c r="D1356" s="28" t="s">
        <v>1273</v>
      </c>
      <c r="E1356" s="49"/>
      <c r="F1356" s="49"/>
      <c r="G1356" s="49"/>
      <c r="H1356" s="49"/>
    </row>
    <row r="1357" spans="1:8" ht="52.2" customHeight="1" x14ac:dyDescent="0.25">
      <c r="A1357" s="28" t="s">
        <v>152</v>
      </c>
      <c r="B1357" s="28" t="s">
        <v>361</v>
      </c>
      <c r="C1357" s="28" t="s">
        <v>1272</v>
      </c>
      <c r="D1357" s="28" t="s">
        <v>1275</v>
      </c>
      <c r="E1357" s="49"/>
      <c r="F1357" s="49"/>
      <c r="G1357" s="49"/>
      <c r="H1357" s="49"/>
    </row>
    <row r="1358" spans="1:8" ht="52.2" customHeight="1" x14ac:dyDescent="0.25">
      <c r="A1358" s="28" t="s">
        <v>152</v>
      </c>
      <c r="B1358" s="28" t="s">
        <v>364</v>
      </c>
      <c r="C1358" s="28" t="s">
        <v>1272</v>
      </c>
      <c r="D1358" s="28" t="s">
        <v>399</v>
      </c>
      <c r="E1358" s="49"/>
      <c r="F1358" s="49"/>
      <c r="G1358" s="49"/>
      <c r="H1358" s="49"/>
    </row>
    <row r="1359" spans="1:8" ht="52.2" customHeight="1" x14ac:dyDescent="0.25">
      <c r="A1359" s="28" t="s">
        <v>152</v>
      </c>
      <c r="B1359" s="28" t="s">
        <v>367</v>
      </c>
      <c r="C1359" s="28" t="s">
        <v>1272</v>
      </c>
      <c r="D1359" s="28" t="s">
        <v>604</v>
      </c>
      <c r="E1359" s="50"/>
      <c r="F1359" s="50"/>
      <c r="G1359" s="50"/>
      <c r="H1359" s="50"/>
    </row>
    <row r="1360" spans="1:8" ht="104.4" customHeight="1" x14ac:dyDescent="0.25">
      <c r="A1360" s="28" t="s">
        <v>153</v>
      </c>
      <c r="B1360" s="28" t="s">
        <v>338</v>
      </c>
      <c r="C1360" s="28" t="s">
        <v>1277</v>
      </c>
      <c r="D1360" s="28" t="s">
        <v>349</v>
      </c>
      <c r="E1360" s="48">
        <v>1</v>
      </c>
      <c r="F1360" s="48" t="s">
        <v>1277</v>
      </c>
      <c r="G1360" s="48" t="s">
        <v>3127</v>
      </c>
      <c r="H1360" s="48" t="s">
        <v>17</v>
      </c>
    </row>
    <row r="1361" spans="1:8" ht="104.4" customHeight="1" x14ac:dyDescent="0.25">
      <c r="A1361" s="28" t="s">
        <v>153</v>
      </c>
      <c r="B1361" s="28" t="s">
        <v>345</v>
      </c>
      <c r="C1361" s="28" t="s">
        <v>1277</v>
      </c>
      <c r="D1361" s="28" t="s">
        <v>3079</v>
      </c>
      <c r="E1361" s="49"/>
      <c r="F1361" s="49"/>
      <c r="G1361" s="49"/>
      <c r="H1361" s="49"/>
    </row>
    <row r="1362" spans="1:8" ht="104.4" customHeight="1" x14ac:dyDescent="0.25">
      <c r="A1362" s="28" t="s">
        <v>153</v>
      </c>
      <c r="B1362" s="28" t="s">
        <v>348</v>
      </c>
      <c r="C1362" s="28" t="s">
        <v>1277</v>
      </c>
      <c r="D1362" s="28" t="s">
        <v>3080</v>
      </c>
      <c r="E1362" s="49"/>
      <c r="F1362" s="49"/>
      <c r="G1362" s="49"/>
      <c r="H1362" s="49"/>
    </row>
    <row r="1363" spans="1:8" ht="104.4" customHeight="1" x14ac:dyDescent="0.25">
      <c r="A1363" s="28" t="s">
        <v>153</v>
      </c>
      <c r="B1363" s="28" t="s">
        <v>351</v>
      </c>
      <c r="C1363" s="28" t="s">
        <v>1277</v>
      </c>
      <c r="D1363" s="28" t="s">
        <v>346</v>
      </c>
      <c r="E1363" s="49"/>
      <c r="F1363" s="49"/>
      <c r="G1363" s="49"/>
      <c r="H1363" s="49"/>
    </row>
    <row r="1364" spans="1:8" ht="104.4" customHeight="1" x14ac:dyDescent="0.25">
      <c r="A1364" s="28" t="s">
        <v>153</v>
      </c>
      <c r="B1364" s="28" t="s">
        <v>355</v>
      </c>
      <c r="C1364" s="28" t="s">
        <v>1277</v>
      </c>
      <c r="D1364" s="28" t="s">
        <v>3081</v>
      </c>
      <c r="E1364" s="49"/>
      <c r="F1364" s="49"/>
      <c r="G1364" s="49"/>
      <c r="H1364" s="49"/>
    </row>
    <row r="1365" spans="1:8" ht="104.4" customHeight="1" x14ac:dyDescent="0.25">
      <c r="A1365" s="28" t="s">
        <v>153</v>
      </c>
      <c r="B1365" s="28" t="s">
        <v>358</v>
      </c>
      <c r="C1365" s="28" t="s">
        <v>1277</v>
      </c>
      <c r="D1365" s="28" t="s">
        <v>1278</v>
      </c>
      <c r="E1365" s="49"/>
      <c r="F1365" s="49"/>
      <c r="G1365" s="49"/>
      <c r="H1365" s="49"/>
    </row>
    <row r="1366" spans="1:8" ht="104.4" customHeight="1" x14ac:dyDescent="0.25">
      <c r="A1366" s="28" t="s">
        <v>153</v>
      </c>
      <c r="B1366" s="28" t="s">
        <v>361</v>
      </c>
      <c r="C1366" s="28" t="s">
        <v>1277</v>
      </c>
      <c r="D1366" s="28" t="s">
        <v>1280</v>
      </c>
      <c r="E1366" s="49"/>
      <c r="F1366" s="49"/>
      <c r="G1366" s="49"/>
      <c r="H1366" s="49"/>
    </row>
    <row r="1367" spans="1:8" ht="104.4" customHeight="1" x14ac:dyDescent="0.25">
      <c r="A1367" s="28" t="s">
        <v>153</v>
      </c>
      <c r="B1367" s="28" t="s">
        <v>364</v>
      </c>
      <c r="C1367" s="28" t="s">
        <v>1277</v>
      </c>
      <c r="D1367" s="28" t="s">
        <v>1282</v>
      </c>
      <c r="E1367" s="49"/>
      <c r="F1367" s="49"/>
      <c r="G1367" s="49"/>
      <c r="H1367" s="49"/>
    </row>
    <row r="1368" spans="1:8" ht="104.4" customHeight="1" x14ac:dyDescent="0.25">
      <c r="A1368" s="28" t="s">
        <v>153</v>
      </c>
      <c r="B1368" s="28" t="s">
        <v>367</v>
      </c>
      <c r="C1368" s="28" t="s">
        <v>1277</v>
      </c>
      <c r="D1368" s="28" t="s">
        <v>1284</v>
      </c>
      <c r="E1368" s="49"/>
      <c r="F1368" s="49"/>
      <c r="G1368" s="49"/>
      <c r="H1368" s="49"/>
    </row>
    <row r="1369" spans="1:8" ht="104.4" customHeight="1" x14ac:dyDescent="0.25">
      <c r="A1369" s="28" t="s">
        <v>153</v>
      </c>
      <c r="B1369" s="28" t="s">
        <v>370</v>
      </c>
      <c r="C1369" s="28" t="s">
        <v>1277</v>
      </c>
      <c r="D1369" s="28" t="s">
        <v>1286</v>
      </c>
      <c r="E1369" s="49"/>
      <c r="F1369" s="49"/>
      <c r="G1369" s="49"/>
      <c r="H1369" s="49"/>
    </row>
    <row r="1370" spans="1:8" ht="104.4" customHeight="1" x14ac:dyDescent="0.25">
      <c r="A1370" s="28" t="s">
        <v>153</v>
      </c>
      <c r="B1370" s="28" t="s">
        <v>373</v>
      </c>
      <c r="C1370" s="28" t="s">
        <v>1277</v>
      </c>
      <c r="D1370" s="28" t="s">
        <v>1288</v>
      </c>
      <c r="E1370" s="49"/>
      <c r="F1370" s="49"/>
      <c r="G1370" s="49"/>
      <c r="H1370" s="49"/>
    </row>
    <row r="1371" spans="1:8" ht="104.4" customHeight="1" x14ac:dyDescent="0.25">
      <c r="A1371" s="28" t="s">
        <v>153</v>
      </c>
      <c r="B1371" s="28" t="s">
        <v>411</v>
      </c>
      <c r="C1371" s="28" t="s">
        <v>1277</v>
      </c>
      <c r="D1371" s="28" t="s">
        <v>1290</v>
      </c>
      <c r="E1371" s="49"/>
      <c r="F1371" s="49"/>
      <c r="G1371" s="49"/>
      <c r="H1371" s="49"/>
    </row>
    <row r="1372" spans="1:8" ht="104.4" customHeight="1" x14ac:dyDescent="0.25">
      <c r="A1372" s="28" t="s">
        <v>153</v>
      </c>
      <c r="B1372" s="28" t="s">
        <v>414</v>
      </c>
      <c r="C1372" s="28" t="s">
        <v>1277</v>
      </c>
      <c r="D1372" s="28" t="s">
        <v>1292</v>
      </c>
      <c r="E1372" s="49"/>
      <c r="F1372" s="49"/>
      <c r="G1372" s="49"/>
      <c r="H1372" s="49"/>
    </row>
    <row r="1373" spans="1:8" ht="104.4" customHeight="1" x14ac:dyDescent="0.25">
      <c r="A1373" s="28" t="s">
        <v>153</v>
      </c>
      <c r="B1373" s="28" t="s">
        <v>417</v>
      </c>
      <c r="C1373" s="28" t="s">
        <v>1277</v>
      </c>
      <c r="D1373" s="28" t="s">
        <v>1294</v>
      </c>
      <c r="E1373" s="49"/>
      <c r="F1373" s="49"/>
      <c r="G1373" s="49"/>
      <c r="H1373" s="49"/>
    </row>
    <row r="1374" spans="1:8" ht="104.4" customHeight="1" x14ac:dyDescent="0.25">
      <c r="A1374" s="28" t="s">
        <v>153</v>
      </c>
      <c r="B1374" s="28" t="s">
        <v>420</v>
      </c>
      <c r="C1374" s="28" t="s">
        <v>1277</v>
      </c>
      <c r="D1374" s="28" t="s">
        <v>1296</v>
      </c>
      <c r="E1374" s="49"/>
      <c r="F1374" s="49"/>
      <c r="G1374" s="49"/>
      <c r="H1374" s="49"/>
    </row>
    <row r="1375" spans="1:8" ht="104.4" customHeight="1" x14ac:dyDescent="0.25">
      <c r="A1375" s="28" t="s">
        <v>153</v>
      </c>
      <c r="B1375" s="28" t="s">
        <v>423</v>
      </c>
      <c r="C1375" s="28" t="s">
        <v>1277</v>
      </c>
      <c r="D1375" s="28" t="s">
        <v>1298</v>
      </c>
      <c r="E1375" s="49"/>
      <c r="F1375" s="49"/>
      <c r="G1375" s="49"/>
      <c r="H1375" s="49"/>
    </row>
    <row r="1376" spans="1:8" ht="104.4" customHeight="1" x14ac:dyDescent="0.25">
      <c r="A1376" s="28" t="s">
        <v>153</v>
      </c>
      <c r="B1376" s="28" t="s">
        <v>426</v>
      </c>
      <c r="C1376" s="28" t="s">
        <v>1277</v>
      </c>
      <c r="D1376" s="28" t="s">
        <v>1300</v>
      </c>
      <c r="E1376" s="49"/>
      <c r="F1376" s="49"/>
      <c r="G1376" s="49"/>
      <c r="H1376" s="49"/>
    </row>
    <row r="1377" spans="1:8" ht="104.4" customHeight="1" x14ac:dyDescent="0.25">
      <c r="A1377" s="28" t="s">
        <v>153</v>
      </c>
      <c r="B1377" s="28" t="s">
        <v>429</v>
      </c>
      <c r="C1377" s="28" t="s">
        <v>1277</v>
      </c>
      <c r="D1377" s="28" t="s">
        <v>439</v>
      </c>
      <c r="E1377" s="50"/>
      <c r="F1377" s="50"/>
      <c r="G1377" s="50"/>
      <c r="H1377" s="50"/>
    </row>
    <row r="1378" spans="1:8" ht="52.2" customHeight="1" x14ac:dyDescent="0.25">
      <c r="A1378" s="28" t="s">
        <v>154</v>
      </c>
      <c r="B1378" s="28" t="s">
        <v>338</v>
      </c>
      <c r="C1378" s="28" t="s">
        <v>1302</v>
      </c>
      <c r="D1378" s="28" t="s">
        <v>349</v>
      </c>
      <c r="E1378" s="48">
        <v>1</v>
      </c>
      <c r="F1378" s="48" t="s">
        <v>1302</v>
      </c>
      <c r="G1378" s="48" t="s">
        <v>3128</v>
      </c>
      <c r="H1378" s="48" t="s">
        <v>17</v>
      </c>
    </row>
    <row r="1379" spans="1:8" ht="52.2" customHeight="1" x14ac:dyDescent="0.25">
      <c r="A1379" s="28" t="s">
        <v>154</v>
      </c>
      <c r="B1379" s="28" t="s">
        <v>345</v>
      </c>
      <c r="C1379" s="28" t="s">
        <v>1302</v>
      </c>
      <c r="D1379" s="28" t="s">
        <v>3079</v>
      </c>
      <c r="E1379" s="49"/>
      <c r="F1379" s="49"/>
      <c r="G1379" s="49"/>
      <c r="H1379" s="49"/>
    </row>
    <row r="1380" spans="1:8" ht="52.2" customHeight="1" x14ac:dyDescent="0.25">
      <c r="A1380" s="28" t="s">
        <v>154</v>
      </c>
      <c r="B1380" s="28" t="s">
        <v>348</v>
      </c>
      <c r="C1380" s="28" t="s">
        <v>1302</v>
      </c>
      <c r="D1380" s="28" t="s">
        <v>3080</v>
      </c>
      <c r="E1380" s="49"/>
      <c r="F1380" s="49"/>
      <c r="G1380" s="49"/>
      <c r="H1380" s="49"/>
    </row>
    <row r="1381" spans="1:8" ht="52.2" customHeight="1" x14ac:dyDescent="0.25">
      <c r="A1381" s="28" t="s">
        <v>154</v>
      </c>
      <c r="B1381" s="28" t="s">
        <v>351</v>
      </c>
      <c r="C1381" s="28" t="s">
        <v>1302</v>
      </c>
      <c r="D1381" s="28" t="s">
        <v>346</v>
      </c>
      <c r="E1381" s="49"/>
      <c r="F1381" s="49"/>
      <c r="G1381" s="49"/>
      <c r="H1381" s="49"/>
    </row>
    <row r="1382" spans="1:8" ht="52.2" customHeight="1" x14ac:dyDescent="0.25">
      <c r="A1382" s="28" t="s">
        <v>154</v>
      </c>
      <c r="B1382" s="28" t="s">
        <v>355</v>
      </c>
      <c r="C1382" s="28" t="s">
        <v>1302</v>
      </c>
      <c r="D1382" s="28" t="s">
        <v>3081</v>
      </c>
      <c r="E1382" s="49"/>
      <c r="F1382" s="49"/>
      <c r="G1382" s="49"/>
      <c r="H1382" s="49"/>
    </row>
    <row r="1383" spans="1:8" ht="52.2" customHeight="1" x14ac:dyDescent="0.25">
      <c r="A1383" s="28" t="s">
        <v>154</v>
      </c>
      <c r="B1383" s="28" t="s">
        <v>358</v>
      </c>
      <c r="C1383" s="28" t="s">
        <v>1302</v>
      </c>
      <c r="D1383" s="28" t="s">
        <v>1303</v>
      </c>
      <c r="E1383" s="49"/>
      <c r="F1383" s="49"/>
      <c r="G1383" s="49"/>
      <c r="H1383" s="49"/>
    </row>
    <row r="1384" spans="1:8" ht="52.2" customHeight="1" x14ac:dyDescent="0.25">
      <c r="A1384" s="28" t="s">
        <v>154</v>
      </c>
      <c r="B1384" s="28" t="s">
        <v>361</v>
      </c>
      <c r="C1384" s="28" t="s">
        <v>1302</v>
      </c>
      <c r="D1384" s="28" t="s">
        <v>847</v>
      </c>
      <c r="E1384" s="49"/>
      <c r="F1384" s="49"/>
      <c r="G1384" s="49"/>
      <c r="H1384" s="49"/>
    </row>
    <row r="1385" spans="1:8" ht="52.2" customHeight="1" x14ac:dyDescent="0.25">
      <c r="A1385" s="28" t="s">
        <v>154</v>
      </c>
      <c r="B1385" s="28" t="s">
        <v>364</v>
      </c>
      <c r="C1385" s="28" t="s">
        <v>1302</v>
      </c>
      <c r="D1385" s="28" t="s">
        <v>1146</v>
      </c>
      <c r="E1385" s="49"/>
      <c r="F1385" s="49"/>
      <c r="G1385" s="49"/>
      <c r="H1385" s="49"/>
    </row>
    <row r="1386" spans="1:8" ht="52.2" customHeight="1" x14ac:dyDescent="0.25">
      <c r="A1386" s="28" t="s">
        <v>154</v>
      </c>
      <c r="B1386" s="28" t="s">
        <v>367</v>
      </c>
      <c r="C1386" s="28" t="s">
        <v>1302</v>
      </c>
      <c r="D1386" s="28" t="s">
        <v>399</v>
      </c>
      <c r="E1386" s="49"/>
      <c r="F1386" s="49"/>
      <c r="G1386" s="49"/>
      <c r="H1386" s="49"/>
    </row>
    <row r="1387" spans="1:8" ht="52.2" customHeight="1" x14ac:dyDescent="0.25">
      <c r="A1387" s="28" t="s">
        <v>154</v>
      </c>
      <c r="B1387" s="28" t="s">
        <v>370</v>
      </c>
      <c r="C1387" s="28" t="s">
        <v>1302</v>
      </c>
      <c r="D1387" s="28" t="s">
        <v>842</v>
      </c>
      <c r="E1387" s="50"/>
      <c r="F1387" s="50"/>
      <c r="G1387" s="50"/>
      <c r="H1387" s="50"/>
    </row>
    <row r="1388" spans="1:8" ht="104.4" customHeight="1" x14ac:dyDescent="0.25">
      <c r="A1388" s="28" t="s">
        <v>155</v>
      </c>
      <c r="B1388" s="28" t="s">
        <v>338</v>
      </c>
      <c r="C1388" s="28" t="s">
        <v>1306</v>
      </c>
      <c r="D1388" s="28" t="s">
        <v>349</v>
      </c>
      <c r="E1388" s="48">
        <v>1</v>
      </c>
      <c r="F1388" s="48" t="s">
        <v>1306</v>
      </c>
      <c r="G1388" s="48" t="s">
        <v>2576</v>
      </c>
      <c r="H1388" s="48" t="s">
        <v>17</v>
      </c>
    </row>
    <row r="1389" spans="1:8" ht="104.4" customHeight="1" x14ac:dyDescent="0.25">
      <c r="A1389" s="28" t="s">
        <v>155</v>
      </c>
      <c r="B1389" s="28" t="s">
        <v>345</v>
      </c>
      <c r="C1389" s="28" t="s">
        <v>1306</v>
      </c>
      <c r="D1389" s="28" t="s">
        <v>3079</v>
      </c>
      <c r="E1389" s="49"/>
      <c r="F1389" s="49"/>
      <c r="G1389" s="49"/>
      <c r="H1389" s="49"/>
    </row>
    <row r="1390" spans="1:8" ht="104.4" customHeight="1" x14ac:dyDescent="0.25">
      <c r="A1390" s="28" t="s">
        <v>155</v>
      </c>
      <c r="B1390" s="28" t="s">
        <v>348</v>
      </c>
      <c r="C1390" s="28" t="s">
        <v>1306</v>
      </c>
      <c r="D1390" s="28" t="s">
        <v>3080</v>
      </c>
      <c r="E1390" s="49"/>
      <c r="F1390" s="49"/>
      <c r="G1390" s="49"/>
      <c r="H1390" s="49"/>
    </row>
    <row r="1391" spans="1:8" ht="104.4" customHeight="1" x14ac:dyDescent="0.25">
      <c r="A1391" s="28" t="s">
        <v>155</v>
      </c>
      <c r="B1391" s="28" t="s">
        <v>351</v>
      </c>
      <c r="C1391" s="28" t="s">
        <v>1306</v>
      </c>
      <c r="D1391" s="28" t="s">
        <v>346</v>
      </c>
      <c r="E1391" s="49"/>
      <c r="F1391" s="49"/>
      <c r="G1391" s="49"/>
      <c r="H1391" s="49"/>
    </row>
    <row r="1392" spans="1:8" ht="104.4" customHeight="1" x14ac:dyDescent="0.25">
      <c r="A1392" s="28" t="s">
        <v>155</v>
      </c>
      <c r="B1392" s="28" t="s">
        <v>355</v>
      </c>
      <c r="C1392" s="28" t="s">
        <v>1306</v>
      </c>
      <c r="D1392" s="28" t="s">
        <v>3081</v>
      </c>
      <c r="E1392" s="49"/>
      <c r="F1392" s="49"/>
      <c r="G1392" s="49"/>
      <c r="H1392" s="49"/>
    </row>
    <row r="1393" spans="1:8" ht="104.4" customHeight="1" x14ac:dyDescent="0.25">
      <c r="A1393" s="28" t="s">
        <v>155</v>
      </c>
      <c r="B1393" s="28" t="s">
        <v>358</v>
      </c>
      <c r="C1393" s="28" t="s">
        <v>1306</v>
      </c>
      <c r="D1393" s="28" t="s">
        <v>377</v>
      </c>
      <c r="E1393" s="49"/>
      <c r="F1393" s="49"/>
      <c r="G1393" s="49"/>
      <c r="H1393" s="49"/>
    </row>
    <row r="1394" spans="1:8" ht="104.4" customHeight="1" x14ac:dyDescent="0.25">
      <c r="A1394" s="28" t="s">
        <v>155</v>
      </c>
      <c r="B1394" s="28" t="s">
        <v>361</v>
      </c>
      <c r="C1394" s="28" t="s">
        <v>1306</v>
      </c>
      <c r="D1394" s="28" t="s">
        <v>399</v>
      </c>
      <c r="E1394" s="49"/>
      <c r="F1394" s="49"/>
      <c r="G1394" s="49"/>
      <c r="H1394" s="49"/>
    </row>
    <row r="1395" spans="1:8" ht="104.4" customHeight="1" x14ac:dyDescent="0.25">
      <c r="A1395" s="28" t="s">
        <v>155</v>
      </c>
      <c r="B1395" s="28" t="s">
        <v>364</v>
      </c>
      <c r="C1395" s="28" t="s">
        <v>1306</v>
      </c>
      <c r="D1395" s="28" t="s">
        <v>1307</v>
      </c>
      <c r="E1395" s="49"/>
      <c r="F1395" s="49"/>
      <c r="G1395" s="49"/>
      <c r="H1395" s="49"/>
    </row>
    <row r="1396" spans="1:8" ht="104.4" customHeight="1" x14ac:dyDescent="0.25">
      <c r="A1396" s="28" t="s">
        <v>155</v>
      </c>
      <c r="B1396" s="28" t="s">
        <v>367</v>
      </c>
      <c r="C1396" s="28" t="s">
        <v>1306</v>
      </c>
      <c r="D1396" s="28" t="s">
        <v>1309</v>
      </c>
      <c r="E1396" s="50"/>
      <c r="F1396" s="50"/>
      <c r="G1396" s="50"/>
      <c r="H1396" s="50"/>
    </row>
    <row r="1397" spans="1:8" ht="52.2" customHeight="1" x14ac:dyDescent="0.25">
      <c r="A1397" s="28" t="s">
        <v>156</v>
      </c>
      <c r="B1397" s="28" t="s">
        <v>338</v>
      </c>
      <c r="C1397" s="28" t="s">
        <v>1311</v>
      </c>
      <c r="D1397" s="28" t="s">
        <v>349</v>
      </c>
      <c r="E1397" s="48">
        <v>1</v>
      </c>
      <c r="F1397" s="48" t="s">
        <v>1311</v>
      </c>
      <c r="G1397" s="48" t="s">
        <v>2579</v>
      </c>
      <c r="H1397" s="48" t="s">
        <v>17</v>
      </c>
    </row>
    <row r="1398" spans="1:8" ht="52.2" customHeight="1" x14ac:dyDescent="0.25">
      <c r="A1398" s="28" t="s">
        <v>156</v>
      </c>
      <c r="B1398" s="28" t="s">
        <v>345</v>
      </c>
      <c r="C1398" s="28" t="s">
        <v>1311</v>
      </c>
      <c r="D1398" s="28" t="s">
        <v>3079</v>
      </c>
      <c r="E1398" s="49"/>
      <c r="F1398" s="49"/>
      <c r="G1398" s="49"/>
      <c r="H1398" s="49"/>
    </row>
    <row r="1399" spans="1:8" ht="52.2" customHeight="1" x14ac:dyDescent="0.25">
      <c r="A1399" s="28" t="s">
        <v>156</v>
      </c>
      <c r="B1399" s="28" t="s">
        <v>348</v>
      </c>
      <c r="C1399" s="28" t="s">
        <v>1311</v>
      </c>
      <c r="D1399" s="28" t="s">
        <v>3080</v>
      </c>
      <c r="E1399" s="49"/>
      <c r="F1399" s="49"/>
      <c r="G1399" s="49"/>
      <c r="H1399" s="49"/>
    </row>
    <row r="1400" spans="1:8" ht="52.2" customHeight="1" x14ac:dyDescent="0.25">
      <c r="A1400" s="28" t="s">
        <v>156</v>
      </c>
      <c r="B1400" s="28" t="s">
        <v>351</v>
      </c>
      <c r="C1400" s="28" t="s">
        <v>1311</v>
      </c>
      <c r="D1400" s="28" t="s">
        <v>346</v>
      </c>
      <c r="E1400" s="49"/>
      <c r="F1400" s="49"/>
      <c r="G1400" s="49"/>
      <c r="H1400" s="49"/>
    </row>
    <row r="1401" spans="1:8" ht="52.2" customHeight="1" x14ac:dyDescent="0.25">
      <c r="A1401" s="28" t="s">
        <v>156</v>
      </c>
      <c r="B1401" s="28" t="s">
        <v>355</v>
      </c>
      <c r="C1401" s="28" t="s">
        <v>1311</v>
      </c>
      <c r="D1401" s="28" t="s">
        <v>3081</v>
      </c>
      <c r="E1401" s="49"/>
      <c r="F1401" s="49"/>
      <c r="G1401" s="49"/>
      <c r="H1401" s="49"/>
    </row>
    <row r="1402" spans="1:8" ht="52.2" customHeight="1" x14ac:dyDescent="0.25">
      <c r="A1402" s="28" t="s">
        <v>156</v>
      </c>
      <c r="B1402" s="28" t="s">
        <v>358</v>
      </c>
      <c r="C1402" s="28" t="s">
        <v>1311</v>
      </c>
      <c r="D1402" s="28" t="s">
        <v>401</v>
      </c>
      <c r="E1402" s="49"/>
      <c r="F1402" s="49"/>
      <c r="G1402" s="49"/>
      <c r="H1402" s="49"/>
    </row>
    <row r="1403" spans="1:8" ht="52.2" customHeight="1" x14ac:dyDescent="0.25">
      <c r="A1403" s="28" t="s">
        <v>156</v>
      </c>
      <c r="B1403" s="28" t="s">
        <v>361</v>
      </c>
      <c r="C1403" s="28" t="s">
        <v>1311</v>
      </c>
      <c r="D1403" s="28" t="s">
        <v>962</v>
      </c>
      <c r="E1403" s="49"/>
      <c r="F1403" s="49"/>
      <c r="G1403" s="49"/>
      <c r="H1403" s="49"/>
    </row>
    <row r="1404" spans="1:8" ht="52.2" customHeight="1" x14ac:dyDescent="0.25">
      <c r="A1404" s="28" t="s">
        <v>156</v>
      </c>
      <c r="B1404" s="28" t="s">
        <v>364</v>
      </c>
      <c r="C1404" s="28" t="s">
        <v>1311</v>
      </c>
      <c r="D1404" s="28" t="s">
        <v>1312</v>
      </c>
      <c r="E1404" s="50"/>
      <c r="F1404" s="50"/>
      <c r="G1404" s="50"/>
      <c r="H1404" s="50"/>
    </row>
    <row r="1405" spans="1:8" ht="52.2" customHeight="1" x14ac:dyDescent="0.25">
      <c r="A1405" s="28" t="s">
        <v>157</v>
      </c>
      <c r="B1405" s="28" t="s">
        <v>338</v>
      </c>
      <c r="C1405" s="28" t="s">
        <v>1314</v>
      </c>
      <c r="D1405" s="28" t="s">
        <v>349</v>
      </c>
      <c r="E1405" s="48">
        <v>1</v>
      </c>
      <c r="F1405" s="48" t="s">
        <v>1314</v>
      </c>
      <c r="G1405" s="48" t="s">
        <v>3129</v>
      </c>
      <c r="H1405" s="48" t="s">
        <v>17</v>
      </c>
    </row>
    <row r="1406" spans="1:8" ht="52.2" customHeight="1" x14ac:dyDescent="0.25">
      <c r="A1406" s="28" t="s">
        <v>157</v>
      </c>
      <c r="B1406" s="28" t="s">
        <v>345</v>
      </c>
      <c r="C1406" s="28" t="s">
        <v>1314</v>
      </c>
      <c r="D1406" s="28" t="s">
        <v>3079</v>
      </c>
      <c r="E1406" s="49"/>
      <c r="F1406" s="49"/>
      <c r="G1406" s="49"/>
      <c r="H1406" s="49"/>
    </row>
    <row r="1407" spans="1:8" ht="52.2" customHeight="1" x14ac:dyDescent="0.25">
      <c r="A1407" s="28" t="s">
        <v>157</v>
      </c>
      <c r="B1407" s="28" t="s">
        <v>348</v>
      </c>
      <c r="C1407" s="28" t="s">
        <v>1314</v>
      </c>
      <c r="D1407" s="28" t="s">
        <v>3080</v>
      </c>
      <c r="E1407" s="49"/>
      <c r="F1407" s="49"/>
      <c r="G1407" s="49"/>
      <c r="H1407" s="49"/>
    </row>
    <row r="1408" spans="1:8" ht="52.2" customHeight="1" x14ac:dyDescent="0.25">
      <c r="A1408" s="28" t="s">
        <v>157</v>
      </c>
      <c r="B1408" s="28" t="s">
        <v>351</v>
      </c>
      <c r="C1408" s="28" t="s">
        <v>1314</v>
      </c>
      <c r="D1408" s="28" t="s">
        <v>346</v>
      </c>
      <c r="E1408" s="49"/>
      <c r="F1408" s="49"/>
      <c r="G1408" s="49"/>
      <c r="H1408" s="49"/>
    </row>
    <row r="1409" spans="1:8" ht="52.2" customHeight="1" x14ac:dyDescent="0.25">
      <c r="A1409" s="28" t="s">
        <v>157</v>
      </c>
      <c r="B1409" s="28" t="s">
        <v>355</v>
      </c>
      <c r="C1409" s="28" t="s">
        <v>1314</v>
      </c>
      <c r="D1409" s="28" t="s">
        <v>3081</v>
      </c>
      <c r="E1409" s="49"/>
      <c r="F1409" s="49"/>
      <c r="G1409" s="49"/>
      <c r="H1409" s="49"/>
    </row>
    <row r="1410" spans="1:8" ht="52.2" customHeight="1" x14ac:dyDescent="0.25">
      <c r="A1410" s="28" t="s">
        <v>157</v>
      </c>
      <c r="B1410" s="28" t="s">
        <v>358</v>
      </c>
      <c r="C1410" s="28" t="s">
        <v>1314</v>
      </c>
      <c r="D1410" s="28" t="s">
        <v>1315</v>
      </c>
      <c r="E1410" s="49"/>
      <c r="F1410" s="49"/>
      <c r="G1410" s="49"/>
      <c r="H1410" s="49"/>
    </row>
    <row r="1411" spans="1:8" ht="52.2" customHeight="1" x14ac:dyDescent="0.25">
      <c r="A1411" s="28" t="s">
        <v>157</v>
      </c>
      <c r="B1411" s="28" t="s">
        <v>361</v>
      </c>
      <c r="C1411" s="28" t="s">
        <v>1314</v>
      </c>
      <c r="D1411" s="28" t="s">
        <v>847</v>
      </c>
      <c r="E1411" s="49"/>
      <c r="F1411" s="49"/>
      <c r="G1411" s="49"/>
      <c r="H1411" s="49"/>
    </row>
    <row r="1412" spans="1:8" ht="52.2" customHeight="1" x14ac:dyDescent="0.25">
      <c r="A1412" s="28" t="s">
        <v>157</v>
      </c>
      <c r="B1412" s="28" t="s">
        <v>364</v>
      </c>
      <c r="C1412" s="28" t="s">
        <v>1314</v>
      </c>
      <c r="D1412" s="28" t="s">
        <v>1317</v>
      </c>
      <c r="E1412" s="49"/>
      <c r="F1412" s="49"/>
      <c r="G1412" s="49"/>
      <c r="H1412" s="49"/>
    </row>
    <row r="1413" spans="1:8" ht="52.2" customHeight="1" x14ac:dyDescent="0.25">
      <c r="A1413" s="28" t="s">
        <v>157</v>
      </c>
      <c r="B1413" s="28" t="s">
        <v>367</v>
      </c>
      <c r="C1413" s="28" t="s">
        <v>1314</v>
      </c>
      <c r="D1413" s="28" t="s">
        <v>1319</v>
      </c>
      <c r="E1413" s="49"/>
      <c r="F1413" s="49"/>
      <c r="G1413" s="49"/>
      <c r="H1413" s="49"/>
    </row>
    <row r="1414" spans="1:8" ht="52.2" customHeight="1" x14ac:dyDescent="0.25">
      <c r="A1414" s="28" t="s">
        <v>157</v>
      </c>
      <c r="B1414" s="28" t="s">
        <v>370</v>
      </c>
      <c r="C1414" s="28" t="s">
        <v>1314</v>
      </c>
      <c r="D1414" s="28" t="s">
        <v>1321</v>
      </c>
      <c r="E1414" s="49"/>
      <c r="F1414" s="49"/>
      <c r="G1414" s="49"/>
      <c r="H1414" s="49"/>
    </row>
    <row r="1415" spans="1:8" ht="52.2" customHeight="1" x14ac:dyDescent="0.25">
      <c r="A1415" s="28" t="s">
        <v>157</v>
      </c>
      <c r="B1415" s="28" t="s">
        <v>373</v>
      </c>
      <c r="C1415" s="28" t="s">
        <v>1314</v>
      </c>
      <c r="D1415" s="28" t="s">
        <v>1323</v>
      </c>
      <c r="E1415" s="50"/>
      <c r="F1415" s="50"/>
      <c r="G1415" s="50"/>
      <c r="H1415" s="50"/>
    </row>
    <row r="1416" spans="1:8" ht="104.4" customHeight="1" x14ac:dyDescent="0.25">
      <c r="A1416" s="28" t="s">
        <v>158</v>
      </c>
      <c r="B1416" s="28" t="s">
        <v>338</v>
      </c>
      <c r="C1416" s="28" t="s">
        <v>1325</v>
      </c>
      <c r="D1416" s="28" t="s">
        <v>349</v>
      </c>
      <c r="E1416" s="48">
        <v>1</v>
      </c>
      <c r="F1416" s="48" t="s">
        <v>1325</v>
      </c>
      <c r="G1416" s="48" t="s">
        <v>2585</v>
      </c>
      <c r="H1416" s="48" t="s">
        <v>17</v>
      </c>
    </row>
    <row r="1417" spans="1:8" ht="104.4" customHeight="1" x14ac:dyDescent="0.25">
      <c r="A1417" s="28" t="s">
        <v>158</v>
      </c>
      <c r="B1417" s="28" t="s">
        <v>345</v>
      </c>
      <c r="C1417" s="28" t="s">
        <v>1325</v>
      </c>
      <c r="D1417" s="28" t="s">
        <v>3079</v>
      </c>
      <c r="E1417" s="49"/>
      <c r="F1417" s="49"/>
      <c r="G1417" s="49"/>
      <c r="H1417" s="49"/>
    </row>
    <row r="1418" spans="1:8" ht="104.4" customHeight="1" x14ac:dyDescent="0.25">
      <c r="A1418" s="28" t="s">
        <v>158</v>
      </c>
      <c r="B1418" s="28" t="s">
        <v>348</v>
      </c>
      <c r="C1418" s="28" t="s">
        <v>1325</v>
      </c>
      <c r="D1418" s="28" t="s">
        <v>3080</v>
      </c>
      <c r="E1418" s="49"/>
      <c r="F1418" s="49"/>
      <c r="G1418" s="49"/>
      <c r="H1418" s="49"/>
    </row>
    <row r="1419" spans="1:8" ht="104.4" customHeight="1" x14ac:dyDescent="0.25">
      <c r="A1419" s="28" t="s">
        <v>158</v>
      </c>
      <c r="B1419" s="28" t="s">
        <v>351</v>
      </c>
      <c r="C1419" s="28" t="s">
        <v>1325</v>
      </c>
      <c r="D1419" s="28" t="s">
        <v>346</v>
      </c>
      <c r="E1419" s="49"/>
      <c r="F1419" s="49"/>
      <c r="G1419" s="49"/>
      <c r="H1419" s="49"/>
    </row>
    <row r="1420" spans="1:8" ht="104.4" customHeight="1" x14ac:dyDescent="0.25">
      <c r="A1420" s="28" t="s">
        <v>158</v>
      </c>
      <c r="B1420" s="28" t="s">
        <v>355</v>
      </c>
      <c r="C1420" s="28" t="s">
        <v>1325</v>
      </c>
      <c r="D1420" s="28" t="s">
        <v>3081</v>
      </c>
      <c r="E1420" s="49"/>
      <c r="F1420" s="49"/>
      <c r="G1420" s="49"/>
      <c r="H1420" s="49"/>
    </row>
    <row r="1421" spans="1:8" ht="104.4" customHeight="1" x14ac:dyDescent="0.25">
      <c r="A1421" s="28" t="s">
        <v>158</v>
      </c>
      <c r="B1421" s="28" t="s">
        <v>358</v>
      </c>
      <c r="C1421" s="28" t="s">
        <v>1325</v>
      </c>
      <c r="D1421" s="28" t="s">
        <v>377</v>
      </c>
      <c r="E1421" s="49"/>
      <c r="F1421" s="49"/>
      <c r="G1421" s="49"/>
      <c r="H1421" s="49"/>
    </row>
    <row r="1422" spans="1:8" ht="104.4" customHeight="1" x14ac:dyDescent="0.25">
      <c r="A1422" s="28" t="s">
        <v>158</v>
      </c>
      <c r="B1422" s="28" t="s">
        <v>361</v>
      </c>
      <c r="C1422" s="28" t="s">
        <v>1325</v>
      </c>
      <c r="D1422" s="28" t="s">
        <v>399</v>
      </c>
      <c r="E1422" s="49"/>
      <c r="F1422" s="49"/>
      <c r="G1422" s="49"/>
      <c r="H1422" s="49"/>
    </row>
    <row r="1423" spans="1:8" ht="104.4" customHeight="1" x14ac:dyDescent="0.25">
      <c r="A1423" s="28" t="s">
        <v>158</v>
      </c>
      <c r="B1423" s="28" t="s">
        <v>364</v>
      </c>
      <c r="C1423" s="28" t="s">
        <v>1325</v>
      </c>
      <c r="D1423" s="28" t="s">
        <v>1307</v>
      </c>
      <c r="E1423" s="49"/>
      <c r="F1423" s="49"/>
      <c r="G1423" s="49"/>
      <c r="H1423" s="49"/>
    </row>
    <row r="1424" spans="1:8" ht="104.4" customHeight="1" x14ac:dyDescent="0.25">
      <c r="A1424" s="28" t="s">
        <v>158</v>
      </c>
      <c r="B1424" s="28" t="s">
        <v>367</v>
      </c>
      <c r="C1424" s="28" t="s">
        <v>1325</v>
      </c>
      <c r="D1424" s="28" t="s">
        <v>1309</v>
      </c>
      <c r="E1424" s="50"/>
      <c r="F1424" s="50"/>
      <c r="G1424" s="50"/>
      <c r="H1424" s="50"/>
    </row>
    <row r="1425" spans="1:8" ht="52.2" customHeight="1" x14ac:dyDescent="0.25">
      <c r="A1425" s="28" t="s">
        <v>159</v>
      </c>
      <c r="B1425" s="28" t="s">
        <v>338</v>
      </c>
      <c r="C1425" s="28" t="s">
        <v>1326</v>
      </c>
      <c r="D1425" s="28" t="s">
        <v>349</v>
      </c>
      <c r="E1425" s="48">
        <v>1</v>
      </c>
      <c r="F1425" s="48" t="s">
        <v>1326</v>
      </c>
      <c r="G1425" s="48" t="s">
        <v>3130</v>
      </c>
      <c r="H1425" s="48" t="s">
        <v>17</v>
      </c>
    </row>
    <row r="1426" spans="1:8" ht="52.2" customHeight="1" x14ac:dyDescent="0.25">
      <c r="A1426" s="28" t="s">
        <v>159</v>
      </c>
      <c r="B1426" s="28" t="s">
        <v>345</v>
      </c>
      <c r="C1426" s="28" t="s">
        <v>1326</v>
      </c>
      <c r="D1426" s="28" t="s">
        <v>3079</v>
      </c>
      <c r="E1426" s="49"/>
      <c r="F1426" s="49"/>
      <c r="G1426" s="49"/>
      <c r="H1426" s="49"/>
    </row>
    <row r="1427" spans="1:8" ht="52.2" customHeight="1" x14ac:dyDescent="0.25">
      <c r="A1427" s="28" t="s">
        <v>159</v>
      </c>
      <c r="B1427" s="28" t="s">
        <v>348</v>
      </c>
      <c r="C1427" s="28" t="s">
        <v>1326</v>
      </c>
      <c r="D1427" s="28" t="s">
        <v>3080</v>
      </c>
      <c r="E1427" s="49"/>
      <c r="F1427" s="49"/>
      <c r="G1427" s="49"/>
      <c r="H1427" s="49"/>
    </row>
    <row r="1428" spans="1:8" ht="52.2" customHeight="1" x14ac:dyDescent="0.25">
      <c r="A1428" s="28" t="s">
        <v>159</v>
      </c>
      <c r="B1428" s="28" t="s">
        <v>351</v>
      </c>
      <c r="C1428" s="28" t="s">
        <v>1326</v>
      </c>
      <c r="D1428" s="28" t="s">
        <v>346</v>
      </c>
      <c r="E1428" s="49"/>
      <c r="F1428" s="49"/>
      <c r="G1428" s="49"/>
      <c r="H1428" s="49"/>
    </row>
    <row r="1429" spans="1:8" ht="52.2" customHeight="1" x14ac:dyDescent="0.25">
      <c r="A1429" s="28" t="s">
        <v>159</v>
      </c>
      <c r="B1429" s="28" t="s">
        <v>355</v>
      </c>
      <c r="C1429" s="28" t="s">
        <v>1326</v>
      </c>
      <c r="D1429" s="28" t="s">
        <v>3081</v>
      </c>
      <c r="E1429" s="49"/>
      <c r="F1429" s="49"/>
      <c r="G1429" s="49"/>
      <c r="H1429" s="49"/>
    </row>
    <row r="1430" spans="1:8" ht="52.2" customHeight="1" x14ac:dyDescent="0.25">
      <c r="A1430" s="28" t="s">
        <v>159</v>
      </c>
      <c r="B1430" s="28" t="s">
        <v>358</v>
      </c>
      <c r="C1430" s="28" t="s">
        <v>1326</v>
      </c>
      <c r="D1430" s="28" t="s">
        <v>1315</v>
      </c>
      <c r="E1430" s="49"/>
      <c r="F1430" s="49"/>
      <c r="G1430" s="49"/>
      <c r="H1430" s="49"/>
    </row>
    <row r="1431" spans="1:8" ht="52.2" customHeight="1" x14ac:dyDescent="0.25">
      <c r="A1431" s="28" t="s">
        <v>159</v>
      </c>
      <c r="B1431" s="28" t="s">
        <v>361</v>
      </c>
      <c r="C1431" s="28" t="s">
        <v>1326</v>
      </c>
      <c r="D1431" s="28" t="s">
        <v>847</v>
      </c>
      <c r="E1431" s="49"/>
      <c r="F1431" s="49"/>
      <c r="G1431" s="49"/>
      <c r="H1431" s="49"/>
    </row>
    <row r="1432" spans="1:8" ht="52.2" customHeight="1" x14ac:dyDescent="0.25">
      <c r="A1432" s="28" t="s">
        <v>159</v>
      </c>
      <c r="B1432" s="28" t="s">
        <v>364</v>
      </c>
      <c r="C1432" s="28" t="s">
        <v>1326</v>
      </c>
      <c r="D1432" s="28" t="s">
        <v>1317</v>
      </c>
      <c r="E1432" s="49"/>
      <c r="F1432" s="49"/>
      <c r="G1432" s="49"/>
      <c r="H1432" s="49"/>
    </row>
    <row r="1433" spans="1:8" ht="52.2" customHeight="1" x14ac:dyDescent="0.25">
      <c r="A1433" s="28" t="s">
        <v>159</v>
      </c>
      <c r="B1433" s="28" t="s">
        <v>367</v>
      </c>
      <c r="C1433" s="28" t="s">
        <v>1326</v>
      </c>
      <c r="D1433" s="28" t="s">
        <v>1319</v>
      </c>
      <c r="E1433" s="49"/>
      <c r="F1433" s="49"/>
      <c r="G1433" s="49"/>
      <c r="H1433" s="49"/>
    </row>
    <row r="1434" spans="1:8" ht="52.2" customHeight="1" x14ac:dyDescent="0.25">
      <c r="A1434" s="28" t="s">
        <v>159</v>
      </c>
      <c r="B1434" s="28" t="s">
        <v>370</v>
      </c>
      <c r="C1434" s="28" t="s">
        <v>1326</v>
      </c>
      <c r="D1434" s="28" t="s">
        <v>1321</v>
      </c>
      <c r="E1434" s="49"/>
      <c r="F1434" s="49"/>
      <c r="G1434" s="49"/>
      <c r="H1434" s="49"/>
    </row>
    <row r="1435" spans="1:8" ht="52.2" customHeight="1" x14ac:dyDescent="0.25">
      <c r="A1435" s="28" t="s">
        <v>159</v>
      </c>
      <c r="B1435" s="28" t="s">
        <v>373</v>
      </c>
      <c r="C1435" s="28" t="s">
        <v>1326</v>
      </c>
      <c r="D1435" s="28" t="s">
        <v>1323</v>
      </c>
      <c r="E1435" s="50"/>
      <c r="F1435" s="50"/>
      <c r="G1435" s="50"/>
      <c r="H1435" s="50"/>
    </row>
    <row r="1436" spans="1:8" ht="104.4" customHeight="1" x14ac:dyDescent="0.25">
      <c r="A1436" s="28" t="s">
        <v>160</v>
      </c>
      <c r="B1436" s="28" t="s">
        <v>338</v>
      </c>
      <c r="C1436" s="28" t="s">
        <v>1327</v>
      </c>
      <c r="D1436" s="28" t="s">
        <v>349</v>
      </c>
      <c r="E1436" s="48">
        <v>1</v>
      </c>
      <c r="F1436" s="48" t="s">
        <v>1327</v>
      </c>
      <c r="G1436" s="48" t="s">
        <v>2591</v>
      </c>
      <c r="H1436" s="48" t="s">
        <v>17</v>
      </c>
    </row>
    <row r="1437" spans="1:8" ht="104.4" customHeight="1" x14ac:dyDescent="0.25">
      <c r="A1437" s="28" t="s">
        <v>160</v>
      </c>
      <c r="B1437" s="28" t="s">
        <v>345</v>
      </c>
      <c r="C1437" s="28" t="s">
        <v>1327</v>
      </c>
      <c r="D1437" s="28" t="s">
        <v>3079</v>
      </c>
      <c r="E1437" s="49"/>
      <c r="F1437" s="49"/>
      <c r="G1437" s="49"/>
      <c r="H1437" s="49"/>
    </row>
    <row r="1438" spans="1:8" ht="104.4" customHeight="1" x14ac:dyDescent="0.25">
      <c r="A1438" s="28" t="s">
        <v>160</v>
      </c>
      <c r="B1438" s="28" t="s">
        <v>348</v>
      </c>
      <c r="C1438" s="28" t="s">
        <v>1327</v>
      </c>
      <c r="D1438" s="28" t="s">
        <v>3080</v>
      </c>
      <c r="E1438" s="49"/>
      <c r="F1438" s="49"/>
      <c r="G1438" s="49"/>
      <c r="H1438" s="49"/>
    </row>
    <row r="1439" spans="1:8" ht="104.4" customHeight="1" x14ac:dyDescent="0.25">
      <c r="A1439" s="28" t="s">
        <v>160</v>
      </c>
      <c r="B1439" s="28" t="s">
        <v>351</v>
      </c>
      <c r="C1439" s="28" t="s">
        <v>1327</v>
      </c>
      <c r="D1439" s="28" t="s">
        <v>346</v>
      </c>
      <c r="E1439" s="49"/>
      <c r="F1439" s="49"/>
      <c r="G1439" s="49"/>
      <c r="H1439" s="49"/>
    </row>
    <row r="1440" spans="1:8" ht="104.4" customHeight="1" x14ac:dyDescent="0.25">
      <c r="A1440" s="28" t="s">
        <v>160</v>
      </c>
      <c r="B1440" s="28" t="s">
        <v>355</v>
      </c>
      <c r="C1440" s="28" t="s">
        <v>1327</v>
      </c>
      <c r="D1440" s="28" t="s">
        <v>3081</v>
      </c>
      <c r="E1440" s="49"/>
      <c r="F1440" s="49"/>
      <c r="G1440" s="49"/>
      <c r="H1440" s="49"/>
    </row>
    <row r="1441" spans="1:8" ht="104.4" customHeight="1" x14ac:dyDescent="0.25">
      <c r="A1441" s="28" t="s">
        <v>160</v>
      </c>
      <c r="B1441" s="28" t="s">
        <v>358</v>
      </c>
      <c r="C1441" s="28" t="s">
        <v>1327</v>
      </c>
      <c r="D1441" s="28" t="s">
        <v>377</v>
      </c>
      <c r="E1441" s="49"/>
      <c r="F1441" s="49"/>
      <c r="G1441" s="49"/>
      <c r="H1441" s="49"/>
    </row>
    <row r="1442" spans="1:8" ht="104.4" customHeight="1" x14ac:dyDescent="0.25">
      <c r="A1442" s="28" t="s">
        <v>160</v>
      </c>
      <c r="B1442" s="28" t="s">
        <v>361</v>
      </c>
      <c r="C1442" s="28" t="s">
        <v>1327</v>
      </c>
      <c r="D1442" s="28" t="s">
        <v>399</v>
      </c>
      <c r="E1442" s="49"/>
      <c r="F1442" s="49"/>
      <c r="G1442" s="49"/>
      <c r="H1442" s="49"/>
    </row>
    <row r="1443" spans="1:8" ht="104.4" customHeight="1" x14ac:dyDescent="0.25">
      <c r="A1443" s="28" t="s">
        <v>160</v>
      </c>
      <c r="B1443" s="28" t="s">
        <v>364</v>
      </c>
      <c r="C1443" s="28" t="s">
        <v>1327</v>
      </c>
      <c r="D1443" s="28" t="s">
        <v>1307</v>
      </c>
      <c r="E1443" s="49"/>
      <c r="F1443" s="49"/>
      <c r="G1443" s="49"/>
      <c r="H1443" s="49"/>
    </row>
    <row r="1444" spans="1:8" ht="104.4" customHeight="1" x14ac:dyDescent="0.25">
      <c r="A1444" s="28" t="s">
        <v>160</v>
      </c>
      <c r="B1444" s="28" t="s">
        <v>367</v>
      </c>
      <c r="C1444" s="28" t="s">
        <v>1327</v>
      </c>
      <c r="D1444" s="28" t="s">
        <v>1309</v>
      </c>
      <c r="E1444" s="50"/>
      <c r="F1444" s="50"/>
      <c r="G1444" s="50"/>
      <c r="H1444" s="50"/>
    </row>
    <row r="1445" spans="1:8" ht="52.2" customHeight="1" x14ac:dyDescent="0.25">
      <c r="A1445" s="28" t="s">
        <v>161</v>
      </c>
      <c r="B1445" s="28" t="s">
        <v>338</v>
      </c>
      <c r="C1445" s="28" t="s">
        <v>1328</v>
      </c>
      <c r="D1445" s="28" t="s">
        <v>349</v>
      </c>
      <c r="E1445" s="48">
        <v>1</v>
      </c>
      <c r="F1445" s="48" t="s">
        <v>1328</v>
      </c>
      <c r="G1445" s="48" t="s">
        <v>3131</v>
      </c>
      <c r="H1445" s="48" t="s">
        <v>17</v>
      </c>
    </row>
    <row r="1446" spans="1:8" ht="52.2" customHeight="1" x14ac:dyDescent="0.25">
      <c r="A1446" s="28" t="s">
        <v>161</v>
      </c>
      <c r="B1446" s="28" t="s">
        <v>345</v>
      </c>
      <c r="C1446" s="28" t="s">
        <v>1328</v>
      </c>
      <c r="D1446" s="28" t="s">
        <v>3079</v>
      </c>
      <c r="E1446" s="49"/>
      <c r="F1446" s="49"/>
      <c r="G1446" s="49"/>
      <c r="H1446" s="49"/>
    </row>
    <row r="1447" spans="1:8" ht="52.2" customHeight="1" x14ac:dyDescent="0.25">
      <c r="A1447" s="28" t="s">
        <v>161</v>
      </c>
      <c r="B1447" s="28" t="s">
        <v>348</v>
      </c>
      <c r="C1447" s="28" t="s">
        <v>1328</v>
      </c>
      <c r="D1447" s="28" t="s">
        <v>3080</v>
      </c>
      <c r="E1447" s="49"/>
      <c r="F1447" s="49"/>
      <c r="G1447" s="49"/>
      <c r="H1447" s="49"/>
    </row>
    <row r="1448" spans="1:8" ht="52.2" customHeight="1" x14ac:dyDescent="0.25">
      <c r="A1448" s="28" t="s">
        <v>161</v>
      </c>
      <c r="B1448" s="28" t="s">
        <v>351</v>
      </c>
      <c r="C1448" s="28" t="s">
        <v>1328</v>
      </c>
      <c r="D1448" s="28" t="s">
        <v>346</v>
      </c>
      <c r="E1448" s="49"/>
      <c r="F1448" s="49"/>
      <c r="G1448" s="49"/>
      <c r="H1448" s="49"/>
    </row>
    <row r="1449" spans="1:8" ht="52.2" customHeight="1" x14ac:dyDescent="0.25">
      <c r="A1449" s="28" t="s">
        <v>161</v>
      </c>
      <c r="B1449" s="28" t="s">
        <v>355</v>
      </c>
      <c r="C1449" s="28" t="s">
        <v>1328</v>
      </c>
      <c r="D1449" s="28" t="s">
        <v>3081</v>
      </c>
      <c r="E1449" s="49"/>
      <c r="F1449" s="49"/>
      <c r="G1449" s="49"/>
      <c r="H1449" s="49"/>
    </row>
    <row r="1450" spans="1:8" ht="52.2" customHeight="1" x14ac:dyDescent="0.25">
      <c r="A1450" s="28" t="s">
        <v>161</v>
      </c>
      <c r="B1450" s="28" t="s">
        <v>358</v>
      </c>
      <c r="C1450" s="28" t="s">
        <v>1328</v>
      </c>
      <c r="D1450" s="28" t="s">
        <v>1315</v>
      </c>
      <c r="E1450" s="49"/>
      <c r="F1450" s="49"/>
      <c r="G1450" s="49"/>
      <c r="H1450" s="49"/>
    </row>
    <row r="1451" spans="1:8" ht="52.2" customHeight="1" x14ac:dyDescent="0.25">
      <c r="A1451" s="28" t="s">
        <v>161</v>
      </c>
      <c r="B1451" s="28" t="s">
        <v>361</v>
      </c>
      <c r="C1451" s="28" t="s">
        <v>1328</v>
      </c>
      <c r="D1451" s="28" t="s">
        <v>847</v>
      </c>
      <c r="E1451" s="49"/>
      <c r="F1451" s="49"/>
      <c r="G1451" s="49"/>
      <c r="H1451" s="49"/>
    </row>
    <row r="1452" spans="1:8" ht="52.2" customHeight="1" x14ac:dyDescent="0.25">
      <c r="A1452" s="28" t="s">
        <v>161</v>
      </c>
      <c r="B1452" s="28" t="s">
        <v>364</v>
      </c>
      <c r="C1452" s="28" t="s">
        <v>1328</v>
      </c>
      <c r="D1452" s="28" t="s">
        <v>401</v>
      </c>
      <c r="E1452" s="49"/>
      <c r="F1452" s="49"/>
      <c r="G1452" s="49"/>
      <c r="H1452" s="49"/>
    </row>
    <row r="1453" spans="1:8" ht="52.2" customHeight="1" x14ac:dyDescent="0.25">
      <c r="A1453" s="28" t="s">
        <v>161</v>
      </c>
      <c r="B1453" s="28" t="s">
        <v>367</v>
      </c>
      <c r="C1453" s="28" t="s">
        <v>1328</v>
      </c>
      <c r="D1453" s="28" t="s">
        <v>1329</v>
      </c>
      <c r="E1453" s="49"/>
      <c r="F1453" s="49"/>
      <c r="G1453" s="49"/>
      <c r="H1453" s="49"/>
    </row>
    <row r="1454" spans="1:8" ht="52.2" customHeight="1" x14ac:dyDescent="0.25">
      <c r="A1454" s="28" t="s">
        <v>161</v>
      </c>
      <c r="B1454" s="28" t="s">
        <v>370</v>
      </c>
      <c r="C1454" s="28" t="s">
        <v>1328</v>
      </c>
      <c r="D1454" s="28" t="s">
        <v>1331</v>
      </c>
      <c r="E1454" s="50"/>
      <c r="F1454" s="50"/>
      <c r="G1454" s="50"/>
      <c r="H1454" s="50"/>
    </row>
    <row r="1455" spans="1:8" ht="104.4" customHeight="1" x14ac:dyDescent="0.25">
      <c r="A1455" s="28" t="s">
        <v>162</v>
      </c>
      <c r="B1455" s="28" t="s">
        <v>338</v>
      </c>
      <c r="C1455" s="28" t="s">
        <v>1333</v>
      </c>
      <c r="D1455" s="28" t="s">
        <v>349</v>
      </c>
      <c r="E1455" s="48">
        <v>1</v>
      </c>
      <c r="F1455" s="48" t="s">
        <v>1333</v>
      </c>
      <c r="G1455" s="48" t="s">
        <v>2597</v>
      </c>
      <c r="H1455" s="48" t="s">
        <v>17</v>
      </c>
    </row>
    <row r="1456" spans="1:8" ht="104.4" customHeight="1" x14ac:dyDescent="0.25">
      <c r="A1456" s="28" t="s">
        <v>162</v>
      </c>
      <c r="B1456" s="28" t="s">
        <v>345</v>
      </c>
      <c r="C1456" s="28" t="s">
        <v>1333</v>
      </c>
      <c r="D1456" s="28" t="s">
        <v>3079</v>
      </c>
      <c r="E1456" s="49"/>
      <c r="F1456" s="49"/>
      <c r="G1456" s="49"/>
      <c r="H1456" s="49"/>
    </row>
    <row r="1457" spans="1:8" ht="104.4" customHeight="1" x14ac:dyDescent="0.25">
      <c r="A1457" s="28" t="s">
        <v>162</v>
      </c>
      <c r="B1457" s="28" t="s">
        <v>348</v>
      </c>
      <c r="C1457" s="28" t="s">
        <v>1333</v>
      </c>
      <c r="D1457" s="28" t="s">
        <v>3080</v>
      </c>
      <c r="E1457" s="49"/>
      <c r="F1457" s="49"/>
      <c r="G1457" s="49"/>
      <c r="H1457" s="49"/>
    </row>
    <row r="1458" spans="1:8" ht="104.4" customHeight="1" x14ac:dyDescent="0.25">
      <c r="A1458" s="28" t="s">
        <v>162</v>
      </c>
      <c r="B1458" s="28" t="s">
        <v>351</v>
      </c>
      <c r="C1458" s="28" t="s">
        <v>1333</v>
      </c>
      <c r="D1458" s="28" t="s">
        <v>346</v>
      </c>
      <c r="E1458" s="49"/>
      <c r="F1458" s="49"/>
      <c r="G1458" s="49"/>
      <c r="H1458" s="49"/>
    </row>
    <row r="1459" spans="1:8" ht="104.4" customHeight="1" x14ac:dyDescent="0.25">
      <c r="A1459" s="28" t="s">
        <v>162</v>
      </c>
      <c r="B1459" s="28" t="s">
        <v>355</v>
      </c>
      <c r="C1459" s="28" t="s">
        <v>1333</v>
      </c>
      <c r="D1459" s="28" t="s">
        <v>3081</v>
      </c>
      <c r="E1459" s="49"/>
      <c r="F1459" s="49"/>
      <c r="G1459" s="49"/>
      <c r="H1459" s="49"/>
    </row>
    <row r="1460" spans="1:8" ht="104.4" customHeight="1" x14ac:dyDescent="0.25">
      <c r="A1460" s="28" t="s">
        <v>162</v>
      </c>
      <c r="B1460" s="28" t="s">
        <v>358</v>
      </c>
      <c r="C1460" s="28" t="s">
        <v>1333</v>
      </c>
      <c r="D1460" s="28" t="s">
        <v>399</v>
      </c>
      <c r="E1460" s="49"/>
      <c r="F1460" s="49"/>
      <c r="G1460" s="49"/>
      <c r="H1460" s="49"/>
    </row>
    <row r="1461" spans="1:8" ht="104.4" customHeight="1" x14ac:dyDescent="0.25">
      <c r="A1461" s="28" t="s">
        <v>162</v>
      </c>
      <c r="B1461" s="28" t="s">
        <v>361</v>
      </c>
      <c r="C1461" s="28" t="s">
        <v>1333</v>
      </c>
      <c r="D1461" s="28" t="s">
        <v>1334</v>
      </c>
      <c r="E1461" s="49"/>
      <c r="F1461" s="49"/>
      <c r="G1461" s="49"/>
      <c r="H1461" s="49"/>
    </row>
    <row r="1462" spans="1:8" ht="104.4" customHeight="1" x14ac:dyDescent="0.25">
      <c r="A1462" s="28" t="s">
        <v>162</v>
      </c>
      <c r="B1462" s="28" t="s">
        <v>364</v>
      </c>
      <c r="C1462" s="28" t="s">
        <v>1333</v>
      </c>
      <c r="D1462" s="28" t="s">
        <v>1336</v>
      </c>
      <c r="E1462" s="49"/>
      <c r="F1462" s="49"/>
      <c r="G1462" s="49"/>
      <c r="H1462" s="49"/>
    </row>
    <row r="1463" spans="1:8" ht="104.4" customHeight="1" x14ac:dyDescent="0.25">
      <c r="A1463" s="28" t="s">
        <v>162</v>
      </c>
      <c r="B1463" s="28" t="s">
        <v>367</v>
      </c>
      <c r="C1463" s="28" t="s">
        <v>1333</v>
      </c>
      <c r="D1463" s="28" t="s">
        <v>1338</v>
      </c>
      <c r="E1463" s="49"/>
      <c r="F1463" s="49"/>
      <c r="G1463" s="49"/>
      <c r="H1463" s="49"/>
    </row>
    <row r="1464" spans="1:8" ht="104.4" customHeight="1" x14ac:dyDescent="0.25">
      <c r="A1464" s="28" t="s">
        <v>162</v>
      </c>
      <c r="B1464" s="28" t="s">
        <v>370</v>
      </c>
      <c r="C1464" s="28" t="s">
        <v>1333</v>
      </c>
      <c r="D1464" s="28" t="s">
        <v>1340</v>
      </c>
      <c r="E1464" s="49"/>
      <c r="F1464" s="49"/>
      <c r="G1464" s="49"/>
      <c r="H1464" s="49"/>
    </row>
    <row r="1465" spans="1:8" ht="104.4" customHeight="1" x14ac:dyDescent="0.25">
      <c r="A1465" s="28" t="s">
        <v>162</v>
      </c>
      <c r="B1465" s="28" t="s">
        <v>373</v>
      </c>
      <c r="C1465" s="28" t="s">
        <v>1333</v>
      </c>
      <c r="D1465" s="28" t="s">
        <v>672</v>
      </c>
      <c r="E1465" s="50"/>
      <c r="F1465" s="50"/>
      <c r="G1465" s="50"/>
      <c r="H1465" s="50"/>
    </row>
    <row r="1466" spans="1:8" ht="52.2" customHeight="1" x14ac:dyDescent="0.25">
      <c r="A1466" s="28" t="s">
        <v>163</v>
      </c>
      <c r="B1466" s="28" t="s">
        <v>338</v>
      </c>
      <c r="C1466" s="28" t="s">
        <v>1342</v>
      </c>
      <c r="D1466" s="28" t="s">
        <v>349</v>
      </c>
      <c r="E1466" s="48">
        <v>1</v>
      </c>
      <c r="F1466" s="48" t="s">
        <v>1342</v>
      </c>
      <c r="G1466" s="48" t="s">
        <v>3132</v>
      </c>
      <c r="H1466" s="48" t="s">
        <v>17</v>
      </c>
    </row>
    <row r="1467" spans="1:8" ht="52.2" customHeight="1" x14ac:dyDescent="0.25">
      <c r="A1467" s="28" t="s">
        <v>163</v>
      </c>
      <c r="B1467" s="28" t="s">
        <v>345</v>
      </c>
      <c r="C1467" s="28" t="s">
        <v>1342</v>
      </c>
      <c r="D1467" s="28" t="s">
        <v>3079</v>
      </c>
      <c r="E1467" s="49"/>
      <c r="F1467" s="49"/>
      <c r="G1467" s="49"/>
      <c r="H1467" s="49"/>
    </row>
    <row r="1468" spans="1:8" ht="52.2" customHeight="1" x14ac:dyDescent="0.25">
      <c r="A1468" s="28" t="s">
        <v>163</v>
      </c>
      <c r="B1468" s="28" t="s">
        <v>348</v>
      </c>
      <c r="C1468" s="28" t="s">
        <v>1342</v>
      </c>
      <c r="D1468" s="28" t="s">
        <v>3080</v>
      </c>
      <c r="E1468" s="49"/>
      <c r="F1468" s="49"/>
      <c r="G1468" s="49"/>
      <c r="H1468" s="49"/>
    </row>
    <row r="1469" spans="1:8" ht="52.2" customHeight="1" x14ac:dyDescent="0.25">
      <c r="A1469" s="28" t="s">
        <v>163</v>
      </c>
      <c r="B1469" s="28" t="s">
        <v>351</v>
      </c>
      <c r="C1469" s="28" t="s">
        <v>1342</v>
      </c>
      <c r="D1469" s="28" t="s">
        <v>346</v>
      </c>
      <c r="E1469" s="49"/>
      <c r="F1469" s="49"/>
      <c r="G1469" s="49"/>
      <c r="H1469" s="49"/>
    </row>
    <row r="1470" spans="1:8" ht="52.2" customHeight="1" x14ac:dyDescent="0.25">
      <c r="A1470" s="28" t="s">
        <v>163</v>
      </c>
      <c r="B1470" s="28" t="s">
        <v>355</v>
      </c>
      <c r="C1470" s="28" t="s">
        <v>1342</v>
      </c>
      <c r="D1470" s="28" t="s">
        <v>3081</v>
      </c>
      <c r="E1470" s="49"/>
      <c r="F1470" s="49"/>
      <c r="G1470" s="49"/>
      <c r="H1470" s="49"/>
    </row>
    <row r="1471" spans="1:8" ht="52.2" customHeight="1" x14ac:dyDescent="0.25">
      <c r="A1471" s="28" t="s">
        <v>163</v>
      </c>
      <c r="B1471" s="28" t="s">
        <v>358</v>
      </c>
      <c r="C1471" s="28" t="s">
        <v>1342</v>
      </c>
      <c r="D1471" s="28" t="s">
        <v>1315</v>
      </c>
      <c r="E1471" s="49"/>
      <c r="F1471" s="49"/>
      <c r="G1471" s="49"/>
      <c r="H1471" s="49"/>
    </row>
    <row r="1472" spans="1:8" ht="52.2" customHeight="1" x14ac:dyDescent="0.25">
      <c r="A1472" s="28" t="s">
        <v>163</v>
      </c>
      <c r="B1472" s="28" t="s">
        <v>361</v>
      </c>
      <c r="C1472" s="28" t="s">
        <v>1342</v>
      </c>
      <c r="D1472" s="28" t="s">
        <v>847</v>
      </c>
      <c r="E1472" s="49"/>
      <c r="F1472" s="49"/>
      <c r="G1472" s="49"/>
      <c r="H1472" s="49"/>
    </row>
    <row r="1473" spans="1:8" ht="52.2" customHeight="1" x14ac:dyDescent="0.25">
      <c r="A1473" s="28" t="s">
        <v>163</v>
      </c>
      <c r="B1473" s="28" t="s">
        <v>364</v>
      </c>
      <c r="C1473" s="28" t="s">
        <v>1342</v>
      </c>
      <c r="D1473" s="28" t="s">
        <v>401</v>
      </c>
      <c r="E1473" s="49"/>
      <c r="F1473" s="49"/>
      <c r="G1473" s="49"/>
      <c r="H1473" s="49"/>
    </row>
    <row r="1474" spans="1:8" ht="52.2" customHeight="1" x14ac:dyDescent="0.25">
      <c r="A1474" s="28" t="s">
        <v>163</v>
      </c>
      <c r="B1474" s="28" t="s">
        <v>367</v>
      </c>
      <c r="C1474" s="28" t="s">
        <v>1342</v>
      </c>
      <c r="D1474" s="28" t="s">
        <v>1329</v>
      </c>
      <c r="E1474" s="49"/>
      <c r="F1474" s="49"/>
      <c r="G1474" s="49"/>
      <c r="H1474" s="49"/>
    </row>
    <row r="1475" spans="1:8" ht="52.2" customHeight="1" x14ac:dyDescent="0.25">
      <c r="A1475" s="28" t="s">
        <v>163</v>
      </c>
      <c r="B1475" s="28" t="s">
        <v>370</v>
      </c>
      <c r="C1475" s="28" t="s">
        <v>1342</v>
      </c>
      <c r="D1475" s="28" t="s">
        <v>1331</v>
      </c>
      <c r="E1475" s="50"/>
      <c r="F1475" s="50"/>
      <c r="G1475" s="50"/>
      <c r="H1475" s="50"/>
    </row>
    <row r="1476" spans="1:8" ht="104.4" customHeight="1" x14ac:dyDescent="0.25">
      <c r="A1476" s="28" t="s">
        <v>164</v>
      </c>
      <c r="B1476" s="28" t="s">
        <v>338</v>
      </c>
      <c r="C1476" s="28" t="s">
        <v>1343</v>
      </c>
      <c r="D1476" s="28" t="s">
        <v>349</v>
      </c>
      <c r="E1476" s="48">
        <v>1</v>
      </c>
      <c r="F1476" s="48" t="s">
        <v>1343</v>
      </c>
      <c r="G1476" s="48" t="s">
        <v>3133</v>
      </c>
      <c r="H1476" s="48" t="s">
        <v>17</v>
      </c>
    </row>
    <row r="1477" spans="1:8" ht="104.4" customHeight="1" x14ac:dyDescent="0.25">
      <c r="A1477" s="28" t="s">
        <v>164</v>
      </c>
      <c r="B1477" s="28" t="s">
        <v>345</v>
      </c>
      <c r="C1477" s="28" t="s">
        <v>1343</v>
      </c>
      <c r="D1477" s="28" t="s">
        <v>3079</v>
      </c>
      <c r="E1477" s="49"/>
      <c r="F1477" s="49"/>
      <c r="G1477" s="49"/>
      <c r="H1477" s="49"/>
    </row>
    <row r="1478" spans="1:8" ht="104.4" customHeight="1" x14ac:dyDescent="0.25">
      <c r="A1478" s="28" t="s">
        <v>164</v>
      </c>
      <c r="B1478" s="28" t="s">
        <v>348</v>
      </c>
      <c r="C1478" s="28" t="s">
        <v>1343</v>
      </c>
      <c r="D1478" s="28" t="s">
        <v>3080</v>
      </c>
      <c r="E1478" s="49"/>
      <c r="F1478" s="49"/>
      <c r="G1478" s="49"/>
      <c r="H1478" s="49"/>
    </row>
    <row r="1479" spans="1:8" ht="104.4" customHeight="1" x14ac:dyDescent="0.25">
      <c r="A1479" s="28" t="s">
        <v>164</v>
      </c>
      <c r="B1479" s="28" t="s">
        <v>351</v>
      </c>
      <c r="C1479" s="28" t="s">
        <v>1343</v>
      </c>
      <c r="D1479" s="28" t="s">
        <v>346</v>
      </c>
      <c r="E1479" s="49"/>
      <c r="F1479" s="49"/>
      <c r="G1479" s="49"/>
      <c r="H1479" s="49"/>
    </row>
    <row r="1480" spans="1:8" ht="104.4" customHeight="1" x14ac:dyDescent="0.25">
      <c r="A1480" s="28" t="s">
        <v>164</v>
      </c>
      <c r="B1480" s="28" t="s">
        <v>355</v>
      </c>
      <c r="C1480" s="28" t="s">
        <v>1343</v>
      </c>
      <c r="D1480" s="28" t="s">
        <v>3081</v>
      </c>
      <c r="E1480" s="49"/>
      <c r="F1480" s="49"/>
      <c r="G1480" s="49"/>
      <c r="H1480" s="49"/>
    </row>
    <row r="1481" spans="1:8" ht="104.4" customHeight="1" x14ac:dyDescent="0.25">
      <c r="A1481" s="28" t="s">
        <v>164</v>
      </c>
      <c r="B1481" s="28" t="s">
        <v>358</v>
      </c>
      <c r="C1481" s="28" t="s">
        <v>1343</v>
      </c>
      <c r="D1481" s="28" t="s">
        <v>399</v>
      </c>
      <c r="E1481" s="49"/>
      <c r="F1481" s="49"/>
      <c r="G1481" s="49"/>
      <c r="H1481" s="49"/>
    </row>
    <row r="1482" spans="1:8" ht="104.4" customHeight="1" x14ac:dyDescent="0.25">
      <c r="A1482" s="28" t="s">
        <v>164</v>
      </c>
      <c r="B1482" s="28" t="s">
        <v>361</v>
      </c>
      <c r="C1482" s="28" t="s">
        <v>1343</v>
      </c>
      <c r="D1482" s="28" t="s">
        <v>1345</v>
      </c>
      <c r="E1482" s="49"/>
      <c r="F1482" s="49"/>
      <c r="G1482" s="49"/>
      <c r="H1482" s="49"/>
    </row>
    <row r="1483" spans="1:8" ht="104.4" customHeight="1" x14ac:dyDescent="0.25">
      <c r="A1483" s="28" t="s">
        <v>164</v>
      </c>
      <c r="B1483" s="28" t="s">
        <v>364</v>
      </c>
      <c r="C1483" s="28" t="s">
        <v>1343</v>
      </c>
      <c r="D1483" s="28" t="s">
        <v>920</v>
      </c>
      <c r="E1483" s="49"/>
      <c r="F1483" s="49"/>
      <c r="G1483" s="49"/>
      <c r="H1483" s="49"/>
    </row>
    <row r="1484" spans="1:8" ht="104.4" customHeight="1" x14ac:dyDescent="0.25">
      <c r="A1484" s="28" t="s">
        <v>164</v>
      </c>
      <c r="B1484" s="28" t="s">
        <v>367</v>
      </c>
      <c r="C1484" s="28" t="s">
        <v>1343</v>
      </c>
      <c r="D1484" s="28" t="s">
        <v>1204</v>
      </c>
      <c r="E1484" s="49"/>
      <c r="F1484" s="49"/>
      <c r="G1484" s="49"/>
      <c r="H1484" s="49"/>
    </row>
    <row r="1485" spans="1:8" ht="104.4" customHeight="1" x14ac:dyDescent="0.25">
      <c r="A1485" s="28" t="s">
        <v>164</v>
      </c>
      <c r="B1485" s="28" t="s">
        <v>370</v>
      </c>
      <c r="C1485" s="28" t="s">
        <v>1343</v>
      </c>
      <c r="D1485" s="28" t="s">
        <v>1347</v>
      </c>
      <c r="E1485" s="50"/>
      <c r="F1485" s="50"/>
      <c r="G1485" s="50"/>
      <c r="H1485" s="50"/>
    </row>
    <row r="1486" spans="1:8" ht="52.2" customHeight="1" x14ac:dyDescent="0.25">
      <c r="A1486" s="28" t="s">
        <v>165</v>
      </c>
      <c r="B1486" s="28" t="s">
        <v>338</v>
      </c>
      <c r="C1486" s="28" t="s">
        <v>1349</v>
      </c>
      <c r="D1486" s="28" t="s">
        <v>349</v>
      </c>
      <c r="E1486" s="48">
        <v>1</v>
      </c>
      <c r="F1486" s="48" t="s">
        <v>1349</v>
      </c>
      <c r="G1486" s="48" t="s">
        <v>2606</v>
      </c>
      <c r="H1486" s="48" t="s">
        <v>17</v>
      </c>
    </row>
    <row r="1487" spans="1:8" ht="52.2" customHeight="1" x14ac:dyDescent="0.25">
      <c r="A1487" s="28" t="s">
        <v>165</v>
      </c>
      <c r="B1487" s="28" t="s">
        <v>345</v>
      </c>
      <c r="C1487" s="28" t="s">
        <v>1349</v>
      </c>
      <c r="D1487" s="28" t="s">
        <v>3079</v>
      </c>
      <c r="E1487" s="49"/>
      <c r="F1487" s="49"/>
      <c r="G1487" s="49"/>
      <c r="H1487" s="49"/>
    </row>
    <row r="1488" spans="1:8" ht="52.2" customHeight="1" x14ac:dyDescent="0.25">
      <c r="A1488" s="28" t="s">
        <v>165</v>
      </c>
      <c r="B1488" s="28" t="s">
        <v>348</v>
      </c>
      <c r="C1488" s="28" t="s">
        <v>1349</v>
      </c>
      <c r="D1488" s="28" t="s">
        <v>3080</v>
      </c>
      <c r="E1488" s="49"/>
      <c r="F1488" s="49"/>
      <c r="G1488" s="49"/>
      <c r="H1488" s="49"/>
    </row>
    <row r="1489" spans="1:8" ht="52.2" customHeight="1" x14ac:dyDescent="0.25">
      <c r="A1489" s="28" t="s">
        <v>165</v>
      </c>
      <c r="B1489" s="28" t="s">
        <v>351</v>
      </c>
      <c r="C1489" s="28" t="s">
        <v>1349</v>
      </c>
      <c r="D1489" s="28" t="s">
        <v>346</v>
      </c>
      <c r="E1489" s="49"/>
      <c r="F1489" s="49"/>
      <c r="G1489" s="49"/>
      <c r="H1489" s="49"/>
    </row>
    <row r="1490" spans="1:8" ht="52.2" customHeight="1" x14ac:dyDescent="0.25">
      <c r="A1490" s="28" t="s">
        <v>165</v>
      </c>
      <c r="B1490" s="28" t="s">
        <v>355</v>
      </c>
      <c r="C1490" s="28" t="s">
        <v>1349</v>
      </c>
      <c r="D1490" s="28" t="s">
        <v>3081</v>
      </c>
      <c r="E1490" s="49"/>
      <c r="F1490" s="49"/>
      <c r="G1490" s="49"/>
      <c r="H1490" s="49"/>
    </row>
    <row r="1491" spans="1:8" ht="52.2" customHeight="1" x14ac:dyDescent="0.25">
      <c r="A1491" s="28" t="s">
        <v>165</v>
      </c>
      <c r="B1491" s="28" t="s">
        <v>358</v>
      </c>
      <c r="C1491" s="28" t="s">
        <v>1349</v>
      </c>
      <c r="D1491" s="28" t="s">
        <v>974</v>
      </c>
      <c r="E1491" s="49"/>
      <c r="F1491" s="49"/>
      <c r="G1491" s="49"/>
      <c r="H1491" s="49"/>
    </row>
    <row r="1492" spans="1:8" ht="52.2" customHeight="1" x14ac:dyDescent="0.25">
      <c r="A1492" s="28" t="s">
        <v>165</v>
      </c>
      <c r="B1492" s="28" t="s">
        <v>361</v>
      </c>
      <c r="C1492" s="28" t="s">
        <v>1349</v>
      </c>
      <c r="D1492" s="28" t="s">
        <v>399</v>
      </c>
      <c r="E1492" s="49"/>
      <c r="F1492" s="49"/>
      <c r="G1492" s="49"/>
      <c r="H1492" s="49"/>
    </row>
    <row r="1493" spans="1:8" ht="52.2" customHeight="1" x14ac:dyDescent="0.25">
      <c r="A1493" s="28" t="s">
        <v>165</v>
      </c>
      <c r="B1493" s="28" t="s">
        <v>364</v>
      </c>
      <c r="C1493" s="28" t="s">
        <v>1349</v>
      </c>
      <c r="D1493" s="28" t="s">
        <v>1350</v>
      </c>
      <c r="E1493" s="49"/>
      <c r="F1493" s="49"/>
      <c r="G1493" s="49"/>
      <c r="H1493" s="49"/>
    </row>
    <row r="1494" spans="1:8" ht="52.2" customHeight="1" x14ac:dyDescent="0.25">
      <c r="A1494" s="28" t="s">
        <v>165</v>
      </c>
      <c r="B1494" s="28" t="s">
        <v>367</v>
      </c>
      <c r="C1494" s="28" t="s">
        <v>1349</v>
      </c>
      <c r="D1494" s="28" t="s">
        <v>1352</v>
      </c>
      <c r="E1494" s="50"/>
      <c r="F1494" s="50"/>
      <c r="G1494" s="50"/>
      <c r="H1494" s="50"/>
    </row>
    <row r="1495" spans="1:8" ht="87" customHeight="1" x14ac:dyDescent="0.25">
      <c r="A1495" s="28" t="s">
        <v>166</v>
      </c>
      <c r="B1495" s="28" t="s">
        <v>338</v>
      </c>
      <c r="C1495" s="28" t="s">
        <v>1354</v>
      </c>
      <c r="D1495" s="28" t="s">
        <v>349</v>
      </c>
      <c r="E1495" s="48">
        <v>1</v>
      </c>
      <c r="F1495" s="48" t="s">
        <v>1354</v>
      </c>
      <c r="G1495" s="48" t="s">
        <v>2609</v>
      </c>
      <c r="H1495" s="48" t="s">
        <v>17</v>
      </c>
    </row>
    <row r="1496" spans="1:8" ht="87" customHeight="1" x14ac:dyDescent="0.25">
      <c r="A1496" s="28" t="s">
        <v>166</v>
      </c>
      <c r="B1496" s="28" t="s">
        <v>345</v>
      </c>
      <c r="C1496" s="28" t="s">
        <v>1354</v>
      </c>
      <c r="D1496" s="28" t="s">
        <v>3079</v>
      </c>
      <c r="E1496" s="49"/>
      <c r="F1496" s="49"/>
      <c r="G1496" s="49"/>
      <c r="H1496" s="49"/>
    </row>
    <row r="1497" spans="1:8" ht="87" customHeight="1" x14ac:dyDescent="0.25">
      <c r="A1497" s="28" t="s">
        <v>166</v>
      </c>
      <c r="B1497" s="28" t="s">
        <v>348</v>
      </c>
      <c r="C1497" s="28" t="s">
        <v>1354</v>
      </c>
      <c r="D1497" s="28" t="s">
        <v>3080</v>
      </c>
      <c r="E1497" s="49"/>
      <c r="F1497" s="49"/>
      <c r="G1497" s="49"/>
      <c r="H1497" s="49"/>
    </row>
    <row r="1498" spans="1:8" ht="87" customHeight="1" x14ac:dyDescent="0.25">
      <c r="A1498" s="28" t="s">
        <v>166</v>
      </c>
      <c r="B1498" s="28" t="s">
        <v>351</v>
      </c>
      <c r="C1498" s="28" t="s">
        <v>1354</v>
      </c>
      <c r="D1498" s="28" t="s">
        <v>346</v>
      </c>
      <c r="E1498" s="49"/>
      <c r="F1498" s="49"/>
      <c r="G1498" s="49"/>
      <c r="H1498" s="49"/>
    </row>
    <row r="1499" spans="1:8" ht="87" customHeight="1" x14ac:dyDescent="0.25">
      <c r="A1499" s="28" t="s">
        <v>166</v>
      </c>
      <c r="B1499" s="28" t="s">
        <v>355</v>
      </c>
      <c r="C1499" s="28" t="s">
        <v>1354</v>
      </c>
      <c r="D1499" s="28" t="s">
        <v>3081</v>
      </c>
      <c r="E1499" s="49"/>
      <c r="F1499" s="49"/>
      <c r="G1499" s="49"/>
      <c r="H1499" s="49"/>
    </row>
    <row r="1500" spans="1:8" ht="87" customHeight="1" x14ac:dyDescent="0.25">
      <c r="A1500" s="28" t="s">
        <v>166</v>
      </c>
      <c r="B1500" s="28" t="s">
        <v>358</v>
      </c>
      <c r="C1500" s="28" t="s">
        <v>1354</v>
      </c>
      <c r="D1500" s="28" t="s">
        <v>787</v>
      </c>
      <c r="E1500" s="49"/>
      <c r="F1500" s="49"/>
      <c r="G1500" s="49"/>
      <c r="H1500" s="49"/>
    </row>
    <row r="1501" spans="1:8" ht="87" customHeight="1" x14ac:dyDescent="0.25">
      <c r="A1501" s="28" t="s">
        <v>166</v>
      </c>
      <c r="B1501" s="28" t="s">
        <v>361</v>
      </c>
      <c r="C1501" s="28" t="s">
        <v>1354</v>
      </c>
      <c r="D1501" s="28" t="s">
        <v>1345</v>
      </c>
      <c r="E1501" s="49"/>
      <c r="F1501" s="49"/>
      <c r="G1501" s="49"/>
      <c r="H1501" s="49"/>
    </row>
    <row r="1502" spans="1:8" ht="87" customHeight="1" x14ac:dyDescent="0.25">
      <c r="A1502" s="28" t="s">
        <v>166</v>
      </c>
      <c r="B1502" s="28" t="s">
        <v>364</v>
      </c>
      <c r="C1502" s="28" t="s">
        <v>1354</v>
      </c>
      <c r="D1502" s="28" t="s">
        <v>1146</v>
      </c>
      <c r="E1502" s="49"/>
      <c r="F1502" s="49"/>
      <c r="G1502" s="49"/>
      <c r="H1502" s="49"/>
    </row>
    <row r="1503" spans="1:8" ht="87" customHeight="1" x14ac:dyDescent="0.25">
      <c r="A1503" s="28" t="s">
        <v>166</v>
      </c>
      <c r="B1503" s="28" t="s">
        <v>367</v>
      </c>
      <c r="C1503" s="28" t="s">
        <v>1354</v>
      </c>
      <c r="D1503" s="28" t="s">
        <v>1356</v>
      </c>
      <c r="E1503" s="49"/>
      <c r="F1503" s="49"/>
      <c r="G1503" s="49"/>
      <c r="H1503" s="49"/>
    </row>
    <row r="1504" spans="1:8" ht="87" customHeight="1" x14ac:dyDescent="0.25">
      <c r="A1504" s="28" t="s">
        <v>166</v>
      </c>
      <c r="B1504" s="28" t="s">
        <v>370</v>
      </c>
      <c r="C1504" s="28" t="s">
        <v>1354</v>
      </c>
      <c r="D1504" s="28" t="s">
        <v>1204</v>
      </c>
      <c r="E1504" s="49"/>
      <c r="F1504" s="49"/>
      <c r="G1504" s="49"/>
      <c r="H1504" s="49"/>
    </row>
    <row r="1505" spans="1:8" ht="87" customHeight="1" x14ac:dyDescent="0.25">
      <c r="A1505" s="28" t="s">
        <v>166</v>
      </c>
      <c r="B1505" s="28" t="s">
        <v>373</v>
      </c>
      <c r="C1505" s="28" t="s">
        <v>1354</v>
      </c>
      <c r="D1505" s="28" t="s">
        <v>1358</v>
      </c>
      <c r="E1505" s="50"/>
      <c r="F1505" s="50"/>
      <c r="G1505" s="50"/>
      <c r="H1505" s="50"/>
    </row>
    <row r="1506" spans="1:8" ht="69.599999999999994" customHeight="1" x14ac:dyDescent="0.25">
      <c r="A1506" s="28" t="s">
        <v>167</v>
      </c>
      <c r="B1506" s="28" t="s">
        <v>338</v>
      </c>
      <c r="C1506" s="28" t="s">
        <v>1360</v>
      </c>
      <c r="D1506" s="28" t="s">
        <v>349</v>
      </c>
      <c r="E1506" s="48">
        <v>1</v>
      </c>
      <c r="F1506" s="48" t="s">
        <v>1360</v>
      </c>
      <c r="G1506" s="48" t="s">
        <v>2612</v>
      </c>
      <c r="H1506" s="48" t="s">
        <v>17</v>
      </c>
    </row>
    <row r="1507" spans="1:8" ht="69.599999999999994" customHeight="1" x14ac:dyDescent="0.25">
      <c r="A1507" s="28" t="s">
        <v>167</v>
      </c>
      <c r="B1507" s="28" t="s">
        <v>345</v>
      </c>
      <c r="C1507" s="28" t="s">
        <v>1360</v>
      </c>
      <c r="D1507" s="28" t="s">
        <v>3079</v>
      </c>
      <c r="E1507" s="49"/>
      <c r="F1507" s="49"/>
      <c r="G1507" s="49"/>
      <c r="H1507" s="49"/>
    </row>
    <row r="1508" spans="1:8" ht="69.599999999999994" customHeight="1" x14ac:dyDescent="0.25">
      <c r="A1508" s="28" t="s">
        <v>167</v>
      </c>
      <c r="B1508" s="28" t="s">
        <v>348</v>
      </c>
      <c r="C1508" s="28" t="s">
        <v>1360</v>
      </c>
      <c r="D1508" s="28" t="s">
        <v>3080</v>
      </c>
      <c r="E1508" s="49"/>
      <c r="F1508" s="49"/>
      <c r="G1508" s="49"/>
      <c r="H1508" s="49"/>
    </row>
    <row r="1509" spans="1:8" ht="69.599999999999994" customHeight="1" x14ac:dyDescent="0.25">
      <c r="A1509" s="28" t="s">
        <v>167</v>
      </c>
      <c r="B1509" s="28" t="s">
        <v>351</v>
      </c>
      <c r="C1509" s="28" t="s">
        <v>1360</v>
      </c>
      <c r="D1509" s="28" t="s">
        <v>346</v>
      </c>
      <c r="E1509" s="49"/>
      <c r="F1509" s="49"/>
      <c r="G1509" s="49"/>
      <c r="H1509" s="49"/>
    </row>
    <row r="1510" spans="1:8" ht="69.599999999999994" customHeight="1" x14ac:dyDescent="0.25">
      <c r="A1510" s="28" t="s">
        <v>167</v>
      </c>
      <c r="B1510" s="28" t="s">
        <v>355</v>
      </c>
      <c r="C1510" s="28" t="s">
        <v>1360</v>
      </c>
      <c r="D1510" s="28" t="s">
        <v>3081</v>
      </c>
      <c r="E1510" s="49"/>
      <c r="F1510" s="49"/>
      <c r="G1510" s="49"/>
      <c r="H1510" s="49"/>
    </row>
    <row r="1511" spans="1:8" ht="69.599999999999994" customHeight="1" x14ac:dyDescent="0.25">
      <c r="A1511" s="28" t="s">
        <v>167</v>
      </c>
      <c r="B1511" s="28" t="s">
        <v>358</v>
      </c>
      <c r="C1511" s="28" t="s">
        <v>1360</v>
      </c>
      <c r="D1511" s="28" t="s">
        <v>678</v>
      </c>
      <c r="E1511" s="49"/>
      <c r="F1511" s="49"/>
      <c r="G1511" s="49"/>
      <c r="H1511" s="49"/>
    </row>
    <row r="1512" spans="1:8" ht="69.599999999999994" customHeight="1" x14ac:dyDescent="0.25">
      <c r="A1512" s="28" t="s">
        <v>167</v>
      </c>
      <c r="B1512" s="28" t="s">
        <v>361</v>
      </c>
      <c r="C1512" s="28" t="s">
        <v>1360</v>
      </c>
      <c r="D1512" s="28" t="s">
        <v>399</v>
      </c>
      <c r="E1512" s="49"/>
      <c r="F1512" s="49"/>
      <c r="G1512" s="49"/>
      <c r="H1512" s="49"/>
    </row>
    <row r="1513" spans="1:8" ht="69.599999999999994" customHeight="1" x14ac:dyDescent="0.25">
      <c r="A1513" s="28" t="s">
        <v>167</v>
      </c>
      <c r="B1513" s="28" t="s">
        <v>364</v>
      </c>
      <c r="C1513" s="28" t="s">
        <v>1360</v>
      </c>
      <c r="D1513" s="28" t="s">
        <v>842</v>
      </c>
      <c r="E1513" s="50"/>
      <c r="F1513" s="50"/>
      <c r="G1513" s="50"/>
      <c r="H1513" s="50"/>
    </row>
    <row r="1514" spans="1:8" ht="104.4" customHeight="1" x14ac:dyDescent="0.25">
      <c r="A1514" s="28" t="s">
        <v>168</v>
      </c>
      <c r="B1514" s="28" t="s">
        <v>338</v>
      </c>
      <c r="C1514" s="28" t="s">
        <v>1361</v>
      </c>
      <c r="D1514" s="28" t="s">
        <v>349</v>
      </c>
      <c r="E1514" s="48">
        <v>1</v>
      </c>
      <c r="F1514" s="48" t="s">
        <v>1361</v>
      </c>
      <c r="G1514" s="48" t="s">
        <v>3134</v>
      </c>
      <c r="H1514" s="48" t="s">
        <v>17</v>
      </c>
    </row>
    <row r="1515" spans="1:8" ht="104.4" customHeight="1" x14ac:dyDescent="0.25">
      <c r="A1515" s="28" t="s">
        <v>168</v>
      </c>
      <c r="B1515" s="28" t="s">
        <v>345</v>
      </c>
      <c r="C1515" s="28" t="s">
        <v>1361</v>
      </c>
      <c r="D1515" s="28" t="s">
        <v>3079</v>
      </c>
      <c r="E1515" s="49"/>
      <c r="F1515" s="49"/>
      <c r="G1515" s="49"/>
      <c r="H1515" s="49"/>
    </row>
    <row r="1516" spans="1:8" ht="104.4" customHeight="1" x14ac:dyDescent="0.25">
      <c r="A1516" s="28" t="s">
        <v>168</v>
      </c>
      <c r="B1516" s="28" t="s">
        <v>348</v>
      </c>
      <c r="C1516" s="28" t="s">
        <v>1361</v>
      </c>
      <c r="D1516" s="28" t="s">
        <v>3080</v>
      </c>
      <c r="E1516" s="49"/>
      <c r="F1516" s="49"/>
      <c r="G1516" s="49"/>
      <c r="H1516" s="49"/>
    </row>
    <row r="1517" spans="1:8" ht="104.4" customHeight="1" x14ac:dyDescent="0.25">
      <c r="A1517" s="28" t="s">
        <v>168</v>
      </c>
      <c r="B1517" s="28" t="s">
        <v>351</v>
      </c>
      <c r="C1517" s="28" t="s">
        <v>1361</v>
      </c>
      <c r="D1517" s="28" t="s">
        <v>346</v>
      </c>
      <c r="E1517" s="49"/>
      <c r="F1517" s="49"/>
      <c r="G1517" s="49"/>
      <c r="H1517" s="49"/>
    </row>
    <row r="1518" spans="1:8" ht="104.4" customHeight="1" x14ac:dyDescent="0.25">
      <c r="A1518" s="28" t="s">
        <v>168</v>
      </c>
      <c r="B1518" s="28" t="s">
        <v>355</v>
      </c>
      <c r="C1518" s="28" t="s">
        <v>1361</v>
      </c>
      <c r="D1518" s="28" t="s">
        <v>3081</v>
      </c>
      <c r="E1518" s="49"/>
      <c r="F1518" s="49"/>
      <c r="G1518" s="49"/>
      <c r="H1518" s="49"/>
    </row>
    <row r="1519" spans="1:8" ht="104.4" customHeight="1" x14ac:dyDescent="0.25">
      <c r="A1519" s="28" t="s">
        <v>168</v>
      </c>
      <c r="B1519" s="28" t="s">
        <v>358</v>
      </c>
      <c r="C1519" s="28" t="s">
        <v>1361</v>
      </c>
      <c r="D1519" s="28" t="s">
        <v>1362</v>
      </c>
      <c r="E1519" s="49"/>
      <c r="F1519" s="49"/>
      <c r="G1519" s="49"/>
      <c r="H1519" s="49"/>
    </row>
    <row r="1520" spans="1:8" ht="104.4" customHeight="1" x14ac:dyDescent="0.25">
      <c r="A1520" s="28" t="s">
        <v>168</v>
      </c>
      <c r="B1520" s="28" t="s">
        <v>361</v>
      </c>
      <c r="C1520" s="28" t="s">
        <v>1361</v>
      </c>
      <c r="D1520" s="28" t="s">
        <v>1204</v>
      </c>
      <c r="E1520" s="49"/>
      <c r="F1520" s="49"/>
      <c r="G1520" s="49"/>
      <c r="H1520" s="49"/>
    </row>
    <row r="1521" spans="1:8" ht="104.4" customHeight="1" x14ac:dyDescent="0.25">
      <c r="A1521" s="28" t="s">
        <v>168</v>
      </c>
      <c r="B1521" s="28" t="s">
        <v>364</v>
      </c>
      <c r="C1521" s="28" t="s">
        <v>1361</v>
      </c>
      <c r="D1521" s="28" t="s">
        <v>1146</v>
      </c>
      <c r="E1521" s="49"/>
      <c r="F1521" s="49"/>
      <c r="G1521" s="49"/>
      <c r="H1521" s="49"/>
    </row>
    <row r="1522" spans="1:8" ht="104.4" customHeight="1" x14ac:dyDescent="0.25">
      <c r="A1522" s="28" t="s">
        <v>168</v>
      </c>
      <c r="B1522" s="28" t="s">
        <v>367</v>
      </c>
      <c r="C1522" s="28" t="s">
        <v>1361</v>
      </c>
      <c r="D1522" s="28" t="s">
        <v>1364</v>
      </c>
      <c r="E1522" s="49"/>
      <c r="F1522" s="49"/>
      <c r="G1522" s="49"/>
      <c r="H1522" s="49"/>
    </row>
    <row r="1523" spans="1:8" ht="104.4" customHeight="1" x14ac:dyDescent="0.25">
      <c r="A1523" s="28" t="s">
        <v>168</v>
      </c>
      <c r="B1523" s="28" t="s">
        <v>370</v>
      </c>
      <c r="C1523" s="28" t="s">
        <v>1361</v>
      </c>
      <c r="D1523" s="28" t="s">
        <v>1366</v>
      </c>
      <c r="E1523" s="49"/>
      <c r="F1523" s="49"/>
      <c r="G1523" s="49"/>
      <c r="H1523" s="49"/>
    </row>
    <row r="1524" spans="1:8" ht="104.4" customHeight="1" x14ac:dyDescent="0.25">
      <c r="A1524" s="28" t="s">
        <v>168</v>
      </c>
      <c r="B1524" s="28" t="s">
        <v>373</v>
      </c>
      <c r="C1524" s="28" t="s">
        <v>1361</v>
      </c>
      <c r="D1524" s="28" t="s">
        <v>1065</v>
      </c>
      <c r="E1524" s="49"/>
      <c r="F1524" s="49"/>
      <c r="G1524" s="49"/>
      <c r="H1524" s="49"/>
    </row>
    <row r="1525" spans="1:8" ht="104.4" customHeight="1" x14ac:dyDescent="0.25">
      <c r="A1525" s="28" t="s">
        <v>168</v>
      </c>
      <c r="B1525" s="28" t="s">
        <v>411</v>
      </c>
      <c r="C1525" s="28" t="s">
        <v>1361</v>
      </c>
      <c r="D1525" s="28" t="s">
        <v>1368</v>
      </c>
      <c r="E1525" s="49"/>
      <c r="F1525" s="49"/>
      <c r="G1525" s="49"/>
      <c r="H1525" s="49"/>
    </row>
    <row r="1526" spans="1:8" ht="104.4" customHeight="1" x14ac:dyDescent="0.25">
      <c r="A1526" s="28" t="s">
        <v>168</v>
      </c>
      <c r="B1526" s="28" t="s">
        <v>414</v>
      </c>
      <c r="C1526" s="28" t="s">
        <v>1361</v>
      </c>
      <c r="D1526" s="28" t="s">
        <v>1370</v>
      </c>
      <c r="E1526" s="49"/>
      <c r="F1526" s="49"/>
      <c r="G1526" s="49"/>
      <c r="H1526" s="49"/>
    </row>
    <row r="1527" spans="1:8" ht="104.4" customHeight="1" x14ac:dyDescent="0.25">
      <c r="A1527" s="28" t="s">
        <v>168</v>
      </c>
      <c r="B1527" s="28" t="s">
        <v>417</v>
      </c>
      <c r="C1527" s="28" t="s">
        <v>1361</v>
      </c>
      <c r="D1527" s="28" t="s">
        <v>1372</v>
      </c>
      <c r="E1527" s="49"/>
      <c r="F1527" s="49"/>
      <c r="G1527" s="49"/>
      <c r="H1527" s="49"/>
    </row>
    <row r="1528" spans="1:8" ht="104.4" customHeight="1" x14ac:dyDescent="0.25">
      <c r="A1528" s="28" t="s">
        <v>168</v>
      </c>
      <c r="B1528" s="28" t="s">
        <v>420</v>
      </c>
      <c r="C1528" s="28" t="s">
        <v>1361</v>
      </c>
      <c r="D1528" s="28" t="s">
        <v>1374</v>
      </c>
      <c r="E1528" s="50"/>
      <c r="F1528" s="50"/>
      <c r="G1528" s="50"/>
      <c r="H1528" s="50"/>
    </row>
    <row r="1529" spans="1:8" ht="104.4" customHeight="1" x14ac:dyDescent="0.25">
      <c r="A1529" s="28" t="s">
        <v>169</v>
      </c>
      <c r="B1529" s="28" t="s">
        <v>338</v>
      </c>
      <c r="C1529" s="28" t="s">
        <v>1376</v>
      </c>
      <c r="D1529" s="28" t="s">
        <v>349</v>
      </c>
      <c r="E1529" s="48">
        <v>1</v>
      </c>
      <c r="F1529" s="48" t="s">
        <v>1376</v>
      </c>
      <c r="G1529" s="48" t="s">
        <v>3135</v>
      </c>
      <c r="H1529" s="48" t="s">
        <v>17</v>
      </c>
    </row>
    <row r="1530" spans="1:8" ht="104.4" customHeight="1" x14ac:dyDescent="0.25">
      <c r="A1530" s="28" t="s">
        <v>169</v>
      </c>
      <c r="B1530" s="28" t="s">
        <v>345</v>
      </c>
      <c r="C1530" s="28" t="s">
        <v>1376</v>
      </c>
      <c r="D1530" s="28" t="s">
        <v>3079</v>
      </c>
      <c r="E1530" s="49"/>
      <c r="F1530" s="49"/>
      <c r="G1530" s="49"/>
      <c r="H1530" s="49"/>
    </row>
    <row r="1531" spans="1:8" ht="104.4" customHeight="1" x14ac:dyDescent="0.25">
      <c r="A1531" s="28" t="s">
        <v>169</v>
      </c>
      <c r="B1531" s="28" t="s">
        <v>348</v>
      </c>
      <c r="C1531" s="28" t="s">
        <v>1376</v>
      </c>
      <c r="D1531" s="28" t="s">
        <v>3080</v>
      </c>
      <c r="E1531" s="49"/>
      <c r="F1531" s="49"/>
      <c r="G1531" s="49"/>
      <c r="H1531" s="49"/>
    </row>
    <row r="1532" spans="1:8" ht="104.4" customHeight="1" x14ac:dyDescent="0.25">
      <c r="A1532" s="28" t="s">
        <v>169</v>
      </c>
      <c r="B1532" s="28" t="s">
        <v>351</v>
      </c>
      <c r="C1532" s="28" t="s">
        <v>1376</v>
      </c>
      <c r="D1532" s="28" t="s">
        <v>346</v>
      </c>
      <c r="E1532" s="49"/>
      <c r="F1532" s="49"/>
      <c r="G1532" s="49"/>
      <c r="H1532" s="49"/>
    </row>
    <row r="1533" spans="1:8" ht="104.4" customHeight="1" x14ac:dyDescent="0.25">
      <c r="A1533" s="28" t="s">
        <v>169</v>
      </c>
      <c r="B1533" s="28" t="s">
        <v>355</v>
      </c>
      <c r="C1533" s="28" t="s">
        <v>1376</v>
      </c>
      <c r="D1533" s="28" t="s">
        <v>3081</v>
      </c>
      <c r="E1533" s="49"/>
      <c r="F1533" s="49"/>
      <c r="G1533" s="49"/>
      <c r="H1533" s="49"/>
    </row>
    <row r="1534" spans="1:8" ht="104.4" customHeight="1" x14ac:dyDescent="0.25">
      <c r="A1534" s="28" t="s">
        <v>169</v>
      </c>
      <c r="B1534" s="28" t="s">
        <v>358</v>
      </c>
      <c r="C1534" s="28" t="s">
        <v>1376</v>
      </c>
      <c r="D1534" s="28" t="s">
        <v>377</v>
      </c>
      <c r="E1534" s="49"/>
      <c r="F1534" s="49"/>
      <c r="G1534" s="49"/>
      <c r="H1534" s="49"/>
    </row>
    <row r="1535" spans="1:8" ht="104.4" customHeight="1" x14ac:dyDescent="0.25">
      <c r="A1535" s="28" t="s">
        <v>169</v>
      </c>
      <c r="B1535" s="28" t="s">
        <v>361</v>
      </c>
      <c r="C1535" s="28" t="s">
        <v>1376</v>
      </c>
      <c r="D1535" s="28" t="s">
        <v>1377</v>
      </c>
      <c r="E1535" s="49"/>
      <c r="F1535" s="49"/>
      <c r="G1535" s="49"/>
      <c r="H1535" s="49"/>
    </row>
    <row r="1536" spans="1:8" ht="104.4" customHeight="1" x14ac:dyDescent="0.25">
      <c r="A1536" s="28" t="s">
        <v>169</v>
      </c>
      <c r="B1536" s="28" t="s">
        <v>364</v>
      </c>
      <c r="C1536" s="28" t="s">
        <v>1376</v>
      </c>
      <c r="D1536" s="28" t="s">
        <v>1379</v>
      </c>
      <c r="E1536" s="49"/>
      <c r="F1536" s="49"/>
      <c r="G1536" s="49"/>
      <c r="H1536" s="49"/>
    </row>
    <row r="1537" spans="1:8" ht="104.4" customHeight="1" x14ac:dyDescent="0.25">
      <c r="A1537" s="28" t="s">
        <v>169</v>
      </c>
      <c r="B1537" s="28" t="s">
        <v>367</v>
      </c>
      <c r="C1537" s="28" t="s">
        <v>1376</v>
      </c>
      <c r="D1537" s="28" t="s">
        <v>1381</v>
      </c>
      <c r="E1537" s="49"/>
      <c r="F1537" s="49"/>
      <c r="G1537" s="49"/>
      <c r="H1537" s="49"/>
    </row>
    <row r="1538" spans="1:8" ht="104.4" customHeight="1" x14ac:dyDescent="0.25">
      <c r="A1538" s="28" t="s">
        <v>169</v>
      </c>
      <c r="B1538" s="28" t="s">
        <v>370</v>
      </c>
      <c r="C1538" s="28" t="s">
        <v>1376</v>
      </c>
      <c r="D1538" s="28" t="s">
        <v>1383</v>
      </c>
      <c r="E1538" s="49"/>
      <c r="F1538" s="49"/>
      <c r="G1538" s="49"/>
      <c r="H1538" s="49"/>
    </row>
    <row r="1539" spans="1:8" ht="104.4" customHeight="1" x14ac:dyDescent="0.25">
      <c r="A1539" s="28" t="s">
        <v>169</v>
      </c>
      <c r="B1539" s="28" t="s">
        <v>373</v>
      </c>
      <c r="C1539" s="28" t="s">
        <v>1376</v>
      </c>
      <c r="D1539" s="28" t="s">
        <v>832</v>
      </c>
      <c r="E1539" s="49"/>
      <c r="F1539" s="49"/>
      <c r="G1539" s="49"/>
      <c r="H1539" s="49"/>
    </row>
    <row r="1540" spans="1:8" ht="104.4" customHeight="1" x14ac:dyDescent="0.25">
      <c r="A1540" s="28" t="s">
        <v>169</v>
      </c>
      <c r="B1540" s="28" t="s">
        <v>411</v>
      </c>
      <c r="C1540" s="28" t="s">
        <v>1376</v>
      </c>
      <c r="D1540" s="28" t="s">
        <v>1385</v>
      </c>
      <c r="E1540" s="50"/>
      <c r="F1540" s="50"/>
      <c r="G1540" s="50"/>
      <c r="H1540" s="50"/>
    </row>
    <row r="1541" spans="1:8" ht="69.599999999999994" customHeight="1" x14ac:dyDescent="0.25">
      <c r="A1541" s="28" t="s">
        <v>170</v>
      </c>
      <c r="B1541" s="28" t="s">
        <v>338</v>
      </c>
      <c r="C1541" s="28" t="s">
        <v>1387</v>
      </c>
      <c r="D1541" s="28" t="s">
        <v>349</v>
      </c>
      <c r="E1541" s="48">
        <v>1</v>
      </c>
      <c r="F1541" s="48" t="s">
        <v>1387</v>
      </c>
      <c r="G1541" s="48" t="s">
        <v>2621</v>
      </c>
      <c r="H1541" s="48" t="s">
        <v>17</v>
      </c>
    </row>
    <row r="1542" spans="1:8" ht="69.599999999999994" customHeight="1" x14ac:dyDescent="0.25">
      <c r="A1542" s="28" t="s">
        <v>170</v>
      </c>
      <c r="B1542" s="28" t="s">
        <v>345</v>
      </c>
      <c r="C1542" s="28" t="s">
        <v>1387</v>
      </c>
      <c r="D1542" s="28" t="s">
        <v>3079</v>
      </c>
      <c r="E1542" s="49"/>
      <c r="F1542" s="49"/>
      <c r="G1542" s="49"/>
      <c r="H1542" s="49"/>
    </row>
    <row r="1543" spans="1:8" ht="69.599999999999994" customHeight="1" x14ac:dyDescent="0.25">
      <c r="A1543" s="28" t="s">
        <v>170</v>
      </c>
      <c r="B1543" s="28" t="s">
        <v>348</v>
      </c>
      <c r="C1543" s="28" t="s">
        <v>1387</v>
      </c>
      <c r="D1543" s="28" t="s">
        <v>3080</v>
      </c>
      <c r="E1543" s="49"/>
      <c r="F1543" s="49"/>
      <c r="G1543" s="49"/>
      <c r="H1543" s="49"/>
    </row>
    <row r="1544" spans="1:8" ht="69.599999999999994" customHeight="1" x14ac:dyDescent="0.25">
      <c r="A1544" s="28" t="s">
        <v>170</v>
      </c>
      <c r="B1544" s="28" t="s">
        <v>351</v>
      </c>
      <c r="C1544" s="28" t="s">
        <v>1387</v>
      </c>
      <c r="D1544" s="28" t="s">
        <v>346</v>
      </c>
      <c r="E1544" s="49"/>
      <c r="F1544" s="49"/>
      <c r="G1544" s="49"/>
      <c r="H1544" s="49"/>
    </row>
    <row r="1545" spans="1:8" ht="69.599999999999994" customHeight="1" x14ac:dyDescent="0.25">
      <c r="A1545" s="28" t="s">
        <v>170</v>
      </c>
      <c r="B1545" s="28" t="s">
        <v>355</v>
      </c>
      <c r="C1545" s="28" t="s">
        <v>1387</v>
      </c>
      <c r="D1545" s="28" t="s">
        <v>3081</v>
      </c>
      <c r="E1545" s="49"/>
      <c r="F1545" s="49"/>
      <c r="G1545" s="49"/>
      <c r="H1545" s="49"/>
    </row>
    <row r="1546" spans="1:8" ht="69.599999999999994" customHeight="1" x14ac:dyDescent="0.25">
      <c r="A1546" s="28" t="s">
        <v>170</v>
      </c>
      <c r="B1546" s="28" t="s">
        <v>358</v>
      </c>
      <c r="C1546" s="28" t="s">
        <v>1387</v>
      </c>
      <c r="D1546" s="28" t="s">
        <v>1388</v>
      </c>
      <c r="E1546" s="49"/>
      <c r="F1546" s="49"/>
      <c r="G1546" s="49"/>
      <c r="H1546" s="49"/>
    </row>
    <row r="1547" spans="1:8" ht="69.599999999999994" customHeight="1" x14ac:dyDescent="0.25">
      <c r="A1547" s="28" t="s">
        <v>170</v>
      </c>
      <c r="B1547" s="28" t="s">
        <v>361</v>
      </c>
      <c r="C1547" s="28" t="s">
        <v>1387</v>
      </c>
      <c r="D1547" s="28" t="s">
        <v>840</v>
      </c>
      <c r="E1547" s="49"/>
      <c r="F1547" s="49"/>
      <c r="G1547" s="49"/>
      <c r="H1547" s="49"/>
    </row>
    <row r="1548" spans="1:8" ht="69.599999999999994" customHeight="1" x14ac:dyDescent="0.25">
      <c r="A1548" s="28" t="s">
        <v>170</v>
      </c>
      <c r="B1548" s="28" t="s">
        <v>364</v>
      </c>
      <c r="C1548" s="28" t="s">
        <v>1387</v>
      </c>
      <c r="D1548" s="28" t="s">
        <v>399</v>
      </c>
      <c r="E1548" s="49"/>
      <c r="F1548" s="49"/>
      <c r="G1548" s="49"/>
      <c r="H1548" s="49"/>
    </row>
    <row r="1549" spans="1:8" ht="69.599999999999994" customHeight="1" x14ac:dyDescent="0.25">
      <c r="A1549" s="28" t="s">
        <v>170</v>
      </c>
      <c r="B1549" s="28" t="s">
        <v>367</v>
      </c>
      <c r="C1549" s="28" t="s">
        <v>1387</v>
      </c>
      <c r="D1549" s="28" t="s">
        <v>842</v>
      </c>
      <c r="E1549" s="49"/>
      <c r="F1549" s="49"/>
      <c r="G1549" s="49"/>
      <c r="H1549" s="49"/>
    </row>
    <row r="1550" spans="1:8" ht="69.599999999999994" customHeight="1" x14ac:dyDescent="0.25">
      <c r="A1550" s="28" t="s">
        <v>170</v>
      </c>
      <c r="B1550" s="28" t="s">
        <v>370</v>
      </c>
      <c r="C1550" s="28" t="s">
        <v>1387</v>
      </c>
      <c r="D1550" s="28" t="s">
        <v>439</v>
      </c>
      <c r="E1550" s="50"/>
      <c r="F1550" s="50"/>
      <c r="G1550" s="50"/>
      <c r="H1550" s="50"/>
    </row>
    <row r="1551" spans="1:8" ht="52.2" customHeight="1" x14ac:dyDescent="0.25">
      <c r="A1551" s="28" t="s">
        <v>171</v>
      </c>
      <c r="B1551" s="28" t="s">
        <v>338</v>
      </c>
      <c r="C1551" s="28" t="s">
        <v>1390</v>
      </c>
      <c r="D1551" s="28" t="s">
        <v>349</v>
      </c>
      <c r="E1551" s="48">
        <v>1</v>
      </c>
      <c r="F1551" s="48" t="s">
        <v>1390</v>
      </c>
      <c r="G1551" s="48" t="s">
        <v>3188</v>
      </c>
      <c r="H1551" s="48" t="s">
        <v>3190</v>
      </c>
    </row>
    <row r="1552" spans="1:8" ht="52.2" customHeight="1" x14ac:dyDescent="0.25">
      <c r="A1552" s="28" t="s">
        <v>171</v>
      </c>
      <c r="B1552" s="28" t="s">
        <v>345</v>
      </c>
      <c r="C1552" s="28" t="s">
        <v>1390</v>
      </c>
      <c r="D1552" s="28" t="s">
        <v>3079</v>
      </c>
      <c r="E1552" s="49"/>
      <c r="F1552" s="49"/>
      <c r="G1552" s="49"/>
      <c r="H1552" s="49"/>
    </row>
    <row r="1553" spans="1:8" ht="52.2" customHeight="1" x14ac:dyDescent="0.25">
      <c r="A1553" s="28" t="s">
        <v>171</v>
      </c>
      <c r="B1553" s="28" t="s">
        <v>348</v>
      </c>
      <c r="C1553" s="28" t="s">
        <v>1390</v>
      </c>
      <c r="D1553" s="28" t="s">
        <v>3080</v>
      </c>
      <c r="E1553" s="49"/>
      <c r="F1553" s="49"/>
      <c r="G1553" s="49"/>
      <c r="H1553" s="49"/>
    </row>
    <row r="1554" spans="1:8" ht="52.2" customHeight="1" x14ac:dyDescent="0.25">
      <c r="A1554" s="28" t="s">
        <v>171</v>
      </c>
      <c r="B1554" s="28" t="s">
        <v>351</v>
      </c>
      <c r="C1554" s="28" t="s">
        <v>1390</v>
      </c>
      <c r="D1554" s="28" t="s">
        <v>346</v>
      </c>
      <c r="E1554" s="49"/>
      <c r="F1554" s="49"/>
      <c r="G1554" s="49"/>
      <c r="H1554" s="49"/>
    </row>
    <row r="1555" spans="1:8" ht="52.2" customHeight="1" x14ac:dyDescent="0.25">
      <c r="A1555" s="28" t="s">
        <v>171</v>
      </c>
      <c r="B1555" s="28" t="s">
        <v>355</v>
      </c>
      <c r="C1555" s="28" t="s">
        <v>1390</v>
      </c>
      <c r="D1555" s="28" t="s">
        <v>3081</v>
      </c>
      <c r="E1555" s="49"/>
      <c r="F1555" s="49"/>
      <c r="G1555" s="49"/>
      <c r="H1555" s="49"/>
    </row>
    <row r="1556" spans="1:8" ht="52.2" customHeight="1" x14ac:dyDescent="0.25">
      <c r="A1556" s="28" t="s">
        <v>171</v>
      </c>
      <c r="B1556" s="28" t="s">
        <v>358</v>
      </c>
      <c r="C1556" s="28" t="s">
        <v>1390</v>
      </c>
      <c r="D1556" s="28" t="s">
        <v>549</v>
      </c>
      <c r="E1556" s="49"/>
      <c r="F1556" s="49"/>
      <c r="G1556" s="49"/>
      <c r="H1556" s="49"/>
    </row>
    <row r="1557" spans="1:8" ht="52.2" customHeight="1" x14ac:dyDescent="0.25">
      <c r="A1557" s="28" t="s">
        <v>171</v>
      </c>
      <c r="B1557" s="28" t="s">
        <v>361</v>
      </c>
      <c r="C1557" s="28" t="s">
        <v>1390</v>
      </c>
      <c r="D1557" s="28" t="s">
        <v>1391</v>
      </c>
      <c r="E1557" s="49"/>
      <c r="F1557" s="49"/>
      <c r="G1557" s="49"/>
      <c r="H1557" s="49"/>
    </row>
    <row r="1558" spans="1:8" ht="52.2" customHeight="1" x14ac:dyDescent="0.25">
      <c r="A1558" s="28" t="s">
        <v>171</v>
      </c>
      <c r="B1558" s="28" t="s">
        <v>364</v>
      </c>
      <c r="C1558" s="28" t="s">
        <v>1390</v>
      </c>
      <c r="D1558" s="28" t="s">
        <v>604</v>
      </c>
      <c r="E1558" s="50"/>
      <c r="F1558" s="50"/>
      <c r="G1558" s="50"/>
      <c r="H1558" s="50"/>
    </row>
    <row r="1559" spans="1:8" ht="69.599999999999994" customHeight="1" x14ac:dyDescent="0.25">
      <c r="A1559" s="28" t="s">
        <v>172</v>
      </c>
      <c r="B1559" s="28" t="s">
        <v>338</v>
      </c>
      <c r="C1559" s="28" t="s">
        <v>1393</v>
      </c>
      <c r="D1559" s="28" t="s">
        <v>349</v>
      </c>
      <c r="E1559" s="48">
        <v>1</v>
      </c>
      <c r="F1559" s="48" t="s">
        <v>1393</v>
      </c>
      <c r="G1559" s="48" t="s">
        <v>3136</v>
      </c>
      <c r="H1559" s="48" t="s">
        <v>17</v>
      </c>
    </row>
    <row r="1560" spans="1:8" ht="69.599999999999994" customHeight="1" x14ac:dyDescent="0.25">
      <c r="A1560" s="28" t="s">
        <v>172</v>
      </c>
      <c r="B1560" s="28" t="s">
        <v>345</v>
      </c>
      <c r="C1560" s="28" t="s">
        <v>1393</v>
      </c>
      <c r="D1560" s="28" t="s">
        <v>3079</v>
      </c>
      <c r="E1560" s="49"/>
      <c r="F1560" s="49"/>
      <c r="G1560" s="49"/>
      <c r="H1560" s="49"/>
    </row>
    <row r="1561" spans="1:8" ht="69.599999999999994" customHeight="1" x14ac:dyDescent="0.25">
      <c r="A1561" s="28" t="s">
        <v>172</v>
      </c>
      <c r="B1561" s="28" t="s">
        <v>348</v>
      </c>
      <c r="C1561" s="28" t="s">
        <v>1393</v>
      </c>
      <c r="D1561" s="28" t="s">
        <v>3080</v>
      </c>
      <c r="E1561" s="49"/>
      <c r="F1561" s="49"/>
      <c r="G1561" s="49"/>
      <c r="H1561" s="49"/>
    </row>
    <row r="1562" spans="1:8" ht="69.599999999999994" customHeight="1" x14ac:dyDescent="0.25">
      <c r="A1562" s="28" t="s">
        <v>172</v>
      </c>
      <c r="B1562" s="28" t="s">
        <v>351</v>
      </c>
      <c r="C1562" s="28" t="s">
        <v>1393</v>
      </c>
      <c r="D1562" s="28" t="s">
        <v>346</v>
      </c>
      <c r="E1562" s="49"/>
      <c r="F1562" s="49"/>
      <c r="G1562" s="49"/>
      <c r="H1562" s="49"/>
    </row>
    <row r="1563" spans="1:8" ht="69.599999999999994" customHeight="1" x14ac:dyDescent="0.25">
      <c r="A1563" s="28" t="s">
        <v>172</v>
      </c>
      <c r="B1563" s="28" t="s">
        <v>355</v>
      </c>
      <c r="C1563" s="28" t="s">
        <v>1393</v>
      </c>
      <c r="D1563" s="28" t="s">
        <v>3081</v>
      </c>
      <c r="E1563" s="49"/>
      <c r="F1563" s="49"/>
      <c r="G1563" s="49"/>
      <c r="H1563" s="49"/>
    </row>
    <row r="1564" spans="1:8" ht="69.599999999999994" customHeight="1" x14ac:dyDescent="0.25">
      <c r="A1564" s="28" t="s">
        <v>172</v>
      </c>
      <c r="B1564" s="28" t="s">
        <v>358</v>
      </c>
      <c r="C1564" s="28" t="s">
        <v>1393</v>
      </c>
      <c r="D1564" s="28" t="s">
        <v>395</v>
      </c>
      <c r="E1564" s="49"/>
      <c r="F1564" s="49"/>
      <c r="G1564" s="49"/>
      <c r="H1564" s="49"/>
    </row>
    <row r="1565" spans="1:8" ht="69.599999999999994" customHeight="1" x14ac:dyDescent="0.25">
      <c r="A1565" s="28" t="s">
        <v>172</v>
      </c>
      <c r="B1565" s="28" t="s">
        <v>361</v>
      </c>
      <c r="C1565" s="28" t="s">
        <v>1393</v>
      </c>
      <c r="D1565" s="28" t="s">
        <v>658</v>
      </c>
      <c r="E1565" s="49"/>
      <c r="F1565" s="49"/>
      <c r="G1565" s="49"/>
      <c r="H1565" s="49"/>
    </row>
    <row r="1566" spans="1:8" ht="69.599999999999994" customHeight="1" x14ac:dyDescent="0.25">
      <c r="A1566" s="28" t="s">
        <v>172</v>
      </c>
      <c r="B1566" s="28" t="s">
        <v>364</v>
      </c>
      <c r="C1566" s="28" t="s">
        <v>1393</v>
      </c>
      <c r="D1566" s="28" t="s">
        <v>1394</v>
      </c>
      <c r="E1566" s="49"/>
      <c r="F1566" s="49"/>
      <c r="G1566" s="49"/>
      <c r="H1566" s="49"/>
    </row>
    <row r="1567" spans="1:8" ht="69.599999999999994" customHeight="1" x14ac:dyDescent="0.25">
      <c r="A1567" s="28" t="s">
        <v>172</v>
      </c>
      <c r="B1567" s="28" t="s">
        <v>367</v>
      </c>
      <c r="C1567" s="28" t="s">
        <v>1393</v>
      </c>
      <c r="D1567" s="28" t="s">
        <v>1396</v>
      </c>
      <c r="E1567" s="49"/>
      <c r="F1567" s="49"/>
      <c r="G1567" s="49"/>
      <c r="H1567" s="49"/>
    </row>
    <row r="1568" spans="1:8" ht="69.599999999999994" customHeight="1" x14ac:dyDescent="0.25">
      <c r="A1568" s="28" t="s">
        <v>172</v>
      </c>
      <c r="B1568" s="28" t="s">
        <v>370</v>
      </c>
      <c r="C1568" s="28" t="s">
        <v>1393</v>
      </c>
      <c r="D1568" s="28" t="s">
        <v>1398</v>
      </c>
      <c r="E1568" s="49"/>
      <c r="F1568" s="49"/>
      <c r="G1568" s="49"/>
      <c r="H1568" s="49"/>
    </row>
    <row r="1569" spans="1:8" ht="69.599999999999994" customHeight="1" x14ac:dyDescent="0.25">
      <c r="A1569" s="28" t="s">
        <v>172</v>
      </c>
      <c r="B1569" s="28" t="s">
        <v>373</v>
      </c>
      <c r="C1569" s="28" t="s">
        <v>1393</v>
      </c>
      <c r="D1569" s="28" t="s">
        <v>1400</v>
      </c>
      <c r="E1569" s="49"/>
      <c r="F1569" s="49"/>
      <c r="G1569" s="49"/>
      <c r="H1569" s="49"/>
    </row>
    <row r="1570" spans="1:8" ht="69.599999999999994" customHeight="1" x14ac:dyDescent="0.25">
      <c r="A1570" s="28" t="s">
        <v>172</v>
      </c>
      <c r="B1570" s="28" t="s">
        <v>411</v>
      </c>
      <c r="C1570" s="28" t="s">
        <v>1393</v>
      </c>
      <c r="D1570" s="28" t="s">
        <v>1402</v>
      </c>
      <c r="E1570" s="49"/>
      <c r="F1570" s="49"/>
      <c r="G1570" s="49"/>
      <c r="H1570" s="49"/>
    </row>
    <row r="1571" spans="1:8" ht="69.599999999999994" customHeight="1" x14ac:dyDescent="0.25">
      <c r="A1571" s="28" t="s">
        <v>172</v>
      </c>
      <c r="B1571" s="28" t="s">
        <v>414</v>
      </c>
      <c r="C1571" s="28" t="s">
        <v>1393</v>
      </c>
      <c r="D1571" s="28" t="s">
        <v>1404</v>
      </c>
      <c r="E1571" s="49"/>
      <c r="F1571" s="49"/>
      <c r="G1571" s="49"/>
      <c r="H1571" s="49"/>
    </row>
    <row r="1572" spans="1:8" ht="69.599999999999994" customHeight="1" x14ac:dyDescent="0.25">
      <c r="A1572" s="28" t="s">
        <v>172</v>
      </c>
      <c r="B1572" s="28" t="s">
        <v>417</v>
      </c>
      <c r="C1572" s="28" t="s">
        <v>1393</v>
      </c>
      <c r="D1572" s="28" t="s">
        <v>1406</v>
      </c>
      <c r="E1572" s="49"/>
      <c r="F1572" s="49"/>
      <c r="G1572" s="49"/>
      <c r="H1572" s="49"/>
    </row>
    <row r="1573" spans="1:8" ht="69.599999999999994" customHeight="1" x14ac:dyDescent="0.25">
      <c r="A1573" s="28" t="s">
        <v>172</v>
      </c>
      <c r="B1573" s="28" t="s">
        <v>420</v>
      </c>
      <c r="C1573" s="28" t="s">
        <v>1393</v>
      </c>
      <c r="D1573" s="28" t="s">
        <v>1408</v>
      </c>
      <c r="E1573" s="49"/>
      <c r="F1573" s="49"/>
      <c r="G1573" s="49"/>
      <c r="H1573" s="49"/>
    </row>
    <row r="1574" spans="1:8" ht="69.599999999999994" customHeight="1" x14ac:dyDescent="0.25">
      <c r="A1574" s="28" t="s">
        <v>172</v>
      </c>
      <c r="B1574" s="28" t="s">
        <v>423</v>
      </c>
      <c r="C1574" s="28" t="s">
        <v>1393</v>
      </c>
      <c r="D1574" s="28" t="s">
        <v>1410</v>
      </c>
      <c r="E1574" s="50"/>
      <c r="F1574" s="50"/>
      <c r="G1574" s="50"/>
      <c r="H1574" s="50"/>
    </row>
    <row r="1575" spans="1:8" ht="52.2" customHeight="1" x14ac:dyDescent="0.25">
      <c r="A1575" s="28" t="s">
        <v>173</v>
      </c>
      <c r="B1575" s="28" t="s">
        <v>338</v>
      </c>
      <c r="C1575" s="28" t="s">
        <v>1412</v>
      </c>
      <c r="D1575" s="28" t="s">
        <v>349</v>
      </c>
      <c r="E1575" s="48">
        <v>1</v>
      </c>
      <c r="F1575" s="48" t="s">
        <v>1412</v>
      </c>
      <c r="G1575" s="48" t="s">
        <v>2629</v>
      </c>
      <c r="H1575" s="48" t="s">
        <v>17</v>
      </c>
    </row>
    <row r="1576" spans="1:8" ht="52.2" customHeight="1" x14ac:dyDescent="0.25">
      <c r="A1576" s="28" t="s">
        <v>173</v>
      </c>
      <c r="B1576" s="28" t="s">
        <v>345</v>
      </c>
      <c r="C1576" s="28" t="s">
        <v>1412</v>
      </c>
      <c r="D1576" s="28" t="s">
        <v>3079</v>
      </c>
      <c r="E1576" s="49"/>
      <c r="F1576" s="49"/>
      <c r="G1576" s="49"/>
      <c r="H1576" s="49"/>
    </row>
    <row r="1577" spans="1:8" ht="52.2" customHeight="1" x14ac:dyDescent="0.25">
      <c r="A1577" s="28" t="s">
        <v>173</v>
      </c>
      <c r="B1577" s="28" t="s">
        <v>348</v>
      </c>
      <c r="C1577" s="28" t="s">
        <v>1412</v>
      </c>
      <c r="D1577" s="28" t="s">
        <v>3080</v>
      </c>
      <c r="E1577" s="49"/>
      <c r="F1577" s="49"/>
      <c r="G1577" s="49"/>
      <c r="H1577" s="49"/>
    </row>
    <row r="1578" spans="1:8" ht="52.2" customHeight="1" x14ac:dyDescent="0.25">
      <c r="A1578" s="28" t="s">
        <v>173</v>
      </c>
      <c r="B1578" s="28" t="s">
        <v>351</v>
      </c>
      <c r="C1578" s="28" t="s">
        <v>1412</v>
      </c>
      <c r="D1578" s="28" t="s">
        <v>346</v>
      </c>
      <c r="E1578" s="49"/>
      <c r="F1578" s="49"/>
      <c r="G1578" s="49"/>
      <c r="H1578" s="49"/>
    </row>
    <row r="1579" spans="1:8" ht="52.2" customHeight="1" x14ac:dyDescent="0.25">
      <c r="A1579" s="28" t="s">
        <v>173</v>
      </c>
      <c r="B1579" s="28" t="s">
        <v>355</v>
      </c>
      <c r="C1579" s="28" t="s">
        <v>1412</v>
      </c>
      <c r="D1579" s="28" t="s">
        <v>3081</v>
      </c>
      <c r="E1579" s="49"/>
      <c r="F1579" s="49"/>
      <c r="G1579" s="49"/>
      <c r="H1579" s="49"/>
    </row>
    <row r="1580" spans="1:8" ht="52.2" customHeight="1" x14ac:dyDescent="0.25">
      <c r="A1580" s="28" t="s">
        <v>173</v>
      </c>
      <c r="B1580" s="28" t="s">
        <v>358</v>
      </c>
      <c r="C1580" s="28" t="s">
        <v>1412</v>
      </c>
      <c r="D1580" s="28" t="s">
        <v>399</v>
      </c>
      <c r="E1580" s="49"/>
      <c r="F1580" s="49"/>
      <c r="G1580" s="49"/>
      <c r="H1580" s="49"/>
    </row>
    <row r="1581" spans="1:8" ht="52.2" customHeight="1" x14ac:dyDescent="0.25">
      <c r="A1581" s="28" t="s">
        <v>173</v>
      </c>
      <c r="B1581" s="28" t="s">
        <v>361</v>
      </c>
      <c r="C1581" s="28" t="s">
        <v>1412</v>
      </c>
      <c r="D1581" s="28" t="s">
        <v>928</v>
      </c>
      <c r="E1581" s="49"/>
      <c r="F1581" s="49"/>
      <c r="G1581" s="49"/>
      <c r="H1581" s="49"/>
    </row>
    <row r="1582" spans="1:8" ht="52.2" customHeight="1" x14ac:dyDescent="0.25">
      <c r="A1582" s="28" t="s">
        <v>173</v>
      </c>
      <c r="B1582" s="28" t="s">
        <v>364</v>
      </c>
      <c r="C1582" s="28" t="s">
        <v>1412</v>
      </c>
      <c r="D1582" s="28" t="s">
        <v>1413</v>
      </c>
      <c r="E1582" s="49"/>
      <c r="F1582" s="49"/>
      <c r="G1582" s="49"/>
      <c r="H1582" s="49"/>
    </row>
    <row r="1583" spans="1:8" ht="52.2" customHeight="1" x14ac:dyDescent="0.25">
      <c r="A1583" s="28" t="s">
        <v>173</v>
      </c>
      <c r="B1583" s="28" t="s">
        <v>367</v>
      </c>
      <c r="C1583" s="28" t="s">
        <v>1412</v>
      </c>
      <c r="D1583" s="28" t="s">
        <v>1415</v>
      </c>
      <c r="E1583" s="49"/>
      <c r="F1583" s="49"/>
      <c r="G1583" s="49"/>
      <c r="H1583" s="49"/>
    </row>
    <row r="1584" spans="1:8" ht="52.2" customHeight="1" x14ac:dyDescent="0.25">
      <c r="A1584" s="28" t="s">
        <v>173</v>
      </c>
      <c r="B1584" s="28" t="s">
        <v>370</v>
      </c>
      <c r="C1584" s="28" t="s">
        <v>1412</v>
      </c>
      <c r="D1584" s="28" t="s">
        <v>903</v>
      </c>
      <c r="E1584" s="50"/>
      <c r="F1584" s="50"/>
      <c r="G1584" s="50"/>
      <c r="H1584" s="50"/>
    </row>
    <row r="1585" spans="1:8" ht="87" customHeight="1" x14ac:dyDescent="0.25">
      <c r="A1585" s="28" t="s">
        <v>174</v>
      </c>
      <c r="B1585" s="28" t="s">
        <v>338</v>
      </c>
      <c r="C1585" s="28" t="s">
        <v>1418</v>
      </c>
      <c r="D1585" s="28" t="s">
        <v>349</v>
      </c>
      <c r="E1585" s="48">
        <v>1</v>
      </c>
      <c r="F1585" s="48" t="s">
        <v>1418</v>
      </c>
      <c r="G1585" s="48" t="s">
        <v>3137</v>
      </c>
      <c r="H1585" s="48" t="s">
        <v>17</v>
      </c>
    </row>
    <row r="1586" spans="1:8" ht="87" customHeight="1" x14ac:dyDescent="0.25">
      <c r="A1586" s="28" t="s">
        <v>174</v>
      </c>
      <c r="B1586" s="28" t="s">
        <v>345</v>
      </c>
      <c r="C1586" s="28" t="s">
        <v>1418</v>
      </c>
      <c r="D1586" s="28" t="s">
        <v>3079</v>
      </c>
      <c r="E1586" s="49"/>
      <c r="F1586" s="49"/>
      <c r="G1586" s="49"/>
      <c r="H1586" s="49"/>
    </row>
    <row r="1587" spans="1:8" ht="87" customHeight="1" x14ac:dyDescent="0.25">
      <c r="A1587" s="28" t="s">
        <v>174</v>
      </c>
      <c r="B1587" s="28" t="s">
        <v>348</v>
      </c>
      <c r="C1587" s="28" t="s">
        <v>1418</v>
      </c>
      <c r="D1587" s="28" t="s">
        <v>3080</v>
      </c>
      <c r="E1587" s="49"/>
      <c r="F1587" s="49"/>
      <c r="G1587" s="49"/>
      <c r="H1587" s="49"/>
    </row>
    <row r="1588" spans="1:8" ht="87" customHeight="1" x14ac:dyDescent="0.25">
      <c r="A1588" s="28" t="s">
        <v>174</v>
      </c>
      <c r="B1588" s="28" t="s">
        <v>351</v>
      </c>
      <c r="C1588" s="28" t="s">
        <v>1418</v>
      </c>
      <c r="D1588" s="28" t="s">
        <v>346</v>
      </c>
      <c r="E1588" s="49"/>
      <c r="F1588" s="49"/>
      <c r="G1588" s="49"/>
      <c r="H1588" s="49"/>
    </row>
    <row r="1589" spans="1:8" ht="87" customHeight="1" x14ac:dyDescent="0.25">
      <c r="A1589" s="28" t="s">
        <v>174</v>
      </c>
      <c r="B1589" s="28" t="s">
        <v>355</v>
      </c>
      <c r="C1589" s="28" t="s">
        <v>1418</v>
      </c>
      <c r="D1589" s="28" t="s">
        <v>3081</v>
      </c>
      <c r="E1589" s="49"/>
      <c r="F1589" s="49"/>
      <c r="G1589" s="49"/>
      <c r="H1589" s="49"/>
    </row>
    <row r="1590" spans="1:8" ht="87" customHeight="1" x14ac:dyDescent="0.25">
      <c r="A1590" s="28" t="s">
        <v>174</v>
      </c>
      <c r="B1590" s="28" t="s">
        <v>358</v>
      </c>
      <c r="C1590" s="28" t="s">
        <v>1418</v>
      </c>
      <c r="D1590" s="28" t="s">
        <v>377</v>
      </c>
      <c r="E1590" s="49"/>
      <c r="F1590" s="49"/>
      <c r="G1590" s="49"/>
      <c r="H1590" s="49"/>
    </row>
    <row r="1591" spans="1:8" ht="87" customHeight="1" x14ac:dyDescent="0.25">
      <c r="A1591" s="28" t="s">
        <v>174</v>
      </c>
      <c r="B1591" s="28" t="s">
        <v>361</v>
      </c>
      <c r="C1591" s="28" t="s">
        <v>1418</v>
      </c>
      <c r="D1591" s="28" t="s">
        <v>1419</v>
      </c>
      <c r="E1591" s="49"/>
      <c r="F1591" s="49"/>
      <c r="G1591" s="49"/>
      <c r="H1591" s="49"/>
    </row>
    <row r="1592" spans="1:8" ht="87" customHeight="1" x14ac:dyDescent="0.25">
      <c r="A1592" s="28" t="s">
        <v>174</v>
      </c>
      <c r="B1592" s="28" t="s">
        <v>364</v>
      </c>
      <c r="C1592" s="28" t="s">
        <v>1418</v>
      </c>
      <c r="D1592" s="28" t="s">
        <v>682</v>
      </c>
      <c r="E1592" s="49"/>
      <c r="F1592" s="49"/>
      <c r="G1592" s="49"/>
      <c r="H1592" s="49"/>
    </row>
    <row r="1593" spans="1:8" ht="87" customHeight="1" x14ac:dyDescent="0.25">
      <c r="A1593" s="28" t="s">
        <v>174</v>
      </c>
      <c r="B1593" s="28" t="s">
        <v>367</v>
      </c>
      <c r="C1593" s="28" t="s">
        <v>1418</v>
      </c>
      <c r="D1593" s="28" t="s">
        <v>1421</v>
      </c>
      <c r="E1593" s="49"/>
      <c r="F1593" s="49"/>
      <c r="G1593" s="49"/>
      <c r="H1593" s="49"/>
    </row>
    <row r="1594" spans="1:8" ht="87" customHeight="1" x14ac:dyDescent="0.25">
      <c r="A1594" s="28" t="s">
        <v>174</v>
      </c>
      <c r="B1594" s="28" t="s">
        <v>370</v>
      </c>
      <c r="C1594" s="28" t="s">
        <v>1418</v>
      </c>
      <c r="D1594" s="28" t="s">
        <v>1423</v>
      </c>
      <c r="E1594" s="49"/>
      <c r="F1594" s="49"/>
      <c r="G1594" s="49"/>
      <c r="H1594" s="49"/>
    </row>
    <row r="1595" spans="1:8" ht="87" customHeight="1" x14ac:dyDescent="0.25">
      <c r="A1595" s="28" t="s">
        <v>174</v>
      </c>
      <c r="B1595" s="28" t="s">
        <v>373</v>
      </c>
      <c r="C1595" s="28" t="s">
        <v>1418</v>
      </c>
      <c r="D1595" s="28" t="s">
        <v>1425</v>
      </c>
      <c r="E1595" s="49"/>
      <c r="F1595" s="49"/>
      <c r="G1595" s="49"/>
      <c r="H1595" s="49"/>
    </row>
    <row r="1596" spans="1:8" ht="87" customHeight="1" x14ac:dyDescent="0.25">
      <c r="A1596" s="28" t="s">
        <v>174</v>
      </c>
      <c r="B1596" s="28" t="s">
        <v>411</v>
      </c>
      <c r="C1596" s="28" t="s">
        <v>1418</v>
      </c>
      <c r="D1596" s="28" t="s">
        <v>1427</v>
      </c>
      <c r="E1596" s="49"/>
      <c r="F1596" s="49"/>
      <c r="G1596" s="49"/>
      <c r="H1596" s="49"/>
    </row>
    <row r="1597" spans="1:8" ht="87" customHeight="1" x14ac:dyDescent="0.25">
      <c r="A1597" s="28" t="s">
        <v>174</v>
      </c>
      <c r="B1597" s="28" t="s">
        <v>414</v>
      </c>
      <c r="C1597" s="28" t="s">
        <v>1418</v>
      </c>
      <c r="D1597" s="28" t="s">
        <v>604</v>
      </c>
      <c r="E1597" s="50"/>
      <c r="F1597" s="50"/>
      <c r="G1597" s="50"/>
      <c r="H1597" s="50"/>
    </row>
    <row r="1598" spans="1:8" ht="87" customHeight="1" x14ac:dyDescent="0.25">
      <c r="A1598" s="28" t="s">
        <v>175</v>
      </c>
      <c r="B1598" s="28" t="s">
        <v>338</v>
      </c>
      <c r="C1598" s="28" t="s">
        <v>1429</v>
      </c>
      <c r="D1598" s="28" t="s">
        <v>349</v>
      </c>
      <c r="E1598" s="48">
        <v>1</v>
      </c>
      <c r="F1598" s="48" t="s">
        <v>1429</v>
      </c>
      <c r="G1598" s="48" t="s">
        <v>2635</v>
      </c>
      <c r="H1598" s="48" t="s">
        <v>17</v>
      </c>
    </row>
    <row r="1599" spans="1:8" ht="87" customHeight="1" x14ac:dyDescent="0.25">
      <c r="A1599" s="28" t="s">
        <v>175</v>
      </c>
      <c r="B1599" s="28" t="s">
        <v>345</v>
      </c>
      <c r="C1599" s="28" t="s">
        <v>1429</v>
      </c>
      <c r="D1599" s="28" t="s">
        <v>3079</v>
      </c>
      <c r="E1599" s="49"/>
      <c r="F1599" s="49"/>
      <c r="G1599" s="49"/>
      <c r="H1599" s="49"/>
    </row>
    <row r="1600" spans="1:8" ht="87" customHeight="1" x14ac:dyDescent="0.25">
      <c r="A1600" s="28" t="s">
        <v>175</v>
      </c>
      <c r="B1600" s="28" t="s">
        <v>348</v>
      </c>
      <c r="C1600" s="28" t="s">
        <v>1429</v>
      </c>
      <c r="D1600" s="28" t="s">
        <v>3080</v>
      </c>
      <c r="E1600" s="49"/>
      <c r="F1600" s="49"/>
      <c r="G1600" s="49"/>
      <c r="H1600" s="49"/>
    </row>
    <row r="1601" spans="1:8" ht="87" customHeight="1" x14ac:dyDescent="0.25">
      <c r="A1601" s="28" t="s">
        <v>175</v>
      </c>
      <c r="B1601" s="28" t="s">
        <v>351</v>
      </c>
      <c r="C1601" s="28" t="s">
        <v>1429</v>
      </c>
      <c r="D1601" s="28" t="s">
        <v>346</v>
      </c>
      <c r="E1601" s="49"/>
      <c r="F1601" s="49"/>
      <c r="G1601" s="49"/>
      <c r="H1601" s="49"/>
    </row>
    <row r="1602" spans="1:8" ht="87" customHeight="1" x14ac:dyDescent="0.25">
      <c r="A1602" s="28" t="s">
        <v>175</v>
      </c>
      <c r="B1602" s="28" t="s">
        <v>355</v>
      </c>
      <c r="C1602" s="28" t="s">
        <v>1429</v>
      </c>
      <c r="D1602" s="28" t="s">
        <v>3081</v>
      </c>
      <c r="E1602" s="49"/>
      <c r="F1602" s="49"/>
      <c r="G1602" s="49"/>
      <c r="H1602" s="49"/>
    </row>
    <row r="1603" spans="1:8" ht="87" customHeight="1" x14ac:dyDescent="0.25">
      <c r="A1603" s="28" t="s">
        <v>175</v>
      </c>
      <c r="B1603" s="28" t="s">
        <v>358</v>
      </c>
      <c r="C1603" s="28" t="s">
        <v>1429</v>
      </c>
      <c r="D1603" s="28" t="s">
        <v>1430</v>
      </c>
      <c r="E1603" s="49"/>
      <c r="F1603" s="49"/>
      <c r="G1603" s="49"/>
      <c r="H1603" s="49"/>
    </row>
    <row r="1604" spans="1:8" ht="87" customHeight="1" x14ac:dyDescent="0.25">
      <c r="A1604" s="28" t="s">
        <v>175</v>
      </c>
      <c r="B1604" s="28" t="s">
        <v>361</v>
      </c>
      <c r="C1604" s="28" t="s">
        <v>1429</v>
      </c>
      <c r="D1604" s="28" t="s">
        <v>1432</v>
      </c>
      <c r="E1604" s="49"/>
      <c r="F1604" s="49"/>
      <c r="G1604" s="49"/>
      <c r="H1604" s="49"/>
    </row>
    <row r="1605" spans="1:8" ht="87" customHeight="1" x14ac:dyDescent="0.25">
      <c r="A1605" s="28" t="s">
        <v>175</v>
      </c>
      <c r="B1605" s="28" t="s">
        <v>364</v>
      </c>
      <c r="C1605" s="28" t="s">
        <v>1429</v>
      </c>
      <c r="D1605" s="28" t="s">
        <v>630</v>
      </c>
      <c r="E1605" s="49"/>
      <c r="F1605" s="49"/>
      <c r="G1605" s="49"/>
      <c r="H1605" s="49"/>
    </row>
    <row r="1606" spans="1:8" ht="87" customHeight="1" x14ac:dyDescent="0.25">
      <c r="A1606" s="28" t="s">
        <v>175</v>
      </c>
      <c r="B1606" s="28" t="s">
        <v>367</v>
      </c>
      <c r="C1606" s="28" t="s">
        <v>1429</v>
      </c>
      <c r="D1606" s="28" t="s">
        <v>439</v>
      </c>
      <c r="E1606" s="50"/>
      <c r="F1606" s="50"/>
      <c r="G1606" s="50"/>
      <c r="H1606" s="50"/>
    </row>
    <row r="1607" spans="1:8" ht="69.599999999999994" customHeight="1" x14ac:dyDescent="0.25">
      <c r="A1607" s="28" t="s">
        <v>176</v>
      </c>
      <c r="B1607" s="28" t="s">
        <v>338</v>
      </c>
      <c r="C1607" s="28" t="s">
        <v>1434</v>
      </c>
      <c r="D1607" s="28" t="s">
        <v>349</v>
      </c>
      <c r="E1607" s="48">
        <v>1</v>
      </c>
      <c r="F1607" s="48" t="s">
        <v>1434</v>
      </c>
      <c r="G1607" s="48" t="s">
        <v>2638</v>
      </c>
      <c r="H1607" s="48" t="s">
        <v>17</v>
      </c>
    </row>
    <row r="1608" spans="1:8" ht="69.599999999999994" customHeight="1" x14ac:dyDescent="0.25">
      <c r="A1608" s="28" t="s">
        <v>176</v>
      </c>
      <c r="B1608" s="28" t="s">
        <v>345</v>
      </c>
      <c r="C1608" s="28" t="s">
        <v>1434</v>
      </c>
      <c r="D1608" s="28" t="s">
        <v>3079</v>
      </c>
      <c r="E1608" s="49"/>
      <c r="F1608" s="49"/>
      <c r="G1608" s="49"/>
      <c r="H1608" s="49"/>
    </row>
    <row r="1609" spans="1:8" ht="69.599999999999994" customHeight="1" x14ac:dyDescent="0.25">
      <c r="A1609" s="28" t="s">
        <v>176</v>
      </c>
      <c r="B1609" s="28" t="s">
        <v>348</v>
      </c>
      <c r="C1609" s="28" t="s">
        <v>1434</v>
      </c>
      <c r="D1609" s="28" t="s">
        <v>3080</v>
      </c>
      <c r="E1609" s="49"/>
      <c r="F1609" s="49"/>
      <c r="G1609" s="49"/>
      <c r="H1609" s="49"/>
    </row>
    <row r="1610" spans="1:8" ht="69.599999999999994" customHeight="1" x14ac:dyDescent="0.25">
      <c r="A1610" s="28" t="s">
        <v>176</v>
      </c>
      <c r="B1610" s="28" t="s">
        <v>351</v>
      </c>
      <c r="C1610" s="28" t="s">
        <v>1434</v>
      </c>
      <c r="D1610" s="28" t="s">
        <v>346</v>
      </c>
      <c r="E1610" s="49"/>
      <c r="F1610" s="49"/>
      <c r="G1610" s="49"/>
      <c r="H1610" s="49"/>
    </row>
    <row r="1611" spans="1:8" ht="69.599999999999994" customHeight="1" x14ac:dyDescent="0.25">
      <c r="A1611" s="28" t="s">
        <v>176</v>
      </c>
      <c r="B1611" s="28" t="s">
        <v>355</v>
      </c>
      <c r="C1611" s="28" t="s">
        <v>1434</v>
      </c>
      <c r="D1611" s="28" t="s">
        <v>3081</v>
      </c>
      <c r="E1611" s="49"/>
      <c r="F1611" s="49"/>
      <c r="G1611" s="49"/>
      <c r="H1611" s="49"/>
    </row>
    <row r="1612" spans="1:8" ht="69.599999999999994" customHeight="1" x14ac:dyDescent="0.25">
      <c r="A1612" s="28" t="s">
        <v>176</v>
      </c>
      <c r="B1612" s="28" t="s">
        <v>358</v>
      </c>
      <c r="C1612" s="28" t="s">
        <v>1434</v>
      </c>
      <c r="D1612" s="28" t="s">
        <v>1435</v>
      </c>
      <c r="E1612" s="49"/>
      <c r="F1612" s="49"/>
      <c r="G1612" s="49"/>
      <c r="H1612" s="49"/>
    </row>
    <row r="1613" spans="1:8" ht="69.599999999999994" customHeight="1" x14ac:dyDescent="0.25">
      <c r="A1613" s="28" t="s">
        <v>176</v>
      </c>
      <c r="B1613" s="28" t="s">
        <v>361</v>
      </c>
      <c r="C1613" s="28" t="s">
        <v>1434</v>
      </c>
      <c r="D1613" s="28" t="s">
        <v>1437</v>
      </c>
      <c r="E1613" s="49"/>
      <c r="F1613" s="49"/>
      <c r="G1613" s="49"/>
      <c r="H1613" s="49"/>
    </row>
    <row r="1614" spans="1:8" ht="69.599999999999994" customHeight="1" x14ac:dyDescent="0.25">
      <c r="A1614" s="28" t="s">
        <v>176</v>
      </c>
      <c r="B1614" s="28" t="s">
        <v>364</v>
      </c>
      <c r="C1614" s="28" t="s">
        <v>1434</v>
      </c>
      <c r="D1614" s="28" t="s">
        <v>1439</v>
      </c>
      <c r="E1614" s="50"/>
      <c r="F1614" s="50"/>
      <c r="G1614" s="50"/>
      <c r="H1614" s="50"/>
    </row>
    <row r="1615" spans="1:8" ht="87" customHeight="1" x14ac:dyDescent="0.25">
      <c r="A1615" s="28" t="s">
        <v>177</v>
      </c>
      <c r="B1615" s="28" t="s">
        <v>338</v>
      </c>
      <c r="C1615" s="28" t="s">
        <v>1441</v>
      </c>
      <c r="D1615" s="28" t="s">
        <v>349</v>
      </c>
      <c r="E1615" s="48">
        <v>1</v>
      </c>
      <c r="F1615" s="48" t="s">
        <v>1441</v>
      </c>
      <c r="G1615" s="48" t="s">
        <v>3189</v>
      </c>
      <c r="H1615" s="48" t="s">
        <v>3190</v>
      </c>
    </row>
    <row r="1616" spans="1:8" ht="87" customHeight="1" x14ac:dyDescent="0.25">
      <c r="A1616" s="28" t="s">
        <v>177</v>
      </c>
      <c r="B1616" s="28" t="s">
        <v>345</v>
      </c>
      <c r="C1616" s="28" t="s">
        <v>1441</v>
      </c>
      <c r="D1616" s="28" t="s">
        <v>3079</v>
      </c>
      <c r="E1616" s="49"/>
      <c r="F1616" s="49"/>
      <c r="G1616" s="49"/>
      <c r="H1616" s="49"/>
    </row>
    <row r="1617" spans="1:8" ht="87" customHeight="1" x14ac:dyDescent="0.25">
      <c r="A1617" s="28" t="s">
        <v>177</v>
      </c>
      <c r="B1617" s="28" t="s">
        <v>348</v>
      </c>
      <c r="C1617" s="28" t="s">
        <v>1441</v>
      </c>
      <c r="D1617" s="28" t="s">
        <v>3080</v>
      </c>
      <c r="E1617" s="49"/>
      <c r="F1617" s="49"/>
      <c r="G1617" s="49"/>
      <c r="H1617" s="49"/>
    </row>
    <row r="1618" spans="1:8" ht="87" customHeight="1" x14ac:dyDescent="0.25">
      <c r="A1618" s="28" t="s">
        <v>177</v>
      </c>
      <c r="B1618" s="28" t="s">
        <v>351</v>
      </c>
      <c r="C1618" s="28" t="s">
        <v>1441</v>
      </c>
      <c r="D1618" s="28" t="s">
        <v>346</v>
      </c>
      <c r="E1618" s="49"/>
      <c r="F1618" s="49"/>
      <c r="G1618" s="49"/>
      <c r="H1618" s="49"/>
    </row>
    <row r="1619" spans="1:8" ht="87" customHeight="1" x14ac:dyDescent="0.25">
      <c r="A1619" s="28" t="s">
        <v>177</v>
      </c>
      <c r="B1619" s="28" t="s">
        <v>355</v>
      </c>
      <c r="C1619" s="28" t="s">
        <v>1441</v>
      </c>
      <c r="D1619" s="28" t="s">
        <v>3081</v>
      </c>
      <c r="E1619" s="49"/>
      <c r="F1619" s="49"/>
      <c r="G1619" s="49"/>
      <c r="H1619" s="49"/>
    </row>
    <row r="1620" spans="1:8" ht="87" customHeight="1" x14ac:dyDescent="0.25">
      <c r="A1620" s="28" t="s">
        <v>177</v>
      </c>
      <c r="B1620" s="28" t="s">
        <v>358</v>
      </c>
      <c r="C1620" s="28" t="s">
        <v>1441</v>
      </c>
      <c r="D1620" s="28" t="s">
        <v>847</v>
      </c>
      <c r="E1620" s="49"/>
      <c r="F1620" s="49"/>
      <c r="G1620" s="49"/>
      <c r="H1620" s="49"/>
    </row>
    <row r="1621" spans="1:8" ht="87" customHeight="1" x14ac:dyDescent="0.25">
      <c r="A1621" s="28" t="s">
        <v>177</v>
      </c>
      <c r="B1621" s="28" t="s">
        <v>361</v>
      </c>
      <c r="C1621" s="28" t="s">
        <v>1441</v>
      </c>
      <c r="D1621" s="28" t="s">
        <v>1442</v>
      </c>
      <c r="E1621" s="49"/>
      <c r="F1621" s="49"/>
      <c r="G1621" s="49"/>
      <c r="H1621" s="49"/>
    </row>
    <row r="1622" spans="1:8" ht="87" customHeight="1" x14ac:dyDescent="0.25">
      <c r="A1622" s="28" t="s">
        <v>177</v>
      </c>
      <c r="B1622" s="28" t="s">
        <v>364</v>
      </c>
      <c r="C1622" s="28" t="s">
        <v>1441</v>
      </c>
      <c r="D1622" s="28" t="s">
        <v>1444</v>
      </c>
      <c r="E1622" s="49"/>
      <c r="F1622" s="49"/>
      <c r="G1622" s="49"/>
      <c r="H1622" s="49"/>
    </row>
    <row r="1623" spans="1:8" ht="87" customHeight="1" x14ac:dyDescent="0.25">
      <c r="A1623" s="28" t="s">
        <v>177</v>
      </c>
      <c r="B1623" s="28" t="s">
        <v>367</v>
      </c>
      <c r="C1623" s="28" t="s">
        <v>1441</v>
      </c>
      <c r="D1623" s="28" t="s">
        <v>1446</v>
      </c>
      <c r="E1623" s="50"/>
      <c r="F1623" s="50"/>
      <c r="G1623" s="50"/>
      <c r="H1623" s="50"/>
    </row>
    <row r="1624" spans="1:8" ht="69.599999999999994" customHeight="1" x14ac:dyDescent="0.25">
      <c r="A1624" s="28" t="s">
        <v>178</v>
      </c>
      <c r="B1624" s="28" t="s">
        <v>338</v>
      </c>
      <c r="C1624" s="28" t="s">
        <v>1448</v>
      </c>
      <c r="D1624" s="28" t="s">
        <v>349</v>
      </c>
      <c r="E1624" s="48">
        <v>1</v>
      </c>
      <c r="F1624" s="48" t="s">
        <v>1448</v>
      </c>
      <c r="G1624" s="48" t="s">
        <v>2643</v>
      </c>
      <c r="H1624" s="48" t="s">
        <v>17</v>
      </c>
    </row>
    <row r="1625" spans="1:8" ht="69.599999999999994" customHeight="1" x14ac:dyDescent="0.25">
      <c r="A1625" s="28" t="s">
        <v>178</v>
      </c>
      <c r="B1625" s="28" t="s">
        <v>345</v>
      </c>
      <c r="C1625" s="28" t="s">
        <v>1448</v>
      </c>
      <c r="D1625" s="28" t="s">
        <v>3079</v>
      </c>
      <c r="E1625" s="49"/>
      <c r="F1625" s="49"/>
      <c r="G1625" s="49"/>
      <c r="H1625" s="49"/>
    </row>
    <row r="1626" spans="1:8" ht="69.599999999999994" customHeight="1" x14ac:dyDescent="0.25">
      <c r="A1626" s="28" t="s">
        <v>178</v>
      </c>
      <c r="B1626" s="28" t="s">
        <v>348</v>
      </c>
      <c r="C1626" s="28" t="s">
        <v>1448</v>
      </c>
      <c r="D1626" s="28" t="s">
        <v>3080</v>
      </c>
      <c r="E1626" s="49"/>
      <c r="F1626" s="49"/>
      <c r="G1626" s="49"/>
      <c r="H1626" s="49"/>
    </row>
    <row r="1627" spans="1:8" ht="69.599999999999994" customHeight="1" x14ac:dyDescent="0.25">
      <c r="A1627" s="28" t="s">
        <v>178</v>
      </c>
      <c r="B1627" s="28" t="s">
        <v>351</v>
      </c>
      <c r="C1627" s="28" t="s">
        <v>1448</v>
      </c>
      <c r="D1627" s="28" t="s">
        <v>346</v>
      </c>
      <c r="E1627" s="49"/>
      <c r="F1627" s="49"/>
      <c r="G1627" s="49"/>
      <c r="H1627" s="49"/>
    </row>
    <row r="1628" spans="1:8" ht="69.599999999999994" customHeight="1" x14ac:dyDescent="0.25">
      <c r="A1628" s="28" t="s">
        <v>178</v>
      </c>
      <c r="B1628" s="28" t="s">
        <v>355</v>
      </c>
      <c r="C1628" s="28" t="s">
        <v>1448</v>
      </c>
      <c r="D1628" s="28" t="s">
        <v>3081</v>
      </c>
      <c r="E1628" s="49"/>
      <c r="F1628" s="49"/>
      <c r="G1628" s="49"/>
      <c r="H1628" s="49"/>
    </row>
    <row r="1629" spans="1:8" ht="69.599999999999994" customHeight="1" x14ac:dyDescent="0.25">
      <c r="A1629" s="28" t="s">
        <v>178</v>
      </c>
      <c r="B1629" s="28" t="s">
        <v>358</v>
      </c>
      <c r="C1629" s="28" t="s">
        <v>1448</v>
      </c>
      <c r="D1629" s="28" t="s">
        <v>1435</v>
      </c>
      <c r="E1629" s="49"/>
      <c r="F1629" s="49"/>
      <c r="G1629" s="49"/>
      <c r="H1629" s="49"/>
    </row>
    <row r="1630" spans="1:8" ht="69.599999999999994" customHeight="1" x14ac:dyDescent="0.25">
      <c r="A1630" s="28" t="s">
        <v>178</v>
      </c>
      <c r="B1630" s="28" t="s">
        <v>361</v>
      </c>
      <c r="C1630" s="28" t="s">
        <v>1448</v>
      </c>
      <c r="D1630" s="28" t="s">
        <v>1449</v>
      </c>
      <c r="E1630" s="49"/>
      <c r="F1630" s="49"/>
      <c r="G1630" s="49"/>
      <c r="H1630" s="49"/>
    </row>
    <row r="1631" spans="1:8" ht="69.599999999999994" customHeight="1" x14ac:dyDescent="0.25">
      <c r="A1631" s="28" t="s">
        <v>178</v>
      </c>
      <c r="B1631" s="28" t="s">
        <v>364</v>
      </c>
      <c r="C1631" s="28" t="s">
        <v>1448</v>
      </c>
      <c r="D1631" s="28" t="s">
        <v>1439</v>
      </c>
      <c r="E1631" s="50"/>
      <c r="F1631" s="50"/>
      <c r="G1631" s="50"/>
      <c r="H1631" s="50"/>
    </row>
    <row r="1632" spans="1:8" ht="104.4" customHeight="1" x14ac:dyDescent="0.25">
      <c r="A1632" s="28" t="s">
        <v>179</v>
      </c>
      <c r="B1632" s="28" t="s">
        <v>338</v>
      </c>
      <c r="C1632" s="28" t="s">
        <v>1450</v>
      </c>
      <c r="D1632" s="28" t="s">
        <v>349</v>
      </c>
      <c r="E1632" s="48">
        <v>1</v>
      </c>
      <c r="F1632" s="48" t="s">
        <v>1450</v>
      </c>
      <c r="G1632" s="48" t="s">
        <v>3138</v>
      </c>
      <c r="H1632" s="48" t="s">
        <v>17</v>
      </c>
    </row>
    <row r="1633" spans="1:8" ht="104.4" customHeight="1" x14ac:dyDescent="0.25">
      <c r="A1633" s="28" t="s">
        <v>179</v>
      </c>
      <c r="B1633" s="28" t="s">
        <v>345</v>
      </c>
      <c r="C1633" s="28" t="s">
        <v>1450</v>
      </c>
      <c r="D1633" s="28" t="s">
        <v>3079</v>
      </c>
      <c r="E1633" s="49"/>
      <c r="F1633" s="49"/>
      <c r="G1633" s="49"/>
      <c r="H1633" s="49"/>
    </row>
    <row r="1634" spans="1:8" ht="104.4" customHeight="1" x14ac:dyDescent="0.25">
      <c r="A1634" s="28" t="s">
        <v>179</v>
      </c>
      <c r="B1634" s="28" t="s">
        <v>348</v>
      </c>
      <c r="C1634" s="28" t="s">
        <v>1450</v>
      </c>
      <c r="D1634" s="28" t="s">
        <v>3080</v>
      </c>
      <c r="E1634" s="49"/>
      <c r="F1634" s="49"/>
      <c r="G1634" s="49"/>
      <c r="H1634" s="49"/>
    </row>
    <row r="1635" spans="1:8" ht="104.4" customHeight="1" x14ac:dyDescent="0.25">
      <c r="A1635" s="28" t="s">
        <v>179</v>
      </c>
      <c r="B1635" s="28" t="s">
        <v>351</v>
      </c>
      <c r="C1635" s="28" t="s">
        <v>1450</v>
      </c>
      <c r="D1635" s="28" t="s">
        <v>346</v>
      </c>
      <c r="E1635" s="49"/>
      <c r="F1635" s="49"/>
      <c r="G1635" s="49"/>
      <c r="H1635" s="49"/>
    </row>
    <row r="1636" spans="1:8" ht="104.4" customHeight="1" x14ac:dyDescent="0.25">
      <c r="A1636" s="28" t="s">
        <v>179</v>
      </c>
      <c r="B1636" s="28" t="s">
        <v>355</v>
      </c>
      <c r="C1636" s="28" t="s">
        <v>1450</v>
      </c>
      <c r="D1636" s="28" t="s">
        <v>3081</v>
      </c>
      <c r="E1636" s="49"/>
      <c r="F1636" s="49"/>
      <c r="G1636" s="49"/>
      <c r="H1636" s="49"/>
    </row>
    <row r="1637" spans="1:8" ht="104.4" customHeight="1" x14ac:dyDescent="0.25">
      <c r="A1637" s="28" t="s">
        <v>179</v>
      </c>
      <c r="B1637" s="28" t="s">
        <v>358</v>
      </c>
      <c r="C1637" s="28" t="s">
        <v>1450</v>
      </c>
      <c r="D1637" s="28" t="s">
        <v>1451</v>
      </c>
      <c r="E1637" s="49"/>
      <c r="F1637" s="49"/>
      <c r="G1637" s="49"/>
      <c r="H1637" s="49"/>
    </row>
    <row r="1638" spans="1:8" ht="104.4" customHeight="1" x14ac:dyDescent="0.25">
      <c r="A1638" s="28" t="s">
        <v>179</v>
      </c>
      <c r="B1638" s="28" t="s">
        <v>361</v>
      </c>
      <c r="C1638" s="28" t="s">
        <v>1450</v>
      </c>
      <c r="D1638" s="28" t="s">
        <v>1453</v>
      </c>
      <c r="E1638" s="50"/>
      <c r="F1638" s="50"/>
      <c r="G1638" s="50"/>
      <c r="H1638" s="50"/>
    </row>
    <row r="1639" spans="1:8" ht="69.599999999999994" customHeight="1" x14ac:dyDescent="0.25">
      <c r="A1639" s="28" t="s">
        <v>180</v>
      </c>
      <c r="B1639" s="28" t="s">
        <v>338</v>
      </c>
      <c r="C1639" s="28" t="s">
        <v>1455</v>
      </c>
      <c r="D1639" s="28" t="s">
        <v>349</v>
      </c>
      <c r="E1639" s="48">
        <v>1</v>
      </c>
      <c r="F1639" s="48" t="s">
        <v>1455</v>
      </c>
      <c r="G1639" s="48" t="s">
        <v>2649</v>
      </c>
      <c r="H1639" s="48" t="s">
        <v>17</v>
      </c>
    </row>
    <row r="1640" spans="1:8" ht="69.599999999999994" customHeight="1" x14ac:dyDescent="0.25">
      <c r="A1640" s="28" t="s">
        <v>180</v>
      </c>
      <c r="B1640" s="28" t="s">
        <v>345</v>
      </c>
      <c r="C1640" s="28" t="s">
        <v>1455</v>
      </c>
      <c r="D1640" s="28" t="s">
        <v>3079</v>
      </c>
      <c r="E1640" s="49"/>
      <c r="F1640" s="49"/>
      <c r="G1640" s="49"/>
      <c r="H1640" s="49"/>
    </row>
    <row r="1641" spans="1:8" ht="69.599999999999994" customHeight="1" x14ac:dyDescent="0.25">
      <c r="A1641" s="28" t="s">
        <v>180</v>
      </c>
      <c r="B1641" s="28" t="s">
        <v>348</v>
      </c>
      <c r="C1641" s="28" t="s">
        <v>1455</v>
      </c>
      <c r="D1641" s="28" t="s">
        <v>3080</v>
      </c>
      <c r="E1641" s="49"/>
      <c r="F1641" s="49"/>
      <c r="G1641" s="49"/>
      <c r="H1641" s="49"/>
    </row>
    <row r="1642" spans="1:8" ht="69.599999999999994" customHeight="1" x14ac:dyDescent="0.25">
      <c r="A1642" s="28" t="s">
        <v>180</v>
      </c>
      <c r="B1642" s="28" t="s">
        <v>351</v>
      </c>
      <c r="C1642" s="28" t="s">
        <v>1455</v>
      </c>
      <c r="D1642" s="28" t="s">
        <v>346</v>
      </c>
      <c r="E1642" s="49"/>
      <c r="F1642" s="49"/>
      <c r="G1642" s="49"/>
      <c r="H1642" s="49"/>
    </row>
    <row r="1643" spans="1:8" ht="69.599999999999994" customHeight="1" x14ac:dyDescent="0.25">
      <c r="A1643" s="28" t="s">
        <v>180</v>
      </c>
      <c r="B1643" s="28" t="s">
        <v>355</v>
      </c>
      <c r="C1643" s="28" t="s">
        <v>1455</v>
      </c>
      <c r="D1643" s="28" t="s">
        <v>3081</v>
      </c>
      <c r="E1643" s="49"/>
      <c r="F1643" s="49"/>
      <c r="G1643" s="49"/>
      <c r="H1643" s="49"/>
    </row>
    <row r="1644" spans="1:8" ht="69.599999999999994" customHeight="1" x14ac:dyDescent="0.25">
      <c r="A1644" s="28" t="s">
        <v>180</v>
      </c>
      <c r="B1644" s="28" t="s">
        <v>358</v>
      </c>
      <c r="C1644" s="28" t="s">
        <v>1455</v>
      </c>
      <c r="D1644" s="28" t="s">
        <v>1435</v>
      </c>
      <c r="E1644" s="49"/>
      <c r="F1644" s="49"/>
      <c r="G1644" s="49"/>
      <c r="H1644" s="49"/>
    </row>
    <row r="1645" spans="1:8" ht="69.599999999999994" customHeight="1" x14ac:dyDescent="0.25">
      <c r="A1645" s="28" t="s">
        <v>180</v>
      </c>
      <c r="B1645" s="28" t="s">
        <v>361</v>
      </c>
      <c r="C1645" s="28" t="s">
        <v>1455</v>
      </c>
      <c r="D1645" s="28" t="s">
        <v>1449</v>
      </c>
      <c r="E1645" s="49"/>
      <c r="F1645" s="49"/>
      <c r="G1645" s="49"/>
      <c r="H1645" s="49"/>
    </row>
    <row r="1646" spans="1:8" ht="69.599999999999994" customHeight="1" x14ac:dyDescent="0.25">
      <c r="A1646" s="28" t="s">
        <v>180</v>
      </c>
      <c r="B1646" s="28" t="s">
        <v>364</v>
      </c>
      <c r="C1646" s="28" t="s">
        <v>1455</v>
      </c>
      <c r="D1646" s="28" t="s">
        <v>1439</v>
      </c>
      <c r="E1646" s="50"/>
      <c r="F1646" s="50"/>
      <c r="G1646" s="50"/>
      <c r="H1646" s="50"/>
    </row>
    <row r="1647" spans="1:8" ht="87" customHeight="1" x14ac:dyDescent="0.25">
      <c r="A1647" s="28" t="s">
        <v>181</v>
      </c>
      <c r="B1647" s="28" t="s">
        <v>338</v>
      </c>
      <c r="C1647" s="28" t="s">
        <v>1456</v>
      </c>
      <c r="D1647" s="28" t="s">
        <v>349</v>
      </c>
      <c r="E1647" s="48">
        <v>1</v>
      </c>
      <c r="F1647" s="48" t="s">
        <v>1456</v>
      </c>
      <c r="G1647" s="48" t="s">
        <v>2652</v>
      </c>
      <c r="H1647" s="48" t="s">
        <v>17</v>
      </c>
    </row>
    <row r="1648" spans="1:8" ht="87" customHeight="1" x14ac:dyDescent="0.25">
      <c r="A1648" s="28" t="s">
        <v>181</v>
      </c>
      <c r="B1648" s="28" t="s">
        <v>345</v>
      </c>
      <c r="C1648" s="28" t="s">
        <v>1456</v>
      </c>
      <c r="D1648" s="28" t="s">
        <v>3079</v>
      </c>
      <c r="E1648" s="49"/>
      <c r="F1648" s="49"/>
      <c r="G1648" s="49"/>
      <c r="H1648" s="49"/>
    </row>
    <row r="1649" spans="1:8" ht="87" customHeight="1" x14ac:dyDescent="0.25">
      <c r="A1649" s="28" t="s">
        <v>181</v>
      </c>
      <c r="B1649" s="28" t="s">
        <v>348</v>
      </c>
      <c r="C1649" s="28" t="s">
        <v>1456</v>
      </c>
      <c r="D1649" s="28" t="s">
        <v>3080</v>
      </c>
      <c r="E1649" s="49"/>
      <c r="F1649" s="49"/>
      <c r="G1649" s="49"/>
      <c r="H1649" s="49"/>
    </row>
    <row r="1650" spans="1:8" ht="87" customHeight="1" x14ac:dyDescent="0.25">
      <c r="A1650" s="28" t="s">
        <v>181</v>
      </c>
      <c r="B1650" s="28" t="s">
        <v>351</v>
      </c>
      <c r="C1650" s="28" t="s">
        <v>1456</v>
      </c>
      <c r="D1650" s="28" t="s">
        <v>346</v>
      </c>
      <c r="E1650" s="49"/>
      <c r="F1650" s="49"/>
      <c r="G1650" s="49"/>
      <c r="H1650" s="49"/>
    </row>
    <row r="1651" spans="1:8" ht="87" customHeight="1" x14ac:dyDescent="0.25">
      <c r="A1651" s="28" t="s">
        <v>181</v>
      </c>
      <c r="B1651" s="28" t="s">
        <v>355</v>
      </c>
      <c r="C1651" s="28" t="s">
        <v>1456</v>
      </c>
      <c r="D1651" s="28" t="s">
        <v>3081</v>
      </c>
      <c r="E1651" s="49"/>
      <c r="F1651" s="49"/>
      <c r="G1651" s="49"/>
      <c r="H1651" s="49"/>
    </row>
    <row r="1652" spans="1:8" ht="87" customHeight="1" x14ac:dyDescent="0.25">
      <c r="A1652" s="28" t="s">
        <v>181</v>
      </c>
      <c r="B1652" s="28" t="s">
        <v>358</v>
      </c>
      <c r="C1652" s="28" t="s">
        <v>1456</v>
      </c>
      <c r="D1652" s="28" t="s">
        <v>1457</v>
      </c>
      <c r="E1652" s="49"/>
      <c r="F1652" s="49"/>
      <c r="G1652" s="49"/>
      <c r="H1652" s="49"/>
    </row>
    <row r="1653" spans="1:8" ht="87" customHeight="1" x14ac:dyDescent="0.25">
      <c r="A1653" s="28" t="s">
        <v>181</v>
      </c>
      <c r="B1653" s="28" t="s">
        <v>361</v>
      </c>
      <c r="C1653" s="28" t="s">
        <v>1456</v>
      </c>
      <c r="D1653" s="28" t="s">
        <v>835</v>
      </c>
      <c r="E1653" s="49"/>
      <c r="F1653" s="49"/>
      <c r="G1653" s="49"/>
      <c r="H1653" s="49"/>
    </row>
    <row r="1654" spans="1:8" ht="87" customHeight="1" x14ac:dyDescent="0.25">
      <c r="A1654" s="28" t="s">
        <v>181</v>
      </c>
      <c r="B1654" s="28" t="s">
        <v>364</v>
      </c>
      <c r="C1654" s="28" t="s">
        <v>1456</v>
      </c>
      <c r="D1654" s="28" t="s">
        <v>928</v>
      </c>
      <c r="E1654" s="49"/>
      <c r="F1654" s="49"/>
      <c r="G1654" s="49"/>
      <c r="H1654" s="49"/>
    </row>
    <row r="1655" spans="1:8" ht="87" customHeight="1" x14ac:dyDescent="0.25">
      <c r="A1655" s="28" t="s">
        <v>181</v>
      </c>
      <c r="B1655" s="28" t="s">
        <v>367</v>
      </c>
      <c r="C1655" s="28" t="s">
        <v>1456</v>
      </c>
      <c r="D1655" s="28" t="s">
        <v>1459</v>
      </c>
      <c r="E1655" s="50"/>
      <c r="F1655" s="50"/>
      <c r="G1655" s="50"/>
      <c r="H1655" s="50"/>
    </row>
    <row r="1656" spans="1:8" ht="87" customHeight="1" x14ac:dyDescent="0.25">
      <c r="A1656" s="28" t="s">
        <v>182</v>
      </c>
      <c r="B1656" s="28" t="s">
        <v>338</v>
      </c>
      <c r="C1656" s="28" t="s">
        <v>1461</v>
      </c>
      <c r="D1656" s="28" t="s">
        <v>349</v>
      </c>
      <c r="E1656" s="48">
        <v>1</v>
      </c>
      <c r="F1656" s="48" t="s">
        <v>1461</v>
      </c>
      <c r="G1656" s="48" t="s">
        <v>3139</v>
      </c>
      <c r="H1656" s="48" t="s">
        <v>17</v>
      </c>
    </row>
    <row r="1657" spans="1:8" ht="87" customHeight="1" x14ac:dyDescent="0.25">
      <c r="A1657" s="28" t="s">
        <v>182</v>
      </c>
      <c r="B1657" s="28" t="s">
        <v>345</v>
      </c>
      <c r="C1657" s="28" t="s">
        <v>1461</v>
      </c>
      <c r="D1657" s="28" t="s">
        <v>3079</v>
      </c>
      <c r="E1657" s="49"/>
      <c r="F1657" s="49"/>
      <c r="G1657" s="49"/>
      <c r="H1657" s="49"/>
    </row>
    <row r="1658" spans="1:8" ht="87" customHeight="1" x14ac:dyDescent="0.25">
      <c r="A1658" s="28" t="s">
        <v>182</v>
      </c>
      <c r="B1658" s="28" t="s">
        <v>348</v>
      </c>
      <c r="C1658" s="28" t="s">
        <v>1461</v>
      </c>
      <c r="D1658" s="28" t="s">
        <v>3080</v>
      </c>
      <c r="E1658" s="49"/>
      <c r="F1658" s="49"/>
      <c r="G1658" s="49"/>
      <c r="H1658" s="49"/>
    </row>
    <row r="1659" spans="1:8" ht="87" customHeight="1" x14ac:dyDescent="0.25">
      <c r="A1659" s="28" t="s">
        <v>182</v>
      </c>
      <c r="B1659" s="28" t="s">
        <v>351</v>
      </c>
      <c r="C1659" s="28" t="s">
        <v>1461</v>
      </c>
      <c r="D1659" s="28" t="s">
        <v>346</v>
      </c>
      <c r="E1659" s="49"/>
      <c r="F1659" s="49"/>
      <c r="G1659" s="49"/>
      <c r="H1659" s="49"/>
    </row>
    <row r="1660" spans="1:8" ht="87" customHeight="1" x14ac:dyDescent="0.25">
      <c r="A1660" s="28" t="s">
        <v>182</v>
      </c>
      <c r="B1660" s="28" t="s">
        <v>355</v>
      </c>
      <c r="C1660" s="28" t="s">
        <v>1461</v>
      </c>
      <c r="D1660" s="28" t="s">
        <v>3081</v>
      </c>
      <c r="E1660" s="49"/>
      <c r="F1660" s="49"/>
      <c r="G1660" s="49"/>
      <c r="H1660" s="49"/>
    </row>
    <row r="1661" spans="1:8" ht="87" customHeight="1" x14ac:dyDescent="0.25">
      <c r="A1661" s="28" t="s">
        <v>182</v>
      </c>
      <c r="B1661" s="28" t="s">
        <v>358</v>
      </c>
      <c r="C1661" s="28" t="s">
        <v>1461</v>
      </c>
      <c r="D1661" s="28" t="s">
        <v>1462</v>
      </c>
      <c r="E1661" s="49"/>
      <c r="F1661" s="49"/>
      <c r="G1661" s="49"/>
      <c r="H1661" s="49"/>
    </row>
    <row r="1662" spans="1:8" ht="87" customHeight="1" x14ac:dyDescent="0.25">
      <c r="A1662" s="28" t="s">
        <v>182</v>
      </c>
      <c r="B1662" s="28" t="s">
        <v>361</v>
      </c>
      <c r="C1662" s="28" t="s">
        <v>1461</v>
      </c>
      <c r="D1662" s="28" t="s">
        <v>401</v>
      </c>
      <c r="E1662" s="49"/>
      <c r="F1662" s="49"/>
      <c r="G1662" s="49"/>
      <c r="H1662" s="49"/>
    </row>
    <row r="1663" spans="1:8" ht="87" customHeight="1" x14ac:dyDescent="0.25">
      <c r="A1663" s="28" t="s">
        <v>182</v>
      </c>
      <c r="B1663" s="28" t="s">
        <v>364</v>
      </c>
      <c r="C1663" s="28" t="s">
        <v>1461</v>
      </c>
      <c r="D1663" s="28" t="s">
        <v>1464</v>
      </c>
      <c r="E1663" s="49"/>
      <c r="F1663" s="49"/>
      <c r="G1663" s="49"/>
      <c r="H1663" s="49"/>
    </row>
    <row r="1664" spans="1:8" ht="87" customHeight="1" x14ac:dyDescent="0.25">
      <c r="A1664" s="28" t="s">
        <v>182</v>
      </c>
      <c r="B1664" s="28" t="s">
        <v>367</v>
      </c>
      <c r="C1664" s="28" t="s">
        <v>1461</v>
      </c>
      <c r="D1664" s="28" t="s">
        <v>1028</v>
      </c>
      <c r="E1664" s="49"/>
      <c r="F1664" s="49"/>
      <c r="G1664" s="49"/>
      <c r="H1664" s="49"/>
    </row>
    <row r="1665" spans="1:8" ht="87" customHeight="1" x14ac:dyDescent="0.25">
      <c r="A1665" s="28" t="s">
        <v>182</v>
      </c>
      <c r="B1665" s="28" t="s">
        <v>370</v>
      </c>
      <c r="C1665" s="28" t="s">
        <v>1461</v>
      </c>
      <c r="D1665" s="28" t="s">
        <v>1466</v>
      </c>
      <c r="E1665" s="49"/>
      <c r="F1665" s="49"/>
      <c r="G1665" s="49"/>
      <c r="H1665" s="49"/>
    </row>
    <row r="1666" spans="1:8" ht="87" customHeight="1" x14ac:dyDescent="0.25">
      <c r="A1666" s="28" t="s">
        <v>182</v>
      </c>
      <c r="B1666" s="28" t="s">
        <v>373</v>
      </c>
      <c r="C1666" s="28" t="s">
        <v>1461</v>
      </c>
      <c r="D1666" s="28" t="s">
        <v>1468</v>
      </c>
      <c r="E1666" s="49"/>
      <c r="F1666" s="49"/>
      <c r="G1666" s="49"/>
      <c r="H1666" s="49"/>
    </row>
    <row r="1667" spans="1:8" ht="87" customHeight="1" x14ac:dyDescent="0.25">
      <c r="A1667" s="28" t="s">
        <v>182</v>
      </c>
      <c r="B1667" s="28" t="s">
        <v>411</v>
      </c>
      <c r="C1667" s="28" t="s">
        <v>1461</v>
      </c>
      <c r="D1667" s="28" t="s">
        <v>439</v>
      </c>
      <c r="E1667" s="50"/>
      <c r="F1667" s="50"/>
      <c r="G1667" s="50"/>
      <c r="H1667" s="50"/>
    </row>
    <row r="1668" spans="1:8" ht="87" customHeight="1" x14ac:dyDescent="0.25">
      <c r="A1668" s="28" t="s">
        <v>183</v>
      </c>
      <c r="B1668" s="28" t="s">
        <v>338</v>
      </c>
      <c r="C1668" s="28" t="s">
        <v>1470</v>
      </c>
      <c r="D1668" s="28" t="s">
        <v>349</v>
      </c>
      <c r="E1668" s="48">
        <v>1</v>
      </c>
      <c r="F1668" s="48" t="s">
        <v>1470</v>
      </c>
      <c r="G1668" s="48" t="s">
        <v>3140</v>
      </c>
      <c r="H1668" s="48" t="s">
        <v>17</v>
      </c>
    </row>
    <row r="1669" spans="1:8" ht="87" customHeight="1" x14ac:dyDescent="0.25">
      <c r="A1669" s="28" t="s">
        <v>183</v>
      </c>
      <c r="B1669" s="28" t="s">
        <v>345</v>
      </c>
      <c r="C1669" s="28" t="s">
        <v>1470</v>
      </c>
      <c r="D1669" s="28" t="s">
        <v>3079</v>
      </c>
      <c r="E1669" s="49"/>
      <c r="F1669" s="49"/>
      <c r="G1669" s="49"/>
      <c r="H1669" s="49"/>
    </row>
    <row r="1670" spans="1:8" ht="87" customHeight="1" x14ac:dyDescent="0.25">
      <c r="A1670" s="28" t="s">
        <v>183</v>
      </c>
      <c r="B1670" s="28" t="s">
        <v>348</v>
      </c>
      <c r="C1670" s="28" t="s">
        <v>1470</v>
      </c>
      <c r="D1670" s="28" t="s">
        <v>3080</v>
      </c>
      <c r="E1670" s="49"/>
      <c r="F1670" s="49"/>
      <c r="G1670" s="49"/>
      <c r="H1670" s="49"/>
    </row>
    <row r="1671" spans="1:8" ht="87" customHeight="1" x14ac:dyDescent="0.25">
      <c r="A1671" s="28" t="s">
        <v>183</v>
      </c>
      <c r="B1671" s="28" t="s">
        <v>351</v>
      </c>
      <c r="C1671" s="28" t="s">
        <v>1470</v>
      </c>
      <c r="D1671" s="28" t="s">
        <v>346</v>
      </c>
      <c r="E1671" s="49"/>
      <c r="F1671" s="49"/>
      <c r="G1671" s="49"/>
      <c r="H1671" s="49"/>
    </row>
    <row r="1672" spans="1:8" ht="87" customHeight="1" x14ac:dyDescent="0.25">
      <c r="A1672" s="28" t="s">
        <v>183</v>
      </c>
      <c r="B1672" s="28" t="s">
        <v>355</v>
      </c>
      <c r="C1672" s="28" t="s">
        <v>1470</v>
      </c>
      <c r="D1672" s="28" t="s">
        <v>3081</v>
      </c>
      <c r="E1672" s="49"/>
      <c r="F1672" s="49"/>
      <c r="G1672" s="49"/>
      <c r="H1672" s="49"/>
    </row>
    <row r="1673" spans="1:8" ht="87" customHeight="1" x14ac:dyDescent="0.25">
      <c r="A1673" s="28" t="s">
        <v>183</v>
      </c>
      <c r="B1673" s="28" t="s">
        <v>358</v>
      </c>
      <c r="C1673" s="28" t="s">
        <v>1470</v>
      </c>
      <c r="D1673" s="28" t="s">
        <v>1471</v>
      </c>
      <c r="E1673" s="49"/>
      <c r="F1673" s="49"/>
      <c r="G1673" s="49"/>
      <c r="H1673" s="49"/>
    </row>
    <row r="1674" spans="1:8" ht="87" customHeight="1" x14ac:dyDescent="0.25">
      <c r="A1674" s="28" t="s">
        <v>183</v>
      </c>
      <c r="B1674" s="28" t="s">
        <v>361</v>
      </c>
      <c r="C1674" s="28" t="s">
        <v>1470</v>
      </c>
      <c r="D1674" s="28" t="s">
        <v>1473</v>
      </c>
      <c r="E1674" s="49"/>
      <c r="F1674" s="49"/>
      <c r="G1674" s="49"/>
      <c r="H1674" s="49"/>
    </row>
    <row r="1675" spans="1:8" ht="87" customHeight="1" x14ac:dyDescent="0.25">
      <c r="A1675" s="28" t="s">
        <v>183</v>
      </c>
      <c r="B1675" s="28" t="s">
        <v>364</v>
      </c>
      <c r="C1675" s="28" t="s">
        <v>1470</v>
      </c>
      <c r="D1675" s="28" t="s">
        <v>1475</v>
      </c>
      <c r="E1675" s="49"/>
      <c r="F1675" s="49"/>
      <c r="G1675" s="49"/>
      <c r="H1675" s="49"/>
    </row>
    <row r="1676" spans="1:8" ht="87" customHeight="1" x14ac:dyDescent="0.25">
      <c r="A1676" s="28" t="s">
        <v>183</v>
      </c>
      <c r="B1676" s="28" t="s">
        <v>367</v>
      </c>
      <c r="C1676" s="28" t="s">
        <v>1470</v>
      </c>
      <c r="D1676" s="28" t="s">
        <v>399</v>
      </c>
      <c r="E1676" s="49"/>
      <c r="F1676" s="49"/>
      <c r="G1676" s="49"/>
      <c r="H1676" s="49"/>
    </row>
    <row r="1677" spans="1:8" ht="87" customHeight="1" x14ac:dyDescent="0.25">
      <c r="A1677" s="28" t="s">
        <v>183</v>
      </c>
      <c r="B1677" s="28" t="s">
        <v>370</v>
      </c>
      <c r="C1677" s="28" t="s">
        <v>1470</v>
      </c>
      <c r="D1677" s="28" t="s">
        <v>604</v>
      </c>
      <c r="E1677" s="49"/>
      <c r="F1677" s="49"/>
      <c r="G1677" s="49"/>
      <c r="H1677" s="49"/>
    </row>
    <row r="1678" spans="1:8" ht="87" customHeight="1" x14ac:dyDescent="0.25">
      <c r="A1678" s="28" t="s">
        <v>183</v>
      </c>
      <c r="B1678" s="28" t="s">
        <v>373</v>
      </c>
      <c r="C1678" s="28" t="s">
        <v>1470</v>
      </c>
      <c r="D1678" s="28" t="s">
        <v>1269</v>
      </c>
      <c r="E1678" s="50"/>
      <c r="F1678" s="50"/>
      <c r="G1678" s="50"/>
      <c r="H1678" s="50"/>
    </row>
    <row r="1679" spans="1:8" ht="69.599999999999994" customHeight="1" x14ac:dyDescent="0.25">
      <c r="A1679" s="28" t="s">
        <v>184</v>
      </c>
      <c r="B1679" s="28" t="s">
        <v>338</v>
      </c>
      <c r="C1679" s="28" t="s">
        <v>1477</v>
      </c>
      <c r="D1679" s="28" t="s">
        <v>349</v>
      </c>
      <c r="E1679" s="48">
        <v>1</v>
      </c>
      <c r="F1679" s="48" t="s">
        <v>1477</v>
      </c>
      <c r="G1679" s="48" t="s">
        <v>3141</v>
      </c>
      <c r="H1679" s="48" t="s">
        <v>17</v>
      </c>
    </row>
    <row r="1680" spans="1:8" ht="69.599999999999994" customHeight="1" x14ac:dyDescent="0.25">
      <c r="A1680" s="28" t="s">
        <v>184</v>
      </c>
      <c r="B1680" s="28" t="s">
        <v>345</v>
      </c>
      <c r="C1680" s="28" t="s">
        <v>1477</v>
      </c>
      <c r="D1680" s="28" t="s">
        <v>3079</v>
      </c>
      <c r="E1680" s="49"/>
      <c r="F1680" s="49"/>
      <c r="G1680" s="49"/>
      <c r="H1680" s="49"/>
    </row>
    <row r="1681" spans="1:8" ht="69.599999999999994" customHeight="1" x14ac:dyDescent="0.25">
      <c r="A1681" s="28" t="s">
        <v>184</v>
      </c>
      <c r="B1681" s="28" t="s">
        <v>348</v>
      </c>
      <c r="C1681" s="28" t="s">
        <v>1477</v>
      </c>
      <c r="D1681" s="28" t="s">
        <v>3080</v>
      </c>
      <c r="E1681" s="49"/>
      <c r="F1681" s="49"/>
      <c r="G1681" s="49"/>
      <c r="H1681" s="49"/>
    </row>
    <row r="1682" spans="1:8" ht="69.599999999999994" customHeight="1" x14ac:dyDescent="0.25">
      <c r="A1682" s="28" t="s">
        <v>184</v>
      </c>
      <c r="B1682" s="28" t="s">
        <v>351</v>
      </c>
      <c r="C1682" s="28" t="s">
        <v>1477</v>
      </c>
      <c r="D1682" s="28" t="s">
        <v>346</v>
      </c>
      <c r="E1682" s="49"/>
      <c r="F1682" s="49"/>
      <c r="G1682" s="49"/>
      <c r="H1682" s="49"/>
    </row>
    <row r="1683" spans="1:8" ht="69.599999999999994" customHeight="1" x14ac:dyDescent="0.25">
      <c r="A1683" s="28" t="s">
        <v>184</v>
      </c>
      <c r="B1683" s="28" t="s">
        <v>355</v>
      </c>
      <c r="C1683" s="28" t="s">
        <v>1477</v>
      </c>
      <c r="D1683" s="28" t="s">
        <v>3081</v>
      </c>
      <c r="E1683" s="49"/>
      <c r="F1683" s="49"/>
      <c r="G1683" s="49"/>
      <c r="H1683" s="49"/>
    </row>
    <row r="1684" spans="1:8" ht="69.599999999999994" customHeight="1" x14ac:dyDescent="0.25">
      <c r="A1684" s="28" t="s">
        <v>184</v>
      </c>
      <c r="B1684" s="28" t="s">
        <v>358</v>
      </c>
      <c r="C1684" s="28" t="s">
        <v>1477</v>
      </c>
      <c r="D1684" s="28" t="s">
        <v>352</v>
      </c>
      <c r="E1684" s="49"/>
      <c r="F1684" s="49"/>
      <c r="G1684" s="49"/>
      <c r="H1684" s="49"/>
    </row>
    <row r="1685" spans="1:8" ht="69.599999999999994" customHeight="1" x14ac:dyDescent="0.25">
      <c r="A1685" s="28" t="s">
        <v>184</v>
      </c>
      <c r="B1685" s="28" t="s">
        <v>361</v>
      </c>
      <c r="C1685" s="28" t="s">
        <v>1477</v>
      </c>
      <c r="D1685" s="28" t="s">
        <v>1109</v>
      </c>
      <c r="E1685" s="49"/>
      <c r="F1685" s="49"/>
      <c r="G1685" s="49"/>
      <c r="H1685" s="49"/>
    </row>
    <row r="1686" spans="1:8" ht="69.599999999999994" customHeight="1" x14ac:dyDescent="0.25">
      <c r="A1686" s="28" t="s">
        <v>184</v>
      </c>
      <c r="B1686" s="28" t="s">
        <v>364</v>
      </c>
      <c r="C1686" s="28" t="s">
        <v>1477</v>
      </c>
      <c r="D1686" s="28" t="s">
        <v>399</v>
      </c>
      <c r="E1686" s="49"/>
      <c r="F1686" s="49"/>
      <c r="G1686" s="49"/>
      <c r="H1686" s="49"/>
    </row>
    <row r="1687" spans="1:8" ht="69.599999999999994" customHeight="1" x14ac:dyDescent="0.25">
      <c r="A1687" s="28" t="s">
        <v>184</v>
      </c>
      <c r="B1687" s="28" t="s">
        <v>367</v>
      </c>
      <c r="C1687" s="28" t="s">
        <v>1477</v>
      </c>
      <c r="D1687" s="28" t="s">
        <v>1111</v>
      </c>
      <c r="E1687" s="49"/>
      <c r="F1687" s="49"/>
      <c r="G1687" s="49"/>
      <c r="H1687" s="49"/>
    </row>
    <row r="1688" spans="1:8" ht="69.599999999999994" customHeight="1" x14ac:dyDescent="0.25">
      <c r="A1688" s="28" t="s">
        <v>184</v>
      </c>
      <c r="B1688" s="28" t="s">
        <v>370</v>
      </c>
      <c r="C1688" s="28" t="s">
        <v>1477</v>
      </c>
      <c r="D1688" s="28" t="s">
        <v>1113</v>
      </c>
      <c r="E1688" s="49"/>
      <c r="F1688" s="49"/>
      <c r="G1688" s="49"/>
      <c r="H1688" s="49"/>
    </row>
    <row r="1689" spans="1:8" ht="69.599999999999994" customHeight="1" x14ac:dyDescent="0.25">
      <c r="A1689" s="28" t="s">
        <v>184</v>
      </c>
      <c r="B1689" s="28" t="s">
        <v>373</v>
      </c>
      <c r="C1689" s="28" t="s">
        <v>1477</v>
      </c>
      <c r="D1689" s="28" t="s">
        <v>1479</v>
      </c>
      <c r="E1689" s="49"/>
      <c r="F1689" s="49"/>
      <c r="G1689" s="49"/>
      <c r="H1689" s="49"/>
    </row>
    <row r="1690" spans="1:8" ht="69.599999999999994" customHeight="1" x14ac:dyDescent="0.25">
      <c r="A1690" s="28" t="s">
        <v>184</v>
      </c>
      <c r="B1690" s="28" t="s">
        <v>411</v>
      </c>
      <c r="C1690" s="28" t="s">
        <v>1477</v>
      </c>
      <c r="D1690" s="28" t="s">
        <v>468</v>
      </c>
      <c r="E1690" s="49"/>
      <c r="F1690" s="49"/>
      <c r="G1690" s="49"/>
      <c r="H1690" s="49"/>
    </row>
    <row r="1691" spans="1:8" ht="69.599999999999994" customHeight="1" x14ac:dyDescent="0.25">
      <c r="A1691" s="28" t="s">
        <v>184</v>
      </c>
      <c r="B1691" s="28" t="s">
        <v>414</v>
      </c>
      <c r="C1691" s="28" t="s">
        <v>1477</v>
      </c>
      <c r="D1691" s="28" t="s">
        <v>766</v>
      </c>
      <c r="E1691" s="49"/>
      <c r="F1691" s="49"/>
      <c r="G1691" s="49"/>
      <c r="H1691" s="49"/>
    </row>
    <row r="1692" spans="1:8" ht="69.599999999999994" customHeight="1" x14ac:dyDescent="0.25">
      <c r="A1692" s="28" t="s">
        <v>184</v>
      </c>
      <c r="B1692" s="28" t="s">
        <v>417</v>
      </c>
      <c r="C1692" s="28" t="s">
        <v>1477</v>
      </c>
      <c r="D1692" s="28" t="s">
        <v>1481</v>
      </c>
      <c r="E1692" s="50"/>
      <c r="F1692" s="50"/>
      <c r="G1692" s="50"/>
      <c r="H1692" s="50"/>
    </row>
    <row r="1693" spans="1:8" ht="52.2" customHeight="1" x14ac:dyDescent="0.25">
      <c r="A1693" s="28" t="s">
        <v>185</v>
      </c>
      <c r="B1693" s="28" t="s">
        <v>338</v>
      </c>
      <c r="C1693" s="28" t="s">
        <v>1483</v>
      </c>
      <c r="D1693" s="28" t="s">
        <v>349</v>
      </c>
      <c r="E1693" s="48">
        <v>1</v>
      </c>
      <c r="F1693" s="48" t="s">
        <v>1483</v>
      </c>
      <c r="G1693" s="48" t="s">
        <v>3142</v>
      </c>
      <c r="H1693" s="48" t="s">
        <v>17</v>
      </c>
    </row>
    <row r="1694" spans="1:8" ht="52.2" customHeight="1" x14ac:dyDescent="0.25">
      <c r="A1694" s="28" t="s">
        <v>185</v>
      </c>
      <c r="B1694" s="28" t="s">
        <v>345</v>
      </c>
      <c r="C1694" s="28" t="s">
        <v>1483</v>
      </c>
      <c r="D1694" s="28" t="s">
        <v>3079</v>
      </c>
      <c r="E1694" s="49"/>
      <c r="F1694" s="49"/>
      <c r="G1694" s="49"/>
      <c r="H1694" s="49"/>
    </row>
    <row r="1695" spans="1:8" ht="52.2" customHeight="1" x14ac:dyDescent="0.25">
      <c r="A1695" s="28" t="s">
        <v>185</v>
      </c>
      <c r="B1695" s="28" t="s">
        <v>348</v>
      </c>
      <c r="C1695" s="28" t="s">
        <v>1483</v>
      </c>
      <c r="D1695" s="28" t="s">
        <v>3080</v>
      </c>
      <c r="E1695" s="49"/>
      <c r="F1695" s="49"/>
      <c r="G1695" s="49"/>
      <c r="H1695" s="49"/>
    </row>
    <row r="1696" spans="1:8" ht="52.2" customHeight="1" x14ac:dyDescent="0.25">
      <c r="A1696" s="28" t="s">
        <v>185</v>
      </c>
      <c r="B1696" s="28" t="s">
        <v>351</v>
      </c>
      <c r="C1696" s="28" t="s">
        <v>1483</v>
      </c>
      <c r="D1696" s="28" t="s">
        <v>346</v>
      </c>
      <c r="E1696" s="49"/>
      <c r="F1696" s="49"/>
      <c r="G1696" s="49"/>
      <c r="H1696" s="49"/>
    </row>
    <row r="1697" spans="1:8" ht="52.2" customHeight="1" x14ac:dyDescent="0.25">
      <c r="A1697" s="28" t="s">
        <v>185</v>
      </c>
      <c r="B1697" s="28" t="s">
        <v>355</v>
      </c>
      <c r="C1697" s="28" t="s">
        <v>1483</v>
      </c>
      <c r="D1697" s="28" t="s">
        <v>3081</v>
      </c>
      <c r="E1697" s="49"/>
      <c r="F1697" s="49"/>
      <c r="G1697" s="49"/>
      <c r="H1697" s="49"/>
    </row>
    <row r="1698" spans="1:8" ht="52.2" customHeight="1" x14ac:dyDescent="0.25">
      <c r="A1698" s="28" t="s">
        <v>185</v>
      </c>
      <c r="B1698" s="28" t="s">
        <v>358</v>
      </c>
      <c r="C1698" s="28" t="s">
        <v>1483</v>
      </c>
      <c r="D1698" s="28" t="s">
        <v>1484</v>
      </c>
      <c r="E1698" s="49"/>
      <c r="F1698" s="49"/>
      <c r="G1698" s="49"/>
      <c r="H1698" s="49"/>
    </row>
    <row r="1699" spans="1:8" ht="52.2" customHeight="1" x14ac:dyDescent="0.25">
      <c r="A1699" s="28" t="s">
        <v>185</v>
      </c>
      <c r="B1699" s="28" t="s">
        <v>361</v>
      </c>
      <c r="C1699" s="28" t="s">
        <v>1483</v>
      </c>
      <c r="D1699" s="28" t="s">
        <v>1486</v>
      </c>
      <c r="E1699" s="49"/>
      <c r="F1699" s="49"/>
      <c r="G1699" s="49"/>
      <c r="H1699" s="49"/>
    </row>
    <row r="1700" spans="1:8" ht="52.2" customHeight="1" x14ac:dyDescent="0.25">
      <c r="A1700" s="28" t="s">
        <v>185</v>
      </c>
      <c r="B1700" s="28" t="s">
        <v>364</v>
      </c>
      <c r="C1700" s="28" t="s">
        <v>1483</v>
      </c>
      <c r="D1700" s="28" t="s">
        <v>1488</v>
      </c>
      <c r="E1700" s="49"/>
      <c r="F1700" s="49"/>
      <c r="G1700" s="49"/>
      <c r="H1700" s="49"/>
    </row>
    <row r="1701" spans="1:8" ht="52.2" customHeight="1" x14ac:dyDescent="0.25">
      <c r="A1701" s="28" t="s">
        <v>185</v>
      </c>
      <c r="B1701" s="28" t="s">
        <v>367</v>
      </c>
      <c r="C1701" s="28" t="s">
        <v>1483</v>
      </c>
      <c r="D1701" s="28" t="s">
        <v>1490</v>
      </c>
      <c r="E1701" s="49"/>
      <c r="F1701" s="49"/>
      <c r="G1701" s="49"/>
      <c r="H1701" s="49"/>
    </row>
    <row r="1702" spans="1:8" ht="52.2" customHeight="1" x14ac:dyDescent="0.25">
      <c r="A1702" s="28" t="s">
        <v>185</v>
      </c>
      <c r="B1702" s="28" t="s">
        <v>370</v>
      </c>
      <c r="C1702" s="28" t="s">
        <v>1483</v>
      </c>
      <c r="D1702" s="28" t="s">
        <v>1492</v>
      </c>
      <c r="E1702" s="49"/>
      <c r="F1702" s="49"/>
      <c r="G1702" s="49"/>
      <c r="H1702" s="49"/>
    </row>
    <row r="1703" spans="1:8" ht="52.2" customHeight="1" x14ac:dyDescent="0.25">
      <c r="A1703" s="28" t="s">
        <v>185</v>
      </c>
      <c r="B1703" s="28" t="s">
        <v>373</v>
      </c>
      <c r="C1703" s="28" t="s">
        <v>1483</v>
      </c>
      <c r="D1703" s="28" t="s">
        <v>1494</v>
      </c>
      <c r="E1703" s="50"/>
      <c r="F1703" s="50"/>
      <c r="G1703" s="50"/>
      <c r="H1703" s="50"/>
    </row>
    <row r="1704" spans="1:8" ht="69.599999999999994" customHeight="1" x14ac:dyDescent="0.25">
      <c r="A1704" s="28" t="s">
        <v>186</v>
      </c>
      <c r="B1704" s="28" t="s">
        <v>338</v>
      </c>
      <c r="C1704" s="28" t="s">
        <v>1496</v>
      </c>
      <c r="D1704" s="28" t="s">
        <v>349</v>
      </c>
      <c r="E1704" s="48">
        <v>1</v>
      </c>
      <c r="F1704" s="48" t="s">
        <v>1496</v>
      </c>
      <c r="G1704" s="48" t="s">
        <v>3143</v>
      </c>
      <c r="H1704" s="48" t="s">
        <v>17</v>
      </c>
    </row>
    <row r="1705" spans="1:8" ht="69.599999999999994" customHeight="1" x14ac:dyDescent="0.25">
      <c r="A1705" s="28" t="s">
        <v>186</v>
      </c>
      <c r="B1705" s="28" t="s">
        <v>345</v>
      </c>
      <c r="C1705" s="28" t="s">
        <v>1496</v>
      </c>
      <c r="D1705" s="28" t="s">
        <v>3079</v>
      </c>
      <c r="E1705" s="49"/>
      <c r="F1705" s="49"/>
      <c r="G1705" s="49"/>
      <c r="H1705" s="49"/>
    </row>
    <row r="1706" spans="1:8" ht="69.599999999999994" customHeight="1" x14ac:dyDescent="0.25">
      <c r="A1706" s="28" t="s">
        <v>186</v>
      </c>
      <c r="B1706" s="28" t="s">
        <v>348</v>
      </c>
      <c r="C1706" s="28" t="s">
        <v>1496</v>
      </c>
      <c r="D1706" s="28" t="s">
        <v>3080</v>
      </c>
      <c r="E1706" s="49"/>
      <c r="F1706" s="49"/>
      <c r="G1706" s="49"/>
      <c r="H1706" s="49"/>
    </row>
    <row r="1707" spans="1:8" ht="69.599999999999994" customHeight="1" x14ac:dyDescent="0.25">
      <c r="A1707" s="28" t="s">
        <v>186</v>
      </c>
      <c r="B1707" s="28" t="s">
        <v>351</v>
      </c>
      <c r="C1707" s="28" t="s">
        <v>1496</v>
      </c>
      <c r="D1707" s="28" t="s">
        <v>346</v>
      </c>
      <c r="E1707" s="49"/>
      <c r="F1707" s="49"/>
      <c r="G1707" s="49"/>
      <c r="H1707" s="49"/>
    </row>
    <row r="1708" spans="1:8" ht="69.599999999999994" customHeight="1" x14ac:dyDescent="0.25">
      <c r="A1708" s="28" t="s">
        <v>186</v>
      </c>
      <c r="B1708" s="28" t="s">
        <v>355</v>
      </c>
      <c r="C1708" s="28" t="s">
        <v>1496</v>
      </c>
      <c r="D1708" s="28" t="s">
        <v>3081</v>
      </c>
      <c r="E1708" s="49"/>
      <c r="F1708" s="49"/>
      <c r="G1708" s="49"/>
      <c r="H1708" s="49"/>
    </row>
    <row r="1709" spans="1:8" ht="69.599999999999994" customHeight="1" x14ac:dyDescent="0.25">
      <c r="A1709" s="28" t="s">
        <v>186</v>
      </c>
      <c r="B1709" s="28" t="s">
        <v>358</v>
      </c>
      <c r="C1709" s="28" t="s">
        <v>1496</v>
      </c>
      <c r="D1709" s="28" t="s">
        <v>352</v>
      </c>
      <c r="E1709" s="49"/>
      <c r="F1709" s="49"/>
      <c r="G1709" s="49"/>
      <c r="H1709" s="49"/>
    </row>
    <row r="1710" spans="1:8" ht="69.599999999999994" customHeight="1" x14ac:dyDescent="0.25">
      <c r="A1710" s="28" t="s">
        <v>186</v>
      </c>
      <c r="B1710" s="28" t="s">
        <v>361</v>
      </c>
      <c r="C1710" s="28" t="s">
        <v>1496</v>
      </c>
      <c r="D1710" s="28" t="s">
        <v>1109</v>
      </c>
      <c r="E1710" s="49"/>
      <c r="F1710" s="49"/>
      <c r="G1710" s="49"/>
      <c r="H1710" s="49"/>
    </row>
    <row r="1711" spans="1:8" ht="69.599999999999994" customHeight="1" x14ac:dyDescent="0.25">
      <c r="A1711" s="28" t="s">
        <v>186</v>
      </c>
      <c r="B1711" s="28" t="s">
        <v>364</v>
      </c>
      <c r="C1711" s="28" t="s">
        <v>1496</v>
      </c>
      <c r="D1711" s="28" t="s">
        <v>399</v>
      </c>
      <c r="E1711" s="49"/>
      <c r="F1711" s="49"/>
      <c r="G1711" s="49"/>
      <c r="H1711" s="49"/>
    </row>
    <row r="1712" spans="1:8" ht="69.599999999999994" customHeight="1" x14ac:dyDescent="0.25">
      <c r="A1712" s="28" t="s">
        <v>186</v>
      </c>
      <c r="B1712" s="28" t="s">
        <v>367</v>
      </c>
      <c r="C1712" s="28" t="s">
        <v>1496</v>
      </c>
      <c r="D1712" s="28" t="s">
        <v>1111</v>
      </c>
      <c r="E1712" s="49"/>
      <c r="F1712" s="49"/>
      <c r="G1712" s="49"/>
      <c r="H1712" s="49"/>
    </row>
    <row r="1713" spans="1:8" ht="69.599999999999994" customHeight="1" x14ac:dyDescent="0.25">
      <c r="A1713" s="28" t="s">
        <v>186</v>
      </c>
      <c r="B1713" s="28" t="s">
        <v>370</v>
      </c>
      <c r="C1713" s="28" t="s">
        <v>1496</v>
      </c>
      <c r="D1713" s="28" t="s">
        <v>1113</v>
      </c>
      <c r="E1713" s="49"/>
      <c r="F1713" s="49"/>
      <c r="G1713" s="49"/>
      <c r="H1713" s="49"/>
    </row>
    <row r="1714" spans="1:8" ht="69.599999999999994" customHeight="1" x14ac:dyDescent="0.25">
      <c r="A1714" s="28" t="s">
        <v>186</v>
      </c>
      <c r="B1714" s="28" t="s">
        <v>373</v>
      </c>
      <c r="C1714" s="28" t="s">
        <v>1496</v>
      </c>
      <c r="D1714" s="28" t="s">
        <v>1497</v>
      </c>
      <c r="E1714" s="49"/>
      <c r="F1714" s="49"/>
      <c r="G1714" s="49"/>
      <c r="H1714" s="49"/>
    </row>
    <row r="1715" spans="1:8" ht="69.599999999999994" customHeight="1" x14ac:dyDescent="0.25">
      <c r="A1715" s="28" t="s">
        <v>186</v>
      </c>
      <c r="B1715" s="28" t="s">
        <v>411</v>
      </c>
      <c r="C1715" s="28" t="s">
        <v>1496</v>
      </c>
      <c r="D1715" s="28" t="s">
        <v>1499</v>
      </c>
      <c r="E1715" s="49"/>
      <c r="F1715" s="49"/>
      <c r="G1715" s="49"/>
      <c r="H1715" s="49"/>
    </row>
    <row r="1716" spans="1:8" ht="69.599999999999994" customHeight="1" x14ac:dyDescent="0.25">
      <c r="A1716" s="28" t="s">
        <v>186</v>
      </c>
      <c r="B1716" s="28" t="s">
        <v>414</v>
      </c>
      <c r="C1716" s="28" t="s">
        <v>1496</v>
      </c>
      <c r="D1716" s="28" t="s">
        <v>1501</v>
      </c>
      <c r="E1716" s="49"/>
      <c r="F1716" s="49"/>
      <c r="G1716" s="49"/>
      <c r="H1716" s="49"/>
    </row>
    <row r="1717" spans="1:8" ht="69.599999999999994" customHeight="1" x14ac:dyDescent="0.25">
      <c r="A1717" s="28" t="s">
        <v>186</v>
      </c>
      <c r="B1717" s="28" t="s">
        <v>417</v>
      </c>
      <c r="C1717" s="28" t="s">
        <v>1496</v>
      </c>
      <c r="D1717" s="28" t="s">
        <v>1503</v>
      </c>
      <c r="E1717" s="49"/>
      <c r="F1717" s="49"/>
      <c r="G1717" s="49"/>
      <c r="H1717" s="49"/>
    </row>
    <row r="1718" spans="1:8" ht="69.599999999999994" customHeight="1" x14ac:dyDescent="0.25">
      <c r="A1718" s="28" t="s">
        <v>186</v>
      </c>
      <c r="B1718" s="28" t="s">
        <v>420</v>
      </c>
      <c r="C1718" s="28" t="s">
        <v>1496</v>
      </c>
      <c r="D1718" s="28" t="s">
        <v>1505</v>
      </c>
      <c r="E1718" s="49"/>
      <c r="F1718" s="49"/>
      <c r="G1718" s="49"/>
      <c r="H1718" s="49"/>
    </row>
    <row r="1719" spans="1:8" ht="69.599999999999994" customHeight="1" x14ac:dyDescent="0.25">
      <c r="A1719" s="28" t="s">
        <v>186</v>
      </c>
      <c r="B1719" s="28" t="s">
        <v>423</v>
      </c>
      <c r="C1719" s="28" t="s">
        <v>1496</v>
      </c>
      <c r="D1719" s="28" t="s">
        <v>1507</v>
      </c>
      <c r="E1719" s="49"/>
      <c r="F1719" s="49"/>
      <c r="G1719" s="49"/>
      <c r="H1719" s="49"/>
    </row>
    <row r="1720" spans="1:8" ht="69.599999999999994" customHeight="1" x14ac:dyDescent="0.25">
      <c r="A1720" s="28" t="s">
        <v>186</v>
      </c>
      <c r="B1720" s="28" t="s">
        <v>426</v>
      </c>
      <c r="C1720" s="28" t="s">
        <v>1496</v>
      </c>
      <c r="D1720" s="28" t="s">
        <v>1509</v>
      </c>
      <c r="E1720" s="49"/>
      <c r="F1720" s="49"/>
      <c r="G1720" s="49"/>
      <c r="H1720" s="49"/>
    </row>
    <row r="1721" spans="1:8" ht="69.599999999999994" customHeight="1" x14ac:dyDescent="0.25">
      <c r="A1721" s="28" t="s">
        <v>186</v>
      </c>
      <c r="B1721" s="28" t="s">
        <v>429</v>
      </c>
      <c r="C1721" s="28" t="s">
        <v>1496</v>
      </c>
      <c r="D1721" s="28" t="s">
        <v>672</v>
      </c>
      <c r="E1721" s="50"/>
      <c r="F1721" s="50"/>
      <c r="G1721" s="50"/>
      <c r="H1721" s="50"/>
    </row>
    <row r="1722" spans="1:8" ht="52.2" customHeight="1" x14ac:dyDescent="0.25">
      <c r="A1722" s="28" t="s">
        <v>187</v>
      </c>
      <c r="B1722" s="28" t="s">
        <v>338</v>
      </c>
      <c r="C1722" s="28" t="s">
        <v>1511</v>
      </c>
      <c r="D1722" s="28" t="s">
        <v>349</v>
      </c>
      <c r="E1722" s="48">
        <v>1</v>
      </c>
      <c r="F1722" s="48" t="s">
        <v>1511</v>
      </c>
      <c r="G1722" s="48" t="s">
        <v>3144</v>
      </c>
      <c r="H1722" s="48" t="s">
        <v>17</v>
      </c>
    </row>
    <row r="1723" spans="1:8" ht="52.2" customHeight="1" x14ac:dyDescent="0.25">
      <c r="A1723" s="28" t="s">
        <v>187</v>
      </c>
      <c r="B1723" s="28" t="s">
        <v>345</v>
      </c>
      <c r="C1723" s="28" t="s">
        <v>1511</v>
      </c>
      <c r="D1723" s="28" t="s">
        <v>3079</v>
      </c>
      <c r="E1723" s="49"/>
      <c r="F1723" s="49"/>
      <c r="G1723" s="49"/>
      <c r="H1723" s="49"/>
    </row>
    <row r="1724" spans="1:8" ht="52.2" customHeight="1" x14ac:dyDescent="0.25">
      <c r="A1724" s="28" t="s">
        <v>187</v>
      </c>
      <c r="B1724" s="28" t="s">
        <v>348</v>
      </c>
      <c r="C1724" s="28" t="s">
        <v>1511</v>
      </c>
      <c r="D1724" s="28" t="s">
        <v>3080</v>
      </c>
      <c r="E1724" s="49"/>
      <c r="F1724" s="49"/>
      <c r="G1724" s="49"/>
      <c r="H1724" s="49"/>
    </row>
    <row r="1725" spans="1:8" ht="52.2" customHeight="1" x14ac:dyDescent="0.25">
      <c r="A1725" s="28" t="s">
        <v>187</v>
      </c>
      <c r="B1725" s="28" t="s">
        <v>351</v>
      </c>
      <c r="C1725" s="28" t="s">
        <v>1511</v>
      </c>
      <c r="D1725" s="28" t="s">
        <v>346</v>
      </c>
      <c r="E1725" s="49"/>
      <c r="F1725" s="49"/>
      <c r="G1725" s="49"/>
      <c r="H1725" s="49"/>
    </row>
    <row r="1726" spans="1:8" ht="52.2" customHeight="1" x14ac:dyDescent="0.25">
      <c r="A1726" s="28" t="s">
        <v>187</v>
      </c>
      <c r="B1726" s="28" t="s">
        <v>355</v>
      </c>
      <c r="C1726" s="28" t="s">
        <v>1511</v>
      </c>
      <c r="D1726" s="28" t="s">
        <v>3081</v>
      </c>
      <c r="E1726" s="49"/>
      <c r="F1726" s="49"/>
      <c r="G1726" s="49"/>
      <c r="H1726" s="49"/>
    </row>
    <row r="1727" spans="1:8" ht="52.2" customHeight="1" x14ac:dyDescent="0.25">
      <c r="A1727" s="28" t="s">
        <v>187</v>
      </c>
      <c r="B1727" s="28" t="s">
        <v>358</v>
      </c>
      <c r="C1727" s="28" t="s">
        <v>1511</v>
      </c>
      <c r="D1727" s="28" t="s">
        <v>1484</v>
      </c>
      <c r="E1727" s="49"/>
      <c r="F1727" s="49"/>
      <c r="G1727" s="49"/>
      <c r="H1727" s="49"/>
    </row>
    <row r="1728" spans="1:8" ht="52.2" customHeight="1" x14ac:dyDescent="0.25">
      <c r="A1728" s="28" t="s">
        <v>187</v>
      </c>
      <c r="B1728" s="28" t="s">
        <v>361</v>
      </c>
      <c r="C1728" s="28" t="s">
        <v>1511</v>
      </c>
      <c r="D1728" s="28" t="s">
        <v>1513</v>
      </c>
      <c r="E1728" s="49"/>
      <c r="F1728" s="49"/>
      <c r="G1728" s="49"/>
      <c r="H1728" s="49"/>
    </row>
    <row r="1729" spans="1:8" ht="52.2" customHeight="1" x14ac:dyDescent="0.25">
      <c r="A1729" s="28" t="s">
        <v>187</v>
      </c>
      <c r="B1729" s="28" t="s">
        <v>364</v>
      </c>
      <c r="C1729" s="28" t="s">
        <v>1511</v>
      </c>
      <c r="D1729" s="28" t="s">
        <v>1515</v>
      </c>
      <c r="E1729" s="49"/>
      <c r="F1729" s="49"/>
      <c r="G1729" s="49"/>
      <c r="H1729" s="49"/>
    </row>
    <row r="1730" spans="1:8" ht="52.2" customHeight="1" x14ac:dyDescent="0.25">
      <c r="A1730" s="28" t="s">
        <v>187</v>
      </c>
      <c r="B1730" s="28" t="s">
        <v>367</v>
      </c>
      <c r="C1730" s="28" t="s">
        <v>1511</v>
      </c>
      <c r="D1730" s="28" t="s">
        <v>1517</v>
      </c>
      <c r="E1730" s="49"/>
      <c r="F1730" s="49"/>
      <c r="G1730" s="49"/>
      <c r="H1730" s="49"/>
    </row>
    <row r="1731" spans="1:8" ht="52.2" customHeight="1" x14ac:dyDescent="0.25">
      <c r="A1731" s="28" t="s">
        <v>187</v>
      </c>
      <c r="B1731" s="28" t="s">
        <v>370</v>
      </c>
      <c r="C1731" s="28" t="s">
        <v>1511</v>
      </c>
      <c r="D1731" s="28" t="s">
        <v>1519</v>
      </c>
      <c r="E1731" s="49"/>
      <c r="F1731" s="49"/>
      <c r="G1731" s="49"/>
      <c r="H1731" s="49"/>
    </row>
    <row r="1732" spans="1:8" ht="52.2" customHeight="1" x14ac:dyDescent="0.25">
      <c r="A1732" s="28" t="s">
        <v>187</v>
      </c>
      <c r="B1732" s="28" t="s">
        <v>373</v>
      </c>
      <c r="C1732" s="28" t="s">
        <v>1511</v>
      </c>
      <c r="D1732" s="28" t="s">
        <v>1521</v>
      </c>
      <c r="E1732" s="49"/>
      <c r="F1732" s="49"/>
      <c r="G1732" s="49"/>
      <c r="H1732" s="49"/>
    </row>
    <row r="1733" spans="1:8" ht="52.2" customHeight="1" x14ac:dyDescent="0.25">
      <c r="A1733" s="28" t="s">
        <v>187</v>
      </c>
      <c r="B1733" s="28" t="s">
        <v>411</v>
      </c>
      <c r="C1733" s="28" t="s">
        <v>1511</v>
      </c>
      <c r="D1733" s="28" t="s">
        <v>1494</v>
      </c>
      <c r="E1733" s="50"/>
      <c r="F1733" s="50"/>
      <c r="G1733" s="50"/>
      <c r="H1733" s="50"/>
    </row>
    <row r="1734" spans="1:8" ht="87" customHeight="1" x14ac:dyDescent="0.25">
      <c r="A1734" s="28" t="s">
        <v>188</v>
      </c>
      <c r="B1734" s="28" t="s">
        <v>338</v>
      </c>
      <c r="C1734" s="28" t="s">
        <v>1523</v>
      </c>
      <c r="D1734" s="28" t="s">
        <v>349</v>
      </c>
      <c r="E1734" s="48">
        <v>1</v>
      </c>
      <c r="F1734" s="48" t="s">
        <v>1523</v>
      </c>
      <c r="G1734" s="48" t="s">
        <v>3145</v>
      </c>
      <c r="H1734" s="48" t="s">
        <v>17</v>
      </c>
    </row>
    <row r="1735" spans="1:8" ht="87" customHeight="1" x14ac:dyDescent="0.25">
      <c r="A1735" s="28" t="s">
        <v>188</v>
      </c>
      <c r="B1735" s="28" t="s">
        <v>345</v>
      </c>
      <c r="C1735" s="28" t="s">
        <v>1523</v>
      </c>
      <c r="D1735" s="28" t="s">
        <v>3079</v>
      </c>
      <c r="E1735" s="49"/>
      <c r="F1735" s="49"/>
      <c r="G1735" s="49"/>
      <c r="H1735" s="49"/>
    </row>
    <row r="1736" spans="1:8" ht="87" customHeight="1" x14ac:dyDescent="0.25">
      <c r="A1736" s="28" t="s">
        <v>188</v>
      </c>
      <c r="B1736" s="28" t="s">
        <v>348</v>
      </c>
      <c r="C1736" s="28" t="s">
        <v>1523</v>
      </c>
      <c r="D1736" s="28" t="s">
        <v>3080</v>
      </c>
      <c r="E1736" s="49"/>
      <c r="F1736" s="49"/>
      <c r="G1736" s="49"/>
      <c r="H1736" s="49"/>
    </row>
    <row r="1737" spans="1:8" ht="87" customHeight="1" x14ac:dyDescent="0.25">
      <c r="A1737" s="28" t="s">
        <v>188</v>
      </c>
      <c r="B1737" s="28" t="s">
        <v>351</v>
      </c>
      <c r="C1737" s="28" t="s">
        <v>1523</v>
      </c>
      <c r="D1737" s="28" t="s">
        <v>346</v>
      </c>
      <c r="E1737" s="49"/>
      <c r="F1737" s="49"/>
      <c r="G1737" s="49"/>
      <c r="H1737" s="49"/>
    </row>
    <row r="1738" spans="1:8" ht="87" customHeight="1" x14ac:dyDescent="0.25">
      <c r="A1738" s="28" t="s">
        <v>188</v>
      </c>
      <c r="B1738" s="28" t="s">
        <v>355</v>
      </c>
      <c r="C1738" s="28" t="s">
        <v>1523</v>
      </c>
      <c r="D1738" s="28" t="s">
        <v>3081</v>
      </c>
      <c r="E1738" s="49"/>
      <c r="F1738" s="49"/>
      <c r="G1738" s="49"/>
      <c r="H1738" s="49"/>
    </row>
    <row r="1739" spans="1:8" ht="87" customHeight="1" x14ac:dyDescent="0.25">
      <c r="A1739" s="28" t="s">
        <v>188</v>
      </c>
      <c r="B1739" s="28" t="s">
        <v>358</v>
      </c>
      <c r="C1739" s="28" t="s">
        <v>1523</v>
      </c>
      <c r="D1739" s="28" t="s">
        <v>377</v>
      </c>
      <c r="E1739" s="49"/>
      <c r="F1739" s="49"/>
      <c r="G1739" s="49"/>
      <c r="H1739" s="49"/>
    </row>
    <row r="1740" spans="1:8" ht="87" customHeight="1" x14ac:dyDescent="0.25">
      <c r="A1740" s="28" t="s">
        <v>188</v>
      </c>
      <c r="B1740" s="28" t="s">
        <v>361</v>
      </c>
      <c r="C1740" s="28" t="s">
        <v>1523</v>
      </c>
      <c r="D1740" s="28" t="s">
        <v>1524</v>
      </c>
      <c r="E1740" s="49"/>
      <c r="F1740" s="49"/>
      <c r="G1740" s="49"/>
      <c r="H1740" s="49"/>
    </row>
    <row r="1741" spans="1:8" ht="87" customHeight="1" x14ac:dyDescent="0.25">
      <c r="A1741" s="28" t="s">
        <v>188</v>
      </c>
      <c r="B1741" s="28" t="s">
        <v>364</v>
      </c>
      <c r="C1741" s="28" t="s">
        <v>1523</v>
      </c>
      <c r="D1741" s="28" t="s">
        <v>1526</v>
      </c>
      <c r="E1741" s="49"/>
      <c r="F1741" s="49"/>
      <c r="G1741" s="49"/>
      <c r="H1741" s="49"/>
    </row>
    <row r="1742" spans="1:8" ht="87" customHeight="1" x14ac:dyDescent="0.25">
      <c r="A1742" s="28" t="s">
        <v>188</v>
      </c>
      <c r="B1742" s="28" t="s">
        <v>367</v>
      </c>
      <c r="C1742" s="28" t="s">
        <v>1523</v>
      </c>
      <c r="D1742" s="28" t="s">
        <v>1528</v>
      </c>
      <c r="E1742" s="49"/>
      <c r="F1742" s="49"/>
      <c r="G1742" s="49"/>
      <c r="H1742" s="49"/>
    </row>
    <row r="1743" spans="1:8" ht="87" customHeight="1" x14ac:dyDescent="0.25">
      <c r="A1743" s="28" t="s">
        <v>188</v>
      </c>
      <c r="B1743" s="28" t="s">
        <v>370</v>
      </c>
      <c r="C1743" s="28" t="s">
        <v>1523</v>
      </c>
      <c r="D1743" s="28" t="s">
        <v>1530</v>
      </c>
      <c r="E1743" s="49"/>
      <c r="F1743" s="49"/>
      <c r="G1743" s="49"/>
      <c r="H1743" s="49"/>
    </row>
    <row r="1744" spans="1:8" ht="87" customHeight="1" x14ac:dyDescent="0.25">
      <c r="A1744" s="28" t="s">
        <v>188</v>
      </c>
      <c r="B1744" s="28" t="s">
        <v>373</v>
      </c>
      <c r="C1744" s="28" t="s">
        <v>1523</v>
      </c>
      <c r="D1744" s="28" t="s">
        <v>1230</v>
      </c>
      <c r="E1744" s="49"/>
      <c r="F1744" s="49"/>
      <c r="G1744" s="49"/>
      <c r="H1744" s="49"/>
    </row>
    <row r="1745" spans="1:8" ht="87" customHeight="1" x14ac:dyDescent="0.25">
      <c r="A1745" s="28" t="s">
        <v>188</v>
      </c>
      <c r="B1745" s="28" t="s">
        <v>411</v>
      </c>
      <c r="C1745" s="28" t="s">
        <v>1523</v>
      </c>
      <c r="D1745" s="28" t="s">
        <v>859</v>
      </c>
      <c r="E1745" s="50"/>
      <c r="F1745" s="50"/>
      <c r="G1745" s="50"/>
      <c r="H1745" s="50"/>
    </row>
    <row r="1746" spans="1:8" ht="52.2" customHeight="1" x14ac:dyDescent="0.25">
      <c r="A1746" s="28" t="s">
        <v>189</v>
      </c>
      <c r="B1746" s="28" t="s">
        <v>338</v>
      </c>
      <c r="C1746" s="28" t="s">
        <v>1532</v>
      </c>
      <c r="D1746" s="28" t="s">
        <v>349</v>
      </c>
      <c r="E1746" s="48">
        <v>1</v>
      </c>
      <c r="F1746" s="48" t="s">
        <v>1532</v>
      </c>
      <c r="G1746" s="48" t="s">
        <v>3146</v>
      </c>
      <c r="H1746" s="48" t="s">
        <v>17</v>
      </c>
    </row>
    <row r="1747" spans="1:8" ht="52.2" customHeight="1" x14ac:dyDescent="0.25">
      <c r="A1747" s="28" t="s">
        <v>189</v>
      </c>
      <c r="B1747" s="28" t="s">
        <v>345</v>
      </c>
      <c r="C1747" s="28" t="s">
        <v>1532</v>
      </c>
      <c r="D1747" s="28" t="s">
        <v>3079</v>
      </c>
      <c r="E1747" s="49"/>
      <c r="F1747" s="49"/>
      <c r="G1747" s="49"/>
      <c r="H1747" s="49"/>
    </row>
    <row r="1748" spans="1:8" ht="52.2" customHeight="1" x14ac:dyDescent="0.25">
      <c r="A1748" s="28" t="s">
        <v>189</v>
      </c>
      <c r="B1748" s="28" t="s">
        <v>348</v>
      </c>
      <c r="C1748" s="28" t="s">
        <v>1532</v>
      </c>
      <c r="D1748" s="28" t="s">
        <v>3080</v>
      </c>
      <c r="E1748" s="49"/>
      <c r="F1748" s="49"/>
      <c r="G1748" s="49"/>
      <c r="H1748" s="49"/>
    </row>
    <row r="1749" spans="1:8" ht="52.2" customHeight="1" x14ac:dyDescent="0.25">
      <c r="A1749" s="28" t="s">
        <v>189</v>
      </c>
      <c r="B1749" s="28" t="s">
        <v>351</v>
      </c>
      <c r="C1749" s="28" t="s">
        <v>1532</v>
      </c>
      <c r="D1749" s="28" t="s">
        <v>346</v>
      </c>
      <c r="E1749" s="49"/>
      <c r="F1749" s="49"/>
      <c r="G1749" s="49"/>
      <c r="H1749" s="49"/>
    </row>
    <row r="1750" spans="1:8" ht="52.2" customHeight="1" x14ac:dyDescent="0.25">
      <c r="A1750" s="28" t="s">
        <v>189</v>
      </c>
      <c r="B1750" s="28" t="s">
        <v>355</v>
      </c>
      <c r="C1750" s="28" t="s">
        <v>1532</v>
      </c>
      <c r="D1750" s="28" t="s">
        <v>3081</v>
      </c>
      <c r="E1750" s="49"/>
      <c r="F1750" s="49"/>
      <c r="G1750" s="49"/>
      <c r="H1750" s="49"/>
    </row>
    <row r="1751" spans="1:8" ht="52.2" customHeight="1" x14ac:dyDescent="0.25">
      <c r="A1751" s="28" t="s">
        <v>189</v>
      </c>
      <c r="B1751" s="28" t="s">
        <v>358</v>
      </c>
      <c r="C1751" s="28" t="s">
        <v>1532</v>
      </c>
      <c r="D1751" s="28" t="s">
        <v>1484</v>
      </c>
      <c r="E1751" s="49"/>
      <c r="F1751" s="49"/>
      <c r="G1751" s="49"/>
      <c r="H1751" s="49"/>
    </row>
    <row r="1752" spans="1:8" ht="52.2" customHeight="1" x14ac:dyDescent="0.25">
      <c r="A1752" s="28" t="s">
        <v>189</v>
      </c>
      <c r="B1752" s="28" t="s">
        <v>361</v>
      </c>
      <c r="C1752" s="28" t="s">
        <v>1532</v>
      </c>
      <c r="D1752" s="28" t="s">
        <v>1513</v>
      </c>
      <c r="E1752" s="49"/>
      <c r="F1752" s="49"/>
      <c r="G1752" s="49"/>
      <c r="H1752" s="49"/>
    </row>
    <row r="1753" spans="1:8" ht="52.2" customHeight="1" x14ac:dyDescent="0.25">
      <c r="A1753" s="28" t="s">
        <v>189</v>
      </c>
      <c r="B1753" s="28" t="s">
        <v>364</v>
      </c>
      <c r="C1753" s="28" t="s">
        <v>1532</v>
      </c>
      <c r="D1753" s="28" t="s">
        <v>1533</v>
      </c>
      <c r="E1753" s="50"/>
      <c r="F1753" s="50"/>
      <c r="G1753" s="50"/>
      <c r="H1753" s="50"/>
    </row>
    <row r="1754" spans="1:8" ht="69.599999999999994" customHeight="1" x14ac:dyDescent="0.25">
      <c r="A1754" s="28" t="s">
        <v>190</v>
      </c>
      <c r="B1754" s="28" t="s">
        <v>338</v>
      </c>
      <c r="C1754" s="28" t="s">
        <v>1535</v>
      </c>
      <c r="D1754" s="28" t="s">
        <v>349</v>
      </c>
      <c r="E1754" s="48">
        <v>1</v>
      </c>
      <c r="F1754" s="48" t="s">
        <v>1535</v>
      </c>
      <c r="G1754" s="48" t="s">
        <v>2679</v>
      </c>
      <c r="H1754" s="48" t="s">
        <v>17</v>
      </c>
    </row>
    <row r="1755" spans="1:8" ht="69.599999999999994" customHeight="1" x14ac:dyDescent="0.25">
      <c r="A1755" s="28" t="s">
        <v>190</v>
      </c>
      <c r="B1755" s="28" t="s">
        <v>345</v>
      </c>
      <c r="C1755" s="28" t="s">
        <v>1535</v>
      </c>
      <c r="D1755" s="28" t="s">
        <v>3079</v>
      </c>
      <c r="E1755" s="49"/>
      <c r="F1755" s="49"/>
      <c r="G1755" s="49"/>
      <c r="H1755" s="49"/>
    </row>
    <row r="1756" spans="1:8" ht="69.599999999999994" customHeight="1" x14ac:dyDescent="0.25">
      <c r="A1756" s="28" t="s">
        <v>190</v>
      </c>
      <c r="B1756" s="28" t="s">
        <v>348</v>
      </c>
      <c r="C1756" s="28" t="s">
        <v>1535</v>
      </c>
      <c r="D1756" s="28" t="s">
        <v>3080</v>
      </c>
      <c r="E1756" s="49"/>
      <c r="F1756" s="49"/>
      <c r="G1756" s="49"/>
      <c r="H1756" s="49"/>
    </row>
    <row r="1757" spans="1:8" ht="69.599999999999994" customHeight="1" x14ac:dyDescent="0.25">
      <c r="A1757" s="28" t="s">
        <v>190</v>
      </c>
      <c r="B1757" s="28" t="s">
        <v>351</v>
      </c>
      <c r="C1757" s="28" t="s">
        <v>1535</v>
      </c>
      <c r="D1757" s="28" t="s">
        <v>346</v>
      </c>
      <c r="E1757" s="49"/>
      <c r="F1757" s="49"/>
      <c r="G1757" s="49"/>
      <c r="H1757" s="49"/>
    </row>
    <row r="1758" spans="1:8" ht="69.599999999999994" customHeight="1" x14ac:dyDescent="0.25">
      <c r="A1758" s="28" t="s">
        <v>190</v>
      </c>
      <c r="B1758" s="28" t="s">
        <v>355</v>
      </c>
      <c r="C1758" s="28" t="s">
        <v>1535</v>
      </c>
      <c r="D1758" s="28" t="s">
        <v>3081</v>
      </c>
      <c r="E1758" s="49"/>
      <c r="F1758" s="49"/>
      <c r="G1758" s="49"/>
      <c r="H1758" s="49"/>
    </row>
    <row r="1759" spans="1:8" ht="69.599999999999994" customHeight="1" x14ac:dyDescent="0.25">
      <c r="A1759" s="28" t="s">
        <v>190</v>
      </c>
      <c r="B1759" s="28" t="s">
        <v>358</v>
      </c>
      <c r="C1759" s="28" t="s">
        <v>1535</v>
      </c>
      <c r="D1759" s="28" t="s">
        <v>1536</v>
      </c>
      <c r="E1759" s="49"/>
      <c r="F1759" s="49"/>
      <c r="G1759" s="49"/>
      <c r="H1759" s="49"/>
    </row>
    <row r="1760" spans="1:8" ht="69.599999999999994" customHeight="1" x14ac:dyDescent="0.25">
      <c r="A1760" s="28" t="s">
        <v>190</v>
      </c>
      <c r="B1760" s="28" t="s">
        <v>361</v>
      </c>
      <c r="C1760" s="28" t="s">
        <v>1535</v>
      </c>
      <c r="D1760" s="28" t="s">
        <v>1538</v>
      </c>
      <c r="E1760" s="49"/>
      <c r="F1760" s="49"/>
      <c r="G1760" s="49"/>
      <c r="H1760" s="49"/>
    </row>
    <row r="1761" spans="1:8" ht="69.599999999999994" customHeight="1" x14ac:dyDescent="0.25">
      <c r="A1761" s="28" t="s">
        <v>190</v>
      </c>
      <c r="B1761" s="28" t="s">
        <v>364</v>
      </c>
      <c r="C1761" s="28" t="s">
        <v>1535</v>
      </c>
      <c r="D1761" s="28" t="s">
        <v>1540</v>
      </c>
      <c r="E1761" s="49"/>
      <c r="F1761" s="49"/>
      <c r="G1761" s="49"/>
      <c r="H1761" s="49"/>
    </row>
    <row r="1762" spans="1:8" ht="69.599999999999994" customHeight="1" x14ac:dyDescent="0.25">
      <c r="A1762" s="28" t="s">
        <v>190</v>
      </c>
      <c r="B1762" s="28" t="s">
        <v>367</v>
      </c>
      <c r="C1762" s="28" t="s">
        <v>1535</v>
      </c>
      <c r="D1762" s="28" t="s">
        <v>1542</v>
      </c>
      <c r="E1762" s="50"/>
      <c r="F1762" s="50"/>
      <c r="G1762" s="50"/>
      <c r="H1762" s="50"/>
    </row>
    <row r="1763" spans="1:8" ht="52.2" customHeight="1" x14ac:dyDescent="0.25">
      <c r="A1763" s="28" t="s">
        <v>191</v>
      </c>
      <c r="B1763" s="28" t="s">
        <v>338</v>
      </c>
      <c r="C1763" s="28" t="s">
        <v>1544</v>
      </c>
      <c r="D1763" s="28" t="s">
        <v>349</v>
      </c>
      <c r="E1763" s="48">
        <v>1</v>
      </c>
      <c r="F1763" s="48" t="s">
        <v>1544</v>
      </c>
      <c r="G1763" s="48" t="s">
        <v>2682</v>
      </c>
      <c r="H1763" s="48" t="s">
        <v>17</v>
      </c>
    </row>
    <row r="1764" spans="1:8" ht="52.2" customHeight="1" x14ac:dyDescent="0.25">
      <c r="A1764" s="28" t="s">
        <v>191</v>
      </c>
      <c r="B1764" s="28" t="s">
        <v>345</v>
      </c>
      <c r="C1764" s="28" t="s">
        <v>1544</v>
      </c>
      <c r="D1764" s="28" t="s">
        <v>3079</v>
      </c>
      <c r="E1764" s="49"/>
      <c r="F1764" s="49"/>
      <c r="G1764" s="49"/>
      <c r="H1764" s="49"/>
    </row>
    <row r="1765" spans="1:8" ht="52.2" customHeight="1" x14ac:dyDescent="0.25">
      <c r="A1765" s="28" t="s">
        <v>191</v>
      </c>
      <c r="B1765" s="28" t="s">
        <v>348</v>
      </c>
      <c r="C1765" s="28" t="s">
        <v>1544</v>
      </c>
      <c r="D1765" s="28" t="s">
        <v>3080</v>
      </c>
      <c r="E1765" s="49"/>
      <c r="F1765" s="49"/>
      <c r="G1765" s="49"/>
      <c r="H1765" s="49"/>
    </row>
    <row r="1766" spans="1:8" ht="52.2" customHeight="1" x14ac:dyDescent="0.25">
      <c r="A1766" s="28" t="s">
        <v>191</v>
      </c>
      <c r="B1766" s="28" t="s">
        <v>351</v>
      </c>
      <c r="C1766" s="28" t="s">
        <v>1544</v>
      </c>
      <c r="D1766" s="28" t="s">
        <v>346</v>
      </c>
      <c r="E1766" s="49"/>
      <c r="F1766" s="49"/>
      <c r="G1766" s="49"/>
      <c r="H1766" s="49"/>
    </row>
    <row r="1767" spans="1:8" ht="52.2" customHeight="1" x14ac:dyDescent="0.25">
      <c r="A1767" s="28" t="s">
        <v>191</v>
      </c>
      <c r="B1767" s="28" t="s">
        <v>355</v>
      </c>
      <c r="C1767" s="28" t="s">
        <v>1544</v>
      </c>
      <c r="D1767" s="28" t="s">
        <v>3081</v>
      </c>
      <c r="E1767" s="49"/>
      <c r="F1767" s="49"/>
      <c r="G1767" s="49"/>
      <c r="H1767" s="49"/>
    </row>
    <row r="1768" spans="1:8" ht="52.2" customHeight="1" x14ac:dyDescent="0.25">
      <c r="A1768" s="28" t="s">
        <v>191</v>
      </c>
      <c r="B1768" s="28" t="s">
        <v>358</v>
      </c>
      <c r="C1768" s="28" t="s">
        <v>1544</v>
      </c>
      <c r="D1768" s="28" t="s">
        <v>1484</v>
      </c>
      <c r="E1768" s="49"/>
      <c r="F1768" s="49"/>
      <c r="G1768" s="49"/>
      <c r="H1768" s="49"/>
    </row>
    <row r="1769" spans="1:8" ht="52.2" customHeight="1" x14ac:dyDescent="0.25">
      <c r="A1769" s="28" t="s">
        <v>191</v>
      </c>
      <c r="B1769" s="28" t="s">
        <v>361</v>
      </c>
      <c r="C1769" s="28" t="s">
        <v>1544</v>
      </c>
      <c r="D1769" s="28" t="s">
        <v>1513</v>
      </c>
      <c r="E1769" s="49"/>
      <c r="F1769" s="49"/>
      <c r="G1769" s="49"/>
      <c r="H1769" s="49"/>
    </row>
    <row r="1770" spans="1:8" ht="52.2" customHeight="1" x14ac:dyDescent="0.25">
      <c r="A1770" s="28" t="s">
        <v>191</v>
      </c>
      <c r="B1770" s="28" t="s">
        <v>364</v>
      </c>
      <c r="C1770" s="28" t="s">
        <v>1544</v>
      </c>
      <c r="D1770" s="28" t="s">
        <v>1533</v>
      </c>
      <c r="E1770" s="50"/>
      <c r="F1770" s="50"/>
      <c r="G1770" s="50"/>
      <c r="H1770" s="50"/>
    </row>
    <row r="1771" spans="1:8" ht="52.2" customHeight="1" x14ac:dyDescent="0.25">
      <c r="A1771" s="28" t="s">
        <v>192</v>
      </c>
      <c r="B1771" s="28" t="s">
        <v>338</v>
      </c>
      <c r="C1771" s="28" t="s">
        <v>1545</v>
      </c>
      <c r="D1771" s="28" t="s">
        <v>349</v>
      </c>
      <c r="E1771" s="48">
        <v>1</v>
      </c>
      <c r="F1771" s="48" t="s">
        <v>1545</v>
      </c>
      <c r="G1771" s="48" t="s">
        <v>2685</v>
      </c>
      <c r="H1771" s="48" t="s">
        <v>17</v>
      </c>
    </row>
    <row r="1772" spans="1:8" ht="52.2" customHeight="1" x14ac:dyDescent="0.25">
      <c r="A1772" s="28" t="s">
        <v>192</v>
      </c>
      <c r="B1772" s="28" t="s">
        <v>345</v>
      </c>
      <c r="C1772" s="28" t="s">
        <v>1545</v>
      </c>
      <c r="D1772" s="28" t="s">
        <v>3079</v>
      </c>
      <c r="E1772" s="49"/>
      <c r="F1772" s="49"/>
      <c r="G1772" s="49"/>
      <c r="H1772" s="49"/>
    </row>
    <row r="1773" spans="1:8" ht="52.2" customHeight="1" x14ac:dyDescent="0.25">
      <c r="A1773" s="28" t="s">
        <v>192</v>
      </c>
      <c r="B1773" s="28" t="s">
        <v>348</v>
      </c>
      <c r="C1773" s="28" t="s">
        <v>1545</v>
      </c>
      <c r="D1773" s="28" t="s">
        <v>3080</v>
      </c>
      <c r="E1773" s="49"/>
      <c r="F1773" s="49"/>
      <c r="G1773" s="49"/>
      <c r="H1773" s="49"/>
    </row>
    <row r="1774" spans="1:8" ht="52.2" customHeight="1" x14ac:dyDescent="0.25">
      <c r="A1774" s="28" t="s">
        <v>192</v>
      </c>
      <c r="B1774" s="28" t="s">
        <v>351</v>
      </c>
      <c r="C1774" s="28" t="s">
        <v>1545</v>
      </c>
      <c r="D1774" s="28" t="s">
        <v>346</v>
      </c>
      <c r="E1774" s="49"/>
      <c r="F1774" s="49"/>
      <c r="G1774" s="49"/>
      <c r="H1774" s="49"/>
    </row>
    <row r="1775" spans="1:8" ht="52.2" customHeight="1" x14ac:dyDescent="0.25">
      <c r="A1775" s="28" t="s">
        <v>192</v>
      </c>
      <c r="B1775" s="28" t="s">
        <v>355</v>
      </c>
      <c r="C1775" s="28" t="s">
        <v>1545</v>
      </c>
      <c r="D1775" s="28" t="s">
        <v>3081</v>
      </c>
      <c r="E1775" s="49"/>
      <c r="F1775" s="49"/>
      <c r="G1775" s="49"/>
      <c r="H1775" s="49"/>
    </row>
    <row r="1776" spans="1:8" ht="52.2" customHeight="1" x14ac:dyDescent="0.25">
      <c r="A1776" s="28" t="s">
        <v>192</v>
      </c>
      <c r="B1776" s="28" t="s">
        <v>358</v>
      </c>
      <c r="C1776" s="28" t="s">
        <v>1545</v>
      </c>
      <c r="D1776" s="28" t="s">
        <v>1484</v>
      </c>
      <c r="E1776" s="49"/>
      <c r="F1776" s="49"/>
      <c r="G1776" s="49"/>
      <c r="H1776" s="49"/>
    </row>
    <row r="1777" spans="1:8" ht="52.2" customHeight="1" x14ac:dyDescent="0.25">
      <c r="A1777" s="28" t="s">
        <v>192</v>
      </c>
      <c r="B1777" s="28" t="s">
        <v>361</v>
      </c>
      <c r="C1777" s="28" t="s">
        <v>1545</v>
      </c>
      <c r="D1777" s="28" t="s">
        <v>1513</v>
      </c>
      <c r="E1777" s="49"/>
      <c r="F1777" s="49"/>
      <c r="G1777" s="49"/>
      <c r="H1777" s="49"/>
    </row>
    <row r="1778" spans="1:8" ht="52.2" customHeight="1" x14ac:dyDescent="0.25">
      <c r="A1778" s="28" t="s">
        <v>192</v>
      </c>
      <c r="B1778" s="28" t="s">
        <v>364</v>
      </c>
      <c r="C1778" s="28" t="s">
        <v>1545</v>
      </c>
      <c r="D1778" s="28" t="s">
        <v>1533</v>
      </c>
      <c r="E1778" s="50"/>
      <c r="F1778" s="50"/>
      <c r="G1778" s="50"/>
      <c r="H1778" s="50"/>
    </row>
    <row r="1779" spans="1:8" ht="69.599999999999994" customHeight="1" x14ac:dyDescent="0.25">
      <c r="A1779" s="28" t="s">
        <v>193</v>
      </c>
      <c r="B1779" s="28" t="s">
        <v>338</v>
      </c>
      <c r="C1779" s="28" t="s">
        <v>1546</v>
      </c>
      <c r="D1779" s="28" t="s">
        <v>349</v>
      </c>
      <c r="E1779" s="48">
        <v>1</v>
      </c>
      <c r="F1779" s="48" t="s">
        <v>1546</v>
      </c>
      <c r="G1779" s="48" t="s">
        <v>3147</v>
      </c>
      <c r="H1779" s="48" t="s">
        <v>17</v>
      </c>
    </row>
    <row r="1780" spans="1:8" ht="69.599999999999994" customHeight="1" x14ac:dyDescent="0.25">
      <c r="A1780" s="28" t="s">
        <v>193</v>
      </c>
      <c r="B1780" s="28" t="s">
        <v>345</v>
      </c>
      <c r="C1780" s="28" t="s">
        <v>1546</v>
      </c>
      <c r="D1780" s="28" t="s">
        <v>3079</v>
      </c>
      <c r="E1780" s="49"/>
      <c r="F1780" s="49"/>
      <c r="G1780" s="49"/>
      <c r="H1780" s="49"/>
    </row>
    <row r="1781" spans="1:8" ht="69.599999999999994" customHeight="1" x14ac:dyDescent="0.25">
      <c r="A1781" s="28" t="s">
        <v>193</v>
      </c>
      <c r="B1781" s="28" t="s">
        <v>348</v>
      </c>
      <c r="C1781" s="28" t="s">
        <v>1546</v>
      </c>
      <c r="D1781" s="28" t="s">
        <v>3080</v>
      </c>
      <c r="E1781" s="49"/>
      <c r="F1781" s="49"/>
      <c r="G1781" s="49"/>
      <c r="H1781" s="49"/>
    </row>
    <row r="1782" spans="1:8" ht="69.599999999999994" customHeight="1" x14ac:dyDescent="0.25">
      <c r="A1782" s="28" t="s">
        <v>193</v>
      </c>
      <c r="B1782" s="28" t="s">
        <v>351</v>
      </c>
      <c r="C1782" s="28" t="s">
        <v>1546</v>
      </c>
      <c r="D1782" s="28" t="s">
        <v>346</v>
      </c>
      <c r="E1782" s="49"/>
      <c r="F1782" s="49"/>
      <c r="G1782" s="49"/>
      <c r="H1782" s="49"/>
    </row>
    <row r="1783" spans="1:8" ht="69.599999999999994" customHeight="1" x14ac:dyDescent="0.25">
      <c r="A1783" s="28" t="s">
        <v>193</v>
      </c>
      <c r="B1783" s="28" t="s">
        <v>355</v>
      </c>
      <c r="C1783" s="28" t="s">
        <v>1546</v>
      </c>
      <c r="D1783" s="28" t="s">
        <v>3081</v>
      </c>
      <c r="E1783" s="49"/>
      <c r="F1783" s="49"/>
      <c r="G1783" s="49"/>
      <c r="H1783" s="49"/>
    </row>
    <row r="1784" spans="1:8" ht="69.599999999999994" customHeight="1" x14ac:dyDescent="0.25">
      <c r="A1784" s="28" t="s">
        <v>193</v>
      </c>
      <c r="B1784" s="28" t="s">
        <v>358</v>
      </c>
      <c r="C1784" s="28" t="s">
        <v>1546</v>
      </c>
      <c r="D1784" s="28" t="s">
        <v>352</v>
      </c>
      <c r="E1784" s="49"/>
      <c r="F1784" s="49"/>
      <c r="G1784" s="49"/>
      <c r="H1784" s="49"/>
    </row>
    <row r="1785" spans="1:8" ht="69.599999999999994" customHeight="1" x14ac:dyDescent="0.25">
      <c r="A1785" s="28" t="s">
        <v>193</v>
      </c>
      <c r="B1785" s="28" t="s">
        <v>361</v>
      </c>
      <c r="C1785" s="28" t="s">
        <v>1546</v>
      </c>
      <c r="D1785" s="28" t="s">
        <v>1109</v>
      </c>
      <c r="E1785" s="49"/>
      <c r="F1785" s="49"/>
      <c r="G1785" s="49"/>
      <c r="H1785" s="49"/>
    </row>
    <row r="1786" spans="1:8" ht="69.599999999999994" customHeight="1" x14ac:dyDescent="0.25">
      <c r="A1786" s="28" t="s">
        <v>193</v>
      </c>
      <c r="B1786" s="28" t="s">
        <v>364</v>
      </c>
      <c r="C1786" s="28" t="s">
        <v>1546</v>
      </c>
      <c r="D1786" s="28" t="s">
        <v>1547</v>
      </c>
      <c r="E1786" s="49"/>
      <c r="F1786" s="49"/>
      <c r="G1786" s="49"/>
      <c r="H1786" s="49"/>
    </row>
    <row r="1787" spans="1:8" ht="69.599999999999994" customHeight="1" x14ac:dyDescent="0.25">
      <c r="A1787" s="28" t="s">
        <v>193</v>
      </c>
      <c r="B1787" s="28" t="s">
        <v>367</v>
      </c>
      <c r="C1787" s="28" t="s">
        <v>1546</v>
      </c>
      <c r="D1787" s="28" t="s">
        <v>766</v>
      </c>
      <c r="E1787" s="49"/>
      <c r="F1787" s="49"/>
      <c r="G1787" s="49"/>
      <c r="H1787" s="49"/>
    </row>
    <row r="1788" spans="1:8" ht="69.599999999999994" customHeight="1" x14ac:dyDescent="0.25">
      <c r="A1788" s="28" t="s">
        <v>193</v>
      </c>
      <c r="B1788" s="28" t="s">
        <v>370</v>
      </c>
      <c r="C1788" s="28" t="s">
        <v>1546</v>
      </c>
      <c r="D1788" s="28" t="s">
        <v>867</v>
      </c>
      <c r="E1788" s="49"/>
      <c r="F1788" s="49"/>
      <c r="G1788" s="49"/>
      <c r="H1788" s="49"/>
    </row>
    <row r="1789" spans="1:8" ht="69.599999999999994" customHeight="1" x14ac:dyDescent="0.25">
      <c r="A1789" s="28" t="s">
        <v>193</v>
      </c>
      <c r="B1789" s="28" t="s">
        <v>373</v>
      </c>
      <c r="C1789" s="28" t="s">
        <v>1546</v>
      </c>
      <c r="D1789" s="28" t="s">
        <v>1073</v>
      </c>
      <c r="E1789" s="49"/>
      <c r="F1789" s="49"/>
      <c r="G1789" s="49"/>
      <c r="H1789" s="49"/>
    </row>
    <row r="1790" spans="1:8" ht="69.599999999999994" customHeight="1" x14ac:dyDescent="0.25">
      <c r="A1790" s="28" t="s">
        <v>193</v>
      </c>
      <c r="B1790" s="28" t="s">
        <v>411</v>
      </c>
      <c r="C1790" s="28" t="s">
        <v>1546</v>
      </c>
      <c r="D1790" s="28" t="s">
        <v>1075</v>
      </c>
      <c r="E1790" s="50"/>
      <c r="F1790" s="50"/>
      <c r="G1790" s="50"/>
      <c r="H1790" s="50"/>
    </row>
    <row r="1791" spans="1:8" ht="34.799999999999997" customHeight="1" x14ac:dyDescent="0.25">
      <c r="A1791" s="28" t="s">
        <v>194</v>
      </c>
      <c r="B1791" s="28" t="s">
        <v>338</v>
      </c>
      <c r="C1791" s="28" t="s">
        <v>1549</v>
      </c>
      <c r="D1791" s="28" t="s">
        <v>349</v>
      </c>
      <c r="E1791" s="48">
        <v>1</v>
      </c>
      <c r="F1791" s="48" t="s">
        <v>1549</v>
      </c>
      <c r="G1791" s="48" t="s">
        <v>3148</v>
      </c>
      <c r="H1791" s="48" t="s">
        <v>17</v>
      </c>
    </row>
    <row r="1792" spans="1:8" ht="34.799999999999997" customHeight="1" x14ac:dyDescent="0.25">
      <c r="A1792" s="28" t="s">
        <v>194</v>
      </c>
      <c r="B1792" s="28" t="s">
        <v>345</v>
      </c>
      <c r="C1792" s="28" t="s">
        <v>1549</v>
      </c>
      <c r="D1792" s="28" t="s">
        <v>3079</v>
      </c>
      <c r="E1792" s="49"/>
      <c r="F1792" s="49"/>
      <c r="G1792" s="49"/>
      <c r="H1792" s="49"/>
    </row>
    <row r="1793" spans="1:8" ht="34.799999999999997" customHeight="1" x14ac:dyDescent="0.25">
      <c r="A1793" s="28" t="s">
        <v>194</v>
      </c>
      <c r="B1793" s="28" t="s">
        <v>348</v>
      </c>
      <c r="C1793" s="28" t="s">
        <v>1549</v>
      </c>
      <c r="D1793" s="28" t="s">
        <v>3080</v>
      </c>
      <c r="E1793" s="49"/>
      <c r="F1793" s="49"/>
      <c r="G1793" s="49"/>
      <c r="H1793" s="49"/>
    </row>
    <row r="1794" spans="1:8" ht="34.799999999999997" customHeight="1" x14ac:dyDescent="0.25">
      <c r="A1794" s="28" t="s">
        <v>194</v>
      </c>
      <c r="B1794" s="28" t="s">
        <v>351</v>
      </c>
      <c r="C1794" s="28" t="s">
        <v>1549</v>
      </c>
      <c r="D1794" s="28" t="s">
        <v>346</v>
      </c>
      <c r="E1794" s="49"/>
      <c r="F1794" s="49"/>
      <c r="G1794" s="49"/>
      <c r="H1794" s="49"/>
    </row>
    <row r="1795" spans="1:8" ht="34.799999999999997" customHeight="1" x14ac:dyDescent="0.25">
      <c r="A1795" s="28" t="s">
        <v>194</v>
      </c>
      <c r="B1795" s="28" t="s">
        <v>355</v>
      </c>
      <c r="C1795" s="28" t="s">
        <v>1549</v>
      </c>
      <c r="D1795" s="28" t="s">
        <v>3081</v>
      </c>
      <c r="E1795" s="49"/>
      <c r="F1795" s="49"/>
      <c r="G1795" s="49"/>
      <c r="H1795" s="49"/>
    </row>
    <row r="1796" spans="1:8" ht="34.799999999999997" customHeight="1" x14ac:dyDescent="0.25">
      <c r="A1796" s="28" t="s">
        <v>194</v>
      </c>
      <c r="B1796" s="28" t="s">
        <v>358</v>
      </c>
      <c r="C1796" s="28" t="s">
        <v>1549</v>
      </c>
      <c r="D1796" s="28" t="s">
        <v>1550</v>
      </c>
      <c r="E1796" s="49"/>
      <c r="F1796" s="49"/>
      <c r="G1796" s="49"/>
      <c r="H1796" s="49"/>
    </row>
    <row r="1797" spans="1:8" ht="34.799999999999997" customHeight="1" x14ac:dyDescent="0.25">
      <c r="A1797" s="28" t="s">
        <v>194</v>
      </c>
      <c r="B1797" s="28" t="s">
        <v>361</v>
      </c>
      <c r="C1797" s="28" t="s">
        <v>1549</v>
      </c>
      <c r="D1797" s="28" t="s">
        <v>1552</v>
      </c>
      <c r="E1797" s="49"/>
      <c r="F1797" s="49"/>
      <c r="G1797" s="49"/>
      <c r="H1797" s="49"/>
    </row>
    <row r="1798" spans="1:8" ht="34.799999999999997" customHeight="1" x14ac:dyDescent="0.25">
      <c r="A1798" s="28" t="s">
        <v>194</v>
      </c>
      <c r="B1798" s="28" t="s">
        <v>364</v>
      </c>
      <c r="C1798" s="28" t="s">
        <v>1549</v>
      </c>
      <c r="D1798" s="28" t="s">
        <v>1554</v>
      </c>
      <c r="E1798" s="49"/>
      <c r="F1798" s="49"/>
      <c r="G1798" s="49"/>
      <c r="H1798" s="49"/>
    </row>
    <row r="1799" spans="1:8" ht="34.799999999999997" customHeight="1" x14ac:dyDescent="0.25">
      <c r="A1799" s="28" t="s">
        <v>194</v>
      </c>
      <c r="B1799" s="28" t="s">
        <v>367</v>
      </c>
      <c r="C1799" s="28" t="s">
        <v>1549</v>
      </c>
      <c r="D1799" s="28" t="s">
        <v>1556</v>
      </c>
      <c r="E1799" s="49"/>
      <c r="F1799" s="49"/>
      <c r="G1799" s="49"/>
      <c r="H1799" s="49"/>
    </row>
    <row r="1800" spans="1:8" ht="34.799999999999997" customHeight="1" x14ac:dyDescent="0.25">
      <c r="A1800" s="28" t="s">
        <v>194</v>
      </c>
      <c r="B1800" s="28" t="s">
        <v>370</v>
      </c>
      <c r="C1800" s="28" t="s">
        <v>1549</v>
      </c>
      <c r="D1800" s="28" t="s">
        <v>1558</v>
      </c>
      <c r="E1800" s="49"/>
      <c r="F1800" s="49"/>
      <c r="G1800" s="49"/>
      <c r="H1800" s="49"/>
    </row>
    <row r="1801" spans="1:8" ht="34.799999999999997" customHeight="1" x14ac:dyDescent="0.25">
      <c r="A1801" s="28" t="s">
        <v>194</v>
      </c>
      <c r="B1801" s="28" t="s">
        <v>373</v>
      </c>
      <c r="C1801" s="28" t="s">
        <v>1549</v>
      </c>
      <c r="D1801" s="28" t="s">
        <v>1560</v>
      </c>
      <c r="E1801" s="50"/>
      <c r="F1801" s="50"/>
      <c r="G1801" s="50"/>
      <c r="H1801" s="50"/>
    </row>
    <row r="1802" spans="1:8" ht="34.799999999999997" customHeight="1" x14ac:dyDescent="0.25">
      <c r="A1802" s="28" t="s">
        <v>195</v>
      </c>
      <c r="B1802" s="28" t="s">
        <v>338</v>
      </c>
      <c r="C1802" s="28" t="s">
        <v>1562</v>
      </c>
      <c r="D1802" s="28" t="s">
        <v>349</v>
      </c>
      <c r="E1802" s="48">
        <v>1</v>
      </c>
      <c r="F1802" s="48" t="s">
        <v>1562</v>
      </c>
      <c r="G1802" s="48" t="s">
        <v>2694</v>
      </c>
      <c r="H1802" s="48" t="s">
        <v>17</v>
      </c>
    </row>
    <row r="1803" spans="1:8" ht="34.799999999999997" customHeight="1" x14ac:dyDescent="0.25">
      <c r="A1803" s="28" t="s">
        <v>195</v>
      </c>
      <c r="B1803" s="28" t="s">
        <v>345</v>
      </c>
      <c r="C1803" s="28" t="s">
        <v>1562</v>
      </c>
      <c r="D1803" s="28" t="s">
        <v>3079</v>
      </c>
      <c r="E1803" s="49"/>
      <c r="F1803" s="49"/>
      <c r="G1803" s="49"/>
      <c r="H1803" s="49"/>
    </row>
    <row r="1804" spans="1:8" ht="34.799999999999997" customHeight="1" x14ac:dyDescent="0.25">
      <c r="A1804" s="28" t="s">
        <v>195</v>
      </c>
      <c r="B1804" s="28" t="s">
        <v>348</v>
      </c>
      <c r="C1804" s="28" t="s">
        <v>1562</v>
      </c>
      <c r="D1804" s="28" t="s">
        <v>3080</v>
      </c>
      <c r="E1804" s="49"/>
      <c r="F1804" s="49"/>
      <c r="G1804" s="49"/>
      <c r="H1804" s="49"/>
    </row>
    <row r="1805" spans="1:8" ht="34.799999999999997" customHeight="1" x14ac:dyDescent="0.25">
      <c r="A1805" s="28" t="s">
        <v>195</v>
      </c>
      <c r="B1805" s="28" t="s">
        <v>351</v>
      </c>
      <c r="C1805" s="28" t="s">
        <v>1562</v>
      </c>
      <c r="D1805" s="28" t="s">
        <v>346</v>
      </c>
      <c r="E1805" s="49"/>
      <c r="F1805" s="49"/>
      <c r="G1805" s="49"/>
      <c r="H1805" s="49"/>
    </row>
    <row r="1806" spans="1:8" ht="34.799999999999997" customHeight="1" x14ac:dyDescent="0.25">
      <c r="A1806" s="28" t="s">
        <v>195</v>
      </c>
      <c r="B1806" s="28" t="s">
        <v>355</v>
      </c>
      <c r="C1806" s="28" t="s">
        <v>1562</v>
      </c>
      <c r="D1806" s="28" t="s">
        <v>3081</v>
      </c>
      <c r="E1806" s="49"/>
      <c r="F1806" s="49"/>
      <c r="G1806" s="49"/>
      <c r="H1806" s="49"/>
    </row>
    <row r="1807" spans="1:8" ht="34.799999999999997" customHeight="1" x14ac:dyDescent="0.25">
      <c r="A1807" s="28" t="s">
        <v>195</v>
      </c>
      <c r="B1807" s="28" t="s">
        <v>358</v>
      </c>
      <c r="C1807" s="28" t="s">
        <v>1562</v>
      </c>
      <c r="D1807" s="28" t="s">
        <v>1563</v>
      </c>
      <c r="E1807" s="49"/>
      <c r="F1807" s="49"/>
      <c r="G1807" s="49"/>
      <c r="H1807" s="49"/>
    </row>
    <row r="1808" spans="1:8" ht="34.799999999999997" customHeight="1" x14ac:dyDescent="0.25">
      <c r="A1808" s="28" t="s">
        <v>195</v>
      </c>
      <c r="B1808" s="28" t="s">
        <v>361</v>
      </c>
      <c r="C1808" s="28" t="s">
        <v>1562</v>
      </c>
      <c r="D1808" s="28" t="s">
        <v>1565</v>
      </c>
      <c r="E1808" s="49"/>
      <c r="F1808" s="49"/>
      <c r="G1808" s="49"/>
      <c r="H1808" s="49"/>
    </row>
    <row r="1809" spans="1:8" ht="34.799999999999997" customHeight="1" x14ac:dyDescent="0.25">
      <c r="A1809" s="28" t="s">
        <v>195</v>
      </c>
      <c r="B1809" s="28" t="s">
        <v>364</v>
      </c>
      <c r="C1809" s="28" t="s">
        <v>1562</v>
      </c>
      <c r="D1809" s="28" t="s">
        <v>399</v>
      </c>
      <c r="E1809" s="49"/>
      <c r="F1809" s="49"/>
      <c r="G1809" s="49"/>
      <c r="H1809" s="49"/>
    </row>
    <row r="1810" spans="1:8" ht="34.799999999999997" customHeight="1" x14ac:dyDescent="0.25">
      <c r="A1810" s="28" t="s">
        <v>195</v>
      </c>
      <c r="B1810" s="28" t="s">
        <v>367</v>
      </c>
      <c r="C1810" s="28" t="s">
        <v>1562</v>
      </c>
      <c r="D1810" s="28" t="s">
        <v>604</v>
      </c>
      <c r="E1810" s="49"/>
      <c r="F1810" s="49"/>
      <c r="G1810" s="49"/>
      <c r="H1810" s="49"/>
    </row>
    <row r="1811" spans="1:8" ht="34.799999999999997" customHeight="1" x14ac:dyDescent="0.25">
      <c r="A1811" s="28" t="s">
        <v>195</v>
      </c>
      <c r="B1811" s="28" t="s">
        <v>370</v>
      </c>
      <c r="C1811" s="28" t="s">
        <v>1562</v>
      </c>
      <c r="D1811" s="28" t="s">
        <v>439</v>
      </c>
      <c r="E1811" s="50"/>
      <c r="F1811" s="50"/>
      <c r="G1811" s="50"/>
      <c r="H1811" s="50"/>
    </row>
    <row r="1812" spans="1:8" ht="87" customHeight="1" x14ac:dyDescent="0.25">
      <c r="A1812" s="28" t="s">
        <v>196</v>
      </c>
      <c r="B1812" s="28" t="s">
        <v>338</v>
      </c>
      <c r="C1812" s="28" t="s">
        <v>1567</v>
      </c>
      <c r="D1812" s="28" t="s">
        <v>349</v>
      </c>
      <c r="E1812" s="48">
        <v>1</v>
      </c>
      <c r="F1812" s="48" t="s">
        <v>1567</v>
      </c>
      <c r="G1812" s="48" t="s">
        <v>3149</v>
      </c>
      <c r="H1812" s="48" t="s">
        <v>17</v>
      </c>
    </row>
    <row r="1813" spans="1:8" ht="87" customHeight="1" x14ac:dyDescent="0.25">
      <c r="A1813" s="28" t="s">
        <v>196</v>
      </c>
      <c r="B1813" s="28" t="s">
        <v>345</v>
      </c>
      <c r="C1813" s="28" t="s">
        <v>1567</v>
      </c>
      <c r="D1813" s="28" t="s">
        <v>3079</v>
      </c>
      <c r="E1813" s="49"/>
      <c r="F1813" s="49"/>
      <c r="G1813" s="49"/>
      <c r="H1813" s="49"/>
    </row>
    <row r="1814" spans="1:8" ht="87" customHeight="1" x14ac:dyDescent="0.25">
      <c r="A1814" s="28" t="s">
        <v>196</v>
      </c>
      <c r="B1814" s="28" t="s">
        <v>348</v>
      </c>
      <c r="C1814" s="28" t="s">
        <v>1567</v>
      </c>
      <c r="D1814" s="28" t="s">
        <v>3080</v>
      </c>
      <c r="E1814" s="49"/>
      <c r="F1814" s="49"/>
      <c r="G1814" s="49"/>
      <c r="H1814" s="49"/>
    </row>
    <row r="1815" spans="1:8" ht="87" customHeight="1" x14ac:dyDescent="0.25">
      <c r="A1815" s="28" t="s">
        <v>196</v>
      </c>
      <c r="B1815" s="28" t="s">
        <v>351</v>
      </c>
      <c r="C1815" s="28" t="s">
        <v>1567</v>
      </c>
      <c r="D1815" s="28" t="s">
        <v>346</v>
      </c>
      <c r="E1815" s="49"/>
      <c r="F1815" s="49"/>
      <c r="G1815" s="49"/>
      <c r="H1815" s="49"/>
    </row>
    <row r="1816" spans="1:8" ht="87" customHeight="1" x14ac:dyDescent="0.25">
      <c r="A1816" s="28" t="s">
        <v>196</v>
      </c>
      <c r="B1816" s="28" t="s">
        <v>355</v>
      </c>
      <c r="C1816" s="28" t="s">
        <v>1567</v>
      </c>
      <c r="D1816" s="28" t="s">
        <v>3081</v>
      </c>
      <c r="E1816" s="49"/>
      <c r="F1816" s="49"/>
      <c r="G1816" s="49"/>
      <c r="H1816" s="49"/>
    </row>
    <row r="1817" spans="1:8" ht="87" customHeight="1" x14ac:dyDescent="0.25">
      <c r="A1817" s="28" t="s">
        <v>196</v>
      </c>
      <c r="B1817" s="28" t="s">
        <v>358</v>
      </c>
      <c r="C1817" s="28" t="s">
        <v>1567</v>
      </c>
      <c r="D1817" s="28" t="s">
        <v>352</v>
      </c>
      <c r="E1817" s="49"/>
      <c r="F1817" s="49"/>
      <c r="G1817" s="49"/>
      <c r="H1817" s="49"/>
    </row>
    <row r="1818" spans="1:8" ht="87" customHeight="1" x14ac:dyDescent="0.25">
      <c r="A1818" s="28" t="s">
        <v>196</v>
      </c>
      <c r="B1818" s="28" t="s">
        <v>361</v>
      </c>
      <c r="C1818" s="28" t="s">
        <v>1567</v>
      </c>
      <c r="D1818" s="28" t="s">
        <v>870</v>
      </c>
      <c r="E1818" s="49"/>
      <c r="F1818" s="49"/>
      <c r="G1818" s="49"/>
      <c r="H1818" s="49"/>
    </row>
    <row r="1819" spans="1:8" ht="87" customHeight="1" x14ac:dyDescent="0.25">
      <c r="A1819" s="28" t="s">
        <v>196</v>
      </c>
      <c r="B1819" s="28" t="s">
        <v>364</v>
      </c>
      <c r="C1819" s="28" t="s">
        <v>1567</v>
      </c>
      <c r="D1819" s="28" t="s">
        <v>356</v>
      </c>
      <c r="E1819" s="49"/>
      <c r="F1819" s="49"/>
      <c r="G1819" s="49"/>
      <c r="H1819" s="49"/>
    </row>
    <row r="1820" spans="1:8" ht="87" customHeight="1" x14ac:dyDescent="0.25">
      <c r="A1820" s="28" t="s">
        <v>196</v>
      </c>
      <c r="B1820" s="28" t="s">
        <v>367</v>
      </c>
      <c r="C1820" s="28" t="s">
        <v>1567</v>
      </c>
      <c r="D1820" s="28" t="s">
        <v>859</v>
      </c>
      <c r="E1820" s="49"/>
      <c r="F1820" s="49"/>
      <c r="G1820" s="49"/>
      <c r="H1820" s="49"/>
    </row>
    <row r="1821" spans="1:8" ht="87" customHeight="1" x14ac:dyDescent="0.25">
      <c r="A1821" s="28" t="s">
        <v>196</v>
      </c>
      <c r="B1821" s="28" t="s">
        <v>370</v>
      </c>
      <c r="C1821" s="28" t="s">
        <v>1567</v>
      </c>
      <c r="D1821" s="28" t="s">
        <v>1568</v>
      </c>
      <c r="E1821" s="49"/>
      <c r="F1821" s="49"/>
      <c r="G1821" s="49"/>
      <c r="H1821" s="49"/>
    </row>
    <row r="1822" spans="1:8" ht="87" customHeight="1" x14ac:dyDescent="0.25">
      <c r="A1822" s="28" t="s">
        <v>196</v>
      </c>
      <c r="B1822" s="28" t="s">
        <v>373</v>
      </c>
      <c r="C1822" s="28" t="s">
        <v>1567</v>
      </c>
      <c r="D1822" s="28" t="s">
        <v>1570</v>
      </c>
      <c r="E1822" s="49"/>
      <c r="F1822" s="49"/>
      <c r="G1822" s="49"/>
      <c r="H1822" s="49"/>
    </row>
    <row r="1823" spans="1:8" ht="87" customHeight="1" x14ac:dyDescent="0.25">
      <c r="A1823" s="28" t="s">
        <v>196</v>
      </c>
      <c r="B1823" s="28" t="s">
        <v>411</v>
      </c>
      <c r="C1823" s="28" t="s">
        <v>1567</v>
      </c>
      <c r="D1823" s="28" t="s">
        <v>1572</v>
      </c>
      <c r="E1823" s="49"/>
      <c r="F1823" s="49"/>
      <c r="G1823" s="49"/>
      <c r="H1823" s="49"/>
    </row>
    <row r="1824" spans="1:8" ht="87" customHeight="1" x14ac:dyDescent="0.25">
      <c r="A1824" s="28" t="s">
        <v>196</v>
      </c>
      <c r="B1824" s="28" t="s">
        <v>414</v>
      </c>
      <c r="C1824" s="28" t="s">
        <v>1567</v>
      </c>
      <c r="D1824" s="28" t="s">
        <v>1574</v>
      </c>
      <c r="E1824" s="49"/>
      <c r="F1824" s="49"/>
      <c r="G1824" s="49"/>
      <c r="H1824" s="49"/>
    </row>
    <row r="1825" spans="1:8" ht="87" customHeight="1" x14ac:dyDescent="0.25">
      <c r="A1825" s="28" t="s">
        <v>196</v>
      </c>
      <c r="B1825" s="28" t="s">
        <v>417</v>
      </c>
      <c r="C1825" s="28" t="s">
        <v>1567</v>
      </c>
      <c r="D1825" s="28" t="s">
        <v>1576</v>
      </c>
      <c r="E1825" s="49"/>
      <c r="F1825" s="49"/>
      <c r="G1825" s="49"/>
      <c r="H1825" s="49"/>
    </row>
    <row r="1826" spans="1:8" ht="87" customHeight="1" x14ac:dyDescent="0.25">
      <c r="A1826" s="28" t="s">
        <v>196</v>
      </c>
      <c r="B1826" s="28" t="s">
        <v>420</v>
      </c>
      <c r="C1826" s="28" t="s">
        <v>1567</v>
      </c>
      <c r="D1826" s="28" t="s">
        <v>1578</v>
      </c>
      <c r="E1826" s="49"/>
      <c r="F1826" s="49"/>
      <c r="G1826" s="49"/>
      <c r="H1826" s="49"/>
    </row>
    <row r="1827" spans="1:8" ht="87" customHeight="1" x14ac:dyDescent="0.25">
      <c r="A1827" s="28" t="s">
        <v>196</v>
      </c>
      <c r="B1827" s="28" t="s">
        <v>423</v>
      </c>
      <c r="C1827" s="28" t="s">
        <v>1567</v>
      </c>
      <c r="D1827" s="28" t="s">
        <v>1580</v>
      </c>
      <c r="E1827" s="49"/>
      <c r="F1827" s="49"/>
      <c r="G1827" s="49"/>
      <c r="H1827" s="49"/>
    </row>
    <row r="1828" spans="1:8" ht="87" customHeight="1" x14ac:dyDescent="0.25">
      <c r="A1828" s="28" t="s">
        <v>196</v>
      </c>
      <c r="B1828" s="28" t="s">
        <v>426</v>
      </c>
      <c r="C1828" s="28" t="s">
        <v>1567</v>
      </c>
      <c r="D1828" s="28" t="s">
        <v>1582</v>
      </c>
      <c r="E1828" s="49"/>
      <c r="F1828" s="49"/>
      <c r="G1828" s="49"/>
      <c r="H1828" s="49"/>
    </row>
    <row r="1829" spans="1:8" ht="87" customHeight="1" x14ac:dyDescent="0.25">
      <c r="A1829" s="28" t="s">
        <v>196</v>
      </c>
      <c r="B1829" s="28" t="s">
        <v>429</v>
      </c>
      <c r="C1829" s="28" t="s">
        <v>1567</v>
      </c>
      <c r="D1829" s="28" t="s">
        <v>1584</v>
      </c>
      <c r="E1829" s="50"/>
      <c r="F1829" s="50"/>
      <c r="G1829" s="50"/>
      <c r="H1829" s="50"/>
    </row>
    <row r="1830" spans="1:8" ht="34.799999999999997" customHeight="1" x14ac:dyDescent="0.25">
      <c r="A1830" s="28" t="s">
        <v>197</v>
      </c>
      <c r="B1830" s="28" t="s">
        <v>338</v>
      </c>
      <c r="C1830" s="28" t="s">
        <v>1586</v>
      </c>
      <c r="D1830" s="28" t="s">
        <v>349</v>
      </c>
      <c r="E1830" s="48">
        <v>1</v>
      </c>
      <c r="F1830" s="48" t="s">
        <v>1586</v>
      </c>
      <c r="G1830" s="48" t="s">
        <v>2700</v>
      </c>
      <c r="H1830" s="48" t="s">
        <v>17</v>
      </c>
    </row>
    <row r="1831" spans="1:8" ht="34.799999999999997" customHeight="1" x14ac:dyDescent="0.25">
      <c r="A1831" s="28" t="s">
        <v>197</v>
      </c>
      <c r="B1831" s="28" t="s">
        <v>345</v>
      </c>
      <c r="C1831" s="28" t="s">
        <v>1586</v>
      </c>
      <c r="D1831" s="28" t="s">
        <v>3079</v>
      </c>
      <c r="E1831" s="49"/>
      <c r="F1831" s="49"/>
      <c r="G1831" s="49"/>
      <c r="H1831" s="49"/>
    </row>
    <row r="1832" spans="1:8" ht="34.799999999999997" customHeight="1" x14ac:dyDescent="0.25">
      <c r="A1832" s="28" t="s">
        <v>197</v>
      </c>
      <c r="B1832" s="28" t="s">
        <v>348</v>
      </c>
      <c r="C1832" s="28" t="s">
        <v>1586</v>
      </c>
      <c r="D1832" s="28" t="s">
        <v>3080</v>
      </c>
      <c r="E1832" s="49"/>
      <c r="F1832" s="49"/>
      <c r="G1832" s="49"/>
      <c r="H1832" s="49"/>
    </row>
    <row r="1833" spans="1:8" ht="34.799999999999997" customHeight="1" x14ac:dyDescent="0.25">
      <c r="A1833" s="28" t="s">
        <v>197</v>
      </c>
      <c r="B1833" s="28" t="s">
        <v>351</v>
      </c>
      <c r="C1833" s="28" t="s">
        <v>1586</v>
      </c>
      <c r="D1833" s="28" t="s">
        <v>346</v>
      </c>
      <c r="E1833" s="49"/>
      <c r="F1833" s="49"/>
      <c r="G1833" s="49"/>
      <c r="H1833" s="49"/>
    </row>
    <row r="1834" spans="1:8" ht="34.799999999999997" customHeight="1" x14ac:dyDescent="0.25">
      <c r="A1834" s="28" t="s">
        <v>197</v>
      </c>
      <c r="B1834" s="28" t="s">
        <v>355</v>
      </c>
      <c r="C1834" s="28" t="s">
        <v>1586</v>
      </c>
      <c r="D1834" s="28" t="s">
        <v>3081</v>
      </c>
      <c r="E1834" s="49"/>
      <c r="F1834" s="49"/>
      <c r="G1834" s="49"/>
      <c r="H1834" s="49"/>
    </row>
    <row r="1835" spans="1:8" ht="34.799999999999997" customHeight="1" x14ac:dyDescent="0.25">
      <c r="A1835" s="28" t="s">
        <v>197</v>
      </c>
      <c r="B1835" s="28" t="s">
        <v>358</v>
      </c>
      <c r="C1835" s="28" t="s">
        <v>1586</v>
      </c>
      <c r="D1835" s="28" t="s">
        <v>1587</v>
      </c>
      <c r="E1835" s="49"/>
      <c r="F1835" s="49"/>
      <c r="G1835" s="49"/>
      <c r="H1835" s="49"/>
    </row>
    <row r="1836" spans="1:8" ht="34.799999999999997" customHeight="1" x14ac:dyDescent="0.25">
      <c r="A1836" s="28" t="s">
        <v>197</v>
      </c>
      <c r="B1836" s="28" t="s">
        <v>361</v>
      </c>
      <c r="C1836" s="28" t="s">
        <v>1586</v>
      </c>
      <c r="D1836" s="28" t="s">
        <v>379</v>
      </c>
      <c r="E1836" s="49"/>
      <c r="F1836" s="49"/>
      <c r="G1836" s="49"/>
      <c r="H1836" s="49"/>
    </row>
    <row r="1837" spans="1:8" ht="34.799999999999997" customHeight="1" x14ac:dyDescent="0.25">
      <c r="A1837" s="28" t="s">
        <v>197</v>
      </c>
      <c r="B1837" s="28" t="s">
        <v>364</v>
      </c>
      <c r="C1837" s="28" t="s">
        <v>1586</v>
      </c>
      <c r="D1837" s="28" t="s">
        <v>959</v>
      </c>
      <c r="E1837" s="50"/>
      <c r="F1837" s="50"/>
      <c r="G1837" s="50"/>
      <c r="H1837" s="50"/>
    </row>
    <row r="1838" spans="1:8" ht="52.2" customHeight="1" x14ac:dyDescent="0.25">
      <c r="A1838" s="28" t="s">
        <v>198</v>
      </c>
      <c r="B1838" s="28" t="s">
        <v>338</v>
      </c>
      <c r="C1838" s="28" t="s">
        <v>1589</v>
      </c>
      <c r="D1838" s="28" t="s">
        <v>349</v>
      </c>
      <c r="E1838" s="48">
        <v>1</v>
      </c>
      <c r="F1838" s="48" t="s">
        <v>1589</v>
      </c>
      <c r="G1838" s="48" t="s">
        <v>2703</v>
      </c>
      <c r="H1838" s="48" t="s">
        <v>17</v>
      </c>
    </row>
    <row r="1839" spans="1:8" ht="52.2" customHeight="1" x14ac:dyDescent="0.25">
      <c r="A1839" s="28" t="s">
        <v>198</v>
      </c>
      <c r="B1839" s="28" t="s">
        <v>345</v>
      </c>
      <c r="C1839" s="28" t="s">
        <v>1589</v>
      </c>
      <c r="D1839" s="28" t="s">
        <v>3079</v>
      </c>
      <c r="E1839" s="49"/>
      <c r="F1839" s="49"/>
      <c r="G1839" s="49"/>
      <c r="H1839" s="49"/>
    </row>
    <row r="1840" spans="1:8" ht="52.2" customHeight="1" x14ac:dyDescent="0.25">
      <c r="A1840" s="28" t="s">
        <v>198</v>
      </c>
      <c r="B1840" s="28" t="s">
        <v>348</v>
      </c>
      <c r="C1840" s="28" t="s">
        <v>1589</v>
      </c>
      <c r="D1840" s="28" t="s">
        <v>3080</v>
      </c>
      <c r="E1840" s="49"/>
      <c r="F1840" s="49"/>
      <c r="G1840" s="49"/>
      <c r="H1840" s="49"/>
    </row>
    <row r="1841" spans="1:8" ht="52.2" customHeight="1" x14ac:dyDescent="0.25">
      <c r="A1841" s="28" t="s">
        <v>198</v>
      </c>
      <c r="B1841" s="28" t="s">
        <v>351</v>
      </c>
      <c r="C1841" s="28" t="s">
        <v>1589</v>
      </c>
      <c r="D1841" s="28" t="s">
        <v>346</v>
      </c>
      <c r="E1841" s="49"/>
      <c r="F1841" s="49"/>
      <c r="G1841" s="49"/>
      <c r="H1841" s="49"/>
    </row>
    <row r="1842" spans="1:8" ht="52.2" customHeight="1" x14ac:dyDescent="0.25">
      <c r="A1842" s="28" t="s">
        <v>198</v>
      </c>
      <c r="B1842" s="28" t="s">
        <v>355</v>
      </c>
      <c r="C1842" s="28" t="s">
        <v>1589</v>
      </c>
      <c r="D1842" s="28" t="s">
        <v>3081</v>
      </c>
      <c r="E1842" s="49"/>
      <c r="F1842" s="49"/>
      <c r="G1842" s="49"/>
      <c r="H1842" s="49"/>
    </row>
    <row r="1843" spans="1:8" ht="52.2" customHeight="1" x14ac:dyDescent="0.25">
      <c r="A1843" s="28" t="s">
        <v>198</v>
      </c>
      <c r="B1843" s="28" t="s">
        <v>358</v>
      </c>
      <c r="C1843" s="28" t="s">
        <v>1589</v>
      </c>
      <c r="D1843" s="28" t="s">
        <v>399</v>
      </c>
      <c r="E1843" s="49"/>
      <c r="F1843" s="49"/>
      <c r="G1843" s="49"/>
      <c r="H1843" s="49"/>
    </row>
    <row r="1844" spans="1:8" ht="52.2" customHeight="1" x14ac:dyDescent="0.25">
      <c r="A1844" s="28" t="s">
        <v>198</v>
      </c>
      <c r="B1844" s="28" t="s">
        <v>361</v>
      </c>
      <c r="C1844" s="28" t="s">
        <v>1589</v>
      </c>
      <c r="D1844" s="28" t="s">
        <v>604</v>
      </c>
      <c r="E1844" s="50"/>
      <c r="F1844" s="50"/>
      <c r="G1844" s="50"/>
      <c r="H1844" s="50"/>
    </row>
    <row r="1845" spans="1:8" ht="69.599999999999994" customHeight="1" x14ac:dyDescent="0.25">
      <c r="A1845" s="28" t="s">
        <v>199</v>
      </c>
      <c r="B1845" s="28" t="s">
        <v>338</v>
      </c>
      <c r="C1845" s="28" t="s">
        <v>1590</v>
      </c>
      <c r="D1845" s="28" t="s">
        <v>349</v>
      </c>
      <c r="E1845" s="48">
        <v>1</v>
      </c>
      <c r="F1845" s="48" t="s">
        <v>1590</v>
      </c>
      <c r="G1845" s="48" t="s">
        <v>3150</v>
      </c>
      <c r="H1845" s="48" t="s">
        <v>17</v>
      </c>
    </row>
    <row r="1846" spans="1:8" ht="69.599999999999994" customHeight="1" x14ac:dyDescent="0.25">
      <c r="A1846" s="28" t="s">
        <v>199</v>
      </c>
      <c r="B1846" s="28" t="s">
        <v>345</v>
      </c>
      <c r="C1846" s="28" t="s">
        <v>1590</v>
      </c>
      <c r="D1846" s="28" t="s">
        <v>3079</v>
      </c>
      <c r="E1846" s="49"/>
      <c r="F1846" s="49"/>
      <c r="G1846" s="49"/>
      <c r="H1846" s="49"/>
    </row>
    <row r="1847" spans="1:8" ht="69.599999999999994" customHeight="1" x14ac:dyDescent="0.25">
      <c r="A1847" s="28" t="s">
        <v>199</v>
      </c>
      <c r="B1847" s="28" t="s">
        <v>348</v>
      </c>
      <c r="C1847" s="28" t="s">
        <v>1590</v>
      </c>
      <c r="D1847" s="28" t="s">
        <v>3080</v>
      </c>
      <c r="E1847" s="49"/>
      <c r="F1847" s="49"/>
      <c r="G1847" s="49"/>
      <c r="H1847" s="49"/>
    </row>
    <row r="1848" spans="1:8" ht="69.599999999999994" customHeight="1" x14ac:dyDescent="0.25">
      <c r="A1848" s="28" t="s">
        <v>199</v>
      </c>
      <c r="B1848" s="28" t="s">
        <v>351</v>
      </c>
      <c r="C1848" s="28" t="s">
        <v>1590</v>
      </c>
      <c r="D1848" s="28" t="s">
        <v>346</v>
      </c>
      <c r="E1848" s="49"/>
      <c r="F1848" s="49"/>
      <c r="G1848" s="49"/>
      <c r="H1848" s="49"/>
    </row>
    <row r="1849" spans="1:8" ht="69.599999999999994" customHeight="1" x14ac:dyDescent="0.25">
      <c r="A1849" s="28" t="s">
        <v>199</v>
      </c>
      <c r="B1849" s="28" t="s">
        <v>355</v>
      </c>
      <c r="C1849" s="28" t="s">
        <v>1590</v>
      </c>
      <c r="D1849" s="28" t="s">
        <v>3081</v>
      </c>
      <c r="E1849" s="49"/>
      <c r="F1849" s="49"/>
      <c r="G1849" s="49"/>
      <c r="H1849" s="49"/>
    </row>
    <row r="1850" spans="1:8" ht="69.599999999999994" customHeight="1" x14ac:dyDescent="0.25">
      <c r="A1850" s="28" t="s">
        <v>199</v>
      </c>
      <c r="B1850" s="28" t="s">
        <v>358</v>
      </c>
      <c r="C1850" s="28" t="s">
        <v>1590</v>
      </c>
      <c r="D1850" s="28" t="s">
        <v>377</v>
      </c>
      <c r="E1850" s="49"/>
      <c r="F1850" s="49"/>
      <c r="G1850" s="49"/>
      <c r="H1850" s="49"/>
    </row>
    <row r="1851" spans="1:8" ht="69.599999999999994" customHeight="1" x14ac:dyDescent="0.25">
      <c r="A1851" s="28" t="s">
        <v>199</v>
      </c>
      <c r="B1851" s="28" t="s">
        <v>361</v>
      </c>
      <c r="C1851" s="28" t="s">
        <v>1590</v>
      </c>
      <c r="D1851" s="28" t="s">
        <v>1591</v>
      </c>
      <c r="E1851" s="49"/>
      <c r="F1851" s="49"/>
      <c r="G1851" s="49"/>
      <c r="H1851" s="49"/>
    </row>
    <row r="1852" spans="1:8" ht="69.599999999999994" customHeight="1" x14ac:dyDescent="0.25">
      <c r="A1852" s="28" t="s">
        <v>199</v>
      </c>
      <c r="B1852" s="28" t="s">
        <v>364</v>
      </c>
      <c r="C1852" s="28" t="s">
        <v>1590</v>
      </c>
      <c r="D1852" s="28" t="s">
        <v>1593</v>
      </c>
      <c r="E1852" s="49"/>
      <c r="F1852" s="49"/>
      <c r="G1852" s="49"/>
      <c r="H1852" s="49"/>
    </row>
    <row r="1853" spans="1:8" ht="69.599999999999994" customHeight="1" x14ac:dyDescent="0.25">
      <c r="A1853" s="28" t="s">
        <v>199</v>
      </c>
      <c r="B1853" s="28" t="s">
        <v>367</v>
      </c>
      <c r="C1853" s="28" t="s">
        <v>1590</v>
      </c>
      <c r="D1853" s="28" t="s">
        <v>1595</v>
      </c>
      <c r="E1853" s="49"/>
      <c r="F1853" s="49"/>
      <c r="G1853" s="49"/>
      <c r="H1853" s="49"/>
    </row>
    <row r="1854" spans="1:8" ht="69.599999999999994" customHeight="1" x14ac:dyDescent="0.25">
      <c r="A1854" s="28" t="s">
        <v>199</v>
      </c>
      <c r="B1854" s="28" t="s">
        <v>370</v>
      </c>
      <c r="C1854" s="28" t="s">
        <v>1590</v>
      </c>
      <c r="D1854" s="28" t="s">
        <v>1597</v>
      </c>
      <c r="E1854" s="50"/>
      <c r="F1854" s="50"/>
      <c r="G1854" s="50"/>
      <c r="H1854" s="50"/>
    </row>
    <row r="1855" spans="1:8" ht="34.799999999999997" customHeight="1" x14ac:dyDescent="0.25">
      <c r="A1855" s="28" t="s">
        <v>200</v>
      </c>
      <c r="B1855" s="28" t="s">
        <v>338</v>
      </c>
      <c r="C1855" s="28" t="s">
        <v>1599</v>
      </c>
      <c r="D1855" s="28" t="s">
        <v>349</v>
      </c>
      <c r="E1855" s="48">
        <v>1</v>
      </c>
      <c r="F1855" s="48" t="s">
        <v>1599</v>
      </c>
      <c r="G1855" s="48" t="s">
        <v>2709</v>
      </c>
      <c r="H1855" s="48" t="s">
        <v>17</v>
      </c>
    </row>
    <row r="1856" spans="1:8" ht="34.799999999999997" customHeight="1" x14ac:dyDescent="0.25">
      <c r="A1856" s="28" t="s">
        <v>200</v>
      </c>
      <c r="B1856" s="28" t="s">
        <v>345</v>
      </c>
      <c r="C1856" s="28" t="s">
        <v>1599</v>
      </c>
      <c r="D1856" s="28" t="s">
        <v>3079</v>
      </c>
      <c r="E1856" s="49"/>
      <c r="F1856" s="49"/>
      <c r="G1856" s="49"/>
      <c r="H1856" s="49"/>
    </row>
    <row r="1857" spans="1:8" ht="34.799999999999997" customHeight="1" x14ac:dyDescent="0.25">
      <c r="A1857" s="28" t="s">
        <v>200</v>
      </c>
      <c r="B1857" s="28" t="s">
        <v>348</v>
      </c>
      <c r="C1857" s="28" t="s">
        <v>1599</v>
      </c>
      <c r="D1857" s="28" t="s">
        <v>3080</v>
      </c>
      <c r="E1857" s="49"/>
      <c r="F1857" s="49"/>
      <c r="G1857" s="49"/>
      <c r="H1857" s="49"/>
    </row>
    <row r="1858" spans="1:8" ht="34.799999999999997" customHeight="1" x14ac:dyDescent="0.25">
      <c r="A1858" s="28" t="s">
        <v>200</v>
      </c>
      <c r="B1858" s="28" t="s">
        <v>351</v>
      </c>
      <c r="C1858" s="28" t="s">
        <v>1599</v>
      </c>
      <c r="D1858" s="28" t="s">
        <v>346</v>
      </c>
      <c r="E1858" s="49"/>
      <c r="F1858" s="49"/>
      <c r="G1858" s="49"/>
      <c r="H1858" s="49"/>
    </row>
    <row r="1859" spans="1:8" ht="34.799999999999997" customHeight="1" x14ac:dyDescent="0.25">
      <c r="A1859" s="28" t="s">
        <v>200</v>
      </c>
      <c r="B1859" s="28" t="s">
        <v>355</v>
      </c>
      <c r="C1859" s="28" t="s">
        <v>1599</v>
      </c>
      <c r="D1859" s="28" t="s">
        <v>3081</v>
      </c>
      <c r="E1859" s="49"/>
      <c r="F1859" s="49"/>
      <c r="G1859" s="49"/>
      <c r="H1859" s="49"/>
    </row>
    <row r="1860" spans="1:8" ht="34.799999999999997" customHeight="1" x14ac:dyDescent="0.25">
      <c r="A1860" s="28" t="s">
        <v>200</v>
      </c>
      <c r="B1860" s="28" t="s">
        <v>358</v>
      </c>
      <c r="C1860" s="28" t="s">
        <v>1599</v>
      </c>
      <c r="D1860" s="28" t="s">
        <v>399</v>
      </c>
      <c r="E1860" s="49"/>
      <c r="F1860" s="49"/>
      <c r="G1860" s="49"/>
      <c r="H1860" s="49"/>
    </row>
    <row r="1861" spans="1:8" ht="34.799999999999997" customHeight="1" x14ac:dyDescent="0.25">
      <c r="A1861" s="28" t="s">
        <v>200</v>
      </c>
      <c r="B1861" s="28" t="s">
        <v>361</v>
      </c>
      <c r="C1861" s="28" t="s">
        <v>1599</v>
      </c>
      <c r="D1861" s="28" t="s">
        <v>604</v>
      </c>
      <c r="E1861" s="50"/>
      <c r="F1861" s="50"/>
      <c r="G1861" s="50"/>
      <c r="H1861" s="50"/>
    </row>
    <row r="1862" spans="1:8" ht="87" customHeight="1" x14ac:dyDescent="0.25">
      <c r="A1862" s="28" t="s">
        <v>201</v>
      </c>
      <c r="B1862" s="28" t="s">
        <v>338</v>
      </c>
      <c r="C1862" s="28" t="s">
        <v>1600</v>
      </c>
      <c r="D1862" s="28" t="s">
        <v>349</v>
      </c>
      <c r="E1862" s="48">
        <v>1</v>
      </c>
      <c r="F1862" s="48" t="s">
        <v>1600</v>
      </c>
      <c r="G1862" s="48" t="s">
        <v>3151</v>
      </c>
      <c r="H1862" s="48" t="s">
        <v>17</v>
      </c>
    </row>
    <row r="1863" spans="1:8" ht="87" customHeight="1" x14ac:dyDescent="0.25">
      <c r="A1863" s="28" t="s">
        <v>201</v>
      </c>
      <c r="B1863" s="28" t="s">
        <v>345</v>
      </c>
      <c r="C1863" s="28" t="s">
        <v>1600</v>
      </c>
      <c r="D1863" s="28" t="s">
        <v>3079</v>
      </c>
      <c r="E1863" s="49"/>
      <c r="F1863" s="49"/>
      <c r="G1863" s="49"/>
      <c r="H1863" s="49"/>
    </row>
    <row r="1864" spans="1:8" ht="87" customHeight="1" x14ac:dyDescent="0.25">
      <c r="A1864" s="28" t="s">
        <v>201</v>
      </c>
      <c r="B1864" s="28" t="s">
        <v>348</v>
      </c>
      <c r="C1864" s="28" t="s">
        <v>1600</v>
      </c>
      <c r="D1864" s="28" t="s">
        <v>3080</v>
      </c>
      <c r="E1864" s="49"/>
      <c r="F1864" s="49"/>
      <c r="G1864" s="49"/>
      <c r="H1864" s="49"/>
    </row>
    <row r="1865" spans="1:8" ht="87" customHeight="1" x14ac:dyDescent="0.25">
      <c r="A1865" s="28" t="s">
        <v>201</v>
      </c>
      <c r="B1865" s="28" t="s">
        <v>351</v>
      </c>
      <c r="C1865" s="28" t="s">
        <v>1600</v>
      </c>
      <c r="D1865" s="28" t="s">
        <v>346</v>
      </c>
      <c r="E1865" s="49"/>
      <c r="F1865" s="49"/>
      <c r="G1865" s="49"/>
      <c r="H1865" s="49"/>
    </row>
    <row r="1866" spans="1:8" ht="87" customHeight="1" x14ac:dyDescent="0.25">
      <c r="A1866" s="28" t="s">
        <v>201</v>
      </c>
      <c r="B1866" s="28" t="s">
        <v>355</v>
      </c>
      <c r="C1866" s="28" t="s">
        <v>1600</v>
      </c>
      <c r="D1866" s="28" t="s">
        <v>3081</v>
      </c>
      <c r="E1866" s="49"/>
      <c r="F1866" s="49"/>
      <c r="G1866" s="49"/>
      <c r="H1866" s="49"/>
    </row>
    <row r="1867" spans="1:8" ht="87" customHeight="1" x14ac:dyDescent="0.25">
      <c r="A1867" s="28" t="s">
        <v>201</v>
      </c>
      <c r="B1867" s="28" t="s">
        <v>358</v>
      </c>
      <c r="C1867" s="28" t="s">
        <v>1600</v>
      </c>
      <c r="D1867" s="28" t="s">
        <v>377</v>
      </c>
      <c r="E1867" s="49"/>
      <c r="F1867" s="49"/>
      <c r="G1867" s="49"/>
      <c r="H1867" s="49"/>
    </row>
    <row r="1868" spans="1:8" ht="87" customHeight="1" x14ac:dyDescent="0.25">
      <c r="A1868" s="28" t="s">
        <v>201</v>
      </c>
      <c r="B1868" s="28" t="s">
        <v>361</v>
      </c>
      <c r="C1868" s="28" t="s">
        <v>1600</v>
      </c>
      <c r="D1868" s="28" t="s">
        <v>859</v>
      </c>
      <c r="E1868" s="49"/>
      <c r="F1868" s="49"/>
      <c r="G1868" s="49"/>
      <c r="H1868" s="49"/>
    </row>
    <row r="1869" spans="1:8" ht="87" customHeight="1" x14ac:dyDescent="0.25">
      <c r="A1869" s="28" t="s">
        <v>201</v>
      </c>
      <c r="B1869" s="28" t="s">
        <v>364</v>
      </c>
      <c r="C1869" s="28" t="s">
        <v>1600</v>
      </c>
      <c r="D1869" s="28" t="s">
        <v>1602</v>
      </c>
      <c r="E1869" s="49"/>
      <c r="F1869" s="49"/>
      <c r="G1869" s="49"/>
      <c r="H1869" s="49"/>
    </row>
    <row r="1870" spans="1:8" ht="87" customHeight="1" x14ac:dyDescent="0.25">
      <c r="A1870" s="28" t="s">
        <v>201</v>
      </c>
      <c r="B1870" s="28" t="s">
        <v>367</v>
      </c>
      <c r="C1870" s="28" t="s">
        <v>1600</v>
      </c>
      <c r="D1870" s="28" t="s">
        <v>1604</v>
      </c>
      <c r="E1870" s="49"/>
      <c r="F1870" s="49"/>
      <c r="G1870" s="49"/>
      <c r="H1870" s="49"/>
    </row>
    <row r="1871" spans="1:8" ht="87" customHeight="1" x14ac:dyDescent="0.25">
      <c r="A1871" s="28" t="s">
        <v>201</v>
      </c>
      <c r="B1871" s="28" t="s">
        <v>370</v>
      </c>
      <c r="C1871" s="28" t="s">
        <v>1600</v>
      </c>
      <c r="D1871" s="28" t="s">
        <v>1606</v>
      </c>
      <c r="E1871" s="49"/>
      <c r="F1871" s="49"/>
      <c r="G1871" s="49"/>
      <c r="H1871" s="49"/>
    </row>
    <row r="1872" spans="1:8" ht="87" customHeight="1" x14ac:dyDescent="0.25">
      <c r="A1872" s="28" t="s">
        <v>201</v>
      </c>
      <c r="B1872" s="28" t="s">
        <v>373</v>
      </c>
      <c r="C1872" s="28" t="s">
        <v>1600</v>
      </c>
      <c r="D1872" s="28" t="s">
        <v>1608</v>
      </c>
      <c r="E1872" s="49"/>
      <c r="F1872" s="49"/>
      <c r="G1872" s="49"/>
      <c r="H1872" s="49"/>
    </row>
    <row r="1873" spans="1:8" ht="87" customHeight="1" x14ac:dyDescent="0.25">
      <c r="A1873" s="28" t="s">
        <v>201</v>
      </c>
      <c r="B1873" s="28" t="s">
        <v>411</v>
      </c>
      <c r="C1873" s="28" t="s">
        <v>1600</v>
      </c>
      <c r="D1873" s="28" t="s">
        <v>1610</v>
      </c>
      <c r="E1873" s="49"/>
      <c r="F1873" s="49"/>
      <c r="G1873" s="49"/>
      <c r="H1873" s="49"/>
    </row>
    <row r="1874" spans="1:8" ht="87" customHeight="1" x14ac:dyDescent="0.25">
      <c r="A1874" s="28" t="s">
        <v>201</v>
      </c>
      <c r="B1874" s="28" t="s">
        <v>414</v>
      </c>
      <c r="C1874" s="28" t="s">
        <v>1600</v>
      </c>
      <c r="D1874" s="28" t="s">
        <v>3179</v>
      </c>
      <c r="E1874" s="49"/>
      <c r="F1874" s="49"/>
      <c r="G1874" s="49"/>
      <c r="H1874" s="49"/>
    </row>
    <row r="1875" spans="1:8" ht="87" customHeight="1" x14ac:dyDescent="0.25">
      <c r="A1875" s="28" t="s">
        <v>201</v>
      </c>
      <c r="B1875" s="28" t="s">
        <v>417</v>
      </c>
      <c r="C1875" s="28" t="s">
        <v>1600</v>
      </c>
      <c r="D1875" s="28" t="s">
        <v>1614</v>
      </c>
      <c r="E1875" s="49"/>
      <c r="F1875" s="49"/>
      <c r="G1875" s="49"/>
      <c r="H1875" s="49"/>
    </row>
    <row r="1876" spans="1:8" ht="87" customHeight="1" x14ac:dyDescent="0.25">
      <c r="A1876" s="28" t="s">
        <v>201</v>
      </c>
      <c r="B1876" s="28" t="s">
        <v>420</v>
      </c>
      <c r="C1876" s="28" t="s">
        <v>1600</v>
      </c>
      <c r="D1876" s="28" t="s">
        <v>1616</v>
      </c>
      <c r="E1876" s="49"/>
      <c r="F1876" s="49"/>
      <c r="G1876" s="49"/>
      <c r="H1876" s="49"/>
    </row>
    <row r="1877" spans="1:8" ht="87" customHeight="1" x14ac:dyDescent="0.25">
      <c r="A1877" s="28" t="s">
        <v>201</v>
      </c>
      <c r="B1877" s="28" t="s">
        <v>423</v>
      </c>
      <c r="C1877" s="28" t="s">
        <v>1600</v>
      </c>
      <c r="D1877" s="28" t="s">
        <v>1618</v>
      </c>
      <c r="E1877" s="49"/>
      <c r="F1877" s="49"/>
      <c r="G1877" s="49"/>
      <c r="H1877" s="49"/>
    </row>
    <row r="1878" spans="1:8" ht="87" customHeight="1" x14ac:dyDescent="0.25">
      <c r="A1878" s="28" t="s">
        <v>201</v>
      </c>
      <c r="B1878" s="28" t="s">
        <v>426</v>
      </c>
      <c r="C1878" s="28" t="s">
        <v>1600</v>
      </c>
      <c r="D1878" s="28" t="s">
        <v>1620</v>
      </c>
      <c r="E1878" s="49"/>
      <c r="F1878" s="49"/>
      <c r="G1878" s="49"/>
      <c r="H1878" s="49"/>
    </row>
    <row r="1879" spans="1:8" ht="87" customHeight="1" x14ac:dyDescent="0.25">
      <c r="A1879" s="28" t="s">
        <v>201</v>
      </c>
      <c r="B1879" s="28" t="s">
        <v>429</v>
      </c>
      <c r="C1879" s="28" t="s">
        <v>1600</v>
      </c>
      <c r="D1879" s="28" t="s">
        <v>1622</v>
      </c>
      <c r="E1879" s="49"/>
      <c r="F1879" s="49"/>
      <c r="G1879" s="49"/>
      <c r="H1879" s="49"/>
    </row>
    <row r="1880" spans="1:8" ht="87" customHeight="1" x14ac:dyDescent="0.25">
      <c r="A1880" s="28" t="s">
        <v>201</v>
      </c>
      <c r="B1880" s="28" t="s">
        <v>432</v>
      </c>
      <c r="C1880" s="28" t="s">
        <v>1600</v>
      </c>
      <c r="D1880" s="28" t="s">
        <v>1624</v>
      </c>
      <c r="E1880" s="49"/>
      <c r="F1880" s="49"/>
      <c r="G1880" s="49"/>
      <c r="H1880" s="49"/>
    </row>
    <row r="1881" spans="1:8" ht="87" customHeight="1" x14ac:dyDescent="0.25">
      <c r="A1881" s="28" t="s">
        <v>201</v>
      </c>
      <c r="B1881" s="28" t="s">
        <v>435</v>
      </c>
      <c r="C1881" s="28" t="s">
        <v>1600</v>
      </c>
      <c r="D1881" s="28" t="s">
        <v>1626</v>
      </c>
      <c r="E1881" s="49"/>
      <c r="F1881" s="49"/>
      <c r="G1881" s="49"/>
      <c r="H1881" s="49"/>
    </row>
    <row r="1882" spans="1:8" ht="87" customHeight="1" x14ac:dyDescent="0.25">
      <c r="A1882" s="28" t="s">
        <v>201</v>
      </c>
      <c r="B1882" s="28" t="s">
        <v>438</v>
      </c>
      <c r="C1882" s="28" t="s">
        <v>1600</v>
      </c>
      <c r="D1882" s="28" t="s">
        <v>1628</v>
      </c>
      <c r="E1882" s="50"/>
      <c r="F1882" s="50"/>
      <c r="G1882" s="50"/>
      <c r="H1882" s="50"/>
    </row>
    <row r="1883" spans="1:8" ht="52.2" customHeight="1" x14ac:dyDescent="0.25">
      <c r="A1883" s="28" t="s">
        <v>202</v>
      </c>
      <c r="B1883" s="28" t="s">
        <v>338</v>
      </c>
      <c r="C1883" s="28" t="s">
        <v>1630</v>
      </c>
      <c r="D1883" s="28" t="s">
        <v>349</v>
      </c>
      <c r="E1883" s="48">
        <v>1</v>
      </c>
      <c r="F1883" s="48" t="s">
        <v>1630</v>
      </c>
      <c r="G1883" s="48" t="s">
        <v>2715</v>
      </c>
      <c r="H1883" s="48" t="s">
        <v>17</v>
      </c>
    </row>
    <row r="1884" spans="1:8" ht="52.2" customHeight="1" x14ac:dyDescent="0.25">
      <c r="A1884" s="28" t="s">
        <v>202</v>
      </c>
      <c r="B1884" s="28" t="s">
        <v>345</v>
      </c>
      <c r="C1884" s="28" t="s">
        <v>1630</v>
      </c>
      <c r="D1884" s="28" t="s">
        <v>3079</v>
      </c>
      <c r="E1884" s="49"/>
      <c r="F1884" s="49"/>
      <c r="G1884" s="49"/>
      <c r="H1884" s="49"/>
    </row>
    <row r="1885" spans="1:8" ht="52.2" customHeight="1" x14ac:dyDescent="0.25">
      <c r="A1885" s="28" t="s">
        <v>202</v>
      </c>
      <c r="B1885" s="28" t="s">
        <v>348</v>
      </c>
      <c r="C1885" s="28" t="s">
        <v>1630</v>
      </c>
      <c r="D1885" s="28" t="s">
        <v>3080</v>
      </c>
      <c r="E1885" s="49"/>
      <c r="F1885" s="49"/>
      <c r="G1885" s="49"/>
      <c r="H1885" s="49"/>
    </row>
    <row r="1886" spans="1:8" ht="52.2" customHeight="1" x14ac:dyDescent="0.25">
      <c r="A1886" s="28" t="s">
        <v>202</v>
      </c>
      <c r="B1886" s="28" t="s">
        <v>351</v>
      </c>
      <c r="C1886" s="28" t="s">
        <v>1630</v>
      </c>
      <c r="D1886" s="28" t="s">
        <v>346</v>
      </c>
      <c r="E1886" s="49"/>
      <c r="F1886" s="49"/>
      <c r="G1886" s="49"/>
      <c r="H1886" s="49"/>
    </row>
    <row r="1887" spans="1:8" ht="52.2" customHeight="1" x14ac:dyDescent="0.25">
      <c r="A1887" s="28" t="s">
        <v>202</v>
      </c>
      <c r="B1887" s="28" t="s">
        <v>355</v>
      </c>
      <c r="C1887" s="28" t="s">
        <v>1630</v>
      </c>
      <c r="D1887" s="28" t="s">
        <v>3081</v>
      </c>
      <c r="E1887" s="49"/>
      <c r="F1887" s="49"/>
      <c r="G1887" s="49"/>
      <c r="H1887" s="49"/>
    </row>
    <row r="1888" spans="1:8" ht="52.2" customHeight="1" x14ac:dyDescent="0.25">
      <c r="A1888" s="28" t="s">
        <v>202</v>
      </c>
      <c r="B1888" s="28" t="s">
        <v>358</v>
      </c>
      <c r="C1888" s="28" t="s">
        <v>1630</v>
      </c>
      <c r="D1888" s="28" t="s">
        <v>399</v>
      </c>
      <c r="E1888" s="49"/>
      <c r="F1888" s="49"/>
      <c r="G1888" s="49"/>
      <c r="H1888" s="49"/>
    </row>
    <row r="1889" spans="1:8" ht="52.2" customHeight="1" x14ac:dyDescent="0.25">
      <c r="A1889" s="28" t="s">
        <v>202</v>
      </c>
      <c r="B1889" s="28" t="s">
        <v>361</v>
      </c>
      <c r="C1889" s="28" t="s">
        <v>1630</v>
      </c>
      <c r="D1889" s="28" t="s">
        <v>604</v>
      </c>
      <c r="E1889" s="50"/>
      <c r="F1889" s="50"/>
      <c r="G1889" s="50"/>
      <c r="H1889" s="50"/>
    </row>
    <row r="1890" spans="1:8" ht="34.799999999999997" customHeight="1" x14ac:dyDescent="0.25">
      <c r="A1890" s="28" t="s">
        <v>203</v>
      </c>
      <c r="B1890" s="28" t="s">
        <v>338</v>
      </c>
      <c r="C1890" s="28" t="s">
        <v>1631</v>
      </c>
      <c r="D1890" s="28" t="s">
        <v>349</v>
      </c>
      <c r="E1890" s="48">
        <v>1</v>
      </c>
      <c r="F1890" s="48" t="s">
        <v>1631</v>
      </c>
      <c r="G1890" s="48" t="s">
        <v>2718</v>
      </c>
      <c r="H1890" s="48" t="s">
        <v>17</v>
      </c>
    </row>
    <row r="1891" spans="1:8" ht="34.799999999999997" customHeight="1" x14ac:dyDescent="0.25">
      <c r="A1891" s="28" t="s">
        <v>203</v>
      </c>
      <c r="B1891" s="28" t="s">
        <v>345</v>
      </c>
      <c r="C1891" s="28" t="s">
        <v>1631</v>
      </c>
      <c r="D1891" s="28" t="s">
        <v>3079</v>
      </c>
      <c r="E1891" s="49"/>
      <c r="F1891" s="49"/>
      <c r="G1891" s="49"/>
      <c r="H1891" s="49"/>
    </row>
    <row r="1892" spans="1:8" ht="34.799999999999997" customHeight="1" x14ac:dyDescent="0.25">
      <c r="A1892" s="28" t="s">
        <v>203</v>
      </c>
      <c r="B1892" s="28" t="s">
        <v>348</v>
      </c>
      <c r="C1892" s="28" t="s">
        <v>1631</v>
      </c>
      <c r="D1892" s="28" t="s">
        <v>3080</v>
      </c>
      <c r="E1892" s="49"/>
      <c r="F1892" s="49"/>
      <c r="G1892" s="49"/>
      <c r="H1892" s="49"/>
    </row>
    <row r="1893" spans="1:8" ht="34.799999999999997" customHeight="1" x14ac:dyDescent="0.25">
      <c r="A1893" s="28" t="s">
        <v>203</v>
      </c>
      <c r="B1893" s="28" t="s">
        <v>351</v>
      </c>
      <c r="C1893" s="28" t="s">
        <v>1631</v>
      </c>
      <c r="D1893" s="28" t="s">
        <v>346</v>
      </c>
      <c r="E1893" s="49"/>
      <c r="F1893" s="49"/>
      <c r="G1893" s="49"/>
      <c r="H1893" s="49"/>
    </row>
    <row r="1894" spans="1:8" ht="34.799999999999997" customHeight="1" x14ac:dyDescent="0.25">
      <c r="A1894" s="28" t="s">
        <v>203</v>
      </c>
      <c r="B1894" s="28" t="s">
        <v>355</v>
      </c>
      <c r="C1894" s="28" t="s">
        <v>1631</v>
      </c>
      <c r="D1894" s="28" t="s">
        <v>3081</v>
      </c>
      <c r="E1894" s="49"/>
      <c r="F1894" s="49"/>
      <c r="G1894" s="49"/>
      <c r="H1894" s="49"/>
    </row>
    <row r="1895" spans="1:8" ht="34.799999999999997" customHeight="1" x14ac:dyDescent="0.25">
      <c r="A1895" s="28" t="s">
        <v>203</v>
      </c>
      <c r="B1895" s="28" t="s">
        <v>358</v>
      </c>
      <c r="C1895" s="28" t="s">
        <v>1631</v>
      </c>
      <c r="D1895" s="28" t="s">
        <v>711</v>
      </c>
      <c r="E1895" s="49"/>
      <c r="F1895" s="49"/>
      <c r="G1895" s="49"/>
      <c r="H1895" s="49"/>
    </row>
    <row r="1896" spans="1:8" ht="34.799999999999997" customHeight="1" x14ac:dyDescent="0.25">
      <c r="A1896" s="28" t="s">
        <v>203</v>
      </c>
      <c r="B1896" s="28" t="s">
        <v>361</v>
      </c>
      <c r="C1896" s="28" t="s">
        <v>1631</v>
      </c>
      <c r="D1896" s="28" t="s">
        <v>604</v>
      </c>
      <c r="E1896" s="50"/>
      <c r="F1896" s="50"/>
      <c r="G1896" s="50"/>
      <c r="H1896" s="50"/>
    </row>
    <row r="1897" spans="1:8" ht="69.599999999999994" customHeight="1" x14ac:dyDescent="0.25">
      <c r="A1897" s="28" t="s">
        <v>204</v>
      </c>
      <c r="B1897" s="28" t="s">
        <v>338</v>
      </c>
      <c r="C1897" s="28" t="s">
        <v>1632</v>
      </c>
      <c r="D1897" s="28" t="s">
        <v>349</v>
      </c>
      <c r="E1897" s="48">
        <v>1</v>
      </c>
      <c r="F1897" s="48" t="s">
        <v>1632</v>
      </c>
      <c r="G1897" s="48" t="s">
        <v>3150</v>
      </c>
      <c r="H1897" s="48" t="s">
        <v>17</v>
      </c>
    </row>
    <row r="1898" spans="1:8" ht="69.599999999999994" customHeight="1" x14ac:dyDescent="0.25">
      <c r="A1898" s="28" t="s">
        <v>204</v>
      </c>
      <c r="B1898" s="28" t="s">
        <v>345</v>
      </c>
      <c r="C1898" s="28" t="s">
        <v>1632</v>
      </c>
      <c r="D1898" s="28" t="s">
        <v>3079</v>
      </c>
      <c r="E1898" s="49"/>
      <c r="F1898" s="49"/>
      <c r="G1898" s="49"/>
      <c r="H1898" s="49"/>
    </row>
    <row r="1899" spans="1:8" ht="69.599999999999994" customHeight="1" x14ac:dyDescent="0.25">
      <c r="A1899" s="28" t="s">
        <v>204</v>
      </c>
      <c r="B1899" s="28" t="s">
        <v>348</v>
      </c>
      <c r="C1899" s="28" t="s">
        <v>1632</v>
      </c>
      <c r="D1899" s="28" t="s">
        <v>3080</v>
      </c>
      <c r="E1899" s="49"/>
      <c r="F1899" s="49"/>
      <c r="G1899" s="49"/>
      <c r="H1899" s="49"/>
    </row>
    <row r="1900" spans="1:8" ht="69.599999999999994" customHeight="1" x14ac:dyDescent="0.25">
      <c r="A1900" s="28" t="s">
        <v>204</v>
      </c>
      <c r="B1900" s="28" t="s">
        <v>351</v>
      </c>
      <c r="C1900" s="28" t="s">
        <v>1632</v>
      </c>
      <c r="D1900" s="28" t="s">
        <v>346</v>
      </c>
      <c r="E1900" s="49"/>
      <c r="F1900" s="49"/>
      <c r="G1900" s="49"/>
      <c r="H1900" s="49"/>
    </row>
    <row r="1901" spans="1:8" ht="69.599999999999994" customHeight="1" x14ac:dyDescent="0.25">
      <c r="A1901" s="28" t="s">
        <v>204</v>
      </c>
      <c r="B1901" s="28" t="s">
        <v>355</v>
      </c>
      <c r="C1901" s="28" t="s">
        <v>1632</v>
      </c>
      <c r="D1901" s="28" t="s">
        <v>3081</v>
      </c>
      <c r="E1901" s="49"/>
      <c r="F1901" s="49"/>
      <c r="G1901" s="49"/>
      <c r="H1901" s="49"/>
    </row>
    <row r="1902" spans="1:8" ht="69.599999999999994" customHeight="1" x14ac:dyDescent="0.25">
      <c r="A1902" s="28" t="s">
        <v>204</v>
      </c>
      <c r="B1902" s="28" t="s">
        <v>358</v>
      </c>
      <c r="C1902" s="28" t="s">
        <v>1632</v>
      </c>
      <c r="D1902" s="28" t="s">
        <v>352</v>
      </c>
      <c r="E1902" s="49"/>
      <c r="F1902" s="49"/>
      <c r="G1902" s="49"/>
      <c r="H1902" s="49"/>
    </row>
    <row r="1903" spans="1:8" ht="69.599999999999994" customHeight="1" x14ac:dyDescent="0.25">
      <c r="A1903" s="28" t="s">
        <v>204</v>
      </c>
      <c r="B1903" s="28" t="s">
        <v>361</v>
      </c>
      <c r="C1903" s="28" t="s">
        <v>1632</v>
      </c>
      <c r="D1903" s="28" t="s">
        <v>1109</v>
      </c>
      <c r="E1903" s="49"/>
      <c r="F1903" s="49"/>
      <c r="G1903" s="49"/>
      <c r="H1903" s="49"/>
    </row>
    <row r="1904" spans="1:8" ht="69.599999999999994" customHeight="1" x14ac:dyDescent="0.25">
      <c r="A1904" s="28" t="s">
        <v>204</v>
      </c>
      <c r="B1904" s="28" t="s">
        <v>364</v>
      </c>
      <c r="C1904" s="28" t="s">
        <v>1632</v>
      </c>
      <c r="D1904" s="28" t="s">
        <v>399</v>
      </c>
      <c r="E1904" s="49"/>
      <c r="F1904" s="49"/>
      <c r="G1904" s="49"/>
      <c r="H1904" s="49"/>
    </row>
    <row r="1905" spans="1:8" ht="69.599999999999994" customHeight="1" x14ac:dyDescent="0.25">
      <c r="A1905" s="28" t="s">
        <v>204</v>
      </c>
      <c r="B1905" s="28" t="s">
        <v>367</v>
      </c>
      <c r="C1905" s="28" t="s">
        <v>1632</v>
      </c>
      <c r="D1905" s="28" t="s">
        <v>1111</v>
      </c>
      <c r="E1905" s="49"/>
      <c r="F1905" s="49"/>
      <c r="G1905" s="49"/>
      <c r="H1905" s="49"/>
    </row>
    <row r="1906" spans="1:8" ht="69.599999999999994" customHeight="1" x14ac:dyDescent="0.25">
      <c r="A1906" s="28" t="s">
        <v>204</v>
      </c>
      <c r="B1906" s="28" t="s">
        <v>370</v>
      </c>
      <c r="C1906" s="28" t="s">
        <v>1632</v>
      </c>
      <c r="D1906" s="28" t="s">
        <v>1591</v>
      </c>
      <c r="E1906" s="49"/>
      <c r="F1906" s="49"/>
      <c r="G1906" s="49"/>
      <c r="H1906" s="49"/>
    </row>
    <row r="1907" spans="1:8" ht="69.599999999999994" customHeight="1" x14ac:dyDescent="0.25">
      <c r="A1907" s="28" t="s">
        <v>204</v>
      </c>
      <c r="B1907" s="28" t="s">
        <v>373</v>
      </c>
      <c r="C1907" s="28" t="s">
        <v>1632</v>
      </c>
      <c r="D1907" s="28" t="s">
        <v>1633</v>
      </c>
      <c r="E1907" s="49"/>
      <c r="F1907" s="49"/>
      <c r="G1907" s="49"/>
      <c r="H1907" s="49"/>
    </row>
    <row r="1908" spans="1:8" ht="69.599999999999994" customHeight="1" x14ac:dyDescent="0.25">
      <c r="A1908" s="28" t="s">
        <v>204</v>
      </c>
      <c r="B1908" s="28" t="s">
        <v>411</v>
      </c>
      <c r="C1908" s="28" t="s">
        <v>1632</v>
      </c>
      <c r="D1908" s="28" t="s">
        <v>867</v>
      </c>
      <c r="E1908" s="49"/>
      <c r="F1908" s="49"/>
      <c r="G1908" s="49"/>
      <c r="H1908" s="49"/>
    </row>
    <row r="1909" spans="1:8" ht="69.599999999999994" customHeight="1" x14ac:dyDescent="0.25">
      <c r="A1909" s="28" t="s">
        <v>204</v>
      </c>
      <c r="B1909" s="28" t="s">
        <v>414</v>
      </c>
      <c r="C1909" s="28" t="s">
        <v>1632</v>
      </c>
      <c r="D1909" s="28" t="s">
        <v>1635</v>
      </c>
      <c r="E1909" s="50"/>
      <c r="F1909" s="50"/>
      <c r="G1909" s="50"/>
      <c r="H1909" s="50"/>
    </row>
    <row r="1910" spans="1:8" ht="52.2" customHeight="1" x14ac:dyDescent="0.25">
      <c r="A1910" s="28" t="s">
        <v>205</v>
      </c>
      <c r="B1910" s="28" t="s">
        <v>338</v>
      </c>
      <c r="C1910" s="28" t="s">
        <v>1637</v>
      </c>
      <c r="D1910" s="28" t="s">
        <v>349</v>
      </c>
      <c r="E1910" s="48">
        <v>1</v>
      </c>
      <c r="F1910" s="48" t="s">
        <v>1637</v>
      </c>
      <c r="G1910" s="48" t="s">
        <v>2722</v>
      </c>
      <c r="H1910" s="48" t="s">
        <v>17</v>
      </c>
    </row>
    <row r="1911" spans="1:8" ht="52.2" customHeight="1" x14ac:dyDescent="0.25">
      <c r="A1911" s="28" t="s">
        <v>205</v>
      </c>
      <c r="B1911" s="28" t="s">
        <v>345</v>
      </c>
      <c r="C1911" s="28" t="s">
        <v>1637</v>
      </c>
      <c r="D1911" s="28" t="s">
        <v>3079</v>
      </c>
      <c r="E1911" s="49"/>
      <c r="F1911" s="49"/>
      <c r="G1911" s="49"/>
      <c r="H1911" s="49"/>
    </row>
    <row r="1912" spans="1:8" ht="52.2" customHeight="1" x14ac:dyDescent="0.25">
      <c r="A1912" s="28" t="s">
        <v>205</v>
      </c>
      <c r="B1912" s="28" t="s">
        <v>348</v>
      </c>
      <c r="C1912" s="28" t="s">
        <v>1637</v>
      </c>
      <c r="D1912" s="28" t="s">
        <v>346</v>
      </c>
      <c r="E1912" s="49"/>
      <c r="F1912" s="49"/>
      <c r="G1912" s="49"/>
      <c r="H1912" s="49"/>
    </row>
    <row r="1913" spans="1:8" ht="52.2" customHeight="1" x14ac:dyDescent="0.25">
      <c r="A1913" s="28" t="s">
        <v>205</v>
      </c>
      <c r="B1913" s="28" t="s">
        <v>351</v>
      </c>
      <c r="C1913" s="28" t="s">
        <v>1637</v>
      </c>
      <c r="D1913" s="28" t="s">
        <v>3081</v>
      </c>
      <c r="E1913" s="49"/>
      <c r="F1913" s="49"/>
      <c r="G1913" s="49"/>
      <c r="H1913" s="49"/>
    </row>
    <row r="1914" spans="1:8" ht="52.2" customHeight="1" x14ac:dyDescent="0.25">
      <c r="A1914" s="28" t="s">
        <v>205</v>
      </c>
      <c r="B1914" s="28" t="s">
        <v>355</v>
      </c>
      <c r="C1914" s="28" t="s">
        <v>1637</v>
      </c>
      <c r="D1914" s="28" t="s">
        <v>3180</v>
      </c>
      <c r="E1914" s="49"/>
      <c r="F1914" s="49"/>
      <c r="G1914" s="49"/>
      <c r="H1914" s="49"/>
    </row>
    <row r="1915" spans="1:8" ht="52.2" customHeight="1" x14ac:dyDescent="0.25">
      <c r="A1915" s="28" t="s">
        <v>205</v>
      </c>
      <c r="B1915" s="28" t="s">
        <v>358</v>
      </c>
      <c r="C1915" s="28" t="s">
        <v>1637</v>
      </c>
      <c r="D1915" s="28" t="s">
        <v>1563</v>
      </c>
      <c r="E1915" s="49"/>
      <c r="F1915" s="49"/>
      <c r="G1915" s="49"/>
      <c r="H1915" s="49"/>
    </row>
    <row r="1916" spans="1:8" ht="52.2" customHeight="1" x14ac:dyDescent="0.25">
      <c r="A1916" s="28" t="s">
        <v>205</v>
      </c>
      <c r="B1916" s="28" t="s">
        <v>361</v>
      </c>
      <c r="C1916" s="28" t="s">
        <v>1637</v>
      </c>
      <c r="D1916" s="28" t="s">
        <v>1565</v>
      </c>
      <c r="E1916" s="49"/>
      <c r="F1916" s="49"/>
      <c r="G1916" s="49"/>
      <c r="H1916" s="49"/>
    </row>
    <row r="1917" spans="1:8" ht="52.2" customHeight="1" x14ac:dyDescent="0.25">
      <c r="A1917" s="28" t="s">
        <v>205</v>
      </c>
      <c r="B1917" s="28" t="s">
        <v>364</v>
      </c>
      <c r="C1917" s="28" t="s">
        <v>1637</v>
      </c>
      <c r="D1917" s="28" t="s">
        <v>399</v>
      </c>
      <c r="E1917" s="49"/>
      <c r="F1917" s="49"/>
      <c r="G1917" s="49"/>
      <c r="H1917" s="49"/>
    </row>
    <row r="1918" spans="1:8" ht="52.2" customHeight="1" x14ac:dyDescent="0.25">
      <c r="A1918" s="28" t="s">
        <v>205</v>
      </c>
      <c r="B1918" s="28" t="s">
        <v>367</v>
      </c>
      <c r="C1918" s="28" t="s">
        <v>1637</v>
      </c>
      <c r="D1918" s="28" t="s">
        <v>604</v>
      </c>
      <c r="E1918" s="50"/>
      <c r="F1918" s="50"/>
      <c r="G1918" s="50"/>
      <c r="H1918" s="50"/>
    </row>
    <row r="1919" spans="1:8" ht="87" customHeight="1" x14ac:dyDescent="0.25">
      <c r="A1919" s="28" t="s">
        <v>206</v>
      </c>
      <c r="B1919" s="28" t="s">
        <v>338</v>
      </c>
      <c r="C1919" s="28" t="s">
        <v>1640</v>
      </c>
      <c r="D1919" s="28" t="s">
        <v>349</v>
      </c>
      <c r="E1919" s="48">
        <v>1</v>
      </c>
      <c r="F1919" s="48" t="s">
        <v>1640</v>
      </c>
      <c r="G1919" s="48" t="s">
        <v>2725</v>
      </c>
      <c r="H1919" s="48" t="s">
        <v>17</v>
      </c>
    </row>
    <row r="1920" spans="1:8" ht="87" customHeight="1" x14ac:dyDescent="0.25">
      <c r="A1920" s="28" t="s">
        <v>206</v>
      </c>
      <c r="B1920" s="28" t="s">
        <v>345</v>
      </c>
      <c r="C1920" s="28" t="s">
        <v>1640</v>
      </c>
      <c r="D1920" s="28" t="s">
        <v>3079</v>
      </c>
      <c r="E1920" s="49"/>
      <c r="F1920" s="49"/>
      <c r="G1920" s="49"/>
      <c r="H1920" s="49"/>
    </row>
    <row r="1921" spans="1:8" ht="87" customHeight="1" x14ac:dyDescent="0.25">
      <c r="A1921" s="28" t="s">
        <v>206</v>
      </c>
      <c r="B1921" s="28" t="s">
        <v>348</v>
      </c>
      <c r="C1921" s="28" t="s">
        <v>1640</v>
      </c>
      <c r="D1921" s="28" t="s">
        <v>3080</v>
      </c>
      <c r="E1921" s="49"/>
      <c r="F1921" s="49"/>
      <c r="G1921" s="49"/>
      <c r="H1921" s="49"/>
    </row>
    <row r="1922" spans="1:8" ht="87" customHeight="1" x14ac:dyDescent="0.25">
      <c r="A1922" s="28" t="s">
        <v>206</v>
      </c>
      <c r="B1922" s="28" t="s">
        <v>351</v>
      </c>
      <c r="C1922" s="28" t="s">
        <v>1640</v>
      </c>
      <c r="D1922" s="28" t="s">
        <v>346</v>
      </c>
      <c r="E1922" s="49"/>
      <c r="F1922" s="49"/>
      <c r="G1922" s="49"/>
      <c r="H1922" s="49"/>
    </row>
    <row r="1923" spans="1:8" ht="87" customHeight="1" x14ac:dyDescent="0.25">
      <c r="A1923" s="28" t="s">
        <v>206</v>
      </c>
      <c r="B1923" s="28" t="s">
        <v>355</v>
      </c>
      <c r="C1923" s="28" t="s">
        <v>1640</v>
      </c>
      <c r="D1923" s="28" t="s">
        <v>3081</v>
      </c>
      <c r="E1923" s="49"/>
      <c r="F1923" s="49"/>
      <c r="G1923" s="49"/>
      <c r="H1923" s="49"/>
    </row>
    <row r="1924" spans="1:8" ht="87" customHeight="1" x14ac:dyDescent="0.25">
      <c r="A1924" s="28" t="s">
        <v>206</v>
      </c>
      <c r="B1924" s="28" t="s">
        <v>358</v>
      </c>
      <c r="C1924" s="28" t="s">
        <v>1640</v>
      </c>
      <c r="D1924" s="28" t="s">
        <v>352</v>
      </c>
      <c r="E1924" s="49"/>
      <c r="F1924" s="49"/>
      <c r="G1924" s="49"/>
      <c r="H1924" s="49"/>
    </row>
    <row r="1925" spans="1:8" ht="87" customHeight="1" x14ac:dyDescent="0.25">
      <c r="A1925" s="28" t="s">
        <v>206</v>
      </c>
      <c r="B1925" s="28" t="s">
        <v>361</v>
      </c>
      <c r="C1925" s="28" t="s">
        <v>1640</v>
      </c>
      <c r="D1925" s="28" t="s">
        <v>1641</v>
      </c>
      <c r="E1925" s="49"/>
      <c r="F1925" s="49"/>
      <c r="G1925" s="49"/>
      <c r="H1925" s="49"/>
    </row>
    <row r="1926" spans="1:8" ht="87" customHeight="1" x14ac:dyDescent="0.25">
      <c r="A1926" s="28" t="s">
        <v>206</v>
      </c>
      <c r="B1926" s="28" t="s">
        <v>364</v>
      </c>
      <c r="C1926" s="28" t="s">
        <v>1640</v>
      </c>
      <c r="D1926" s="28" t="s">
        <v>1643</v>
      </c>
      <c r="E1926" s="49"/>
      <c r="F1926" s="49"/>
      <c r="G1926" s="49"/>
      <c r="H1926" s="49"/>
    </row>
    <row r="1927" spans="1:8" ht="87" customHeight="1" x14ac:dyDescent="0.25">
      <c r="A1927" s="28" t="s">
        <v>206</v>
      </c>
      <c r="B1927" s="28" t="s">
        <v>367</v>
      </c>
      <c r="C1927" s="28" t="s">
        <v>1640</v>
      </c>
      <c r="D1927" s="28" t="s">
        <v>1645</v>
      </c>
      <c r="E1927" s="49"/>
      <c r="F1927" s="49"/>
      <c r="G1927" s="49"/>
      <c r="H1927" s="49"/>
    </row>
    <row r="1928" spans="1:8" ht="87" customHeight="1" x14ac:dyDescent="0.25">
      <c r="A1928" s="28" t="s">
        <v>206</v>
      </c>
      <c r="B1928" s="28" t="s">
        <v>370</v>
      </c>
      <c r="C1928" s="28" t="s">
        <v>1640</v>
      </c>
      <c r="D1928" s="28" t="s">
        <v>1647</v>
      </c>
      <c r="E1928" s="49"/>
      <c r="F1928" s="49"/>
      <c r="G1928" s="49"/>
      <c r="H1928" s="49"/>
    </row>
    <row r="1929" spans="1:8" ht="87" customHeight="1" x14ac:dyDescent="0.25">
      <c r="A1929" s="28" t="s">
        <v>206</v>
      </c>
      <c r="B1929" s="28" t="s">
        <v>373</v>
      </c>
      <c r="C1929" s="28" t="s">
        <v>1640</v>
      </c>
      <c r="D1929" s="28" t="s">
        <v>1649</v>
      </c>
      <c r="E1929" s="49"/>
      <c r="F1929" s="49"/>
      <c r="G1929" s="49"/>
      <c r="H1929" s="49"/>
    </row>
    <row r="1930" spans="1:8" ht="87" customHeight="1" x14ac:dyDescent="0.25">
      <c r="A1930" s="28" t="s">
        <v>206</v>
      </c>
      <c r="B1930" s="28" t="s">
        <v>411</v>
      </c>
      <c r="C1930" s="28" t="s">
        <v>1640</v>
      </c>
      <c r="D1930" s="28" t="s">
        <v>1651</v>
      </c>
      <c r="E1930" s="49"/>
      <c r="F1930" s="49"/>
      <c r="G1930" s="49"/>
      <c r="H1930" s="49"/>
    </row>
    <row r="1931" spans="1:8" ht="87" customHeight="1" x14ac:dyDescent="0.25">
      <c r="A1931" s="28" t="s">
        <v>206</v>
      </c>
      <c r="B1931" s="28" t="s">
        <v>414</v>
      </c>
      <c r="C1931" s="28" t="s">
        <v>1640</v>
      </c>
      <c r="D1931" s="28" t="s">
        <v>1653</v>
      </c>
      <c r="E1931" s="49"/>
      <c r="F1931" s="49"/>
      <c r="G1931" s="49"/>
      <c r="H1931" s="49"/>
    </row>
    <row r="1932" spans="1:8" ht="87" customHeight="1" x14ac:dyDescent="0.25">
      <c r="A1932" s="28" t="s">
        <v>206</v>
      </c>
      <c r="B1932" s="28" t="s">
        <v>417</v>
      </c>
      <c r="C1932" s="28" t="s">
        <v>1640</v>
      </c>
      <c r="D1932" s="28" t="s">
        <v>1655</v>
      </c>
      <c r="E1932" s="50"/>
      <c r="F1932" s="50"/>
      <c r="G1932" s="50"/>
      <c r="H1932" s="50"/>
    </row>
    <row r="1933" spans="1:8" ht="52.2" customHeight="1" x14ac:dyDescent="0.25">
      <c r="A1933" s="28" t="s">
        <v>207</v>
      </c>
      <c r="B1933" s="28" t="s">
        <v>338</v>
      </c>
      <c r="C1933" s="28" t="s">
        <v>1657</v>
      </c>
      <c r="D1933" s="28" t="s">
        <v>349</v>
      </c>
      <c r="E1933" s="48">
        <v>1</v>
      </c>
      <c r="F1933" s="48" t="s">
        <v>1657</v>
      </c>
      <c r="G1933" s="48" t="s">
        <v>3152</v>
      </c>
      <c r="H1933" s="48" t="s">
        <v>17</v>
      </c>
    </row>
    <row r="1934" spans="1:8" ht="52.2" customHeight="1" x14ac:dyDescent="0.25">
      <c r="A1934" s="28" t="s">
        <v>207</v>
      </c>
      <c r="B1934" s="28" t="s">
        <v>345</v>
      </c>
      <c r="C1934" s="28" t="s">
        <v>1657</v>
      </c>
      <c r="D1934" s="28" t="s">
        <v>3079</v>
      </c>
      <c r="E1934" s="49"/>
      <c r="F1934" s="49"/>
      <c r="G1934" s="49"/>
      <c r="H1934" s="49"/>
    </row>
    <row r="1935" spans="1:8" ht="52.2" customHeight="1" x14ac:dyDescent="0.25">
      <c r="A1935" s="28" t="s">
        <v>207</v>
      </c>
      <c r="B1935" s="28" t="s">
        <v>348</v>
      </c>
      <c r="C1935" s="28" t="s">
        <v>1657</v>
      </c>
      <c r="D1935" s="28" t="s">
        <v>3080</v>
      </c>
      <c r="E1935" s="49"/>
      <c r="F1935" s="49"/>
      <c r="G1935" s="49"/>
      <c r="H1935" s="49"/>
    </row>
    <row r="1936" spans="1:8" ht="52.2" customHeight="1" x14ac:dyDescent="0.25">
      <c r="A1936" s="28" t="s">
        <v>207</v>
      </c>
      <c r="B1936" s="28" t="s">
        <v>351</v>
      </c>
      <c r="C1936" s="28" t="s">
        <v>1657</v>
      </c>
      <c r="D1936" s="28" t="s">
        <v>346</v>
      </c>
      <c r="E1936" s="49"/>
      <c r="F1936" s="49"/>
      <c r="G1936" s="49"/>
      <c r="H1936" s="49"/>
    </row>
    <row r="1937" spans="1:8" ht="52.2" customHeight="1" x14ac:dyDescent="0.25">
      <c r="A1937" s="28" t="s">
        <v>207</v>
      </c>
      <c r="B1937" s="28" t="s">
        <v>355</v>
      </c>
      <c r="C1937" s="28" t="s">
        <v>1657</v>
      </c>
      <c r="D1937" s="28" t="s">
        <v>3081</v>
      </c>
      <c r="E1937" s="49"/>
      <c r="F1937" s="49"/>
      <c r="G1937" s="49"/>
      <c r="H1937" s="49"/>
    </row>
    <row r="1938" spans="1:8" ht="52.2" customHeight="1" x14ac:dyDescent="0.25">
      <c r="A1938" s="28" t="s">
        <v>207</v>
      </c>
      <c r="B1938" s="28" t="s">
        <v>358</v>
      </c>
      <c r="C1938" s="28" t="s">
        <v>1657</v>
      </c>
      <c r="D1938" s="28" t="s">
        <v>1391</v>
      </c>
      <c r="E1938" s="49"/>
      <c r="F1938" s="49"/>
      <c r="G1938" s="49"/>
      <c r="H1938" s="49"/>
    </row>
    <row r="1939" spans="1:8" ht="52.2" customHeight="1" x14ac:dyDescent="0.25">
      <c r="A1939" s="28" t="s">
        <v>207</v>
      </c>
      <c r="B1939" s="28" t="s">
        <v>361</v>
      </c>
      <c r="C1939" s="28" t="s">
        <v>1657</v>
      </c>
      <c r="D1939" s="28" t="s">
        <v>1658</v>
      </c>
      <c r="E1939" s="49"/>
      <c r="F1939" s="49"/>
      <c r="G1939" s="49"/>
      <c r="H1939" s="49"/>
    </row>
    <row r="1940" spans="1:8" ht="52.2" customHeight="1" x14ac:dyDescent="0.25">
      <c r="A1940" s="28" t="s">
        <v>207</v>
      </c>
      <c r="B1940" s="28" t="s">
        <v>364</v>
      </c>
      <c r="C1940" s="28" t="s">
        <v>1657</v>
      </c>
      <c r="D1940" s="28" t="s">
        <v>1660</v>
      </c>
      <c r="E1940" s="49"/>
      <c r="F1940" s="49"/>
      <c r="G1940" s="49"/>
      <c r="H1940" s="49"/>
    </row>
    <row r="1941" spans="1:8" ht="52.2" customHeight="1" x14ac:dyDescent="0.25">
      <c r="A1941" s="28" t="s">
        <v>207</v>
      </c>
      <c r="B1941" s="28" t="s">
        <v>367</v>
      </c>
      <c r="C1941" s="28" t="s">
        <v>1657</v>
      </c>
      <c r="D1941" s="28" t="s">
        <v>633</v>
      </c>
      <c r="E1941" s="49"/>
      <c r="F1941" s="49"/>
      <c r="G1941" s="49"/>
      <c r="H1941" s="49"/>
    </row>
    <row r="1942" spans="1:8" ht="52.2" customHeight="1" x14ac:dyDescent="0.25">
      <c r="A1942" s="28" t="s">
        <v>207</v>
      </c>
      <c r="B1942" s="28" t="s">
        <v>370</v>
      </c>
      <c r="C1942" s="28" t="s">
        <v>1657</v>
      </c>
      <c r="D1942" s="28" t="s">
        <v>1662</v>
      </c>
      <c r="E1942" s="49"/>
      <c r="F1942" s="49"/>
      <c r="G1942" s="49"/>
      <c r="H1942" s="49"/>
    </row>
    <row r="1943" spans="1:8" ht="52.2" customHeight="1" x14ac:dyDescent="0.25">
      <c r="A1943" s="28" t="s">
        <v>207</v>
      </c>
      <c r="B1943" s="28" t="s">
        <v>373</v>
      </c>
      <c r="C1943" s="28" t="s">
        <v>1657</v>
      </c>
      <c r="D1943" s="28" t="s">
        <v>1664</v>
      </c>
      <c r="E1943" s="49"/>
      <c r="F1943" s="49"/>
      <c r="G1943" s="49"/>
      <c r="H1943" s="49"/>
    </row>
    <row r="1944" spans="1:8" ht="52.2" customHeight="1" x14ac:dyDescent="0.25">
      <c r="A1944" s="28" t="s">
        <v>207</v>
      </c>
      <c r="B1944" s="28" t="s">
        <v>411</v>
      </c>
      <c r="C1944" s="28" t="s">
        <v>1657</v>
      </c>
      <c r="D1944" s="28" t="s">
        <v>1666</v>
      </c>
      <c r="E1944" s="49"/>
      <c r="F1944" s="49"/>
      <c r="G1944" s="49"/>
      <c r="H1944" s="49"/>
    </row>
    <row r="1945" spans="1:8" ht="52.2" customHeight="1" x14ac:dyDescent="0.25">
      <c r="A1945" s="28" t="s">
        <v>207</v>
      </c>
      <c r="B1945" s="28" t="s">
        <v>414</v>
      </c>
      <c r="C1945" s="28" t="s">
        <v>1657</v>
      </c>
      <c r="D1945" s="28" t="s">
        <v>1668</v>
      </c>
      <c r="E1945" s="49"/>
      <c r="F1945" s="49"/>
      <c r="G1945" s="49"/>
      <c r="H1945" s="49"/>
    </row>
    <row r="1946" spans="1:8" ht="52.2" customHeight="1" x14ac:dyDescent="0.25">
      <c r="A1946" s="28" t="s">
        <v>207</v>
      </c>
      <c r="B1946" s="28" t="s">
        <v>417</v>
      </c>
      <c r="C1946" s="28" t="s">
        <v>1657</v>
      </c>
      <c r="D1946" s="28" t="s">
        <v>439</v>
      </c>
      <c r="E1946" s="50"/>
      <c r="F1946" s="50"/>
      <c r="G1946" s="50"/>
      <c r="H1946" s="50"/>
    </row>
    <row r="1947" spans="1:8" ht="52.2" customHeight="1" x14ac:dyDescent="0.25">
      <c r="A1947" s="28" t="s">
        <v>208</v>
      </c>
      <c r="B1947" s="28" t="s">
        <v>338</v>
      </c>
      <c r="C1947" s="28" t="s">
        <v>1670</v>
      </c>
      <c r="D1947" s="28" t="s">
        <v>349</v>
      </c>
      <c r="E1947" s="48">
        <v>1</v>
      </c>
      <c r="F1947" s="48" t="s">
        <v>1670</v>
      </c>
      <c r="G1947" s="48" t="s">
        <v>3153</v>
      </c>
      <c r="H1947" s="48" t="s">
        <v>17</v>
      </c>
    </row>
    <row r="1948" spans="1:8" ht="52.2" customHeight="1" x14ac:dyDescent="0.25">
      <c r="A1948" s="28" t="s">
        <v>208</v>
      </c>
      <c r="B1948" s="28" t="s">
        <v>345</v>
      </c>
      <c r="C1948" s="28" t="s">
        <v>1670</v>
      </c>
      <c r="D1948" s="28" t="s">
        <v>3079</v>
      </c>
      <c r="E1948" s="49"/>
      <c r="F1948" s="49"/>
      <c r="G1948" s="49"/>
      <c r="H1948" s="49"/>
    </row>
    <row r="1949" spans="1:8" ht="52.2" customHeight="1" x14ac:dyDescent="0.25">
      <c r="A1949" s="28" t="s">
        <v>208</v>
      </c>
      <c r="B1949" s="28" t="s">
        <v>348</v>
      </c>
      <c r="C1949" s="28" t="s">
        <v>1670</v>
      </c>
      <c r="D1949" s="28" t="s">
        <v>3080</v>
      </c>
      <c r="E1949" s="49"/>
      <c r="F1949" s="49"/>
      <c r="G1949" s="49"/>
      <c r="H1949" s="49"/>
    </row>
    <row r="1950" spans="1:8" ht="52.2" customHeight="1" x14ac:dyDescent="0.25">
      <c r="A1950" s="28" t="s">
        <v>208</v>
      </c>
      <c r="B1950" s="28" t="s">
        <v>351</v>
      </c>
      <c r="C1950" s="28" t="s">
        <v>1670</v>
      </c>
      <c r="D1950" s="28" t="s">
        <v>346</v>
      </c>
      <c r="E1950" s="49"/>
      <c r="F1950" s="49"/>
      <c r="G1950" s="49"/>
      <c r="H1950" s="49"/>
    </row>
    <row r="1951" spans="1:8" ht="52.2" customHeight="1" x14ac:dyDescent="0.25">
      <c r="A1951" s="28" t="s">
        <v>208</v>
      </c>
      <c r="B1951" s="28" t="s">
        <v>355</v>
      </c>
      <c r="C1951" s="28" t="s">
        <v>1670</v>
      </c>
      <c r="D1951" s="28" t="s">
        <v>3081</v>
      </c>
      <c r="E1951" s="49"/>
      <c r="F1951" s="49"/>
      <c r="G1951" s="49"/>
      <c r="H1951" s="49"/>
    </row>
    <row r="1952" spans="1:8" ht="52.2" customHeight="1" x14ac:dyDescent="0.25">
      <c r="A1952" s="28" t="s">
        <v>208</v>
      </c>
      <c r="B1952" s="28" t="s">
        <v>358</v>
      </c>
      <c r="C1952" s="28" t="s">
        <v>1670</v>
      </c>
      <c r="D1952" s="28" t="s">
        <v>352</v>
      </c>
      <c r="E1952" s="49"/>
      <c r="F1952" s="49"/>
      <c r="G1952" s="49"/>
      <c r="H1952" s="49"/>
    </row>
    <row r="1953" spans="1:8" ht="52.2" customHeight="1" x14ac:dyDescent="0.25">
      <c r="A1953" s="28" t="s">
        <v>208</v>
      </c>
      <c r="B1953" s="28" t="s">
        <v>361</v>
      </c>
      <c r="C1953" s="28" t="s">
        <v>1670</v>
      </c>
      <c r="D1953" s="28" t="s">
        <v>1671</v>
      </c>
      <c r="E1953" s="49"/>
      <c r="F1953" s="49"/>
      <c r="G1953" s="49"/>
      <c r="H1953" s="49"/>
    </row>
    <row r="1954" spans="1:8" ht="52.2" customHeight="1" x14ac:dyDescent="0.25">
      <c r="A1954" s="28" t="s">
        <v>208</v>
      </c>
      <c r="B1954" s="28" t="s">
        <v>364</v>
      </c>
      <c r="C1954" s="28" t="s">
        <v>1670</v>
      </c>
      <c r="D1954" s="28" t="s">
        <v>1673</v>
      </c>
      <c r="E1954" s="49"/>
      <c r="F1954" s="49"/>
      <c r="G1954" s="49"/>
      <c r="H1954" s="49"/>
    </row>
    <row r="1955" spans="1:8" ht="52.2" customHeight="1" x14ac:dyDescent="0.25">
      <c r="A1955" s="28" t="s">
        <v>208</v>
      </c>
      <c r="B1955" s="28" t="s">
        <v>367</v>
      </c>
      <c r="C1955" s="28" t="s">
        <v>1670</v>
      </c>
      <c r="D1955" s="28" t="s">
        <v>1109</v>
      </c>
      <c r="E1955" s="49"/>
      <c r="F1955" s="49"/>
      <c r="G1955" s="49"/>
      <c r="H1955" s="49"/>
    </row>
    <row r="1956" spans="1:8" ht="52.2" customHeight="1" x14ac:dyDescent="0.25">
      <c r="A1956" s="28" t="s">
        <v>208</v>
      </c>
      <c r="B1956" s="28" t="s">
        <v>370</v>
      </c>
      <c r="C1956" s="28" t="s">
        <v>1670</v>
      </c>
      <c r="D1956" s="28" t="s">
        <v>399</v>
      </c>
      <c r="E1956" s="49"/>
      <c r="F1956" s="49"/>
      <c r="G1956" s="49"/>
      <c r="H1956" s="49"/>
    </row>
    <row r="1957" spans="1:8" ht="52.2" customHeight="1" x14ac:dyDescent="0.25">
      <c r="A1957" s="28" t="s">
        <v>208</v>
      </c>
      <c r="B1957" s="28" t="s">
        <v>373</v>
      </c>
      <c r="C1957" s="28" t="s">
        <v>1670</v>
      </c>
      <c r="D1957" s="28" t="s">
        <v>1111</v>
      </c>
      <c r="E1957" s="49"/>
      <c r="F1957" s="49"/>
      <c r="G1957" s="49"/>
      <c r="H1957" s="49"/>
    </row>
    <row r="1958" spans="1:8" ht="52.2" customHeight="1" x14ac:dyDescent="0.25">
      <c r="A1958" s="28" t="s">
        <v>208</v>
      </c>
      <c r="B1958" s="28" t="s">
        <v>411</v>
      </c>
      <c r="C1958" s="28" t="s">
        <v>1670</v>
      </c>
      <c r="D1958" s="28" t="s">
        <v>1675</v>
      </c>
      <c r="E1958" s="49"/>
      <c r="F1958" s="49"/>
      <c r="G1958" s="49"/>
      <c r="H1958" s="49"/>
    </row>
    <row r="1959" spans="1:8" ht="52.2" customHeight="1" x14ac:dyDescent="0.25">
      <c r="A1959" s="28" t="s">
        <v>208</v>
      </c>
      <c r="B1959" s="28" t="s">
        <v>414</v>
      </c>
      <c r="C1959" s="28" t="s">
        <v>1670</v>
      </c>
      <c r="D1959" s="28" t="s">
        <v>1677</v>
      </c>
      <c r="E1959" s="49"/>
      <c r="F1959" s="49"/>
      <c r="G1959" s="49"/>
      <c r="H1959" s="49"/>
    </row>
    <row r="1960" spans="1:8" ht="52.2" customHeight="1" x14ac:dyDescent="0.25">
      <c r="A1960" s="28" t="s">
        <v>208</v>
      </c>
      <c r="B1960" s="28" t="s">
        <v>417</v>
      </c>
      <c r="C1960" s="28" t="s">
        <v>1670</v>
      </c>
      <c r="D1960" s="28" t="s">
        <v>1679</v>
      </c>
      <c r="E1960" s="49"/>
      <c r="F1960" s="49"/>
      <c r="G1960" s="49"/>
      <c r="H1960" s="49"/>
    </row>
    <row r="1961" spans="1:8" ht="52.2" customHeight="1" x14ac:dyDescent="0.25">
      <c r="A1961" s="28" t="s">
        <v>208</v>
      </c>
      <c r="B1961" s="28" t="s">
        <v>420</v>
      </c>
      <c r="C1961" s="28" t="s">
        <v>1670</v>
      </c>
      <c r="D1961" s="28" t="s">
        <v>1681</v>
      </c>
      <c r="E1961" s="49"/>
      <c r="F1961" s="49"/>
      <c r="G1961" s="49"/>
      <c r="H1961" s="49"/>
    </row>
    <row r="1962" spans="1:8" ht="52.2" customHeight="1" x14ac:dyDescent="0.25">
      <c r="A1962" s="28" t="s">
        <v>208</v>
      </c>
      <c r="B1962" s="28" t="s">
        <v>423</v>
      </c>
      <c r="C1962" s="28" t="s">
        <v>1670</v>
      </c>
      <c r="D1962" s="28" t="s">
        <v>1683</v>
      </c>
      <c r="E1962" s="50"/>
      <c r="F1962" s="50"/>
      <c r="G1962" s="50"/>
      <c r="H1962" s="50"/>
    </row>
    <row r="1963" spans="1:8" ht="87" customHeight="1" x14ac:dyDescent="0.25">
      <c r="A1963" s="28" t="s">
        <v>209</v>
      </c>
      <c r="B1963" s="28" t="s">
        <v>338</v>
      </c>
      <c r="C1963" s="28" t="s">
        <v>1685</v>
      </c>
      <c r="D1963" s="28" t="s">
        <v>349</v>
      </c>
      <c r="E1963" s="48">
        <v>1</v>
      </c>
      <c r="F1963" s="48" t="s">
        <v>1685</v>
      </c>
      <c r="G1963" s="48" t="s">
        <v>2734</v>
      </c>
      <c r="H1963" s="48" t="s">
        <v>17</v>
      </c>
    </row>
    <row r="1964" spans="1:8" ht="87" customHeight="1" x14ac:dyDescent="0.25">
      <c r="A1964" s="28" t="s">
        <v>209</v>
      </c>
      <c r="B1964" s="28" t="s">
        <v>345</v>
      </c>
      <c r="C1964" s="28" t="s">
        <v>1685</v>
      </c>
      <c r="D1964" s="28" t="s">
        <v>3079</v>
      </c>
      <c r="E1964" s="49"/>
      <c r="F1964" s="49"/>
      <c r="G1964" s="49"/>
      <c r="H1964" s="49"/>
    </row>
    <row r="1965" spans="1:8" ht="87" customHeight="1" x14ac:dyDescent="0.25">
      <c r="A1965" s="28" t="s">
        <v>209</v>
      </c>
      <c r="B1965" s="28" t="s">
        <v>348</v>
      </c>
      <c r="C1965" s="28" t="s">
        <v>1685</v>
      </c>
      <c r="D1965" s="28" t="s">
        <v>3080</v>
      </c>
      <c r="E1965" s="49"/>
      <c r="F1965" s="49"/>
      <c r="G1965" s="49"/>
      <c r="H1965" s="49"/>
    </row>
    <row r="1966" spans="1:8" ht="87" customHeight="1" x14ac:dyDescent="0.25">
      <c r="A1966" s="28" t="s">
        <v>209</v>
      </c>
      <c r="B1966" s="28" t="s">
        <v>351</v>
      </c>
      <c r="C1966" s="28" t="s">
        <v>1685</v>
      </c>
      <c r="D1966" s="28" t="s">
        <v>346</v>
      </c>
      <c r="E1966" s="49"/>
      <c r="F1966" s="49"/>
      <c r="G1966" s="49"/>
      <c r="H1966" s="49"/>
    </row>
    <row r="1967" spans="1:8" ht="87" customHeight="1" x14ac:dyDescent="0.25">
      <c r="A1967" s="28" t="s">
        <v>209</v>
      </c>
      <c r="B1967" s="28" t="s">
        <v>355</v>
      </c>
      <c r="C1967" s="28" t="s">
        <v>1685</v>
      </c>
      <c r="D1967" s="28" t="s">
        <v>3081</v>
      </c>
      <c r="E1967" s="49"/>
      <c r="F1967" s="49"/>
      <c r="G1967" s="49"/>
      <c r="H1967" s="49"/>
    </row>
    <row r="1968" spans="1:8" ht="87" customHeight="1" x14ac:dyDescent="0.25">
      <c r="A1968" s="28" t="s">
        <v>209</v>
      </c>
      <c r="B1968" s="28" t="s">
        <v>358</v>
      </c>
      <c r="C1968" s="28" t="s">
        <v>1685</v>
      </c>
      <c r="D1968" s="28" t="s">
        <v>1686</v>
      </c>
      <c r="E1968" s="49"/>
      <c r="F1968" s="49"/>
      <c r="G1968" s="49"/>
      <c r="H1968" s="49"/>
    </row>
    <row r="1969" spans="1:8" ht="87" customHeight="1" x14ac:dyDescent="0.25">
      <c r="A1969" s="28" t="s">
        <v>209</v>
      </c>
      <c r="B1969" s="28" t="s">
        <v>361</v>
      </c>
      <c r="C1969" s="28" t="s">
        <v>1685</v>
      </c>
      <c r="D1969" s="28" t="s">
        <v>377</v>
      </c>
      <c r="E1969" s="49"/>
      <c r="F1969" s="49"/>
      <c r="G1969" s="49"/>
      <c r="H1969" s="49"/>
    </row>
    <row r="1970" spans="1:8" ht="87" customHeight="1" x14ac:dyDescent="0.25">
      <c r="A1970" s="28" t="s">
        <v>209</v>
      </c>
      <c r="B1970" s="28" t="s">
        <v>364</v>
      </c>
      <c r="C1970" s="28" t="s">
        <v>1685</v>
      </c>
      <c r="D1970" s="28" t="s">
        <v>379</v>
      </c>
      <c r="E1970" s="49"/>
      <c r="F1970" s="49"/>
      <c r="G1970" s="49"/>
      <c r="H1970" s="49"/>
    </row>
    <row r="1971" spans="1:8" ht="87" customHeight="1" x14ac:dyDescent="0.25">
      <c r="A1971" s="28" t="s">
        <v>209</v>
      </c>
      <c r="B1971" s="28" t="s">
        <v>367</v>
      </c>
      <c r="C1971" s="28" t="s">
        <v>1685</v>
      </c>
      <c r="D1971" s="28" t="s">
        <v>1688</v>
      </c>
      <c r="E1971" s="49"/>
      <c r="F1971" s="49"/>
      <c r="G1971" s="49"/>
      <c r="H1971" s="49"/>
    </row>
    <row r="1972" spans="1:8" ht="87" customHeight="1" x14ac:dyDescent="0.25">
      <c r="A1972" s="28" t="s">
        <v>209</v>
      </c>
      <c r="B1972" s="28" t="s">
        <v>370</v>
      </c>
      <c r="C1972" s="28" t="s">
        <v>1685</v>
      </c>
      <c r="D1972" s="28" t="s">
        <v>1690</v>
      </c>
      <c r="E1972" s="50"/>
      <c r="F1972" s="50"/>
      <c r="G1972" s="50"/>
      <c r="H1972" s="50"/>
    </row>
    <row r="1973" spans="1:8" ht="69.599999999999994" customHeight="1" x14ac:dyDescent="0.25">
      <c r="A1973" s="28" t="s">
        <v>210</v>
      </c>
      <c r="B1973" s="28" t="s">
        <v>338</v>
      </c>
      <c r="C1973" s="28" t="s">
        <v>1692</v>
      </c>
      <c r="D1973" s="28" t="s">
        <v>349</v>
      </c>
      <c r="E1973" s="48">
        <v>1</v>
      </c>
      <c r="F1973" s="48" t="s">
        <v>1692</v>
      </c>
      <c r="G1973" s="48" t="s">
        <v>3154</v>
      </c>
      <c r="H1973" s="48" t="s">
        <v>17</v>
      </c>
    </row>
    <row r="1974" spans="1:8" ht="69.599999999999994" customHeight="1" x14ac:dyDescent="0.25">
      <c r="A1974" s="28" t="s">
        <v>210</v>
      </c>
      <c r="B1974" s="28" t="s">
        <v>345</v>
      </c>
      <c r="C1974" s="28" t="s">
        <v>1692</v>
      </c>
      <c r="D1974" s="28" t="s">
        <v>3079</v>
      </c>
      <c r="E1974" s="49"/>
      <c r="F1974" s="49"/>
      <c r="G1974" s="49"/>
      <c r="H1974" s="49"/>
    </row>
    <row r="1975" spans="1:8" ht="69.599999999999994" customHeight="1" x14ac:dyDescent="0.25">
      <c r="A1975" s="28" t="s">
        <v>210</v>
      </c>
      <c r="B1975" s="28" t="s">
        <v>348</v>
      </c>
      <c r="C1975" s="28" t="s">
        <v>1692</v>
      </c>
      <c r="D1975" s="28" t="s">
        <v>3080</v>
      </c>
      <c r="E1975" s="49"/>
      <c r="F1975" s="49"/>
      <c r="G1975" s="49"/>
      <c r="H1975" s="49"/>
    </row>
    <row r="1976" spans="1:8" ht="69.599999999999994" customHeight="1" x14ac:dyDescent="0.25">
      <c r="A1976" s="28" t="s">
        <v>210</v>
      </c>
      <c r="B1976" s="28" t="s">
        <v>351</v>
      </c>
      <c r="C1976" s="28" t="s">
        <v>1692</v>
      </c>
      <c r="D1976" s="28" t="s">
        <v>346</v>
      </c>
      <c r="E1976" s="49"/>
      <c r="F1976" s="49"/>
      <c r="G1976" s="49"/>
      <c r="H1976" s="49"/>
    </row>
    <row r="1977" spans="1:8" ht="69.599999999999994" customHeight="1" x14ac:dyDescent="0.25">
      <c r="A1977" s="28" t="s">
        <v>210</v>
      </c>
      <c r="B1977" s="28" t="s">
        <v>355</v>
      </c>
      <c r="C1977" s="28" t="s">
        <v>1692</v>
      </c>
      <c r="D1977" s="28" t="s">
        <v>3081</v>
      </c>
      <c r="E1977" s="49"/>
      <c r="F1977" s="49"/>
      <c r="G1977" s="49"/>
      <c r="H1977" s="49"/>
    </row>
    <row r="1978" spans="1:8" ht="69.599999999999994" customHeight="1" x14ac:dyDescent="0.25">
      <c r="A1978" s="28" t="s">
        <v>210</v>
      </c>
      <c r="B1978" s="28" t="s">
        <v>358</v>
      </c>
      <c r="C1978" s="28" t="s">
        <v>1692</v>
      </c>
      <c r="D1978" s="28" t="s">
        <v>352</v>
      </c>
      <c r="E1978" s="49"/>
      <c r="F1978" s="49"/>
      <c r="G1978" s="49"/>
      <c r="H1978" s="49"/>
    </row>
    <row r="1979" spans="1:8" ht="69.599999999999994" customHeight="1" x14ac:dyDescent="0.25">
      <c r="A1979" s="28" t="s">
        <v>210</v>
      </c>
      <c r="B1979" s="28" t="s">
        <v>361</v>
      </c>
      <c r="C1979" s="28" t="s">
        <v>1692</v>
      </c>
      <c r="D1979" s="28" t="s">
        <v>1671</v>
      </c>
      <c r="E1979" s="49"/>
      <c r="F1979" s="49"/>
      <c r="G1979" s="49"/>
      <c r="H1979" s="49"/>
    </row>
    <row r="1980" spans="1:8" ht="69.599999999999994" customHeight="1" x14ac:dyDescent="0.25">
      <c r="A1980" s="28" t="s">
        <v>210</v>
      </c>
      <c r="B1980" s="28" t="s">
        <v>364</v>
      </c>
      <c r="C1980" s="28" t="s">
        <v>1692</v>
      </c>
      <c r="D1980" s="28" t="s">
        <v>1673</v>
      </c>
      <c r="E1980" s="49"/>
      <c r="F1980" s="49"/>
      <c r="G1980" s="49"/>
      <c r="H1980" s="49"/>
    </row>
    <row r="1981" spans="1:8" ht="69.599999999999994" customHeight="1" x14ac:dyDescent="0.25">
      <c r="A1981" s="28" t="s">
        <v>210</v>
      </c>
      <c r="B1981" s="28" t="s">
        <v>367</v>
      </c>
      <c r="C1981" s="28" t="s">
        <v>1692</v>
      </c>
      <c r="D1981" s="28" t="s">
        <v>1109</v>
      </c>
      <c r="E1981" s="49"/>
      <c r="F1981" s="49"/>
      <c r="G1981" s="49"/>
      <c r="H1981" s="49"/>
    </row>
    <row r="1982" spans="1:8" ht="69.599999999999994" customHeight="1" x14ac:dyDescent="0.25">
      <c r="A1982" s="28" t="s">
        <v>210</v>
      </c>
      <c r="B1982" s="28" t="s">
        <v>370</v>
      </c>
      <c r="C1982" s="28" t="s">
        <v>1692</v>
      </c>
      <c r="D1982" s="28" t="s">
        <v>399</v>
      </c>
      <c r="E1982" s="49"/>
      <c r="F1982" s="49"/>
      <c r="G1982" s="49"/>
      <c r="H1982" s="49"/>
    </row>
    <row r="1983" spans="1:8" ht="69.599999999999994" customHeight="1" x14ac:dyDescent="0.25">
      <c r="A1983" s="28" t="s">
        <v>210</v>
      </c>
      <c r="B1983" s="28" t="s">
        <v>373</v>
      </c>
      <c r="C1983" s="28" t="s">
        <v>1692</v>
      </c>
      <c r="D1983" s="28" t="s">
        <v>1111</v>
      </c>
      <c r="E1983" s="49"/>
      <c r="F1983" s="49"/>
      <c r="G1983" s="49"/>
      <c r="H1983" s="49"/>
    </row>
    <row r="1984" spans="1:8" ht="69.599999999999994" customHeight="1" x14ac:dyDescent="0.25">
      <c r="A1984" s="28" t="s">
        <v>210</v>
      </c>
      <c r="B1984" s="28" t="s">
        <v>411</v>
      </c>
      <c r="C1984" s="28" t="s">
        <v>1692</v>
      </c>
      <c r="D1984" s="28" t="s">
        <v>766</v>
      </c>
      <c r="E1984" s="49"/>
      <c r="F1984" s="49"/>
      <c r="G1984" s="49"/>
      <c r="H1984" s="49"/>
    </row>
    <row r="1985" spans="1:8" ht="69.599999999999994" customHeight="1" x14ac:dyDescent="0.25">
      <c r="A1985" s="28" t="s">
        <v>210</v>
      </c>
      <c r="B1985" s="28" t="s">
        <v>414</v>
      </c>
      <c r="C1985" s="28" t="s">
        <v>1692</v>
      </c>
      <c r="D1985" s="28" t="s">
        <v>1146</v>
      </c>
      <c r="E1985" s="49"/>
      <c r="F1985" s="49"/>
      <c r="G1985" s="49"/>
      <c r="H1985" s="49"/>
    </row>
    <row r="1986" spans="1:8" ht="69.599999999999994" customHeight="1" x14ac:dyDescent="0.25">
      <c r="A1986" s="28" t="s">
        <v>210</v>
      </c>
      <c r="B1986" s="28" t="s">
        <v>417</v>
      </c>
      <c r="C1986" s="28" t="s">
        <v>1692</v>
      </c>
      <c r="D1986" s="28" t="s">
        <v>1558</v>
      </c>
      <c r="E1986" s="49"/>
      <c r="F1986" s="49"/>
      <c r="G1986" s="49"/>
      <c r="H1986" s="49"/>
    </row>
    <row r="1987" spans="1:8" ht="69.599999999999994" customHeight="1" x14ac:dyDescent="0.25">
      <c r="A1987" s="28" t="s">
        <v>210</v>
      </c>
      <c r="B1987" s="28" t="s">
        <v>420</v>
      </c>
      <c r="C1987" s="28" t="s">
        <v>1692</v>
      </c>
      <c r="D1987" s="28" t="s">
        <v>1073</v>
      </c>
      <c r="E1987" s="49"/>
      <c r="F1987" s="49"/>
      <c r="G1987" s="49"/>
      <c r="H1987" s="49"/>
    </row>
    <row r="1988" spans="1:8" ht="69.599999999999994" customHeight="1" x14ac:dyDescent="0.25">
      <c r="A1988" s="28" t="s">
        <v>210</v>
      </c>
      <c r="B1988" s="28" t="s">
        <v>423</v>
      </c>
      <c r="C1988" s="28" t="s">
        <v>1692</v>
      </c>
      <c r="D1988" s="28" t="s">
        <v>1075</v>
      </c>
      <c r="E1988" s="50"/>
      <c r="F1988" s="50"/>
      <c r="G1988" s="50"/>
      <c r="H1988" s="50"/>
    </row>
    <row r="1989" spans="1:8" ht="69.599999999999994" customHeight="1" x14ac:dyDescent="0.25">
      <c r="A1989" s="28" t="s">
        <v>211</v>
      </c>
      <c r="B1989" s="28" t="s">
        <v>338</v>
      </c>
      <c r="C1989" s="28" t="s">
        <v>1693</v>
      </c>
      <c r="D1989" s="28" t="s">
        <v>349</v>
      </c>
      <c r="E1989" s="48">
        <v>1</v>
      </c>
      <c r="F1989" s="48" t="s">
        <v>1693</v>
      </c>
      <c r="G1989" s="48" t="s">
        <v>2740</v>
      </c>
      <c r="H1989" s="48" t="s">
        <v>17</v>
      </c>
    </row>
    <row r="1990" spans="1:8" ht="69.599999999999994" customHeight="1" x14ac:dyDescent="0.25">
      <c r="A1990" s="28" t="s">
        <v>211</v>
      </c>
      <c r="B1990" s="28" t="s">
        <v>345</v>
      </c>
      <c r="C1990" s="28" t="s">
        <v>1693</v>
      </c>
      <c r="D1990" s="28" t="s">
        <v>3079</v>
      </c>
      <c r="E1990" s="49"/>
      <c r="F1990" s="49"/>
      <c r="G1990" s="49"/>
      <c r="H1990" s="49"/>
    </row>
    <row r="1991" spans="1:8" ht="69.599999999999994" customHeight="1" x14ac:dyDescent="0.25">
      <c r="A1991" s="28" t="s">
        <v>211</v>
      </c>
      <c r="B1991" s="28" t="s">
        <v>348</v>
      </c>
      <c r="C1991" s="28" t="s">
        <v>1693</v>
      </c>
      <c r="D1991" s="28" t="s">
        <v>3080</v>
      </c>
      <c r="E1991" s="49"/>
      <c r="F1991" s="49"/>
      <c r="G1991" s="49"/>
      <c r="H1991" s="49"/>
    </row>
    <row r="1992" spans="1:8" ht="69.599999999999994" customHeight="1" x14ac:dyDescent="0.25">
      <c r="A1992" s="28" t="s">
        <v>211</v>
      </c>
      <c r="B1992" s="28" t="s">
        <v>351</v>
      </c>
      <c r="C1992" s="28" t="s">
        <v>1693</v>
      </c>
      <c r="D1992" s="28" t="s">
        <v>346</v>
      </c>
      <c r="E1992" s="49"/>
      <c r="F1992" s="49"/>
      <c r="G1992" s="49"/>
      <c r="H1992" s="49"/>
    </row>
    <row r="1993" spans="1:8" ht="69.599999999999994" customHeight="1" x14ac:dyDescent="0.25">
      <c r="A1993" s="28" t="s">
        <v>211</v>
      </c>
      <c r="B1993" s="28" t="s">
        <v>355</v>
      </c>
      <c r="C1993" s="28" t="s">
        <v>1693</v>
      </c>
      <c r="D1993" s="28" t="s">
        <v>3081</v>
      </c>
      <c r="E1993" s="49"/>
      <c r="F1993" s="49"/>
      <c r="G1993" s="49"/>
      <c r="H1993" s="49"/>
    </row>
    <row r="1994" spans="1:8" ht="69.599999999999994" customHeight="1" x14ac:dyDescent="0.25">
      <c r="A1994" s="28" t="s">
        <v>211</v>
      </c>
      <c r="B1994" s="28" t="s">
        <v>358</v>
      </c>
      <c r="C1994" s="28" t="s">
        <v>1693</v>
      </c>
      <c r="D1994" s="28" t="s">
        <v>399</v>
      </c>
      <c r="E1994" s="49"/>
      <c r="F1994" s="49"/>
      <c r="G1994" s="49"/>
      <c r="H1994" s="49"/>
    </row>
    <row r="1995" spans="1:8" ht="69.599999999999994" customHeight="1" x14ac:dyDescent="0.25">
      <c r="A1995" s="28" t="s">
        <v>211</v>
      </c>
      <c r="B1995" s="28" t="s">
        <v>361</v>
      </c>
      <c r="C1995" s="28" t="s">
        <v>1693</v>
      </c>
      <c r="D1995" s="28" t="s">
        <v>1694</v>
      </c>
      <c r="E1995" s="49"/>
      <c r="F1995" s="49"/>
      <c r="G1995" s="49"/>
      <c r="H1995" s="49"/>
    </row>
    <row r="1996" spans="1:8" ht="69.599999999999994" customHeight="1" x14ac:dyDescent="0.25">
      <c r="A1996" s="28" t="s">
        <v>211</v>
      </c>
      <c r="B1996" s="28" t="s">
        <v>364</v>
      </c>
      <c r="C1996" s="28" t="s">
        <v>1693</v>
      </c>
      <c r="D1996" s="28" t="s">
        <v>1696</v>
      </c>
      <c r="E1996" s="50"/>
      <c r="F1996" s="50"/>
      <c r="G1996" s="50"/>
      <c r="H1996" s="50"/>
    </row>
    <row r="1997" spans="1:8" ht="69.599999999999994" customHeight="1" x14ac:dyDescent="0.25">
      <c r="A1997" s="28" t="s">
        <v>212</v>
      </c>
      <c r="B1997" s="28" t="s">
        <v>338</v>
      </c>
      <c r="C1997" s="28" t="s">
        <v>1698</v>
      </c>
      <c r="D1997" s="28" t="s">
        <v>349</v>
      </c>
      <c r="E1997" s="48">
        <v>1</v>
      </c>
      <c r="F1997" s="48" t="s">
        <v>1698</v>
      </c>
      <c r="G1997" s="48" t="s">
        <v>3155</v>
      </c>
      <c r="H1997" s="48" t="s">
        <v>17</v>
      </c>
    </row>
    <row r="1998" spans="1:8" ht="69.599999999999994" customHeight="1" x14ac:dyDescent="0.25">
      <c r="A1998" s="28" t="s">
        <v>212</v>
      </c>
      <c r="B1998" s="28" t="s">
        <v>345</v>
      </c>
      <c r="C1998" s="28" t="s">
        <v>1698</v>
      </c>
      <c r="D1998" s="28" t="s">
        <v>3079</v>
      </c>
      <c r="E1998" s="49"/>
      <c r="F1998" s="49"/>
      <c r="G1998" s="49"/>
      <c r="H1998" s="49"/>
    </row>
    <row r="1999" spans="1:8" ht="69.599999999999994" customHeight="1" x14ac:dyDescent="0.25">
      <c r="A1999" s="28" t="s">
        <v>212</v>
      </c>
      <c r="B1999" s="28" t="s">
        <v>348</v>
      </c>
      <c r="C1999" s="28" t="s">
        <v>1698</v>
      </c>
      <c r="D1999" s="28" t="s">
        <v>3080</v>
      </c>
      <c r="E1999" s="49"/>
      <c r="F1999" s="49"/>
      <c r="G1999" s="49"/>
      <c r="H1999" s="49"/>
    </row>
    <row r="2000" spans="1:8" ht="69.599999999999994" customHeight="1" x14ac:dyDescent="0.25">
      <c r="A2000" s="28" t="s">
        <v>212</v>
      </c>
      <c r="B2000" s="28" t="s">
        <v>351</v>
      </c>
      <c r="C2000" s="28" t="s">
        <v>1698</v>
      </c>
      <c r="D2000" s="28" t="s">
        <v>346</v>
      </c>
      <c r="E2000" s="49"/>
      <c r="F2000" s="49"/>
      <c r="G2000" s="49"/>
      <c r="H2000" s="49"/>
    </row>
    <row r="2001" spans="1:8" ht="69.599999999999994" customHeight="1" x14ac:dyDescent="0.25">
      <c r="A2001" s="28" t="s">
        <v>212</v>
      </c>
      <c r="B2001" s="28" t="s">
        <v>355</v>
      </c>
      <c r="C2001" s="28" t="s">
        <v>1698</v>
      </c>
      <c r="D2001" s="28" t="s">
        <v>3081</v>
      </c>
      <c r="E2001" s="49"/>
      <c r="F2001" s="49"/>
      <c r="G2001" s="49"/>
      <c r="H2001" s="49"/>
    </row>
    <row r="2002" spans="1:8" ht="69.599999999999994" customHeight="1" x14ac:dyDescent="0.25">
      <c r="A2002" s="28" t="s">
        <v>212</v>
      </c>
      <c r="B2002" s="28" t="s">
        <v>358</v>
      </c>
      <c r="C2002" s="28" t="s">
        <v>1698</v>
      </c>
      <c r="D2002" s="28" t="s">
        <v>352</v>
      </c>
      <c r="E2002" s="49"/>
      <c r="F2002" s="49"/>
      <c r="G2002" s="49"/>
      <c r="H2002" s="49"/>
    </row>
    <row r="2003" spans="1:8" ht="69.599999999999994" customHeight="1" x14ac:dyDescent="0.25">
      <c r="A2003" s="28" t="s">
        <v>212</v>
      </c>
      <c r="B2003" s="28" t="s">
        <v>361</v>
      </c>
      <c r="C2003" s="28" t="s">
        <v>1698</v>
      </c>
      <c r="D2003" s="28" t="s">
        <v>1109</v>
      </c>
      <c r="E2003" s="49"/>
      <c r="F2003" s="49"/>
      <c r="G2003" s="49"/>
      <c r="H2003" s="49"/>
    </row>
    <row r="2004" spans="1:8" ht="69.599999999999994" customHeight="1" x14ac:dyDescent="0.25">
      <c r="A2004" s="28" t="s">
        <v>212</v>
      </c>
      <c r="B2004" s="28" t="s">
        <v>364</v>
      </c>
      <c r="C2004" s="28" t="s">
        <v>1698</v>
      </c>
      <c r="D2004" s="28" t="s">
        <v>399</v>
      </c>
      <c r="E2004" s="49"/>
      <c r="F2004" s="49"/>
      <c r="G2004" s="49"/>
      <c r="H2004" s="49"/>
    </row>
    <row r="2005" spans="1:8" ht="69.599999999999994" customHeight="1" x14ac:dyDescent="0.25">
      <c r="A2005" s="28" t="s">
        <v>212</v>
      </c>
      <c r="B2005" s="28" t="s">
        <v>367</v>
      </c>
      <c r="C2005" s="28" t="s">
        <v>1698</v>
      </c>
      <c r="D2005" s="28" t="s">
        <v>1111</v>
      </c>
      <c r="E2005" s="49"/>
      <c r="F2005" s="49"/>
      <c r="G2005" s="49"/>
      <c r="H2005" s="49"/>
    </row>
    <row r="2006" spans="1:8" ht="69.599999999999994" customHeight="1" x14ac:dyDescent="0.25">
      <c r="A2006" s="28" t="s">
        <v>212</v>
      </c>
      <c r="B2006" s="28" t="s">
        <v>370</v>
      </c>
      <c r="C2006" s="28" t="s">
        <v>1698</v>
      </c>
      <c r="D2006" s="28" t="s">
        <v>766</v>
      </c>
      <c r="E2006" s="49"/>
      <c r="F2006" s="49"/>
      <c r="G2006" s="49"/>
      <c r="H2006" s="49"/>
    </row>
    <row r="2007" spans="1:8" ht="69.599999999999994" customHeight="1" x14ac:dyDescent="0.25">
      <c r="A2007" s="28" t="s">
        <v>212</v>
      </c>
      <c r="B2007" s="28" t="s">
        <v>373</v>
      </c>
      <c r="C2007" s="28" t="s">
        <v>1698</v>
      </c>
      <c r="D2007" s="28" t="s">
        <v>1699</v>
      </c>
      <c r="E2007" s="49"/>
      <c r="F2007" s="49"/>
      <c r="G2007" s="49"/>
      <c r="H2007" s="49"/>
    </row>
    <row r="2008" spans="1:8" ht="69.599999999999994" customHeight="1" x14ac:dyDescent="0.25">
      <c r="A2008" s="28" t="s">
        <v>212</v>
      </c>
      <c r="B2008" s="28" t="s">
        <v>411</v>
      </c>
      <c r="C2008" s="28" t="s">
        <v>1698</v>
      </c>
      <c r="D2008" s="28" t="s">
        <v>1701</v>
      </c>
      <c r="E2008" s="49"/>
      <c r="F2008" s="49"/>
      <c r="G2008" s="49"/>
      <c r="H2008" s="49"/>
    </row>
    <row r="2009" spans="1:8" ht="69.599999999999994" customHeight="1" x14ac:dyDescent="0.25">
      <c r="A2009" s="28" t="s">
        <v>212</v>
      </c>
      <c r="B2009" s="28" t="s">
        <v>414</v>
      </c>
      <c r="C2009" s="28" t="s">
        <v>1698</v>
      </c>
      <c r="D2009" s="28" t="s">
        <v>1703</v>
      </c>
      <c r="E2009" s="50"/>
      <c r="F2009" s="50"/>
      <c r="G2009" s="50"/>
      <c r="H2009" s="50"/>
    </row>
    <row r="2010" spans="1:8" ht="87" customHeight="1" x14ac:dyDescent="0.25">
      <c r="A2010" s="28" t="s">
        <v>213</v>
      </c>
      <c r="B2010" s="28" t="s">
        <v>338</v>
      </c>
      <c r="C2010" s="28" t="s">
        <v>1705</v>
      </c>
      <c r="D2010" s="28" t="s">
        <v>349</v>
      </c>
      <c r="E2010" s="48">
        <v>1</v>
      </c>
      <c r="F2010" s="48" t="s">
        <v>1705</v>
      </c>
      <c r="G2010" s="48" t="s">
        <v>3156</v>
      </c>
      <c r="H2010" s="48" t="s">
        <v>17</v>
      </c>
    </row>
    <row r="2011" spans="1:8" ht="87" customHeight="1" x14ac:dyDescent="0.25">
      <c r="A2011" s="28" t="s">
        <v>213</v>
      </c>
      <c r="B2011" s="28" t="s">
        <v>345</v>
      </c>
      <c r="C2011" s="28" t="s">
        <v>1705</v>
      </c>
      <c r="D2011" s="28" t="s">
        <v>3079</v>
      </c>
      <c r="E2011" s="49"/>
      <c r="F2011" s="49"/>
      <c r="G2011" s="49"/>
      <c r="H2011" s="49"/>
    </row>
    <row r="2012" spans="1:8" ht="87" customHeight="1" x14ac:dyDescent="0.25">
      <c r="A2012" s="28" t="s">
        <v>213</v>
      </c>
      <c r="B2012" s="28" t="s">
        <v>348</v>
      </c>
      <c r="C2012" s="28" t="s">
        <v>1705</v>
      </c>
      <c r="D2012" s="28" t="s">
        <v>3080</v>
      </c>
      <c r="E2012" s="49"/>
      <c r="F2012" s="49"/>
      <c r="G2012" s="49"/>
      <c r="H2012" s="49"/>
    </row>
    <row r="2013" spans="1:8" ht="87" customHeight="1" x14ac:dyDescent="0.25">
      <c r="A2013" s="28" t="s">
        <v>213</v>
      </c>
      <c r="B2013" s="28" t="s">
        <v>351</v>
      </c>
      <c r="C2013" s="28" t="s">
        <v>1705</v>
      </c>
      <c r="D2013" s="28" t="s">
        <v>346</v>
      </c>
      <c r="E2013" s="49"/>
      <c r="F2013" s="49"/>
      <c r="G2013" s="49"/>
      <c r="H2013" s="49"/>
    </row>
    <row r="2014" spans="1:8" ht="87" customHeight="1" x14ac:dyDescent="0.25">
      <c r="A2014" s="28" t="s">
        <v>213</v>
      </c>
      <c r="B2014" s="28" t="s">
        <v>355</v>
      </c>
      <c r="C2014" s="28" t="s">
        <v>1705</v>
      </c>
      <c r="D2014" s="28" t="s">
        <v>3081</v>
      </c>
      <c r="E2014" s="49"/>
      <c r="F2014" s="49"/>
      <c r="G2014" s="49"/>
      <c r="H2014" s="49"/>
    </row>
    <row r="2015" spans="1:8" ht="87" customHeight="1" x14ac:dyDescent="0.25">
      <c r="A2015" s="28" t="s">
        <v>213</v>
      </c>
      <c r="B2015" s="28" t="s">
        <v>358</v>
      </c>
      <c r="C2015" s="28" t="s">
        <v>1705</v>
      </c>
      <c r="D2015" s="28" t="s">
        <v>636</v>
      </c>
      <c r="E2015" s="49"/>
      <c r="F2015" s="49"/>
      <c r="G2015" s="49"/>
      <c r="H2015" s="49"/>
    </row>
    <row r="2016" spans="1:8" ht="87" customHeight="1" x14ac:dyDescent="0.25">
      <c r="A2016" s="28" t="s">
        <v>213</v>
      </c>
      <c r="B2016" s="28" t="s">
        <v>361</v>
      </c>
      <c r="C2016" s="28" t="s">
        <v>1705</v>
      </c>
      <c r="D2016" s="28" t="s">
        <v>1282</v>
      </c>
      <c r="E2016" s="49"/>
      <c r="F2016" s="49"/>
      <c r="G2016" s="49"/>
      <c r="H2016" s="49"/>
    </row>
    <row r="2017" spans="1:8" ht="87" customHeight="1" x14ac:dyDescent="0.25">
      <c r="A2017" s="28" t="s">
        <v>213</v>
      </c>
      <c r="B2017" s="28" t="s">
        <v>364</v>
      </c>
      <c r="C2017" s="28" t="s">
        <v>1705</v>
      </c>
      <c r="D2017" s="28" t="s">
        <v>1706</v>
      </c>
      <c r="E2017" s="49"/>
      <c r="F2017" s="49"/>
      <c r="G2017" s="49"/>
      <c r="H2017" s="49"/>
    </row>
    <row r="2018" spans="1:8" ht="87" customHeight="1" x14ac:dyDescent="0.25">
      <c r="A2018" s="28" t="s">
        <v>213</v>
      </c>
      <c r="B2018" s="28" t="s">
        <v>367</v>
      </c>
      <c r="C2018" s="28" t="s">
        <v>1705</v>
      </c>
      <c r="D2018" s="28" t="s">
        <v>1708</v>
      </c>
      <c r="E2018" s="49"/>
      <c r="F2018" s="49"/>
      <c r="G2018" s="49"/>
      <c r="H2018" s="49"/>
    </row>
    <row r="2019" spans="1:8" ht="87" customHeight="1" x14ac:dyDescent="0.25">
      <c r="A2019" s="28" t="s">
        <v>213</v>
      </c>
      <c r="B2019" s="28" t="s">
        <v>370</v>
      </c>
      <c r="C2019" s="28" t="s">
        <v>1705</v>
      </c>
      <c r="D2019" s="28" t="s">
        <v>1710</v>
      </c>
      <c r="E2019" s="50"/>
      <c r="F2019" s="50"/>
      <c r="G2019" s="50"/>
      <c r="H2019" s="50"/>
    </row>
    <row r="2020" spans="1:8" ht="69.599999999999994" customHeight="1" x14ac:dyDescent="0.25">
      <c r="A2020" s="28" t="s">
        <v>214</v>
      </c>
      <c r="B2020" s="28" t="s">
        <v>338</v>
      </c>
      <c r="C2020" s="28" t="s">
        <v>1712</v>
      </c>
      <c r="D2020" s="28" t="s">
        <v>349</v>
      </c>
      <c r="E2020" s="48">
        <v>1</v>
      </c>
      <c r="F2020" s="48" t="s">
        <v>1712</v>
      </c>
      <c r="G2020" s="48" t="s">
        <v>2749</v>
      </c>
      <c r="H2020" s="48" t="s">
        <v>17</v>
      </c>
    </row>
    <row r="2021" spans="1:8" ht="69.599999999999994" customHeight="1" x14ac:dyDescent="0.25">
      <c r="A2021" s="28" t="s">
        <v>214</v>
      </c>
      <c r="B2021" s="28" t="s">
        <v>345</v>
      </c>
      <c r="C2021" s="28" t="s">
        <v>1712</v>
      </c>
      <c r="D2021" s="28" t="s">
        <v>3079</v>
      </c>
      <c r="E2021" s="49"/>
      <c r="F2021" s="49"/>
      <c r="G2021" s="49"/>
      <c r="H2021" s="49"/>
    </row>
    <row r="2022" spans="1:8" ht="69.599999999999994" customHeight="1" x14ac:dyDescent="0.25">
      <c r="A2022" s="28" t="s">
        <v>214</v>
      </c>
      <c r="B2022" s="28" t="s">
        <v>348</v>
      </c>
      <c r="C2022" s="28" t="s">
        <v>1712</v>
      </c>
      <c r="D2022" s="28" t="s">
        <v>3080</v>
      </c>
      <c r="E2022" s="49"/>
      <c r="F2022" s="49"/>
      <c r="G2022" s="49"/>
      <c r="H2022" s="49"/>
    </row>
    <row r="2023" spans="1:8" ht="69.599999999999994" customHeight="1" x14ac:dyDescent="0.25">
      <c r="A2023" s="28" t="s">
        <v>214</v>
      </c>
      <c r="B2023" s="28" t="s">
        <v>351</v>
      </c>
      <c r="C2023" s="28" t="s">
        <v>1712</v>
      </c>
      <c r="D2023" s="28" t="s">
        <v>346</v>
      </c>
      <c r="E2023" s="49"/>
      <c r="F2023" s="49"/>
      <c r="G2023" s="49"/>
      <c r="H2023" s="49"/>
    </row>
    <row r="2024" spans="1:8" ht="69.599999999999994" customHeight="1" x14ac:dyDescent="0.25">
      <c r="A2024" s="28" t="s">
        <v>214</v>
      </c>
      <c r="B2024" s="28" t="s">
        <v>355</v>
      </c>
      <c r="C2024" s="28" t="s">
        <v>1712</v>
      </c>
      <c r="D2024" s="28" t="s">
        <v>3081</v>
      </c>
      <c r="E2024" s="49"/>
      <c r="F2024" s="49"/>
      <c r="G2024" s="49"/>
      <c r="H2024" s="49"/>
    </row>
    <row r="2025" spans="1:8" ht="69.599999999999994" customHeight="1" x14ac:dyDescent="0.25">
      <c r="A2025" s="28" t="s">
        <v>214</v>
      </c>
      <c r="B2025" s="28" t="s">
        <v>358</v>
      </c>
      <c r="C2025" s="28" t="s">
        <v>1712</v>
      </c>
      <c r="D2025" s="28" t="s">
        <v>352</v>
      </c>
      <c r="E2025" s="49"/>
      <c r="F2025" s="49"/>
      <c r="G2025" s="49"/>
      <c r="H2025" s="49"/>
    </row>
    <row r="2026" spans="1:8" ht="69.599999999999994" customHeight="1" x14ac:dyDescent="0.25">
      <c r="A2026" s="28" t="s">
        <v>214</v>
      </c>
      <c r="B2026" s="28" t="s">
        <v>361</v>
      </c>
      <c r="C2026" s="28" t="s">
        <v>1712</v>
      </c>
      <c r="D2026" s="28" t="s">
        <v>870</v>
      </c>
      <c r="E2026" s="49"/>
      <c r="F2026" s="49"/>
      <c r="G2026" s="49"/>
      <c r="H2026" s="49"/>
    </row>
    <row r="2027" spans="1:8" ht="69.599999999999994" customHeight="1" x14ac:dyDescent="0.25">
      <c r="A2027" s="28" t="s">
        <v>214</v>
      </c>
      <c r="B2027" s="28" t="s">
        <v>364</v>
      </c>
      <c r="C2027" s="28" t="s">
        <v>1712</v>
      </c>
      <c r="D2027" s="28" t="s">
        <v>399</v>
      </c>
      <c r="E2027" s="49"/>
      <c r="F2027" s="49"/>
      <c r="G2027" s="49"/>
      <c r="H2027" s="49"/>
    </row>
    <row r="2028" spans="1:8" ht="69.599999999999994" customHeight="1" x14ac:dyDescent="0.25">
      <c r="A2028" s="28" t="s">
        <v>214</v>
      </c>
      <c r="B2028" s="28" t="s">
        <v>367</v>
      </c>
      <c r="C2028" s="28" t="s">
        <v>1712</v>
      </c>
      <c r="D2028" s="28" t="s">
        <v>1713</v>
      </c>
      <c r="E2028" s="49"/>
      <c r="F2028" s="49"/>
      <c r="G2028" s="49"/>
      <c r="H2028" s="49"/>
    </row>
    <row r="2029" spans="1:8" ht="69.599999999999994" customHeight="1" x14ac:dyDescent="0.25">
      <c r="A2029" s="28" t="s">
        <v>214</v>
      </c>
      <c r="B2029" s="28" t="s">
        <v>370</v>
      </c>
      <c r="C2029" s="28" t="s">
        <v>1712</v>
      </c>
      <c r="D2029" s="28" t="s">
        <v>604</v>
      </c>
      <c r="E2029" s="50"/>
      <c r="F2029" s="50"/>
      <c r="G2029" s="50"/>
      <c r="H2029" s="50"/>
    </row>
    <row r="2030" spans="1:8" ht="87" customHeight="1" x14ac:dyDescent="0.25">
      <c r="A2030" s="28" t="s">
        <v>215</v>
      </c>
      <c r="B2030" s="28" t="s">
        <v>338</v>
      </c>
      <c r="C2030" s="28" t="s">
        <v>1715</v>
      </c>
      <c r="D2030" s="28" t="s">
        <v>349</v>
      </c>
      <c r="E2030" s="48">
        <v>1</v>
      </c>
      <c r="F2030" s="48" t="s">
        <v>1715</v>
      </c>
      <c r="G2030" s="48" t="s">
        <v>2752</v>
      </c>
      <c r="H2030" s="48" t="s">
        <v>17</v>
      </c>
    </row>
    <row r="2031" spans="1:8" ht="87" customHeight="1" x14ac:dyDescent="0.25">
      <c r="A2031" s="28" t="s">
        <v>215</v>
      </c>
      <c r="B2031" s="28" t="s">
        <v>345</v>
      </c>
      <c r="C2031" s="28" t="s">
        <v>1715</v>
      </c>
      <c r="D2031" s="28" t="s">
        <v>3079</v>
      </c>
      <c r="E2031" s="49"/>
      <c r="F2031" s="49"/>
      <c r="G2031" s="49"/>
      <c r="H2031" s="49"/>
    </row>
    <row r="2032" spans="1:8" ht="87" customHeight="1" x14ac:dyDescent="0.25">
      <c r="A2032" s="28" t="s">
        <v>215</v>
      </c>
      <c r="B2032" s="28" t="s">
        <v>348</v>
      </c>
      <c r="C2032" s="28" t="s">
        <v>1715</v>
      </c>
      <c r="D2032" s="28" t="s">
        <v>3080</v>
      </c>
      <c r="E2032" s="49"/>
      <c r="F2032" s="49"/>
      <c r="G2032" s="49"/>
      <c r="H2032" s="49"/>
    </row>
    <row r="2033" spans="1:8" ht="87" customHeight="1" x14ac:dyDescent="0.25">
      <c r="A2033" s="28" t="s">
        <v>215</v>
      </c>
      <c r="B2033" s="28" t="s">
        <v>351</v>
      </c>
      <c r="C2033" s="28" t="s">
        <v>1715</v>
      </c>
      <c r="D2033" s="28" t="s">
        <v>346</v>
      </c>
      <c r="E2033" s="49"/>
      <c r="F2033" s="49"/>
      <c r="G2033" s="49"/>
      <c r="H2033" s="49"/>
    </row>
    <row r="2034" spans="1:8" ht="87" customHeight="1" x14ac:dyDescent="0.25">
      <c r="A2034" s="28" t="s">
        <v>215</v>
      </c>
      <c r="B2034" s="28" t="s">
        <v>355</v>
      </c>
      <c r="C2034" s="28" t="s">
        <v>1715</v>
      </c>
      <c r="D2034" s="28" t="s">
        <v>3081</v>
      </c>
      <c r="E2034" s="49"/>
      <c r="F2034" s="49"/>
      <c r="G2034" s="49"/>
      <c r="H2034" s="49"/>
    </row>
    <row r="2035" spans="1:8" ht="87" customHeight="1" x14ac:dyDescent="0.25">
      <c r="A2035" s="28" t="s">
        <v>215</v>
      </c>
      <c r="B2035" s="28" t="s">
        <v>358</v>
      </c>
      <c r="C2035" s="28" t="s">
        <v>1715</v>
      </c>
      <c r="D2035" s="28" t="s">
        <v>377</v>
      </c>
      <c r="E2035" s="49"/>
      <c r="F2035" s="49"/>
      <c r="G2035" s="49"/>
      <c r="H2035" s="49"/>
    </row>
    <row r="2036" spans="1:8" ht="87" customHeight="1" x14ac:dyDescent="0.25">
      <c r="A2036" s="28" t="s">
        <v>215</v>
      </c>
      <c r="B2036" s="28" t="s">
        <v>361</v>
      </c>
      <c r="C2036" s="28" t="s">
        <v>1715</v>
      </c>
      <c r="D2036" s="28" t="s">
        <v>399</v>
      </c>
      <c r="E2036" s="49"/>
      <c r="F2036" s="49"/>
      <c r="G2036" s="49"/>
      <c r="H2036" s="49"/>
    </row>
    <row r="2037" spans="1:8" ht="87" customHeight="1" x14ac:dyDescent="0.25">
      <c r="A2037" s="28" t="s">
        <v>215</v>
      </c>
      <c r="B2037" s="28" t="s">
        <v>364</v>
      </c>
      <c r="C2037" s="28" t="s">
        <v>1715</v>
      </c>
      <c r="D2037" s="28" t="s">
        <v>840</v>
      </c>
      <c r="E2037" s="49"/>
      <c r="F2037" s="49"/>
      <c r="G2037" s="49"/>
      <c r="H2037" s="49"/>
    </row>
    <row r="2038" spans="1:8" ht="87" customHeight="1" x14ac:dyDescent="0.25">
      <c r="A2038" s="28" t="s">
        <v>215</v>
      </c>
      <c r="B2038" s="28" t="s">
        <v>367</v>
      </c>
      <c r="C2038" s="28" t="s">
        <v>1715</v>
      </c>
      <c r="D2038" s="28" t="s">
        <v>1716</v>
      </c>
      <c r="E2038" s="49"/>
      <c r="F2038" s="49"/>
      <c r="G2038" s="49"/>
      <c r="H2038" s="49"/>
    </row>
    <row r="2039" spans="1:8" ht="87" customHeight="1" x14ac:dyDescent="0.25">
      <c r="A2039" s="28" t="s">
        <v>215</v>
      </c>
      <c r="B2039" s="28" t="s">
        <v>370</v>
      </c>
      <c r="C2039" s="28" t="s">
        <v>1715</v>
      </c>
      <c r="D2039" s="28" t="s">
        <v>971</v>
      </c>
      <c r="E2039" s="49"/>
      <c r="F2039" s="49"/>
      <c r="G2039" s="49"/>
      <c r="H2039" s="49"/>
    </row>
    <row r="2040" spans="1:8" ht="87" customHeight="1" x14ac:dyDescent="0.25">
      <c r="A2040" s="28" t="s">
        <v>215</v>
      </c>
      <c r="B2040" s="28" t="s">
        <v>373</v>
      </c>
      <c r="C2040" s="28" t="s">
        <v>1715</v>
      </c>
      <c r="D2040" s="28" t="s">
        <v>439</v>
      </c>
      <c r="E2040" s="50"/>
      <c r="F2040" s="50"/>
      <c r="G2040" s="50"/>
      <c r="H2040" s="50"/>
    </row>
    <row r="2041" spans="1:8" ht="104.4" customHeight="1" x14ac:dyDescent="0.25">
      <c r="A2041" s="28" t="s">
        <v>216</v>
      </c>
      <c r="B2041" s="28" t="s">
        <v>338</v>
      </c>
      <c r="C2041" s="28" t="s">
        <v>1718</v>
      </c>
      <c r="D2041" s="28" t="s">
        <v>349</v>
      </c>
      <c r="E2041" s="48">
        <v>1</v>
      </c>
      <c r="F2041" s="48" t="s">
        <v>1718</v>
      </c>
      <c r="G2041" s="48" t="s">
        <v>3157</v>
      </c>
      <c r="H2041" s="48" t="s">
        <v>17</v>
      </c>
    </row>
    <row r="2042" spans="1:8" ht="104.4" customHeight="1" x14ac:dyDescent="0.25">
      <c r="A2042" s="28" t="s">
        <v>216</v>
      </c>
      <c r="B2042" s="28" t="s">
        <v>345</v>
      </c>
      <c r="C2042" s="28" t="s">
        <v>1718</v>
      </c>
      <c r="D2042" s="28" t="s">
        <v>3079</v>
      </c>
      <c r="E2042" s="49"/>
      <c r="F2042" s="49"/>
      <c r="G2042" s="49"/>
      <c r="H2042" s="49"/>
    </row>
    <row r="2043" spans="1:8" ht="104.4" customHeight="1" x14ac:dyDescent="0.25">
      <c r="A2043" s="28" t="s">
        <v>216</v>
      </c>
      <c r="B2043" s="28" t="s">
        <v>348</v>
      </c>
      <c r="C2043" s="28" t="s">
        <v>1718</v>
      </c>
      <c r="D2043" s="28" t="s">
        <v>3080</v>
      </c>
      <c r="E2043" s="49"/>
      <c r="F2043" s="49"/>
      <c r="G2043" s="49"/>
      <c r="H2043" s="49"/>
    </row>
    <row r="2044" spans="1:8" ht="104.4" customHeight="1" x14ac:dyDescent="0.25">
      <c r="A2044" s="28" t="s">
        <v>216</v>
      </c>
      <c r="B2044" s="28" t="s">
        <v>351</v>
      </c>
      <c r="C2044" s="28" t="s">
        <v>1718</v>
      </c>
      <c r="D2044" s="28" t="s">
        <v>346</v>
      </c>
      <c r="E2044" s="49"/>
      <c r="F2044" s="49"/>
      <c r="G2044" s="49"/>
      <c r="H2044" s="49"/>
    </row>
    <row r="2045" spans="1:8" ht="104.4" customHeight="1" x14ac:dyDescent="0.25">
      <c r="A2045" s="28" t="s">
        <v>216</v>
      </c>
      <c r="B2045" s="28" t="s">
        <v>355</v>
      </c>
      <c r="C2045" s="28" t="s">
        <v>1718</v>
      </c>
      <c r="D2045" s="28" t="s">
        <v>3081</v>
      </c>
      <c r="E2045" s="49"/>
      <c r="F2045" s="49"/>
      <c r="G2045" s="49"/>
      <c r="H2045" s="49"/>
    </row>
    <row r="2046" spans="1:8" ht="104.4" customHeight="1" x14ac:dyDescent="0.25">
      <c r="A2046" s="28" t="s">
        <v>216</v>
      </c>
      <c r="B2046" s="28" t="s">
        <v>358</v>
      </c>
      <c r="C2046" s="28" t="s">
        <v>1718</v>
      </c>
      <c r="D2046" s="28" t="s">
        <v>352</v>
      </c>
      <c r="E2046" s="49"/>
      <c r="F2046" s="49"/>
      <c r="G2046" s="49"/>
      <c r="H2046" s="49"/>
    </row>
    <row r="2047" spans="1:8" ht="104.4" customHeight="1" x14ac:dyDescent="0.25">
      <c r="A2047" s="28" t="s">
        <v>216</v>
      </c>
      <c r="B2047" s="28" t="s">
        <v>361</v>
      </c>
      <c r="C2047" s="28" t="s">
        <v>1718</v>
      </c>
      <c r="D2047" s="28" t="s">
        <v>399</v>
      </c>
      <c r="E2047" s="49"/>
      <c r="F2047" s="49"/>
      <c r="G2047" s="49"/>
      <c r="H2047" s="49"/>
    </row>
    <row r="2048" spans="1:8" ht="104.4" customHeight="1" x14ac:dyDescent="0.25">
      <c r="A2048" s="28" t="s">
        <v>216</v>
      </c>
      <c r="B2048" s="28" t="s">
        <v>364</v>
      </c>
      <c r="C2048" s="28" t="s">
        <v>1718</v>
      </c>
      <c r="D2048" s="28" t="s">
        <v>1719</v>
      </c>
      <c r="E2048" s="49"/>
      <c r="F2048" s="49"/>
      <c r="G2048" s="49"/>
      <c r="H2048" s="49"/>
    </row>
    <row r="2049" spans="1:8" ht="104.4" customHeight="1" x14ac:dyDescent="0.25">
      <c r="A2049" s="28" t="s">
        <v>216</v>
      </c>
      <c r="B2049" s="28" t="s">
        <v>367</v>
      </c>
      <c r="C2049" s="28" t="s">
        <v>1718</v>
      </c>
      <c r="D2049" s="28" t="s">
        <v>1721</v>
      </c>
      <c r="E2049" s="49"/>
      <c r="F2049" s="49"/>
      <c r="G2049" s="49"/>
      <c r="H2049" s="49"/>
    </row>
    <row r="2050" spans="1:8" ht="104.4" customHeight="1" x14ac:dyDescent="0.25">
      <c r="A2050" s="28" t="s">
        <v>216</v>
      </c>
      <c r="B2050" s="28" t="s">
        <v>370</v>
      </c>
      <c r="C2050" s="28" t="s">
        <v>1718</v>
      </c>
      <c r="D2050" s="28" t="s">
        <v>1723</v>
      </c>
      <c r="E2050" s="49"/>
      <c r="F2050" s="49"/>
      <c r="G2050" s="49"/>
      <c r="H2050" s="49"/>
    </row>
    <row r="2051" spans="1:8" ht="104.4" customHeight="1" x14ac:dyDescent="0.25">
      <c r="A2051" s="28" t="s">
        <v>216</v>
      </c>
      <c r="B2051" s="28" t="s">
        <v>373</v>
      </c>
      <c r="C2051" s="28" t="s">
        <v>1718</v>
      </c>
      <c r="D2051" s="28" t="s">
        <v>1725</v>
      </c>
      <c r="E2051" s="50"/>
      <c r="F2051" s="50"/>
      <c r="G2051" s="50"/>
      <c r="H2051" s="50"/>
    </row>
    <row r="2052" spans="1:8" ht="87" customHeight="1" x14ac:dyDescent="0.25">
      <c r="A2052" s="28" t="s">
        <v>217</v>
      </c>
      <c r="B2052" s="28" t="s">
        <v>338</v>
      </c>
      <c r="C2052" s="28" t="s">
        <v>1727</v>
      </c>
      <c r="D2052" s="28" t="s">
        <v>349</v>
      </c>
      <c r="E2052" s="48">
        <v>1</v>
      </c>
      <c r="F2052" s="48" t="s">
        <v>1727</v>
      </c>
      <c r="G2052" s="48" t="s">
        <v>2758</v>
      </c>
      <c r="H2052" s="48" t="s">
        <v>17</v>
      </c>
    </row>
    <row r="2053" spans="1:8" ht="87" customHeight="1" x14ac:dyDescent="0.25">
      <c r="A2053" s="28" t="s">
        <v>217</v>
      </c>
      <c r="B2053" s="28" t="s">
        <v>345</v>
      </c>
      <c r="C2053" s="28" t="s">
        <v>1727</v>
      </c>
      <c r="D2053" s="28" t="s">
        <v>3079</v>
      </c>
      <c r="E2053" s="49"/>
      <c r="F2053" s="49"/>
      <c r="G2053" s="49"/>
      <c r="H2053" s="49"/>
    </row>
    <row r="2054" spans="1:8" ht="87" customHeight="1" x14ac:dyDescent="0.25">
      <c r="A2054" s="28" t="s">
        <v>217</v>
      </c>
      <c r="B2054" s="28" t="s">
        <v>348</v>
      </c>
      <c r="C2054" s="28" t="s">
        <v>1727</v>
      </c>
      <c r="D2054" s="28" t="s">
        <v>3080</v>
      </c>
      <c r="E2054" s="49"/>
      <c r="F2054" s="49"/>
      <c r="G2054" s="49"/>
      <c r="H2054" s="49"/>
    </row>
    <row r="2055" spans="1:8" ht="87" customHeight="1" x14ac:dyDescent="0.25">
      <c r="A2055" s="28" t="s">
        <v>217</v>
      </c>
      <c r="B2055" s="28" t="s">
        <v>351</v>
      </c>
      <c r="C2055" s="28" t="s">
        <v>1727</v>
      </c>
      <c r="D2055" s="28" t="s">
        <v>346</v>
      </c>
      <c r="E2055" s="49"/>
      <c r="F2055" s="49"/>
      <c r="G2055" s="49"/>
      <c r="H2055" s="49"/>
    </row>
    <row r="2056" spans="1:8" ht="87" customHeight="1" x14ac:dyDescent="0.25">
      <c r="A2056" s="28" t="s">
        <v>217</v>
      </c>
      <c r="B2056" s="28" t="s">
        <v>355</v>
      </c>
      <c r="C2056" s="28" t="s">
        <v>1727</v>
      </c>
      <c r="D2056" s="28" t="s">
        <v>3081</v>
      </c>
      <c r="E2056" s="49"/>
      <c r="F2056" s="49"/>
      <c r="G2056" s="49"/>
      <c r="H2056" s="49"/>
    </row>
    <row r="2057" spans="1:8" ht="87" customHeight="1" x14ac:dyDescent="0.25">
      <c r="A2057" s="28" t="s">
        <v>217</v>
      </c>
      <c r="B2057" s="28" t="s">
        <v>358</v>
      </c>
      <c r="C2057" s="28" t="s">
        <v>1727</v>
      </c>
      <c r="D2057" s="28" t="s">
        <v>395</v>
      </c>
      <c r="E2057" s="49"/>
      <c r="F2057" s="49"/>
      <c r="G2057" s="49"/>
      <c r="H2057" s="49"/>
    </row>
    <row r="2058" spans="1:8" ht="87" customHeight="1" x14ac:dyDescent="0.25">
      <c r="A2058" s="28" t="s">
        <v>217</v>
      </c>
      <c r="B2058" s="28" t="s">
        <v>361</v>
      </c>
      <c r="C2058" s="28" t="s">
        <v>1727</v>
      </c>
      <c r="D2058" s="28" t="s">
        <v>1728</v>
      </c>
      <c r="E2058" s="49"/>
      <c r="F2058" s="49"/>
      <c r="G2058" s="49"/>
      <c r="H2058" s="49"/>
    </row>
    <row r="2059" spans="1:8" ht="87" customHeight="1" x14ac:dyDescent="0.25">
      <c r="A2059" s="28" t="s">
        <v>217</v>
      </c>
      <c r="B2059" s="28" t="s">
        <v>364</v>
      </c>
      <c r="C2059" s="28" t="s">
        <v>1727</v>
      </c>
      <c r="D2059" s="28" t="s">
        <v>399</v>
      </c>
      <c r="E2059" s="49"/>
      <c r="F2059" s="49"/>
      <c r="G2059" s="49"/>
      <c r="H2059" s="49"/>
    </row>
    <row r="2060" spans="1:8" ht="87" customHeight="1" x14ac:dyDescent="0.25">
      <c r="A2060" s="28" t="s">
        <v>217</v>
      </c>
      <c r="B2060" s="28" t="s">
        <v>367</v>
      </c>
      <c r="C2060" s="28" t="s">
        <v>1727</v>
      </c>
      <c r="D2060" s="28" t="s">
        <v>604</v>
      </c>
      <c r="E2060" s="50"/>
      <c r="F2060" s="50"/>
      <c r="G2060" s="50"/>
      <c r="H2060" s="50"/>
    </row>
    <row r="2061" spans="1:8" ht="52.2" customHeight="1" x14ac:dyDescent="0.25">
      <c r="A2061" s="28" t="s">
        <v>218</v>
      </c>
      <c r="B2061" s="28" t="s">
        <v>338</v>
      </c>
      <c r="C2061" s="28" t="s">
        <v>1730</v>
      </c>
      <c r="D2061" s="28" t="s">
        <v>349</v>
      </c>
      <c r="E2061" s="48">
        <v>1</v>
      </c>
      <c r="F2061" s="48" t="s">
        <v>1730</v>
      </c>
      <c r="G2061" s="48" t="s">
        <v>3158</v>
      </c>
      <c r="H2061" s="48" t="s">
        <v>17</v>
      </c>
    </row>
    <row r="2062" spans="1:8" ht="52.2" customHeight="1" x14ac:dyDescent="0.25">
      <c r="A2062" s="28" t="s">
        <v>218</v>
      </c>
      <c r="B2062" s="28" t="s">
        <v>345</v>
      </c>
      <c r="C2062" s="28" t="s">
        <v>1730</v>
      </c>
      <c r="D2062" s="28" t="s">
        <v>3079</v>
      </c>
      <c r="E2062" s="49"/>
      <c r="F2062" s="49"/>
      <c r="G2062" s="49"/>
      <c r="H2062" s="49"/>
    </row>
    <row r="2063" spans="1:8" ht="52.2" customHeight="1" x14ac:dyDescent="0.25">
      <c r="A2063" s="28" t="s">
        <v>218</v>
      </c>
      <c r="B2063" s="28" t="s">
        <v>348</v>
      </c>
      <c r="C2063" s="28" t="s">
        <v>1730</v>
      </c>
      <c r="D2063" s="28" t="s">
        <v>3080</v>
      </c>
      <c r="E2063" s="49"/>
      <c r="F2063" s="49"/>
      <c r="G2063" s="49"/>
      <c r="H2063" s="49"/>
    </row>
    <row r="2064" spans="1:8" ht="52.2" customHeight="1" x14ac:dyDescent="0.25">
      <c r="A2064" s="28" t="s">
        <v>218</v>
      </c>
      <c r="B2064" s="28" t="s">
        <v>351</v>
      </c>
      <c r="C2064" s="28" t="s">
        <v>1730</v>
      </c>
      <c r="D2064" s="28" t="s">
        <v>346</v>
      </c>
      <c r="E2064" s="49"/>
      <c r="F2064" s="49"/>
      <c r="G2064" s="49"/>
      <c r="H2064" s="49"/>
    </row>
    <row r="2065" spans="1:8" ht="52.2" customHeight="1" x14ac:dyDescent="0.25">
      <c r="A2065" s="28" t="s">
        <v>218</v>
      </c>
      <c r="B2065" s="28" t="s">
        <v>355</v>
      </c>
      <c r="C2065" s="28" t="s">
        <v>1730</v>
      </c>
      <c r="D2065" s="28" t="s">
        <v>3081</v>
      </c>
      <c r="E2065" s="49"/>
      <c r="F2065" s="49"/>
      <c r="G2065" s="49"/>
      <c r="H2065" s="49"/>
    </row>
    <row r="2066" spans="1:8" ht="52.2" customHeight="1" x14ac:dyDescent="0.25">
      <c r="A2066" s="28" t="s">
        <v>218</v>
      </c>
      <c r="B2066" s="28" t="s">
        <v>358</v>
      </c>
      <c r="C2066" s="28" t="s">
        <v>1730</v>
      </c>
      <c r="D2066" s="28" t="s">
        <v>955</v>
      </c>
      <c r="E2066" s="49"/>
      <c r="F2066" s="49"/>
      <c r="G2066" s="49"/>
      <c r="H2066" s="49"/>
    </row>
    <row r="2067" spans="1:8" ht="52.2" customHeight="1" x14ac:dyDescent="0.25">
      <c r="A2067" s="28" t="s">
        <v>218</v>
      </c>
      <c r="B2067" s="28" t="s">
        <v>361</v>
      </c>
      <c r="C2067" s="28" t="s">
        <v>1730</v>
      </c>
      <c r="D2067" s="28" t="s">
        <v>957</v>
      </c>
      <c r="E2067" s="49"/>
      <c r="F2067" s="49"/>
      <c r="G2067" s="49"/>
      <c r="H2067" s="49"/>
    </row>
    <row r="2068" spans="1:8" ht="52.2" customHeight="1" x14ac:dyDescent="0.25">
      <c r="A2068" s="28" t="s">
        <v>218</v>
      </c>
      <c r="B2068" s="28" t="s">
        <v>364</v>
      </c>
      <c r="C2068" s="28" t="s">
        <v>1730</v>
      </c>
      <c r="D2068" s="28" t="s">
        <v>959</v>
      </c>
      <c r="E2068" s="50"/>
      <c r="F2068" s="50"/>
      <c r="G2068" s="50"/>
      <c r="H2068" s="50"/>
    </row>
    <row r="2069" spans="1:8" ht="69.599999999999994" customHeight="1" x14ac:dyDescent="0.25">
      <c r="A2069" s="28" t="s">
        <v>219</v>
      </c>
      <c r="B2069" s="28" t="s">
        <v>338</v>
      </c>
      <c r="C2069" s="28" t="s">
        <v>1731</v>
      </c>
      <c r="D2069" s="28" t="s">
        <v>349</v>
      </c>
      <c r="E2069" s="48">
        <v>1</v>
      </c>
      <c r="F2069" s="48" t="s">
        <v>1731</v>
      </c>
      <c r="G2069" s="48" t="s">
        <v>2764</v>
      </c>
      <c r="H2069" s="48" t="s">
        <v>17</v>
      </c>
    </row>
    <row r="2070" spans="1:8" ht="69.599999999999994" customHeight="1" x14ac:dyDescent="0.25">
      <c r="A2070" s="28" t="s">
        <v>219</v>
      </c>
      <c r="B2070" s="28" t="s">
        <v>345</v>
      </c>
      <c r="C2070" s="28" t="s">
        <v>1731</v>
      </c>
      <c r="D2070" s="28" t="s">
        <v>3079</v>
      </c>
      <c r="E2070" s="49"/>
      <c r="F2070" s="49"/>
      <c r="G2070" s="49"/>
      <c r="H2070" s="49"/>
    </row>
    <row r="2071" spans="1:8" ht="69.599999999999994" customHeight="1" x14ac:dyDescent="0.25">
      <c r="A2071" s="28" t="s">
        <v>219</v>
      </c>
      <c r="B2071" s="28" t="s">
        <v>348</v>
      </c>
      <c r="C2071" s="28" t="s">
        <v>1731</v>
      </c>
      <c r="D2071" s="28" t="s">
        <v>3080</v>
      </c>
      <c r="E2071" s="49"/>
      <c r="F2071" s="49"/>
      <c r="G2071" s="49"/>
      <c r="H2071" s="49"/>
    </row>
    <row r="2072" spans="1:8" ht="69.599999999999994" customHeight="1" x14ac:dyDescent="0.25">
      <c r="A2072" s="28" t="s">
        <v>219</v>
      </c>
      <c r="B2072" s="28" t="s">
        <v>351</v>
      </c>
      <c r="C2072" s="28" t="s">
        <v>1731</v>
      </c>
      <c r="D2072" s="28" t="s">
        <v>346</v>
      </c>
      <c r="E2072" s="49"/>
      <c r="F2072" s="49"/>
      <c r="G2072" s="49"/>
      <c r="H2072" s="49"/>
    </row>
    <row r="2073" spans="1:8" ht="69.599999999999994" customHeight="1" x14ac:dyDescent="0.25">
      <c r="A2073" s="28" t="s">
        <v>219</v>
      </c>
      <c r="B2073" s="28" t="s">
        <v>355</v>
      </c>
      <c r="C2073" s="28" t="s">
        <v>1731</v>
      </c>
      <c r="D2073" s="28" t="s">
        <v>3081</v>
      </c>
      <c r="E2073" s="49"/>
      <c r="F2073" s="49"/>
      <c r="G2073" s="49"/>
      <c r="H2073" s="49"/>
    </row>
    <row r="2074" spans="1:8" ht="69.599999999999994" customHeight="1" x14ac:dyDescent="0.25">
      <c r="A2074" s="28" t="s">
        <v>219</v>
      </c>
      <c r="B2074" s="28" t="s">
        <v>358</v>
      </c>
      <c r="C2074" s="28" t="s">
        <v>1731</v>
      </c>
      <c r="D2074" s="28" t="s">
        <v>399</v>
      </c>
      <c r="E2074" s="49"/>
      <c r="F2074" s="49"/>
      <c r="G2074" s="49"/>
      <c r="H2074" s="49"/>
    </row>
    <row r="2075" spans="1:8" ht="69.599999999999994" customHeight="1" x14ac:dyDescent="0.25">
      <c r="A2075" s="28" t="s">
        <v>219</v>
      </c>
      <c r="B2075" s="28" t="s">
        <v>361</v>
      </c>
      <c r="C2075" s="28" t="s">
        <v>1731</v>
      </c>
      <c r="D2075" s="28" t="s">
        <v>1732</v>
      </c>
      <c r="E2075" s="49"/>
      <c r="F2075" s="49"/>
      <c r="G2075" s="49"/>
      <c r="H2075" s="49"/>
    </row>
    <row r="2076" spans="1:8" ht="69.599999999999994" customHeight="1" x14ac:dyDescent="0.25">
      <c r="A2076" s="28" t="s">
        <v>219</v>
      </c>
      <c r="B2076" s="28" t="s">
        <v>364</v>
      </c>
      <c r="C2076" s="28" t="s">
        <v>1731</v>
      </c>
      <c r="D2076" s="28" t="s">
        <v>604</v>
      </c>
      <c r="E2076" s="50"/>
      <c r="F2076" s="50"/>
      <c r="G2076" s="50"/>
      <c r="H2076" s="50"/>
    </row>
    <row r="2077" spans="1:8" ht="52.2" customHeight="1" x14ac:dyDescent="0.25">
      <c r="A2077" s="28" t="s">
        <v>220</v>
      </c>
      <c r="B2077" s="28" t="s">
        <v>338</v>
      </c>
      <c r="C2077" s="28" t="s">
        <v>1734</v>
      </c>
      <c r="D2077" s="28" t="s">
        <v>349</v>
      </c>
      <c r="E2077" s="48">
        <v>1</v>
      </c>
      <c r="F2077" s="48" t="s">
        <v>1734</v>
      </c>
      <c r="G2077" s="48" t="s">
        <v>3159</v>
      </c>
      <c r="H2077" s="48" t="s">
        <v>17</v>
      </c>
    </row>
    <row r="2078" spans="1:8" ht="52.2" customHeight="1" x14ac:dyDescent="0.25">
      <c r="A2078" s="28" t="s">
        <v>220</v>
      </c>
      <c r="B2078" s="28" t="s">
        <v>345</v>
      </c>
      <c r="C2078" s="28" t="s">
        <v>1734</v>
      </c>
      <c r="D2078" s="28" t="s">
        <v>3079</v>
      </c>
      <c r="E2078" s="49"/>
      <c r="F2078" s="49"/>
      <c r="G2078" s="49"/>
      <c r="H2078" s="49"/>
    </row>
    <row r="2079" spans="1:8" ht="52.2" customHeight="1" x14ac:dyDescent="0.25">
      <c r="A2079" s="28" t="s">
        <v>220</v>
      </c>
      <c r="B2079" s="28" t="s">
        <v>348</v>
      </c>
      <c r="C2079" s="28" t="s">
        <v>1734</v>
      </c>
      <c r="D2079" s="28" t="s">
        <v>3080</v>
      </c>
      <c r="E2079" s="49"/>
      <c r="F2079" s="49"/>
      <c r="G2079" s="49"/>
      <c r="H2079" s="49"/>
    </row>
    <row r="2080" spans="1:8" ht="52.2" customHeight="1" x14ac:dyDescent="0.25">
      <c r="A2080" s="28" t="s">
        <v>220</v>
      </c>
      <c r="B2080" s="28" t="s">
        <v>351</v>
      </c>
      <c r="C2080" s="28" t="s">
        <v>1734</v>
      </c>
      <c r="D2080" s="28" t="s">
        <v>346</v>
      </c>
      <c r="E2080" s="49"/>
      <c r="F2080" s="49"/>
      <c r="G2080" s="49"/>
      <c r="H2080" s="49"/>
    </row>
    <row r="2081" spans="1:8" ht="52.2" customHeight="1" x14ac:dyDescent="0.25">
      <c r="A2081" s="28" t="s">
        <v>220</v>
      </c>
      <c r="B2081" s="28" t="s">
        <v>355</v>
      </c>
      <c r="C2081" s="28" t="s">
        <v>1734</v>
      </c>
      <c r="D2081" s="28" t="s">
        <v>3081</v>
      </c>
      <c r="E2081" s="49"/>
      <c r="F2081" s="49"/>
      <c r="G2081" s="49"/>
      <c r="H2081" s="49"/>
    </row>
    <row r="2082" spans="1:8" ht="52.2" customHeight="1" x14ac:dyDescent="0.25">
      <c r="A2082" s="28" t="s">
        <v>220</v>
      </c>
      <c r="B2082" s="28" t="s">
        <v>358</v>
      </c>
      <c r="C2082" s="28" t="s">
        <v>1734</v>
      </c>
      <c r="D2082" s="28" t="s">
        <v>955</v>
      </c>
      <c r="E2082" s="49"/>
      <c r="F2082" s="49"/>
      <c r="G2082" s="49"/>
      <c r="H2082" s="49"/>
    </row>
    <row r="2083" spans="1:8" ht="52.2" customHeight="1" x14ac:dyDescent="0.25">
      <c r="A2083" s="28" t="s">
        <v>220</v>
      </c>
      <c r="B2083" s="28" t="s">
        <v>361</v>
      </c>
      <c r="C2083" s="28" t="s">
        <v>1734</v>
      </c>
      <c r="D2083" s="28" t="s">
        <v>1736</v>
      </c>
      <c r="E2083" s="49"/>
      <c r="F2083" s="49"/>
      <c r="G2083" s="49"/>
      <c r="H2083" s="49"/>
    </row>
    <row r="2084" spans="1:8" ht="52.2" customHeight="1" x14ac:dyDescent="0.25">
      <c r="A2084" s="28" t="s">
        <v>220</v>
      </c>
      <c r="B2084" s="28" t="s">
        <v>364</v>
      </c>
      <c r="C2084" s="28" t="s">
        <v>1734</v>
      </c>
      <c r="D2084" s="28" t="s">
        <v>1540</v>
      </c>
      <c r="E2084" s="49"/>
      <c r="F2084" s="49"/>
      <c r="G2084" s="49"/>
      <c r="H2084" s="49"/>
    </row>
    <row r="2085" spans="1:8" ht="52.2" customHeight="1" x14ac:dyDescent="0.25">
      <c r="A2085" s="28" t="s">
        <v>220</v>
      </c>
      <c r="B2085" s="28" t="s">
        <v>367</v>
      </c>
      <c r="C2085" s="28" t="s">
        <v>1734</v>
      </c>
      <c r="D2085" s="28" t="s">
        <v>439</v>
      </c>
      <c r="E2085" s="50"/>
      <c r="F2085" s="50"/>
      <c r="G2085" s="50"/>
      <c r="H2085" s="50"/>
    </row>
    <row r="2086" spans="1:8" ht="69.599999999999994" customHeight="1" x14ac:dyDescent="0.25">
      <c r="A2086" s="28" t="s">
        <v>221</v>
      </c>
      <c r="B2086" s="28" t="s">
        <v>338</v>
      </c>
      <c r="C2086" s="28" t="s">
        <v>1738</v>
      </c>
      <c r="D2086" s="28" t="s">
        <v>349</v>
      </c>
      <c r="E2086" s="48">
        <v>1</v>
      </c>
      <c r="F2086" s="48" t="s">
        <v>1738</v>
      </c>
      <c r="G2086" s="48" t="s">
        <v>2770</v>
      </c>
      <c r="H2086" s="48" t="s">
        <v>17</v>
      </c>
    </row>
    <row r="2087" spans="1:8" ht="69.599999999999994" customHeight="1" x14ac:dyDescent="0.25">
      <c r="A2087" s="28" t="s">
        <v>221</v>
      </c>
      <c r="B2087" s="28" t="s">
        <v>345</v>
      </c>
      <c r="C2087" s="28" t="s">
        <v>1738</v>
      </c>
      <c r="D2087" s="28" t="s">
        <v>3079</v>
      </c>
      <c r="E2087" s="49"/>
      <c r="F2087" s="49"/>
      <c r="G2087" s="49"/>
      <c r="H2087" s="49"/>
    </row>
    <row r="2088" spans="1:8" ht="69.599999999999994" customHeight="1" x14ac:dyDescent="0.25">
      <c r="A2088" s="28" t="s">
        <v>221</v>
      </c>
      <c r="B2088" s="28" t="s">
        <v>348</v>
      </c>
      <c r="C2088" s="28" t="s">
        <v>1738</v>
      </c>
      <c r="D2088" s="28" t="s">
        <v>3080</v>
      </c>
      <c r="E2088" s="49"/>
      <c r="F2088" s="49"/>
      <c r="G2088" s="49"/>
      <c r="H2088" s="49"/>
    </row>
    <row r="2089" spans="1:8" ht="69.599999999999994" customHeight="1" x14ac:dyDescent="0.25">
      <c r="A2089" s="28" t="s">
        <v>221</v>
      </c>
      <c r="B2089" s="28" t="s">
        <v>351</v>
      </c>
      <c r="C2089" s="28" t="s">
        <v>1738</v>
      </c>
      <c r="D2089" s="28" t="s">
        <v>346</v>
      </c>
      <c r="E2089" s="49"/>
      <c r="F2089" s="49"/>
      <c r="G2089" s="49"/>
      <c r="H2089" s="49"/>
    </row>
    <row r="2090" spans="1:8" ht="69.599999999999994" customHeight="1" x14ac:dyDescent="0.25">
      <c r="A2090" s="28" t="s">
        <v>221</v>
      </c>
      <c r="B2090" s="28" t="s">
        <v>355</v>
      </c>
      <c r="C2090" s="28" t="s">
        <v>1738</v>
      </c>
      <c r="D2090" s="28" t="s">
        <v>3081</v>
      </c>
      <c r="E2090" s="49"/>
      <c r="F2090" s="49"/>
      <c r="G2090" s="49"/>
      <c r="H2090" s="49"/>
    </row>
    <row r="2091" spans="1:8" ht="69.599999999999994" customHeight="1" x14ac:dyDescent="0.25">
      <c r="A2091" s="28" t="s">
        <v>221</v>
      </c>
      <c r="B2091" s="28" t="s">
        <v>358</v>
      </c>
      <c r="C2091" s="28" t="s">
        <v>1738</v>
      </c>
      <c r="D2091" s="28" t="s">
        <v>377</v>
      </c>
      <c r="E2091" s="49"/>
      <c r="F2091" s="49"/>
      <c r="G2091" s="49"/>
      <c r="H2091" s="49"/>
    </row>
    <row r="2092" spans="1:8" ht="69.599999999999994" customHeight="1" x14ac:dyDescent="0.25">
      <c r="A2092" s="28" t="s">
        <v>221</v>
      </c>
      <c r="B2092" s="28" t="s">
        <v>361</v>
      </c>
      <c r="C2092" s="28" t="s">
        <v>1738</v>
      </c>
      <c r="D2092" s="28" t="s">
        <v>379</v>
      </c>
      <c r="E2092" s="49"/>
      <c r="F2092" s="49"/>
      <c r="G2092" s="49"/>
      <c r="H2092" s="49"/>
    </row>
    <row r="2093" spans="1:8" ht="69.599999999999994" customHeight="1" x14ac:dyDescent="0.25">
      <c r="A2093" s="28" t="s">
        <v>221</v>
      </c>
      <c r="B2093" s="28" t="s">
        <v>364</v>
      </c>
      <c r="C2093" s="28" t="s">
        <v>1738</v>
      </c>
      <c r="D2093" s="28" t="s">
        <v>766</v>
      </c>
      <c r="E2093" s="49"/>
      <c r="F2093" s="49"/>
      <c r="G2093" s="49"/>
      <c r="H2093" s="49"/>
    </row>
    <row r="2094" spans="1:8" ht="69.599999999999994" customHeight="1" x14ac:dyDescent="0.25">
      <c r="A2094" s="28" t="s">
        <v>221</v>
      </c>
      <c r="B2094" s="28" t="s">
        <v>367</v>
      </c>
      <c r="C2094" s="28" t="s">
        <v>1738</v>
      </c>
      <c r="D2094" s="28" t="s">
        <v>399</v>
      </c>
      <c r="E2094" s="49"/>
      <c r="F2094" s="49"/>
      <c r="G2094" s="49"/>
      <c r="H2094" s="49"/>
    </row>
    <row r="2095" spans="1:8" ht="69.599999999999994" customHeight="1" x14ac:dyDescent="0.25">
      <c r="A2095" s="28" t="s">
        <v>221</v>
      </c>
      <c r="B2095" s="28" t="s">
        <v>370</v>
      </c>
      <c r="C2095" s="28" t="s">
        <v>1738</v>
      </c>
      <c r="D2095" s="28" t="s">
        <v>604</v>
      </c>
      <c r="E2095" s="50"/>
      <c r="F2095" s="50"/>
      <c r="G2095" s="50"/>
      <c r="H2095" s="50"/>
    </row>
    <row r="2096" spans="1:8" ht="52.2" customHeight="1" x14ac:dyDescent="0.25">
      <c r="A2096" s="28" t="s">
        <v>222</v>
      </c>
      <c r="B2096" s="28" t="s">
        <v>338</v>
      </c>
      <c r="C2096" s="28" t="s">
        <v>1739</v>
      </c>
      <c r="D2096" s="28" t="s">
        <v>349</v>
      </c>
      <c r="E2096" s="48">
        <v>1</v>
      </c>
      <c r="F2096" s="48" t="s">
        <v>1739</v>
      </c>
      <c r="G2096" s="48" t="s">
        <v>2773</v>
      </c>
      <c r="H2096" s="48" t="s">
        <v>17</v>
      </c>
    </row>
    <row r="2097" spans="1:8" ht="52.2" customHeight="1" x14ac:dyDescent="0.25">
      <c r="A2097" s="28" t="s">
        <v>222</v>
      </c>
      <c r="B2097" s="28" t="s">
        <v>345</v>
      </c>
      <c r="C2097" s="28" t="s">
        <v>1739</v>
      </c>
      <c r="D2097" s="28" t="s">
        <v>3079</v>
      </c>
      <c r="E2097" s="49"/>
      <c r="F2097" s="49"/>
      <c r="G2097" s="49"/>
      <c r="H2097" s="49"/>
    </row>
    <row r="2098" spans="1:8" ht="52.2" customHeight="1" x14ac:dyDescent="0.25">
      <c r="A2098" s="28" t="s">
        <v>222</v>
      </c>
      <c r="B2098" s="28" t="s">
        <v>348</v>
      </c>
      <c r="C2098" s="28" t="s">
        <v>1739</v>
      </c>
      <c r="D2098" s="28" t="s">
        <v>3080</v>
      </c>
      <c r="E2098" s="49"/>
      <c r="F2098" s="49"/>
      <c r="G2098" s="49"/>
      <c r="H2098" s="49"/>
    </row>
    <row r="2099" spans="1:8" ht="52.2" customHeight="1" x14ac:dyDescent="0.25">
      <c r="A2099" s="28" t="s">
        <v>222</v>
      </c>
      <c r="B2099" s="28" t="s">
        <v>351</v>
      </c>
      <c r="C2099" s="28" t="s">
        <v>1739</v>
      </c>
      <c r="D2099" s="28" t="s">
        <v>346</v>
      </c>
      <c r="E2099" s="49"/>
      <c r="F2099" s="49"/>
      <c r="G2099" s="49"/>
      <c r="H2099" s="49"/>
    </row>
    <row r="2100" spans="1:8" ht="52.2" customHeight="1" x14ac:dyDescent="0.25">
      <c r="A2100" s="28" t="s">
        <v>222</v>
      </c>
      <c r="B2100" s="28" t="s">
        <v>355</v>
      </c>
      <c r="C2100" s="28" t="s">
        <v>1739</v>
      </c>
      <c r="D2100" s="28" t="s">
        <v>3081</v>
      </c>
      <c r="E2100" s="49"/>
      <c r="F2100" s="49"/>
      <c r="G2100" s="49"/>
      <c r="H2100" s="49"/>
    </row>
    <row r="2101" spans="1:8" ht="52.2" customHeight="1" x14ac:dyDescent="0.25">
      <c r="A2101" s="28" t="s">
        <v>222</v>
      </c>
      <c r="B2101" s="28" t="s">
        <v>358</v>
      </c>
      <c r="C2101" s="28" t="s">
        <v>1739</v>
      </c>
      <c r="D2101" s="28" t="s">
        <v>1740</v>
      </c>
      <c r="E2101" s="49"/>
      <c r="F2101" s="49"/>
      <c r="G2101" s="49"/>
      <c r="H2101" s="49"/>
    </row>
    <row r="2102" spans="1:8" ht="52.2" customHeight="1" x14ac:dyDescent="0.25">
      <c r="A2102" s="28" t="s">
        <v>222</v>
      </c>
      <c r="B2102" s="28" t="s">
        <v>361</v>
      </c>
      <c r="C2102" s="28" t="s">
        <v>1739</v>
      </c>
      <c r="D2102" s="28" t="s">
        <v>1742</v>
      </c>
      <c r="E2102" s="50"/>
      <c r="F2102" s="50"/>
      <c r="G2102" s="50"/>
      <c r="H2102" s="50"/>
    </row>
    <row r="2103" spans="1:8" ht="52.2" customHeight="1" x14ac:dyDescent="0.25">
      <c r="A2103" s="28" t="s">
        <v>223</v>
      </c>
      <c r="B2103" s="28" t="s">
        <v>338</v>
      </c>
      <c r="C2103" s="28" t="s">
        <v>1744</v>
      </c>
      <c r="D2103" s="28" t="s">
        <v>349</v>
      </c>
      <c r="E2103" s="48">
        <v>1</v>
      </c>
      <c r="F2103" s="48" t="s">
        <v>1744</v>
      </c>
      <c r="G2103" s="48" t="s">
        <v>2776</v>
      </c>
      <c r="H2103" s="48" t="s">
        <v>17</v>
      </c>
    </row>
    <row r="2104" spans="1:8" ht="52.2" customHeight="1" x14ac:dyDescent="0.25">
      <c r="A2104" s="28" t="s">
        <v>223</v>
      </c>
      <c r="B2104" s="28" t="s">
        <v>345</v>
      </c>
      <c r="C2104" s="28" t="s">
        <v>1744</v>
      </c>
      <c r="D2104" s="28" t="s">
        <v>3079</v>
      </c>
      <c r="E2104" s="49"/>
      <c r="F2104" s="49"/>
      <c r="G2104" s="49"/>
      <c r="H2104" s="49"/>
    </row>
    <row r="2105" spans="1:8" ht="52.2" customHeight="1" x14ac:dyDescent="0.25">
      <c r="A2105" s="28" t="s">
        <v>223</v>
      </c>
      <c r="B2105" s="28" t="s">
        <v>348</v>
      </c>
      <c r="C2105" s="28" t="s">
        <v>1744</v>
      </c>
      <c r="D2105" s="28" t="s">
        <v>3080</v>
      </c>
      <c r="E2105" s="49"/>
      <c r="F2105" s="49"/>
      <c r="G2105" s="49"/>
      <c r="H2105" s="49"/>
    </row>
    <row r="2106" spans="1:8" ht="52.2" customHeight="1" x14ac:dyDescent="0.25">
      <c r="A2106" s="28" t="s">
        <v>223</v>
      </c>
      <c r="B2106" s="28" t="s">
        <v>351</v>
      </c>
      <c r="C2106" s="28" t="s">
        <v>1744</v>
      </c>
      <c r="D2106" s="28" t="s">
        <v>346</v>
      </c>
      <c r="E2106" s="49"/>
      <c r="F2106" s="49"/>
      <c r="G2106" s="49"/>
      <c r="H2106" s="49"/>
    </row>
    <row r="2107" spans="1:8" ht="52.2" customHeight="1" x14ac:dyDescent="0.25">
      <c r="A2107" s="28" t="s">
        <v>223</v>
      </c>
      <c r="B2107" s="28" t="s">
        <v>355</v>
      </c>
      <c r="C2107" s="28" t="s">
        <v>1744</v>
      </c>
      <c r="D2107" s="28" t="s">
        <v>3081</v>
      </c>
      <c r="E2107" s="49"/>
      <c r="F2107" s="49"/>
      <c r="G2107" s="49"/>
      <c r="H2107" s="49"/>
    </row>
    <row r="2108" spans="1:8" ht="52.2" customHeight="1" x14ac:dyDescent="0.25">
      <c r="A2108" s="28" t="s">
        <v>223</v>
      </c>
      <c r="B2108" s="28" t="s">
        <v>358</v>
      </c>
      <c r="C2108" s="28" t="s">
        <v>1744</v>
      </c>
      <c r="D2108" s="28" t="s">
        <v>656</v>
      </c>
      <c r="E2108" s="49"/>
      <c r="F2108" s="49"/>
      <c r="G2108" s="49"/>
      <c r="H2108" s="49"/>
    </row>
    <row r="2109" spans="1:8" ht="52.2" customHeight="1" x14ac:dyDescent="0.25">
      <c r="A2109" s="28" t="s">
        <v>223</v>
      </c>
      <c r="B2109" s="28" t="s">
        <v>361</v>
      </c>
      <c r="C2109" s="28" t="s">
        <v>1744</v>
      </c>
      <c r="D2109" s="28" t="s">
        <v>959</v>
      </c>
      <c r="E2109" s="50"/>
      <c r="F2109" s="50"/>
      <c r="G2109" s="50"/>
      <c r="H2109" s="50"/>
    </row>
    <row r="2110" spans="1:8" ht="87" customHeight="1" x14ac:dyDescent="0.25">
      <c r="A2110" s="28" t="s">
        <v>224</v>
      </c>
      <c r="B2110" s="28" t="s">
        <v>338</v>
      </c>
      <c r="C2110" s="28" t="s">
        <v>1745</v>
      </c>
      <c r="D2110" s="28" t="s">
        <v>349</v>
      </c>
      <c r="E2110" s="48">
        <v>1</v>
      </c>
      <c r="F2110" s="48" t="s">
        <v>1745</v>
      </c>
      <c r="G2110" s="48" t="s">
        <v>2779</v>
      </c>
      <c r="H2110" s="48" t="s">
        <v>17</v>
      </c>
    </row>
    <row r="2111" spans="1:8" ht="87" customHeight="1" x14ac:dyDescent="0.25">
      <c r="A2111" s="28" t="s">
        <v>224</v>
      </c>
      <c r="B2111" s="28" t="s">
        <v>345</v>
      </c>
      <c r="C2111" s="28" t="s">
        <v>1745</v>
      </c>
      <c r="D2111" s="28" t="s">
        <v>3079</v>
      </c>
      <c r="E2111" s="49"/>
      <c r="F2111" s="49"/>
      <c r="G2111" s="49"/>
      <c r="H2111" s="49"/>
    </row>
    <row r="2112" spans="1:8" ht="87" customHeight="1" x14ac:dyDescent="0.25">
      <c r="A2112" s="28" t="s">
        <v>224</v>
      </c>
      <c r="B2112" s="28" t="s">
        <v>348</v>
      </c>
      <c r="C2112" s="28" t="s">
        <v>1745</v>
      </c>
      <c r="D2112" s="28" t="s">
        <v>3080</v>
      </c>
      <c r="E2112" s="49"/>
      <c r="F2112" s="49"/>
      <c r="G2112" s="49"/>
      <c r="H2112" s="49"/>
    </row>
    <row r="2113" spans="1:8" ht="87" customHeight="1" x14ac:dyDescent="0.25">
      <c r="A2113" s="28" t="s">
        <v>224</v>
      </c>
      <c r="B2113" s="28" t="s">
        <v>351</v>
      </c>
      <c r="C2113" s="28" t="s">
        <v>1745</v>
      </c>
      <c r="D2113" s="28" t="s">
        <v>346</v>
      </c>
      <c r="E2113" s="49"/>
      <c r="F2113" s="49"/>
      <c r="G2113" s="49"/>
      <c r="H2113" s="49"/>
    </row>
    <row r="2114" spans="1:8" ht="87" customHeight="1" x14ac:dyDescent="0.25">
      <c r="A2114" s="28" t="s">
        <v>224</v>
      </c>
      <c r="B2114" s="28" t="s">
        <v>355</v>
      </c>
      <c r="C2114" s="28" t="s">
        <v>1745</v>
      </c>
      <c r="D2114" s="28" t="s">
        <v>3081</v>
      </c>
      <c r="E2114" s="49"/>
      <c r="F2114" s="49"/>
      <c r="G2114" s="49"/>
      <c r="H2114" s="49"/>
    </row>
    <row r="2115" spans="1:8" ht="87" customHeight="1" x14ac:dyDescent="0.25">
      <c r="A2115" s="28" t="s">
        <v>224</v>
      </c>
      <c r="B2115" s="28" t="s">
        <v>358</v>
      </c>
      <c r="C2115" s="28" t="s">
        <v>1745</v>
      </c>
      <c r="D2115" s="28" t="s">
        <v>399</v>
      </c>
      <c r="E2115" s="49"/>
      <c r="F2115" s="49"/>
      <c r="G2115" s="49"/>
      <c r="H2115" s="49"/>
    </row>
    <row r="2116" spans="1:8" ht="87" customHeight="1" x14ac:dyDescent="0.25">
      <c r="A2116" s="28" t="s">
        <v>224</v>
      </c>
      <c r="B2116" s="28" t="s">
        <v>361</v>
      </c>
      <c r="C2116" s="28" t="s">
        <v>1745</v>
      </c>
      <c r="D2116" s="28" t="s">
        <v>379</v>
      </c>
      <c r="E2116" s="49"/>
      <c r="F2116" s="49"/>
      <c r="G2116" s="49"/>
      <c r="H2116" s="49"/>
    </row>
    <row r="2117" spans="1:8" ht="87" customHeight="1" x14ac:dyDescent="0.25">
      <c r="A2117" s="28" t="s">
        <v>224</v>
      </c>
      <c r="B2117" s="28" t="s">
        <v>364</v>
      </c>
      <c r="C2117" s="28" t="s">
        <v>1745</v>
      </c>
      <c r="D2117" s="28" t="s">
        <v>1746</v>
      </c>
      <c r="E2117" s="50"/>
      <c r="F2117" s="50"/>
      <c r="G2117" s="50"/>
      <c r="H2117" s="50"/>
    </row>
    <row r="2118" spans="1:8" ht="52.2" customHeight="1" x14ac:dyDescent="0.25">
      <c r="A2118" s="28" t="s">
        <v>225</v>
      </c>
      <c r="B2118" s="28" t="s">
        <v>338</v>
      </c>
      <c r="C2118" s="28" t="s">
        <v>1748</v>
      </c>
      <c r="D2118" s="28" t="s">
        <v>349</v>
      </c>
      <c r="E2118" s="48">
        <v>1</v>
      </c>
      <c r="F2118" s="48" t="s">
        <v>1748</v>
      </c>
      <c r="G2118" s="48" t="s">
        <v>2782</v>
      </c>
      <c r="H2118" s="48" t="s">
        <v>17</v>
      </c>
    </row>
    <row r="2119" spans="1:8" ht="52.2" customHeight="1" x14ac:dyDescent="0.25">
      <c r="A2119" s="28" t="s">
        <v>225</v>
      </c>
      <c r="B2119" s="28" t="s">
        <v>345</v>
      </c>
      <c r="C2119" s="28" t="s">
        <v>1748</v>
      </c>
      <c r="D2119" s="28" t="s">
        <v>3079</v>
      </c>
      <c r="E2119" s="49"/>
      <c r="F2119" s="49"/>
      <c r="G2119" s="49"/>
      <c r="H2119" s="49"/>
    </row>
    <row r="2120" spans="1:8" ht="52.2" customHeight="1" x14ac:dyDescent="0.25">
      <c r="A2120" s="28" t="s">
        <v>225</v>
      </c>
      <c r="B2120" s="28" t="s">
        <v>348</v>
      </c>
      <c r="C2120" s="28" t="s">
        <v>1748</v>
      </c>
      <c r="D2120" s="28" t="s">
        <v>3080</v>
      </c>
      <c r="E2120" s="49"/>
      <c r="F2120" s="49"/>
      <c r="G2120" s="49"/>
      <c r="H2120" s="49"/>
    </row>
    <row r="2121" spans="1:8" ht="52.2" customHeight="1" x14ac:dyDescent="0.25">
      <c r="A2121" s="28" t="s">
        <v>225</v>
      </c>
      <c r="B2121" s="28" t="s">
        <v>351</v>
      </c>
      <c r="C2121" s="28" t="s">
        <v>1748</v>
      </c>
      <c r="D2121" s="28" t="s">
        <v>346</v>
      </c>
      <c r="E2121" s="49"/>
      <c r="F2121" s="49"/>
      <c r="G2121" s="49"/>
      <c r="H2121" s="49"/>
    </row>
    <row r="2122" spans="1:8" ht="52.2" customHeight="1" x14ac:dyDescent="0.25">
      <c r="A2122" s="28" t="s">
        <v>225</v>
      </c>
      <c r="B2122" s="28" t="s">
        <v>355</v>
      </c>
      <c r="C2122" s="28" t="s">
        <v>1748</v>
      </c>
      <c r="D2122" s="28" t="s">
        <v>3081</v>
      </c>
      <c r="E2122" s="49"/>
      <c r="F2122" s="49"/>
      <c r="G2122" s="49"/>
      <c r="H2122" s="49"/>
    </row>
    <row r="2123" spans="1:8" ht="52.2" customHeight="1" x14ac:dyDescent="0.25">
      <c r="A2123" s="28" t="s">
        <v>225</v>
      </c>
      <c r="B2123" s="28" t="s">
        <v>358</v>
      </c>
      <c r="C2123" s="28" t="s">
        <v>1748</v>
      </c>
      <c r="D2123" s="28" t="s">
        <v>377</v>
      </c>
      <c r="E2123" s="49"/>
      <c r="F2123" s="49"/>
      <c r="G2123" s="49"/>
      <c r="H2123" s="49"/>
    </row>
    <row r="2124" spans="1:8" ht="52.2" customHeight="1" x14ac:dyDescent="0.25">
      <c r="A2124" s="28" t="s">
        <v>225</v>
      </c>
      <c r="B2124" s="28" t="s">
        <v>361</v>
      </c>
      <c r="C2124" s="28" t="s">
        <v>1748</v>
      </c>
      <c r="D2124" s="28" t="s">
        <v>399</v>
      </c>
      <c r="E2124" s="49"/>
      <c r="F2124" s="49"/>
      <c r="G2124" s="49"/>
      <c r="H2124" s="49"/>
    </row>
    <row r="2125" spans="1:8" ht="52.2" customHeight="1" x14ac:dyDescent="0.25">
      <c r="A2125" s="28" t="s">
        <v>225</v>
      </c>
      <c r="B2125" s="28" t="s">
        <v>364</v>
      </c>
      <c r="C2125" s="28" t="s">
        <v>1748</v>
      </c>
      <c r="D2125" s="28" t="s">
        <v>867</v>
      </c>
      <c r="E2125" s="49"/>
      <c r="F2125" s="49"/>
      <c r="G2125" s="49"/>
      <c r="H2125" s="49"/>
    </row>
    <row r="2126" spans="1:8" ht="52.2" customHeight="1" x14ac:dyDescent="0.25">
      <c r="A2126" s="28" t="s">
        <v>225</v>
      </c>
      <c r="B2126" s="28" t="s">
        <v>367</v>
      </c>
      <c r="C2126" s="28" t="s">
        <v>1748</v>
      </c>
      <c r="D2126" s="28" t="s">
        <v>1481</v>
      </c>
      <c r="E2126" s="49"/>
      <c r="F2126" s="49"/>
      <c r="G2126" s="49"/>
      <c r="H2126" s="49"/>
    </row>
    <row r="2127" spans="1:8" ht="52.2" customHeight="1" x14ac:dyDescent="0.25">
      <c r="A2127" s="28" t="s">
        <v>225</v>
      </c>
      <c r="B2127" s="28" t="s">
        <v>370</v>
      </c>
      <c r="C2127" s="28" t="s">
        <v>1748</v>
      </c>
      <c r="D2127" s="28" t="s">
        <v>971</v>
      </c>
      <c r="E2127" s="50"/>
      <c r="F2127" s="50"/>
      <c r="G2127" s="50"/>
      <c r="H2127" s="50"/>
    </row>
    <row r="2128" spans="1:8" ht="52.2" customHeight="1" x14ac:dyDescent="0.25">
      <c r="A2128" s="28" t="s">
        <v>226</v>
      </c>
      <c r="B2128" s="28" t="s">
        <v>338</v>
      </c>
      <c r="C2128" s="28" t="s">
        <v>1749</v>
      </c>
      <c r="D2128" s="28" t="s">
        <v>349</v>
      </c>
      <c r="E2128" s="48">
        <v>1</v>
      </c>
      <c r="F2128" s="48" t="s">
        <v>1749</v>
      </c>
      <c r="G2128" s="48" t="s">
        <v>2785</v>
      </c>
      <c r="H2128" s="48" t="s">
        <v>17</v>
      </c>
    </row>
    <row r="2129" spans="1:8" ht="52.2" customHeight="1" x14ac:dyDescent="0.25">
      <c r="A2129" s="28" t="s">
        <v>226</v>
      </c>
      <c r="B2129" s="28" t="s">
        <v>345</v>
      </c>
      <c r="C2129" s="28" t="s">
        <v>1749</v>
      </c>
      <c r="D2129" s="28" t="s">
        <v>3079</v>
      </c>
      <c r="E2129" s="49"/>
      <c r="F2129" s="49"/>
      <c r="G2129" s="49"/>
      <c r="H2129" s="49"/>
    </row>
    <row r="2130" spans="1:8" ht="52.2" customHeight="1" x14ac:dyDescent="0.25">
      <c r="A2130" s="28" t="s">
        <v>226</v>
      </c>
      <c r="B2130" s="28" t="s">
        <v>348</v>
      </c>
      <c r="C2130" s="28" t="s">
        <v>1749</v>
      </c>
      <c r="D2130" s="28" t="s">
        <v>3080</v>
      </c>
      <c r="E2130" s="49"/>
      <c r="F2130" s="49"/>
      <c r="G2130" s="49"/>
      <c r="H2130" s="49"/>
    </row>
    <row r="2131" spans="1:8" ht="52.2" customHeight="1" x14ac:dyDescent="0.25">
      <c r="A2131" s="28" t="s">
        <v>226</v>
      </c>
      <c r="B2131" s="28" t="s">
        <v>351</v>
      </c>
      <c r="C2131" s="28" t="s">
        <v>1749</v>
      </c>
      <c r="D2131" s="28" t="s">
        <v>346</v>
      </c>
      <c r="E2131" s="49"/>
      <c r="F2131" s="49"/>
      <c r="G2131" s="49"/>
      <c r="H2131" s="49"/>
    </row>
    <row r="2132" spans="1:8" ht="52.2" customHeight="1" x14ac:dyDescent="0.25">
      <c r="A2132" s="28" t="s">
        <v>226</v>
      </c>
      <c r="B2132" s="28" t="s">
        <v>355</v>
      </c>
      <c r="C2132" s="28" t="s">
        <v>1749</v>
      </c>
      <c r="D2132" s="28" t="s">
        <v>3081</v>
      </c>
      <c r="E2132" s="49"/>
      <c r="F2132" s="49"/>
      <c r="G2132" s="49"/>
      <c r="H2132" s="49"/>
    </row>
    <row r="2133" spans="1:8" ht="52.2" customHeight="1" x14ac:dyDescent="0.25">
      <c r="A2133" s="28" t="s">
        <v>226</v>
      </c>
      <c r="B2133" s="28" t="s">
        <v>358</v>
      </c>
      <c r="C2133" s="28" t="s">
        <v>1749</v>
      </c>
      <c r="D2133" s="28" t="s">
        <v>840</v>
      </c>
      <c r="E2133" s="49"/>
      <c r="F2133" s="49"/>
      <c r="G2133" s="49"/>
      <c r="H2133" s="49"/>
    </row>
    <row r="2134" spans="1:8" ht="52.2" customHeight="1" x14ac:dyDescent="0.25">
      <c r="A2134" s="28" t="s">
        <v>226</v>
      </c>
      <c r="B2134" s="28" t="s">
        <v>361</v>
      </c>
      <c r="C2134" s="28" t="s">
        <v>1749</v>
      </c>
      <c r="D2134" s="28" t="s">
        <v>959</v>
      </c>
      <c r="E2134" s="49"/>
      <c r="F2134" s="49"/>
      <c r="G2134" s="49"/>
      <c r="H2134" s="49"/>
    </row>
    <row r="2135" spans="1:8" ht="52.2" customHeight="1" x14ac:dyDescent="0.25">
      <c r="A2135" s="28" t="s">
        <v>226</v>
      </c>
      <c r="B2135" s="28" t="s">
        <v>364</v>
      </c>
      <c r="C2135" s="28" t="s">
        <v>1749</v>
      </c>
      <c r="D2135" s="28" t="s">
        <v>842</v>
      </c>
      <c r="E2135" s="50"/>
      <c r="F2135" s="50"/>
      <c r="G2135" s="50"/>
      <c r="H2135" s="50"/>
    </row>
    <row r="2136" spans="1:8" ht="52.2" customHeight="1" x14ac:dyDescent="0.25">
      <c r="A2136" s="28" t="s">
        <v>227</v>
      </c>
      <c r="B2136" s="28" t="s">
        <v>338</v>
      </c>
      <c r="C2136" s="28" t="s">
        <v>1750</v>
      </c>
      <c r="D2136" s="28" t="s">
        <v>349</v>
      </c>
      <c r="E2136" s="48">
        <v>1</v>
      </c>
      <c r="F2136" s="48" t="s">
        <v>1750</v>
      </c>
      <c r="G2136" s="48" t="s">
        <v>3160</v>
      </c>
      <c r="H2136" s="48" t="s">
        <v>17</v>
      </c>
    </row>
    <row r="2137" spans="1:8" ht="52.2" customHeight="1" x14ac:dyDescent="0.25">
      <c r="A2137" s="28" t="s">
        <v>227</v>
      </c>
      <c r="B2137" s="28" t="s">
        <v>345</v>
      </c>
      <c r="C2137" s="28" t="s">
        <v>1750</v>
      </c>
      <c r="D2137" s="28" t="s">
        <v>3079</v>
      </c>
      <c r="E2137" s="49"/>
      <c r="F2137" s="49"/>
      <c r="G2137" s="49"/>
      <c r="H2137" s="49"/>
    </row>
    <row r="2138" spans="1:8" ht="52.2" customHeight="1" x14ac:dyDescent="0.25">
      <c r="A2138" s="28" t="s">
        <v>227</v>
      </c>
      <c r="B2138" s="28" t="s">
        <v>348</v>
      </c>
      <c r="C2138" s="28" t="s">
        <v>1750</v>
      </c>
      <c r="D2138" s="28" t="s">
        <v>3080</v>
      </c>
      <c r="E2138" s="49"/>
      <c r="F2138" s="49"/>
      <c r="G2138" s="49"/>
      <c r="H2138" s="49"/>
    </row>
    <row r="2139" spans="1:8" ht="52.2" customHeight="1" x14ac:dyDescent="0.25">
      <c r="A2139" s="28" t="s">
        <v>227</v>
      </c>
      <c r="B2139" s="28" t="s">
        <v>351</v>
      </c>
      <c r="C2139" s="28" t="s">
        <v>1750</v>
      </c>
      <c r="D2139" s="28" t="s">
        <v>346</v>
      </c>
      <c r="E2139" s="49"/>
      <c r="F2139" s="49"/>
      <c r="G2139" s="49"/>
      <c r="H2139" s="49"/>
    </row>
    <row r="2140" spans="1:8" ht="52.2" customHeight="1" x14ac:dyDescent="0.25">
      <c r="A2140" s="28" t="s">
        <v>227</v>
      </c>
      <c r="B2140" s="28" t="s">
        <v>355</v>
      </c>
      <c r="C2140" s="28" t="s">
        <v>1750</v>
      </c>
      <c r="D2140" s="28" t="s">
        <v>3081</v>
      </c>
      <c r="E2140" s="49"/>
      <c r="F2140" s="49"/>
      <c r="G2140" s="49"/>
      <c r="H2140" s="49"/>
    </row>
    <row r="2141" spans="1:8" ht="52.2" customHeight="1" x14ac:dyDescent="0.25">
      <c r="A2141" s="28" t="s">
        <v>227</v>
      </c>
      <c r="B2141" s="28" t="s">
        <v>358</v>
      </c>
      <c r="C2141" s="28" t="s">
        <v>1750</v>
      </c>
      <c r="D2141" s="28" t="s">
        <v>1751</v>
      </c>
      <c r="E2141" s="49"/>
      <c r="F2141" s="49"/>
      <c r="G2141" s="49"/>
      <c r="H2141" s="49"/>
    </row>
    <row r="2142" spans="1:8" ht="52.2" customHeight="1" x14ac:dyDescent="0.25">
      <c r="A2142" s="28" t="s">
        <v>227</v>
      </c>
      <c r="B2142" s="28" t="s">
        <v>361</v>
      </c>
      <c r="C2142" s="28" t="s">
        <v>1750</v>
      </c>
      <c r="D2142" s="28" t="s">
        <v>1753</v>
      </c>
      <c r="E2142" s="49"/>
      <c r="F2142" s="49"/>
      <c r="G2142" s="49"/>
      <c r="H2142" s="49"/>
    </row>
    <row r="2143" spans="1:8" ht="52.2" customHeight="1" x14ac:dyDescent="0.25">
      <c r="A2143" s="28" t="s">
        <v>227</v>
      </c>
      <c r="B2143" s="28" t="s">
        <v>364</v>
      </c>
      <c r="C2143" s="28" t="s">
        <v>1750</v>
      </c>
      <c r="D2143" s="28" t="s">
        <v>1755</v>
      </c>
      <c r="E2143" s="49"/>
      <c r="F2143" s="49"/>
      <c r="G2143" s="49"/>
      <c r="H2143" s="49"/>
    </row>
    <row r="2144" spans="1:8" ht="52.2" customHeight="1" x14ac:dyDescent="0.25">
      <c r="A2144" s="28" t="s">
        <v>227</v>
      </c>
      <c r="B2144" s="28" t="s">
        <v>367</v>
      </c>
      <c r="C2144" s="28" t="s">
        <v>1750</v>
      </c>
      <c r="D2144" s="28" t="s">
        <v>1757</v>
      </c>
      <c r="E2144" s="49"/>
      <c r="F2144" s="49"/>
      <c r="G2144" s="49"/>
      <c r="H2144" s="49"/>
    </row>
    <row r="2145" spans="1:8" ht="52.2" customHeight="1" x14ac:dyDescent="0.25">
      <c r="A2145" s="28" t="s">
        <v>227</v>
      </c>
      <c r="B2145" s="28" t="s">
        <v>370</v>
      </c>
      <c r="C2145" s="28" t="s">
        <v>1750</v>
      </c>
      <c r="D2145" s="28" t="s">
        <v>1218</v>
      </c>
      <c r="E2145" s="49"/>
      <c r="F2145" s="49"/>
      <c r="G2145" s="49"/>
      <c r="H2145" s="49"/>
    </row>
    <row r="2146" spans="1:8" ht="52.2" customHeight="1" x14ac:dyDescent="0.25">
      <c r="A2146" s="28" t="s">
        <v>227</v>
      </c>
      <c r="B2146" s="28" t="s">
        <v>373</v>
      </c>
      <c r="C2146" s="28" t="s">
        <v>1750</v>
      </c>
      <c r="D2146" s="28" t="s">
        <v>1759</v>
      </c>
      <c r="E2146" s="49"/>
      <c r="F2146" s="49"/>
      <c r="G2146" s="49"/>
      <c r="H2146" s="49"/>
    </row>
    <row r="2147" spans="1:8" ht="52.2" customHeight="1" x14ac:dyDescent="0.25">
      <c r="A2147" s="28" t="s">
        <v>227</v>
      </c>
      <c r="B2147" s="28" t="s">
        <v>411</v>
      </c>
      <c r="C2147" s="28" t="s">
        <v>1750</v>
      </c>
      <c r="D2147" s="28" t="s">
        <v>1761</v>
      </c>
      <c r="E2147" s="49"/>
      <c r="F2147" s="49"/>
      <c r="G2147" s="49"/>
      <c r="H2147" s="49"/>
    </row>
    <row r="2148" spans="1:8" ht="52.2" customHeight="1" x14ac:dyDescent="0.25">
      <c r="A2148" s="28" t="s">
        <v>227</v>
      </c>
      <c r="B2148" s="28" t="s">
        <v>414</v>
      </c>
      <c r="C2148" s="28" t="s">
        <v>1750</v>
      </c>
      <c r="D2148" s="28" t="s">
        <v>1763</v>
      </c>
      <c r="E2148" s="50"/>
      <c r="F2148" s="50"/>
      <c r="G2148" s="50"/>
      <c r="H2148" s="50"/>
    </row>
    <row r="2149" spans="1:8" ht="69.599999999999994" customHeight="1" x14ac:dyDescent="0.25">
      <c r="A2149" s="28" t="s">
        <v>228</v>
      </c>
      <c r="B2149" s="28" t="s">
        <v>338</v>
      </c>
      <c r="C2149" s="28" t="s">
        <v>1765</v>
      </c>
      <c r="D2149" s="28" t="s">
        <v>349</v>
      </c>
      <c r="E2149" s="48">
        <v>1</v>
      </c>
      <c r="F2149" s="48" t="s">
        <v>1765</v>
      </c>
      <c r="G2149" s="48" t="s">
        <v>3161</v>
      </c>
      <c r="H2149" s="48" t="s">
        <v>17</v>
      </c>
    </row>
    <row r="2150" spans="1:8" ht="69.599999999999994" customHeight="1" x14ac:dyDescent="0.25">
      <c r="A2150" s="28" t="s">
        <v>228</v>
      </c>
      <c r="B2150" s="28" t="s">
        <v>345</v>
      </c>
      <c r="C2150" s="28" t="s">
        <v>1765</v>
      </c>
      <c r="D2150" s="28" t="s">
        <v>3079</v>
      </c>
      <c r="E2150" s="49"/>
      <c r="F2150" s="49"/>
      <c r="G2150" s="49"/>
      <c r="H2150" s="49"/>
    </row>
    <row r="2151" spans="1:8" ht="69.599999999999994" customHeight="1" x14ac:dyDescent="0.25">
      <c r="A2151" s="28" t="s">
        <v>228</v>
      </c>
      <c r="B2151" s="28" t="s">
        <v>348</v>
      </c>
      <c r="C2151" s="28" t="s">
        <v>1765</v>
      </c>
      <c r="D2151" s="28" t="s">
        <v>3080</v>
      </c>
      <c r="E2151" s="49"/>
      <c r="F2151" s="49"/>
      <c r="G2151" s="49"/>
      <c r="H2151" s="49"/>
    </row>
    <row r="2152" spans="1:8" ht="69.599999999999994" customHeight="1" x14ac:dyDescent="0.25">
      <c r="A2152" s="28" t="s">
        <v>228</v>
      </c>
      <c r="B2152" s="28" t="s">
        <v>351</v>
      </c>
      <c r="C2152" s="28" t="s">
        <v>1765</v>
      </c>
      <c r="D2152" s="28" t="s">
        <v>346</v>
      </c>
      <c r="E2152" s="49"/>
      <c r="F2152" s="49"/>
      <c r="G2152" s="49"/>
      <c r="H2152" s="49"/>
    </row>
    <row r="2153" spans="1:8" ht="69.599999999999994" customHeight="1" x14ac:dyDescent="0.25">
      <c r="A2153" s="28" t="s">
        <v>228</v>
      </c>
      <c r="B2153" s="28" t="s">
        <v>355</v>
      </c>
      <c r="C2153" s="28" t="s">
        <v>1765</v>
      </c>
      <c r="D2153" s="28" t="s">
        <v>3081</v>
      </c>
      <c r="E2153" s="49"/>
      <c r="F2153" s="49"/>
      <c r="G2153" s="49"/>
      <c r="H2153" s="49"/>
    </row>
    <row r="2154" spans="1:8" ht="69.599999999999994" customHeight="1" x14ac:dyDescent="0.25">
      <c r="A2154" s="28" t="s">
        <v>228</v>
      </c>
      <c r="B2154" s="28" t="s">
        <v>358</v>
      </c>
      <c r="C2154" s="28" t="s">
        <v>1765</v>
      </c>
      <c r="D2154" s="28" t="s">
        <v>1766</v>
      </c>
      <c r="E2154" s="49"/>
      <c r="F2154" s="49"/>
      <c r="G2154" s="49"/>
      <c r="H2154" s="49"/>
    </row>
    <row r="2155" spans="1:8" ht="69.599999999999994" customHeight="1" x14ac:dyDescent="0.25">
      <c r="A2155" s="28" t="s">
        <v>228</v>
      </c>
      <c r="B2155" s="28" t="s">
        <v>361</v>
      </c>
      <c r="C2155" s="28" t="s">
        <v>1765</v>
      </c>
      <c r="D2155" s="28" t="s">
        <v>959</v>
      </c>
      <c r="E2155" s="50"/>
      <c r="F2155" s="50"/>
      <c r="G2155" s="50"/>
      <c r="H2155" s="50"/>
    </row>
    <row r="2156" spans="1:8" ht="69.599999999999994" customHeight="1" x14ac:dyDescent="0.25">
      <c r="A2156" s="28" t="s">
        <v>229</v>
      </c>
      <c r="B2156" s="28" t="s">
        <v>338</v>
      </c>
      <c r="C2156" s="28" t="s">
        <v>1768</v>
      </c>
      <c r="D2156" s="28" t="s">
        <v>349</v>
      </c>
      <c r="E2156" s="48">
        <v>1</v>
      </c>
      <c r="F2156" s="48" t="s">
        <v>1768</v>
      </c>
      <c r="G2156" s="48" t="s">
        <v>3162</v>
      </c>
      <c r="H2156" s="48" t="s">
        <v>17</v>
      </c>
    </row>
    <row r="2157" spans="1:8" ht="69.599999999999994" customHeight="1" x14ac:dyDescent="0.25">
      <c r="A2157" s="28" t="s">
        <v>229</v>
      </c>
      <c r="B2157" s="28" t="s">
        <v>345</v>
      </c>
      <c r="C2157" s="28" t="s">
        <v>1768</v>
      </c>
      <c r="D2157" s="28" t="s">
        <v>3079</v>
      </c>
      <c r="E2157" s="49"/>
      <c r="F2157" s="49"/>
      <c r="G2157" s="49"/>
      <c r="H2157" s="49"/>
    </row>
    <row r="2158" spans="1:8" ht="69.599999999999994" customHeight="1" x14ac:dyDescent="0.25">
      <c r="A2158" s="28" t="s">
        <v>229</v>
      </c>
      <c r="B2158" s="28" t="s">
        <v>348</v>
      </c>
      <c r="C2158" s="28" t="s">
        <v>1768</v>
      </c>
      <c r="D2158" s="28" t="s">
        <v>3080</v>
      </c>
      <c r="E2158" s="49"/>
      <c r="F2158" s="49"/>
      <c r="G2158" s="49"/>
      <c r="H2158" s="49"/>
    </row>
    <row r="2159" spans="1:8" ht="69.599999999999994" customHeight="1" x14ac:dyDescent="0.25">
      <c r="A2159" s="28" t="s">
        <v>229</v>
      </c>
      <c r="B2159" s="28" t="s">
        <v>351</v>
      </c>
      <c r="C2159" s="28" t="s">
        <v>1768</v>
      </c>
      <c r="D2159" s="28" t="s">
        <v>346</v>
      </c>
      <c r="E2159" s="49"/>
      <c r="F2159" s="49"/>
      <c r="G2159" s="49"/>
      <c r="H2159" s="49"/>
    </row>
    <row r="2160" spans="1:8" ht="69.599999999999994" customHeight="1" x14ac:dyDescent="0.25">
      <c r="A2160" s="28" t="s">
        <v>229</v>
      </c>
      <c r="B2160" s="28" t="s">
        <v>355</v>
      </c>
      <c r="C2160" s="28" t="s">
        <v>1768</v>
      </c>
      <c r="D2160" s="28" t="s">
        <v>3081</v>
      </c>
      <c r="E2160" s="49"/>
      <c r="F2160" s="49"/>
      <c r="G2160" s="49"/>
      <c r="H2160" s="49"/>
    </row>
    <row r="2161" spans="1:8" ht="69.599999999999994" customHeight="1" x14ac:dyDescent="0.25">
      <c r="A2161" s="28" t="s">
        <v>229</v>
      </c>
      <c r="B2161" s="28" t="s">
        <v>358</v>
      </c>
      <c r="C2161" s="28" t="s">
        <v>1768</v>
      </c>
      <c r="D2161" s="28" t="s">
        <v>1766</v>
      </c>
      <c r="E2161" s="49"/>
      <c r="F2161" s="49"/>
      <c r="G2161" s="49"/>
      <c r="H2161" s="49"/>
    </row>
    <row r="2162" spans="1:8" ht="69.599999999999994" customHeight="1" x14ac:dyDescent="0.25">
      <c r="A2162" s="28" t="s">
        <v>229</v>
      </c>
      <c r="B2162" s="28" t="s">
        <v>361</v>
      </c>
      <c r="C2162" s="28" t="s">
        <v>1768</v>
      </c>
      <c r="D2162" s="28" t="s">
        <v>959</v>
      </c>
      <c r="E2162" s="50"/>
      <c r="F2162" s="50"/>
      <c r="G2162" s="50"/>
      <c r="H2162" s="50"/>
    </row>
    <row r="2163" spans="1:8" ht="52.2" customHeight="1" x14ac:dyDescent="0.25">
      <c r="A2163" s="28" t="s">
        <v>230</v>
      </c>
      <c r="B2163" s="28" t="s">
        <v>338</v>
      </c>
      <c r="C2163" s="28" t="s">
        <v>1769</v>
      </c>
      <c r="D2163" s="28" t="s">
        <v>349</v>
      </c>
      <c r="E2163" s="48">
        <v>1</v>
      </c>
      <c r="F2163" s="48" t="s">
        <v>1769</v>
      </c>
      <c r="G2163" s="48" t="s">
        <v>3163</v>
      </c>
      <c r="H2163" s="48" t="s">
        <v>17</v>
      </c>
    </row>
    <row r="2164" spans="1:8" ht="52.2" customHeight="1" x14ac:dyDescent="0.25">
      <c r="A2164" s="28" t="s">
        <v>230</v>
      </c>
      <c r="B2164" s="28" t="s">
        <v>345</v>
      </c>
      <c r="C2164" s="28" t="s">
        <v>1769</v>
      </c>
      <c r="D2164" s="28" t="s">
        <v>3079</v>
      </c>
      <c r="E2164" s="49"/>
      <c r="F2164" s="49"/>
      <c r="G2164" s="49"/>
      <c r="H2164" s="49"/>
    </row>
    <row r="2165" spans="1:8" ht="52.2" customHeight="1" x14ac:dyDescent="0.25">
      <c r="A2165" s="28" t="s">
        <v>230</v>
      </c>
      <c r="B2165" s="28" t="s">
        <v>348</v>
      </c>
      <c r="C2165" s="28" t="s">
        <v>1769</v>
      </c>
      <c r="D2165" s="28" t="s">
        <v>3080</v>
      </c>
      <c r="E2165" s="49"/>
      <c r="F2165" s="49"/>
      <c r="G2165" s="49"/>
      <c r="H2165" s="49"/>
    </row>
    <row r="2166" spans="1:8" ht="52.2" customHeight="1" x14ac:dyDescent="0.25">
      <c r="A2166" s="28" t="s">
        <v>230</v>
      </c>
      <c r="B2166" s="28" t="s">
        <v>351</v>
      </c>
      <c r="C2166" s="28" t="s">
        <v>1769</v>
      </c>
      <c r="D2166" s="28" t="s">
        <v>346</v>
      </c>
      <c r="E2166" s="49"/>
      <c r="F2166" s="49"/>
      <c r="G2166" s="49"/>
      <c r="H2166" s="49"/>
    </row>
    <row r="2167" spans="1:8" ht="52.2" customHeight="1" x14ac:dyDescent="0.25">
      <c r="A2167" s="28" t="s">
        <v>230</v>
      </c>
      <c r="B2167" s="28" t="s">
        <v>355</v>
      </c>
      <c r="C2167" s="28" t="s">
        <v>1769</v>
      </c>
      <c r="D2167" s="28" t="s">
        <v>3081</v>
      </c>
      <c r="E2167" s="49"/>
      <c r="F2167" s="49"/>
      <c r="G2167" s="49"/>
      <c r="H2167" s="49"/>
    </row>
    <row r="2168" spans="1:8" ht="52.2" customHeight="1" x14ac:dyDescent="0.25">
      <c r="A2168" s="28" t="s">
        <v>230</v>
      </c>
      <c r="B2168" s="28" t="s">
        <v>358</v>
      </c>
      <c r="C2168" s="28" t="s">
        <v>1769</v>
      </c>
      <c r="D2168" s="28" t="s">
        <v>399</v>
      </c>
      <c r="E2168" s="49"/>
      <c r="F2168" s="49"/>
      <c r="G2168" s="49"/>
      <c r="H2168" s="49"/>
    </row>
    <row r="2169" spans="1:8" ht="52.2" customHeight="1" x14ac:dyDescent="0.25">
      <c r="A2169" s="28" t="s">
        <v>230</v>
      </c>
      <c r="B2169" s="28" t="s">
        <v>361</v>
      </c>
      <c r="C2169" s="28" t="s">
        <v>1769</v>
      </c>
      <c r="D2169" s="28" t="s">
        <v>1770</v>
      </c>
      <c r="E2169" s="49"/>
      <c r="F2169" s="49"/>
      <c r="G2169" s="49"/>
      <c r="H2169" s="49"/>
    </row>
    <row r="2170" spans="1:8" ht="52.2" customHeight="1" x14ac:dyDescent="0.25">
      <c r="A2170" s="28" t="s">
        <v>230</v>
      </c>
      <c r="B2170" s="28" t="s">
        <v>364</v>
      </c>
      <c r="C2170" s="28" t="s">
        <v>1769</v>
      </c>
      <c r="D2170" s="28" t="s">
        <v>1772</v>
      </c>
      <c r="E2170" s="49"/>
      <c r="F2170" s="49"/>
      <c r="G2170" s="49"/>
      <c r="H2170" s="49"/>
    </row>
    <row r="2171" spans="1:8" ht="52.2" customHeight="1" x14ac:dyDescent="0.25">
      <c r="A2171" s="28" t="s">
        <v>230</v>
      </c>
      <c r="B2171" s="28" t="s">
        <v>367</v>
      </c>
      <c r="C2171" s="28" t="s">
        <v>1769</v>
      </c>
      <c r="D2171" s="28" t="s">
        <v>1774</v>
      </c>
      <c r="E2171" s="49"/>
      <c r="F2171" s="49"/>
      <c r="G2171" s="49"/>
      <c r="H2171" s="49"/>
    </row>
    <row r="2172" spans="1:8" ht="52.2" customHeight="1" x14ac:dyDescent="0.25">
      <c r="A2172" s="28" t="s">
        <v>230</v>
      </c>
      <c r="B2172" s="28" t="s">
        <v>370</v>
      </c>
      <c r="C2172" s="28" t="s">
        <v>1769</v>
      </c>
      <c r="D2172" s="28" t="s">
        <v>585</v>
      </c>
      <c r="E2172" s="49"/>
      <c r="F2172" s="49"/>
      <c r="G2172" s="49"/>
      <c r="H2172" s="49"/>
    </row>
    <row r="2173" spans="1:8" ht="52.2" customHeight="1" x14ac:dyDescent="0.25">
      <c r="A2173" s="28" t="s">
        <v>230</v>
      </c>
      <c r="B2173" s="28" t="s">
        <v>373</v>
      </c>
      <c r="C2173" s="28" t="s">
        <v>1769</v>
      </c>
      <c r="D2173" s="28" t="s">
        <v>439</v>
      </c>
      <c r="E2173" s="50"/>
      <c r="F2173" s="50"/>
      <c r="G2173" s="50"/>
      <c r="H2173" s="50"/>
    </row>
    <row r="2174" spans="1:8" ht="69.599999999999994" customHeight="1" x14ac:dyDescent="0.25">
      <c r="A2174" s="28" t="s">
        <v>231</v>
      </c>
      <c r="B2174" s="28" t="s">
        <v>338</v>
      </c>
      <c r="C2174" s="28" t="s">
        <v>1776</v>
      </c>
      <c r="D2174" s="28" t="s">
        <v>349</v>
      </c>
      <c r="E2174" s="48">
        <v>1</v>
      </c>
      <c r="F2174" s="48" t="s">
        <v>1776</v>
      </c>
      <c r="G2174" s="48" t="s">
        <v>2800</v>
      </c>
      <c r="H2174" s="48" t="s">
        <v>17</v>
      </c>
    </row>
    <row r="2175" spans="1:8" ht="69.599999999999994" customHeight="1" x14ac:dyDescent="0.25">
      <c r="A2175" s="28" t="s">
        <v>231</v>
      </c>
      <c r="B2175" s="28" t="s">
        <v>345</v>
      </c>
      <c r="C2175" s="28" t="s">
        <v>1776</v>
      </c>
      <c r="D2175" s="28" t="s">
        <v>3079</v>
      </c>
      <c r="E2175" s="49"/>
      <c r="F2175" s="49"/>
      <c r="G2175" s="49"/>
      <c r="H2175" s="49"/>
    </row>
    <row r="2176" spans="1:8" ht="69.599999999999994" customHeight="1" x14ac:dyDescent="0.25">
      <c r="A2176" s="28" t="s">
        <v>231</v>
      </c>
      <c r="B2176" s="28" t="s">
        <v>348</v>
      </c>
      <c r="C2176" s="28" t="s">
        <v>1776</v>
      </c>
      <c r="D2176" s="28" t="s">
        <v>3080</v>
      </c>
      <c r="E2176" s="49"/>
      <c r="F2176" s="49"/>
      <c r="G2176" s="49"/>
      <c r="H2176" s="49"/>
    </row>
    <row r="2177" spans="1:8" ht="69.599999999999994" customHeight="1" x14ac:dyDescent="0.25">
      <c r="A2177" s="28" t="s">
        <v>231</v>
      </c>
      <c r="B2177" s="28" t="s">
        <v>351</v>
      </c>
      <c r="C2177" s="28" t="s">
        <v>1776</v>
      </c>
      <c r="D2177" s="28" t="s">
        <v>346</v>
      </c>
      <c r="E2177" s="49"/>
      <c r="F2177" s="49"/>
      <c r="G2177" s="49"/>
      <c r="H2177" s="49"/>
    </row>
    <row r="2178" spans="1:8" ht="69.599999999999994" customHeight="1" x14ac:dyDescent="0.25">
      <c r="A2178" s="28" t="s">
        <v>231</v>
      </c>
      <c r="B2178" s="28" t="s">
        <v>355</v>
      </c>
      <c r="C2178" s="28" t="s">
        <v>1776</v>
      </c>
      <c r="D2178" s="28" t="s">
        <v>3081</v>
      </c>
      <c r="E2178" s="49"/>
      <c r="F2178" s="49"/>
      <c r="G2178" s="49"/>
      <c r="H2178" s="49"/>
    </row>
    <row r="2179" spans="1:8" ht="69.599999999999994" customHeight="1" x14ac:dyDescent="0.25">
      <c r="A2179" s="28" t="s">
        <v>231</v>
      </c>
      <c r="B2179" s="28" t="s">
        <v>358</v>
      </c>
      <c r="C2179" s="28" t="s">
        <v>1776</v>
      </c>
      <c r="D2179" s="28" t="s">
        <v>1777</v>
      </c>
      <c r="E2179" s="49"/>
      <c r="F2179" s="49"/>
      <c r="G2179" s="49"/>
      <c r="H2179" s="49"/>
    </row>
    <row r="2180" spans="1:8" ht="69.599999999999994" customHeight="1" x14ac:dyDescent="0.25">
      <c r="A2180" s="28" t="s">
        <v>231</v>
      </c>
      <c r="B2180" s="28" t="s">
        <v>361</v>
      </c>
      <c r="C2180" s="28" t="s">
        <v>1776</v>
      </c>
      <c r="D2180" s="28" t="s">
        <v>468</v>
      </c>
      <c r="E2180" s="49"/>
      <c r="F2180" s="49"/>
      <c r="G2180" s="49"/>
      <c r="H2180" s="49"/>
    </row>
    <row r="2181" spans="1:8" ht="69.599999999999994" customHeight="1" x14ac:dyDescent="0.25">
      <c r="A2181" s="28" t="s">
        <v>231</v>
      </c>
      <c r="B2181" s="28" t="s">
        <v>364</v>
      </c>
      <c r="C2181" s="28" t="s">
        <v>1776</v>
      </c>
      <c r="D2181" s="28" t="s">
        <v>1779</v>
      </c>
      <c r="E2181" s="49"/>
      <c r="F2181" s="49"/>
      <c r="G2181" s="49"/>
      <c r="H2181" s="49"/>
    </row>
    <row r="2182" spans="1:8" ht="69.599999999999994" customHeight="1" x14ac:dyDescent="0.25">
      <c r="A2182" s="28" t="s">
        <v>231</v>
      </c>
      <c r="B2182" s="28" t="s">
        <v>367</v>
      </c>
      <c r="C2182" s="28" t="s">
        <v>1776</v>
      </c>
      <c r="D2182" s="28" t="s">
        <v>1780</v>
      </c>
      <c r="E2182" s="50"/>
      <c r="F2182" s="50"/>
      <c r="G2182" s="50"/>
      <c r="H2182" s="50"/>
    </row>
    <row r="2183" spans="1:8" ht="52.2" customHeight="1" x14ac:dyDescent="0.25">
      <c r="A2183" s="28" t="s">
        <v>232</v>
      </c>
      <c r="B2183" s="28" t="s">
        <v>338</v>
      </c>
      <c r="C2183" s="28" t="s">
        <v>1782</v>
      </c>
      <c r="D2183" s="28" t="s">
        <v>349</v>
      </c>
      <c r="E2183" s="48">
        <v>1</v>
      </c>
      <c r="F2183" s="48" t="s">
        <v>1782</v>
      </c>
      <c r="G2183" s="48" t="s">
        <v>2803</v>
      </c>
      <c r="H2183" s="48" t="s">
        <v>17</v>
      </c>
    </row>
    <row r="2184" spans="1:8" ht="52.2" customHeight="1" x14ac:dyDescent="0.25">
      <c r="A2184" s="28" t="s">
        <v>232</v>
      </c>
      <c r="B2184" s="28" t="s">
        <v>345</v>
      </c>
      <c r="C2184" s="28" t="s">
        <v>1782</v>
      </c>
      <c r="D2184" s="28" t="s">
        <v>3079</v>
      </c>
      <c r="E2184" s="49"/>
      <c r="F2184" s="49"/>
      <c r="G2184" s="49"/>
      <c r="H2184" s="49"/>
    </row>
    <row r="2185" spans="1:8" ht="52.2" customHeight="1" x14ac:dyDescent="0.25">
      <c r="A2185" s="28" t="s">
        <v>232</v>
      </c>
      <c r="B2185" s="28" t="s">
        <v>348</v>
      </c>
      <c r="C2185" s="28" t="s">
        <v>1782</v>
      </c>
      <c r="D2185" s="28" t="s">
        <v>3080</v>
      </c>
      <c r="E2185" s="49"/>
      <c r="F2185" s="49"/>
      <c r="G2185" s="49"/>
      <c r="H2185" s="49"/>
    </row>
    <row r="2186" spans="1:8" ht="52.2" customHeight="1" x14ac:dyDescent="0.25">
      <c r="A2186" s="28" t="s">
        <v>232</v>
      </c>
      <c r="B2186" s="28" t="s">
        <v>351</v>
      </c>
      <c r="C2186" s="28" t="s">
        <v>1782</v>
      </c>
      <c r="D2186" s="28" t="s">
        <v>346</v>
      </c>
      <c r="E2186" s="49"/>
      <c r="F2186" s="49"/>
      <c r="G2186" s="49"/>
      <c r="H2186" s="49"/>
    </row>
    <row r="2187" spans="1:8" ht="52.2" customHeight="1" x14ac:dyDescent="0.25">
      <c r="A2187" s="28" t="s">
        <v>232</v>
      </c>
      <c r="B2187" s="28" t="s">
        <v>355</v>
      </c>
      <c r="C2187" s="28" t="s">
        <v>1782</v>
      </c>
      <c r="D2187" s="28" t="s">
        <v>3081</v>
      </c>
      <c r="E2187" s="49"/>
      <c r="F2187" s="49"/>
      <c r="G2187" s="49"/>
      <c r="H2187" s="49"/>
    </row>
    <row r="2188" spans="1:8" ht="52.2" customHeight="1" x14ac:dyDescent="0.25">
      <c r="A2188" s="28" t="s">
        <v>232</v>
      </c>
      <c r="B2188" s="28" t="s">
        <v>358</v>
      </c>
      <c r="C2188" s="28" t="s">
        <v>1782</v>
      </c>
      <c r="D2188" s="28" t="s">
        <v>399</v>
      </c>
      <c r="E2188" s="49"/>
      <c r="F2188" s="49"/>
      <c r="G2188" s="49"/>
      <c r="H2188" s="49"/>
    </row>
    <row r="2189" spans="1:8" ht="52.2" customHeight="1" x14ac:dyDescent="0.25">
      <c r="A2189" s="28" t="s">
        <v>232</v>
      </c>
      <c r="B2189" s="28" t="s">
        <v>361</v>
      </c>
      <c r="C2189" s="28" t="s">
        <v>1782</v>
      </c>
      <c r="D2189" s="28" t="s">
        <v>1783</v>
      </c>
      <c r="E2189" s="49"/>
      <c r="F2189" s="49"/>
      <c r="G2189" s="49"/>
      <c r="H2189" s="49"/>
    </row>
    <row r="2190" spans="1:8" ht="52.2" customHeight="1" x14ac:dyDescent="0.25">
      <c r="A2190" s="28" t="s">
        <v>232</v>
      </c>
      <c r="B2190" s="28" t="s">
        <v>364</v>
      </c>
      <c r="C2190" s="28" t="s">
        <v>1782</v>
      </c>
      <c r="D2190" s="28" t="s">
        <v>1785</v>
      </c>
      <c r="E2190" s="50"/>
      <c r="F2190" s="50"/>
      <c r="G2190" s="50"/>
      <c r="H2190" s="50"/>
    </row>
    <row r="2191" spans="1:8" ht="52.2" customHeight="1" x14ac:dyDescent="0.25">
      <c r="A2191" s="28" t="s">
        <v>233</v>
      </c>
      <c r="B2191" s="28" t="s">
        <v>338</v>
      </c>
      <c r="C2191" s="28" t="s">
        <v>1787</v>
      </c>
      <c r="D2191" s="28" t="s">
        <v>349</v>
      </c>
      <c r="E2191" s="48">
        <v>1</v>
      </c>
      <c r="F2191" s="48" t="s">
        <v>1787</v>
      </c>
      <c r="G2191" s="48" t="s">
        <v>2806</v>
      </c>
      <c r="H2191" s="48" t="s">
        <v>17</v>
      </c>
    </row>
    <row r="2192" spans="1:8" ht="52.2" customHeight="1" x14ac:dyDescent="0.25">
      <c r="A2192" s="28" t="s">
        <v>233</v>
      </c>
      <c r="B2192" s="28" t="s">
        <v>345</v>
      </c>
      <c r="C2192" s="28" t="s">
        <v>1787</v>
      </c>
      <c r="D2192" s="28" t="s">
        <v>3079</v>
      </c>
      <c r="E2192" s="49"/>
      <c r="F2192" s="49"/>
      <c r="G2192" s="49"/>
      <c r="H2192" s="49"/>
    </row>
    <row r="2193" spans="1:8" ht="52.2" customHeight="1" x14ac:dyDescent="0.25">
      <c r="A2193" s="28" t="s">
        <v>233</v>
      </c>
      <c r="B2193" s="28" t="s">
        <v>348</v>
      </c>
      <c r="C2193" s="28" t="s">
        <v>1787</v>
      </c>
      <c r="D2193" s="28" t="s">
        <v>3080</v>
      </c>
      <c r="E2193" s="49"/>
      <c r="F2193" s="49"/>
      <c r="G2193" s="49"/>
      <c r="H2193" s="49"/>
    </row>
    <row r="2194" spans="1:8" ht="52.2" customHeight="1" x14ac:dyDescent="0.25">
      <c r="A2194" s="28" t="s">
        <v>233</v>
      </c>
      <c r="B2194" s="28" t="s">
        <v>351</v>
      </c>
      <c r="C2194" s="28" t="s">
        <v>1787</v>
      </c>
      <c r="D2194" s="28" t="s">
        <v>346</v>
      </c>
      <c r="E2194" s="49"/>
      <c r="F2194" s="49"/>
      <c r="G2194" s="49"/>
      <c r="H2194" s="49"/>
    </row>
    <row r="2195" spans="1:8" ht="52.2" customHeight="1" x14ac:dyDescent="0.25">
      <c r="A2195" s="28" t="s">
        <v>233</v>
      </c>
      <c r="B2195" s="28" t="s">
        <v>355</v>
      </c>
      <c r="C2195" s="28" t="s">
        <v>1787</v>
      </c>
      <c r="D2195" s="28" t="s">
        <v>3081</v>
      </c>
      <c r="E2195" s="49"/>
      <c r="F2195" s="49"/>
      <c r="G2195" s="49"/>
      <c r="H2195" s="49"/>
    </row>
    <row r="2196" spans="1:8" ht="52.2" customHeight="1" x14ac:dyDescent="0.25">
      <c r="A2196" s="28" t="s">
        <v>233</v>
      </c>
      <c r="B2196" s="28" t="s">
        <v>358</v>
      </c>
      <c r="C2196" s="28" t="s">
        <v>1787</v>
      </c>
      <c r="D2196" s="28" t="s">
        <v>399</v>
      </c>
      <c r="E2196" s="49"/>
      <c r="F2196" s="49"/>
      <c r="G2196" s="49"/>
      <c r="H2196" s="49"/>
    </row>
    <row r="2197" spans="1:8" ht="52.2" customHeight="1" x14ac:dyDescent="0.25">
      <c r="A2197" s="28" t="s">
        <v>233</v>
      </c>
      <c r="B2197" s="28" t="s">
        <v>361</v>
      </c>
      <c r="C2197" s="28" t="s">
        <v>1787</v>
      </c>
      <c r="D2197" s="28" t="s">
        <v>1003</v>
      </c>
      <c r="E2197" s="50"/>
      <c r="F2197" s="50"/>
      <c r="G2197" s="50"/>
      <c r="H2197" s="50"/>
    </row>
    <row r="2198" spans="1:8" ht="69.599999999999994" customHeight="1" x14ac:dyDescent="0.25">
      <c r="A2198" s="28" t="s">
        <v>234</v>
      </c>
      <c r="B2198" s="28" t="s">
        <v>338</v>
      </c>
      <c r="C2198" s="28" t="s">
        <v>1789</v>
      </c>
      <c r="D2198" s="28" t="s">
        <v>349</v>
      </c>
      <c r="E2198" s="48">
        <v>1</v>
      </c>
      <c r="F2198" s="48" t="s">
        <v>1789</v>
      </c>
      <c r="G2198" s="48" t="s">
        <v>3164</v>
      </c>
      <c r="H2198" s="48" t="s">
        <v>17</v>
      </c>
    </row>
    <row r="2199" spans="1:8" ht="69.599999999999994" customHeight="1" x14ac:dyDescent="0.25">
      <c r="A2199" s="28" t="s">
        <v>234</v>
      </c>
      <c r="B2199" s="28" t="s">
        <v>345</v>
      </c>
      <c r="C2199" s="28" t="s">
        <v>1789</v>
      </c>
      <c r="D2199" s="28" t="s">
        <v>3079</v>
      </c>
      <c r="E2199" s="49"/>
      <c r="F2199" s="49"/>
      <c r="G2199" s="49"/>
      <c r="H2199" s="49"/>
    </row>
    <row r="2200" spans="1:8" ht="69.599999999999994" customHeight="1" x14ac:dyDescent="0.25">
      <c r="A2200" s="28" t="s">
        <v>234</v>
      </c>
      <c r="B2200" s="28" t="s">
        <v>348</v>
      </c>
      <c r="C2200" s="28" t="s">
        <v>1789</v>
      </c>
      <c r="D2200" s="28" t="s">
        <v>3080</v>
      </c>
      <c r="E2200" s="49"/>
      <c r="F2200" s="49"/>
      <c r="G2200" s="49"/>
      <c r="H2200" s="49"/>
    </row>
    <row r="2201" spans="1:8" ht="69.599999999999994" customHeight="1" x14ac:dyDescent="0.25">
      <c r="A2201" s="28" t="s">
        <v>234</v>
      </c>
      <c r="B2201" s="28" t="s">
        <v>351</v>
      </c>
      <c r="C2201" s="28" t="s">
        <v>1789</v>
      </c>
      <c r="D2201" s="28" t="s">
        <v>346</v>
      </c>
      <c r="E2201" s="49"/>
      <c r="F2201" s="49"/>
      <c r="G2201" s="49"/>
      <c r="H2201" s="49"/>
    </row>
    <row r="2202" spans="1:8" ht="69.599999999999994" customHeight="1" x14ac:dyDescent="0.25">
      <c r="A2202" s="28" t="s">
        <v>234</v>
      </c>
      <c r="B2202" s="28" t="s">
        <v>355</v>
      </c>
      <c r="C2202" s="28" t="s">
        <v>1789</v>
      </c>
      <c r="D2202" s="28" t="s">
        <v>3081</v>
      </c>
      <c r="E2202" s="49"/>
      <c r="F2202" s="49"/>
      <c r="G2202" s="49"/>
      <c r="H2202" s="49"/>
    </row>
    <row r="2203" spans="1:8" ht="69.599999999999994" customHeight="1" x14ac:dyDescent="0.25">
      <c r="A2203" s="28" t="s">
        <v>234</v>
      </c>
      <c r="B2203" s="28" t="s">
        <v>358</v>
      </c>
      <c r="C2203" s="28" t="s">
        <v>1789</v>
      </c>
      <c r="D2203" s="28" t="s">
        <v>1686</v>
      </c>
      <c r="E2203" s="49"/>
      <c r="F2203" s="49"/>
      <c r="G2203" s="49"/>
      <c r="H2203" s="49"/>
    </row>
    <row r="2204" spans="1:8" ht="69.599999999999994" customHeight="1" x14ac:dyDescent="0.25">
      <c r="A2204" s="28" t="s">
        <v>234</v>
      </c>
      <c r="B2204" s="28" t="s">
        <v>361</v>
      </c>
      <c r="C2204" s="28" t="s">
        <v>1789</v>
      </c>
      <c r="D2204" s="28" t="s">
        <v>1790</v>
      </c>
      <c r="E2204" s="49"/>
      <c r="F2204" s="49"/>
      <c r="G2204" s="49"/>
      <c r="H2204" s="49"/>
    </row>
    <row r="2205" spans="1:8" ht="69.599999999999994" customHeight="1" x14ac:dyDescent="0.25">
      <c r="A2205" s="28" t="s">
        <v>234</v>
      </c>
      <c r="B2205" s="28" t="s">
        <v>364</v>
      </c>
      <c r="C2205" s="28" t="s">
        <v>1789</v>
      </c>
      <c r="D2205" s="28" t="s">
        <v>399</v>
      </c>
      <c r="E2205" s="49"/>
      <c r="F2205" s="49"/>
      <c r="G2205" s="49"/>
      <c r="H2205" s="49"/>
    </row>
    <row r="2206" spans="1:8" ht="69.599999999999994" customHeight="1" x14ac:dyDescent="0.25">
      <c r="A2206" s="28" t="s">
        <v>234</v>
      </c>
      <c r="B2206" s="28" t="s">
        <v>367</v>
      </c>
      <c r="C2206" s="28" t="s">
        <v>1789</v>
      </c>
      <c r="D2206" s="28" t="s">
        <v>979</v>
      </c>
      <c r="E2206" s="49"/>
      <c r="F2206" s="49"/>
      <c r="G2206" s="49"/>
      <c r="H2206" s="49"/>
    </row>
    <row r="2207" spans="1:8" ht="69.599999999999994" customHeight="1" x14ac:dyDescent="0.25">
      <c r="A2207" s="28" t="s">
        <v>234</v>
      </c>
      <c r="B2207" s="28" t="s">
        <v>370</v>
      </c>
      <c r="C2207" s="28" t="s">
        <v>1789</v>
      </c>
      <c r="D2207" s="28" t="s">
        <v>1793</v>
      </c>
      <c r="E2207" s="49"/>
      <c r="F2207" s="49"/>
      <c r="G2207" s="49"/>
      <c r="H2207" s="49"/>
    </row>
    <row r="2208" spans="1:8" ht="69.599999999999994" customHeight="1" x14ac:dyDescent="0.25">
      <c r="A2208" s="28" t="s">
        <v>234</v>
      </c>
      <c r="B2208" s="28" t="s">
        <v>373</v>
      </c>
      <c r="C2208" s="28" t="s">
        <v>1789</v>
      </c>
      <c r="D2208" s="28" t="s">
        <v>1795</v>
      </c>
      <c r="E2208" s="49"/>
      <c r="F2208" s="49"/>
      <c r="G2208" s="49"/>
      <c r="H2208" s="49"/>
    </row>
    <row r="2209" spans="1:8" ht="69.599999999999994" customHeight="1" x14ac:dyDescent="0.25">
      <c r="A2209" s="28" t="s">
        <v>234</v>
      </c>
      <c r="B2209" s="28" t="s">
        <v>411</v>
      </c>
      <c r="C2209" s="28" t="s">
        <v>1789</v>
      </c>
      <c r="D2209" s="28" t="s">
        <v>1797</v>
      </c>
      <c r="E2209" s="49"/>
      <c r="F2209" s="49"/>
      <c r="G2209" s="49"/>
      <c r="H2209" s="49"/>
    </row>
    <row r="2210" spans="1:8" ht="69.599999999999994" customHeight="1" x14ac:dyDescent="0.25">
      <c r="A2210" s="28" t="s">
        <v>234</v>
      </c>
      <c r="B2210" s="28" t="s">
        <v>414</v>
      </c>
      <c r="C2210" s="28" t="s">
        <v>1789</v>
      </c>
      <c r="D2210" s="28" t="s">
        <v>1799</v>
      </c>
      <c r="E2210" s="50"/>
      <c r="F2210" s="50"/>
      <c r="G2210" s="50"/>
      <c r="H2210" s="50"/>
    </row>
    <row r="2211" spans="1:8" ht="69.599999999999994" customHeight="1" x14ac:dyDescent="0.25">
      <c r="A2211" s="28" t="s">
        <v>235</v>
      </c>
      <c r="B2211" s="28" t="s">
        <v>338</v>
      </c>
      <c r="C2211" s="28" t="s">
        <v>1801</v>
      </c>
      <c r="D2211" s="28" t="s">
        <v>349</v>
      </c>
      <c r="E2211" s="48">
        <v>1</v>
      </c>
      <c r="F2211" s="48" t="s">
        <v>1801</v>
      </c>
      <c r="G2211" s="48" t="s">
        <v>2812</v>
      </c>
      <c r="H2211" s="48" t="s">
        <v>17</v>
      </c>
    </row>
    <row r="2212" spans="1:8" ht="69.599999999999994" customHeight="1" x14ac:dyDescent="0.25">
      <c r="A2212" s="28" t="s">
        <v>235</v>
      </c>
      <c r="B2212" s="28" t="s">
        <v>345</v>
      </c>
      <c r="C2212" s="28" t="s">
        <v>1801</v>
      </c>
      <c r="D2212" s="28" t="s">
        <v>3079</v>
      </c>
      <c r="E2212" s="49"/>
      <c r="F2212" s="49"/>
      <c r="G2212" s="49"/>
      <c r="H2212" s="49"/>
    </row>
    <row r="2213" spans="1:8" ht="69.599999999999994" customHeight="1" x14ac:dyDescent="0.25">
      <c r="A2213" s="28" t="s">
        <v>235</v>
      </c>
      <c r="B2213" s="28" t="s">
        <v>348</v>
      </c>
      <c r="C2213" s="28" t="s">
        <v>1801</v>
      </c>
      <c r="D2213" s="28" t="s">
        <v>3080</v>
      </c>
      <c r="E2213" s="49"/>
      <c r="F2213" s="49"/>
      <c r="G2213" s="49"/>
      <c r="H2213" s="49"/>
    </row>
    <row r="2214" spans="1:8" ht="69.599999999999994" customHeight="1" x14ac:dyDescent="0.25">
      <c r="A2214" s="28" t="s">
        <v>235</v>
      </c>
      <c r="B2214" s="28" t="s">
        <v>351</v>
      </c>
      <c r="C2214" s="28" t="s">
        <v>1801</v>
      </c>
      <c r="D2214" s="28" t="s">
        <v>346</v>
      </c>
      <c r="E2214" s="49"/>
      <c r="F2214" s="49"/>
      <c r="G2214" s="49"/>
      <c r="H2214" s="49"/>
    </row>
    <row r="2215" spans="1:8" ht="69.599999999999994" customHeight="1" x14ac:dyDescent="0.25">
      <c r="A2215" s="28" t="s">
        <v>235</v>
      </c>
      <c r="B2215" s="28" t="s">
        <v>355</v>
      </c>
      <c r="C2215" s="28" t="s">
        <v>1801</v>
      </c>
      <c r="D2215" s="28" t="s">
        <v>3081</v>
      </c>
      <c r="E2215" s="49"/>
      <c r="F2215" s="49"/>
      <c r="G2215" s="49"/>
      <c r="H2215" s="49"/>
    </row>
    <row r="2216" spans="1:8" ht="69.599999999999994" customHeight="1" x14ac:dyDescent="0.25">
      <c r="A2216" s="28" t="s">
        <v>235</v>
      </c>
      <c r="B2216" s="28" t="s">
        <v>358</v>
      </c>
      <c r="C2216" s="28" t="s">
        <v>1801</v>
      </c>
      <c r="D2216" s="28" t="s">
        <v>399</v>
      </c>
      <c r="E2216" s="49"/>
      <c r="F2216" s="49"/>
      <c r="G2216" s="49"/>
      <c r="H2216" s="49"/>
    </row>
    <row r="2217" spans="1:8" ht="69.599999999999994" customHeight="1" x14ac:dyDescent="0.25">
      <c r="A2217" s="28" t="s">
        <v>235</v>
      </c>
      <c r="B2217" s="28" t="s">
        <v>361</v>
      </c>
      <c r="C2217" s="28" t="s">
        <v>1801</v>
      </c>
      <c r="D2217" s="28" t="s">
        <v>1003</v>
      </c>
      <c r="E2217" s="50"/>
      <c r="F2217" s="50"/>
      <c r="G2217" s="50"/>
      <c r="H2217" s="50"/>
    </row>
    <row r="2218" spans="1:8" ht="52.2" customHeight="1" x14ac:dyDescent="0.25">
      <c r="A2218" s="28" t="s">
        <v>236</v>
      </c>
      <c r="B2218" s="28" t="s">
        <v>338</v>
      </c>
      <c r="C2218" s="28" t="s">
        <v>1802</v>
      </c>
      <c r="D2218" s="28" t="s">
        <v>349</v>
      </c>
      <c r="E2218" s="48">
        <v>1</v>
      </c>
      <c r="F2218" s="48" t="s">
        <v>1802</v>
      </c>
      <c r="G2218" s="48" t="s">
        <v>2815</v>
      </c>
      <c r="H2218" s="48" t="s">
        <v>17</v>
      </c>
    </row>
    <row r="2219" spans="1:8" ht="52.2" customHeight="1" x14ac:dyDescent="0.25">
      <c r="A2219" s="28" t="s">
        <v>236</v>
      </c>
      <c r="B2219" s="28" t="s">
        <v>345</v>
      </c>
      <c r="C2219" s="28" t="s">
        <v>1802</v>
      </c>
      <c r="D2219" s="28" t="s">
        <v>3079</v>
      </c>
      <c r="E2219" s="49"/>
      <c r="F2219" s="49"/>
      <c r="G2219" s="49"/>
      <c r="H2219" s="49"/>
    </row>
    <row r="2220" spans="1:8" ht="52.2" customHeight="1" x14ac:dyDescent="0.25">
      <c r="A2220" s="28" t="s">
        <v>236</v>
      </c>
      <c r="B2220" s="28" t="s">
        <v>348</v>
      </c>
      <c r="C2220" s="28" t="s">
        <v>1802</v>
      </c>
      <c r="D2220" s="28" t="s">
        <v>3080</v>
      </c>
      <c r="E2220" s="49"/>
      <c r="F2220" s="49"/>
      <c r="G2220" s="49"/>
      <c r="H2220" s="49"/>
    </row>
    <row r="2221" spans="1:8" ht="52.2" customHeight="1" x14ac:dyDescent="0.25">
      <c r="A2221" s="28" t="s">
        <v>236</v>
      </c>
      <c r="B2221" s="28" t="s">
        <v>351</v>
      </c>
      <c r="C2221" s="28" t="s">
        <v>1802</v>
      </c>
      <c r="D2221" s="28" t="s">
        <v>346</v>
      </c>
      <c r="E2221" s="49"/>
      <c r="F2221" s="49"/>
      <c r="G2221" s="49"/>
      <c r="H2221" s="49"/>
    </row>
    <row r="2222" spans="1:8" ht="52.2" customHeight="1" x14ac:dyDescent="0.25">
      <c r="A2222" s="28" t="s">
        <v>236</v>
      </c>
      <c r="B2222" s="28" t="s">
        <v>355</v>
      </c>
      <c r="C2222" s="28" t="s">
        <v>1802</v>
      </c>
      <c r="D2222" s="28" t="s">
        <v>3081</v>
      </c>
      <c r="E2222" s="49"/>
      <c r="F2222" s="49"/>
      <c r="G2222" s="49"/>
      <c r="H2222" s="49"/>
    </row>
    <row r="2223" spans="1:8" ht="52.2" customHeight="1" x14ac:dyDescent="0.25">
      <c r="A2223" s="28" t="s">
        <v>236</v>
      </c>
      <c r="B2223" s="28" t="s">
        <v>358</v>
      </c>
      <c r="C2223" s="28" t="s">
        <v>1802</v>
      </c>
      <c r="D2223" s="28" t="s">
        <v>399</v>
      </c>
      <c r="E2223" s="49"/>
      <c r="F2223" s="49"/>
      <c r="G2223" s="49"/>
      <c r="H2223" s="49"/>
    </row>
    <row r="2224" spans="1:8" ht="52.2" customHeight="1" x14ac:dyDescent="0.25">
      <c r="A2224" s="28" t="s">
        <v>236</v>
      </c>
      <c r="B2224" s="28" t="s">
        <v>361</v>
      </c>
      <c r="C2224" s="28" t="s">
        <v>1802</v>
      </c>
      <c r="D2224" s="28" t="s">
        <v>1803</v>
      </c>
      <c r="E2224" s="49"/>
      <c r="F2224" s="49"/>
      <c r="G2224" s="49"/>
      <c r="H2224" s="49"/>
    </row>
    <row r="2225" spans="1:8" ht="52.2" customHeight="1" x14ac:dyDescent="0.25">
      <c r="A2225" s="28" t="s">
        <v>236</v>
      </c>
      <c r="B2225" s="28" t="s">
        <v>364</v>
      </c>
      <c r="C2225" s="28" t="s">
        <v>1802</v>
      </c>
      <c r="D2225" s="28" t="s">
        <v>604</v>
      </c>
      <c r="E2225" s="50"/>
      <c r="F2225" s="50"/>
      <c r="G2225" s="50"/>
      <c r="H2225" s="50"/>
    </row>
    <row r="2226" spans="1:8" ht="69.599999999999994" customHeight="1" x14ac:dyDescent="0.25">
      <c r="A2226" s="28" t="s">
        <v>237</v>
      </c>
      <c r="B2226" s="28" t="s">
        <v>338</v>
      </c>
      <c r="C2226" s="28" t="s">
        <v>1805</v>
      </c>
      <c r="D2226" s="28" t="s">
        <v>349</v>
      </c>
      <c r="E2226" s="48">
        <v>1</v>
      </c>
      <c r="F2226" s="48" t="s">
        <v>1805</v>
      </c>
      <c r="G2226" s="48" t="s">
        <v>3191</v>
      </c>
      <c r="H2226" s="48" t="s">
        <v>3190</v>
      </c>
    </row>
    <row r="2227" spans="1:8" ht="69.599999999999994" customHeight="1" x14ac:dyDescent="0.25">
      <c r="A2227" s="28" t="s">
        <v>237</v>
      </c>
      <c r="B2227" s="28" t="s">
        <v>345</v>
      </c>
      <c r="C2227" s="28" t="s">
        <v>1805</v>
      </c>
      <c r="D2227" s="28" t="s">
        <v>3079</v>
      </c>
      <c r="E2227" s="49"/>
      <c r="F2227" s="49"/>
      <c r="G2227" s="49"/>
      <c r="H2227" s="49"/>
    </row>
    <row r="2228" spans="1:8" ht="69.599999999999994" customHeight="1" x14ac:dyDescent="0.25">
      <c r="A2228" s="28" t="s">
        <v>237</v>
      </c>
      <c r="B2228" s="28" t="s">
        <v>348</v>
      </c>
      <c r="C2228" s="28" t="s">
        <v>1805</v>
      </c>
      <c r="D2228" s="28" t="s">
        <v>3080</v>
      </c>
      <c r="E2228" s="49"/>
      <c r="F2228" s="49"/>
      <c r="G2228" s="49"/>
      <c r="H2228" s="49"/>
    </row>
    <row r="2229" spans="1:8" ht="69.599999999999994" customHeight="1" x14ac:dyDescent="0.25">
      <c r="A2229" s="28" t="s">
        <v>237</v>
      </c>
      <c r="B2229" s="28" t="s">
        <v>351</v>
      </c>
      <c r="C2229" s="28" t="s">
        <v>1805</v>
      </c>
      <c r="D2229" s="28" t="s">
        <v>346</v>
      </c>
      <c r="E2229" s="49"/>
      <c r="F2229" s="49"/>
      <c r="G2229" s="49"/>
      <c r="H2229" s="49"/>
    </row>
    <row r="2230" spans="1:8" ht="69.599999999999994" customHeight="1" x14ac:dyDescent="0.25">
      <c r="A2230" s="28" t="s">
        <v>237</v>
      </c>
      <c r="B2230" s="28" t="s">
        <v>355</v>
      </c>
      <c r="C2230" s="28" t="s">
        <v>1805</v>
      </c>
      <c r="D2230" s="28" t="s">
        <v>3081</v>
      </c>
      <c r="E2230" s="49"/>
      <c r="F2230" s="49"/>
      <c r="G2230" s="49"/>
      <c r="H2230" s="49"/>
    </row>
    <row r="2231" spans="1:8" ht="69.599999999999994" customHeight="1" x14ac:dyDescent="0.25">
      <c r="A2231" s="28" t="s">
        <v>237</v>
      </c>
      <c r="B2231" s="28" t="s">
        <v>358</v>
      </c>
      <c r="C2231" s="28" t="s">
        <v>1805</v>
      </c>
      <c r="D2231" s="28" t="s">
        <v>1806</v>
      </c>
      <c r="E2231" s="49"/>
      <c r="F2231" s="49"/>
      <c r="G2231" s="49"/>
      <c r="H2231" s="49"/>
    </row>
    <row r="2232" spans="1:8" ht="69.599999999999994" customHeight="1" x14ac:dyDescent="0.25">
      <c r="A2232" s="28" t="s">
        <v>237</v>
      </c>
      <c r="B2232" s="28" t="s">
        <v>361</v>
      </c>
      <c r="C2232" s="28" t="s">
        <v>1805</v>
      </c>
      <c r="D2232" s="28" t="s">
        <v>1807</v>
      </c>
      <c r="E2232" s="49"/>
      <c r="F2232" s="49"/>
      <c r="G2232" s="49"/>
      <c r="H2232" s="49"/>
    </row>
    <row r="2233" spans="1:8" ht="69.599999999999994" customHeight="1" x14ac:dyDescent="0.25">
      <c r="A2233" s="28" t="s">
        <v>237</v>
      </c>
      <c r="B2233" s="28" t="s">
        <v>364</v>
      </c>
      <c r="C2233" s="28" t="s">
        <v>1805</v>
      </c>
      <c r="D2233" s="28" t="s">
        <v>959</v>
      </c>
      <c r="E2233" s="49"/>
      <c r="F2233" s="49"/>
      <c r="G2233" s="49"/>
      <c r="H2233" s="49"/>
    </row>
    <row r="2234" spans="1:8" ht="69.599999999999994" customHeight="1" x14ac:dyDescent="0.25">
      <c r="A2234" s="28" t="s">
        <v>237</v>
      </c>
      <c r="B2234" s="28" t="s">
        <v>367</v>
      </c>
      <c r="C2234" s="28" t="s">
        <v>1805</v>
      </c>
      <c r="D2234" s="28" t="s">
        <v>680</v>
      </c>
      <c r="E2234" s="49"/>
      <c r="F2234" s="49"/>
      <c r="G2234" s="49"/>
      <c r="H2234" s="49"/>
    </row>
    <row r="2235" spans="1:8" ht="69.599999999999994" customHeight="1" x14ac:dyDescent="0.25">
      <c r="A2235" s="28" t="s">
        <v>237</v>
      </c>
      <c r="B2235" s="28" t="s">
        <v>370</v>
      </c>
      <c r="C2235" s="28" t="s">
        <v>1805</v>
      </c>
      <c r="D2235" s="28" t="s">
        <v>1809</v>
      </c>
      <c r="E2235" s="50"/>
      <c r="F2235" s="50"/>
      <c r="G2235" s="50"/>
      <c r="H2235" s="50"/>
    </row>
    <row r="2236" spans="1:8" ht="52.2" customHeight="1" x14ac:dyDescent="0.25">
      <c r="A2236" s="28" t="s">
        <v>238</v>
      </c>
      <c r="B2236" s="28" t="s">
        <v>338</v>
      </c>
      <c r="C2236" s="28" t="s">
        <v>1811</v>
      </c>
      <c r="D2236" s="28" t="s">
        <v>349</v>
      </c>
      <c r="E2236" s="48">
        <v>1</v>
      </c>
      <c r="F2236" s="48" t="s">
        <v>1811</v>
      </c>
      <c r="G2236" s="48" t="s">
        <v>2820</v>
      </c>
      <c r="H2236" s="48" t="s">
        <v>17</v>
      </c>
    </row>
    <row r="2237" spans="1:8" ht="52.2" customHeight="1" x14ac:dyDescent="0.25">
      <c r="A2237" s="28" t="s">
        <v>238</v>
      </c>
      <c r="B2237" s="28" t="s">
        <v>345</v>
      </c>
      <c r="C2237" s="28" t="s">
        <v>1811</v>
      </c>
      <c r="D2237" s="28" t="s">
        <v>3079</v>
      </c>
      <c r="E2237" s="49"/>
      <c r="F2237" s="49"/>
      <c r="G2237" s="49"/>
      <c r="H2237" s="49"/>
    </row>
    <row r="2238" spans="1:8" ht="52.2" customHeight="1" x14ac:dyDescent="0.25">
      <c r="A2238" s="28" t="s">
        <v>238</v>
      </c>
      <c r="B2238" s="28" t="s">
        <v>348</v>
      </c>
      <c r="C2238" s="28" t="s">
        <v>1811</v>
      </c>
      <c r="D2238" s="28" t="s">
        <v>3080</v>
      </c>
      <c r="E2238" s="49"/>
      <c r="F2238" s="49"/>
      <c r="G2238" s="49"/>
      <c r="H2238" s="49"/>
    </row>
    <row r="2239" spans="1:8" ht="52.2" customHeight="1" x14ac:dyDescent="0.25">
      <c r="A2239" s="28" t="s">
        <v>238</v>
      </c>
      <c r="B2239" s="28" t="s">
        <v>351</v>
      </c>
      <c r="C2239" s="28" t="s">
        <v>1811</v>
      </c>
      <c r="D2239" s="28" t="s">
        <v>346</v>
      </c>
      <c r="E2239" s="49"/>
      <c r="F2239" s="49"/>
      <c r="G2239" s="49"/>
      <c r="H2239" s="49"/>
    </row>
    <row r="2240" spans="1:8" ht="52.2" customHeight="1" x14ac:dyDescent="0.25">
      <c r="A2240" s="28" t="s">
        <v>238</v>
      </c>
      <c r="B2240" s="28" t="s">
        <v>355</v>
      </c>
      <c r="C2240" s="28" t="s">
        <v>1811</v>
      </c>
      <c r="D2240" s="28" t="s">
        <v>3081</v>
      </c>
      <c r="E2240" s="49"/>
      <c r="F2240" s="49"/>
      <c r="G2240" s="49"/>
      <c r="H2240" s="49"/>
    </row>
    <row r="2241" spans="1:8" ht="52.2" customHeight="1" x14ac:dyDescent="0.25">
      <c r="A2241" s="28" t="s">
        <v>238</v>
      </c>
      <c r="B2241" s="28" t="s">
        <v>358</v>
      </c>
      <c r="C2241" s="28" t="s">
        <v>1811</v>
      </c>
      <c r="D2241" s="28" t="s">
        <v>1812</v>
      </c>
      <c r="E2241" s="49"/>
      <c r="F2241" s="49"/>
      <c r="G2241" s="49"/>
      <c r="H2241" s="49"/>
    </row>
    <row r="2242" spans="1:8" ht="52.2" customHeight="1" x14ac:dyDescent="0.25">
      <c r="A2242" s="28" t="s">
        <v>238</v>
      </c>
      <c r="B2242" s="28" t="s">
        <v>361</v>
      </c>
      <c r="C2242" s="28" t="s">
        <v>1811</v>
      </c>
      <c r="D2242" s="28" t="s">
        <v>1814</v>
      </c>
      <c r="E2242" s="49"/>
      <c r="F2242" s="49"/>
      <c r="G2242" s="49"/>
      <c r="H2242" s="49"/>
    </row>
    <row r="2243" spans="1:8" ht="52.2" customHeight="1" x14ac:dyDescent="0.25">
      <c r="A2243" s="28" t="s">
        <v>238</v>
      </c>
      <c r="B2243" s="28" t="s">
        <v>364</v>
      </c>
      <c r="C2243" s="28" t="s">
        <v>1811</v>
      </c>
      <c r="D2243" s="28" t="s">
        <v>1803</v>
      </c>
      <c r="E2243" s="49"/>
      <c r="F2243" s="49"/>
      <c r="G2243" s="49"/>
      <c r="H2243" s="49"/>
    </row>
    <row r="2244" spans="1:8" ht="52.2" customHeight="1" x14ac:dyDescent="0.25">
      <c r="A2244" s="28" t="s">
        <v>238</v>
      </c>
      <c r="B2244" s="28" t="s">
        <v>367</v>
      </c>
      <c r="C2244" s="28" t="s">
        <v>1811</v>
      </c>
      <c r="D2244" s="28" t="s">
        <v>604</v>
      </c>
      <c r="E2244" s="50"/>
      <c r="F2244" s="50"/>
      <c r="G2244" s="50"/>
      <c r="H2244" s="50"/>
    </row>
    <row r="2245" spans="1:8" ht="52.2" customHeight="1" x14ac:dyDescent="0.25">
      <c r="A2245" s="28" t="s">
        <v>239</v>
      </c>
      <c r="B2245" s="28" t="s">
        <v>338</v>
      </c>
      <c r="C2245" s="28" t="s">
        <v>1816</v>
      </c>
      <c r="D2245" s="28" t="s">
        <v>349</v>
      </c>
      <c r="E2245" s="48">
        <v>1</v>
      </c>
      <c r="F2245" s="48" t="s">
        <v>1816</v>
      </c>
      <c r="G2245" s="48" t="s">
        <v>2823</v>
      </c>
      <c r="H2245" s="48" t="s">
        <v>17</v>
      </c>
    </row>
    <row r="2246" spans="1:8" ht="52.2" customHeight="1" x14ac:dyDescent="0.25">
      <c r="A2246" s="28" t="s">
        <v>239</v>
      </c>
      <c r="B2246" s="28" t="s">
        <v>345</v>
      </c>
      <c r="C2246" s="28" t="s">
        <v>1816</v>
      </c>
      <c r="D2246" s="28" t="s">
        <v>3079</v>
      </c>
      <c r="E2246" s="49"/>
      <c r="F2246" s="49"/>
      <c r="G2246" s="49"/>
      <c r="H2246" s="49"/>
    </row>
    <row r="2247" spans="1:8" ht="52.2" customHeight="1" x14ac:dyDescent="0.25">
      <c r="A2247" s="28" t="s">
        <v>239</v>
      </c>
      <c r="B2247" s="28" t="s">
        <v>348</v>
      </c>
      <c r="C2247" s="28" t="s">
        <v>1816</v>
      </c>
      <c r="D2247" s="28" t="s">
        <v>3080</v>
      </c>
      <c r="E2247" s="49"/>
      <c r="F2247" s="49"/>
      <c r="G2247" s="49"/>
      <c r="H2247" s="49"/>
    </row>
    <row r="2248" spans="1:8" ht="52.2" customHeight="1" x14ac:dyDescent="0.25">
      <c r="A2248" s="28" t="s">
        <v>239</v>
      </c>
      <c r="B2248" s="28" t="s">
        <v>351</v>
      </c>
      <c r="C2248" s="28" t="s">
        <v>1816</v>
      </c>
      <c r="D2248" s="28" t="s">
        <v>346</v>
      </c>
      <c r="E2248" s="49"/>
      <c r="F2248" s="49"/>
      <c r="G2248" s="49"/>
      <c r="H2248" s="49"/>
    </row>
    <row r="2249" spans="1:8" ht="52.2" customHeight="1" x14ac:dyDescent="0.25">
      <c r="A2249" s="28" t="s">
        <v>239</v>
      </c>
      <c r="B2249" s="28" t="s">
        <v>355</v>
      </c>
      <c r="C2249" s="28" t="s">
        <v>1816</v>
      </c>
      <c r="D2249" s="28" t="s">
        <v>3081</v>
      </c>
      <c r="E2249" s="49"/>
      <c r="F2249" s="49"/>
      <c r="G2249" s="49"/>
      <c r="H2249" s="49"/>
    </row>
    <row r="2250" spans="1:8" ht="52.2" customHeight="1" x14ac:dyDescent="0.25">
      <c r="A2250" s="28" t="s">
        <v>239</v>
      </c>
      <c r="B2250" s="28" t="s">
        <v>358</v>
      </c>
      <c r="C2250" s="28" t="s">
        <v>1816</v>
      </c>
      <c r="D2250" s="28" t="s">
        <v>1817</v>
      </c>
      <c r="E2250" s="49"/>
      <c r="F2250" s="49"/>
      <c r="G2250" s="49"/>
      <c r="H2250" s="49"/>
    </row>
    <row r="2251" spans="1:8" ht="52.2" customHeight="1" x14ac:dyDescent="0.25">
      <c r="A2251" s="28" t="s">
        <v>239</v>
      </c>
      <c r="B2251" s="28" t="s">
        <v>361</v>
      </c>
      <c r="C2251" s="28" t="s">
        <v>1816</v>
      </c>
      <c r="D2251" s="28" t="s">
        <v>1814</v>
      </c>
      <c r="E2251" s="49"/>
      <c r="F2251" s="49"/>
      <c r="G2251" s="49"/>
      <c r="H2251" s="49"/>
    </row>
    <row r="2252" spans="1:8" ht="52.2" customHeight="1" x14ac:dyDescent="0.25">
      <c r="A2252" s="28" t="s">
        <v>239</v>
      </c>
      <c r="B2252" s="28" t="s">
        <v>364</v>
      </c>
      <c r="C2252" s="28" t="s">
        <v>1816</v>
      </c>
      <c r="D2252" s="28" t="s">
        <v>1803</v>
      </c>
      <c r="E2252" s="49"/>
      <c r="F2252" s="49"/>
      <c r="G2252" s="49"/>
      <c r="H2252" s="49"/>
    </row>
    <row r="2253" spans="1:8" ht="52.2" customHeight="1" x14ac:dyDescent="0.25">
      <c r="A2253" s="28" t="s">
        <v>239</v>
      </c>
      <c r="B2253" s="28" t="s">
        <v>367</v>
      </c>
      <c r="C2253" s="28" t="s">
        <v>1816</v>
      </c>
      <c r="D2253" s="28" t="s">
        <v>604</v>
      </c>
      <c r="E2253" s="50"/>
      <c r="F2253" s="50"/>
      <c r="G2253" s="50"/>
      <c r="H2253" s="50"/>
    </row>
    <row r="2254" spans="1:8" ht="52.2" customHeight="1" x14ac:dyDescent="0.25">
      <c r="A2254" s="28" t="s">
        <v>240</v>
      </c>
      <c r="B2254" s="28" t="s">
        <v>338</v>
      </c>
      <c r="C2254" s="28" t="s">
        <v>1819</v>
      </c>
      <c r="D2254" s="28" t="s">
        <v>349</v>
      </c>
      <c r="E2254" s="48">
        <v>1</v>
      </c>
      <c r="F2254" s="48" t="s">
        <v>1819</v>
      </c>
      <c r="G2254" s="48" t="s">
        <v>2826</v>
      </c>
      <c r="H2254" s="48" t="s">
        <v>17</v>
      </c>
    </row>
    <row r="2255" spans="1:8" ht="52.2" customHeight="1" x14ac:dyDescent="0.25">
      <c r="A2255" s="28" t="s">
        <v>240</v>
      </c>
      <c r="B2255" s="28" t="s">
        <v>345</v>
      </c>
      <c r="C2255" s="28" t="s">
        <v>1819</v>
      </c>
      <c r="D2255" s="28" t="s">
        <v>3079</v>
      </c>
      <c r="E2255" s="49"/>
      <c r="F2255" s="49"/>
      <c r="G2255" s="49"/>
      <c r="H2255" s="49"/>
    </row>
    <row r="2256" spans="1:8" ht="52.2" customHeight="1" x14ac:dyDescent="0.25">
      <c r="A2256" s="28" t="s">
        <v>240</v>
      </c>
      <c r="B2256" s="28" t="s">
        <v>348</v>
      </c>
      <c r="C2256" s="28" t="s">
        <v>1819</v>
      </c>
      <c r="D2256" s="28" t="s">
        <v>3080</v>
      </c>
      <c r="E2256" s="49"/>
      <c r="F2256" s="49"/>
      <c r="G2256" s="49"/>
      <c r="H2256" s="49"/>
    </row>
    <row r="2257" spans="1:8" ht="52.2" customHeight="1" x14ac:dyDescent="0.25">
      <c r="A2257" s="28" t="s">
        <v>240</v>
      </c>
      <c r="B2257" s="28" t="s">
        <v>351</v>
      </c>
      <c r="C2257" s="28" t="s">
        <v>1819</v>
      </c>
      <c r="D2257" s="28" t="s">
        <v>346</v>
      </c>
      <c r="E2257" s="49"/>
      <c r="F2257" s="49"/>
      <c r="G2257" s="49"/>
      <c r="H2257" s="49"/>
    </row>
    <row r="2258" spans="1:8" ht="52.2" customHeight="1" x14ac:dyDescent="0.25">
      <c r="A2258" s="28" t="s">
        <v>240</v>
      </c>
      <c r="B2258" s="28" t="s">
        <v>355</v>
      </c>
      <c r="C2258" s="28" t="s">
        <v>1819</v>
      </c>
      <c r="D2258" s="28" t="s">
        <v>3081</v>
      </c>
      <c r="E2258" s="49"/>
      <c r="F2258" s="49"/>
      <c r="G2258" s="49"/>
      <c r="H2258" s="49"/>
    </row>
    <row r="2259" spans="1:8" ht="52.2" customHeight="1" x14ac:dyDescent="0.25">
      <c r="A2259" s="28" t="s">
        <v>240</v>
      </c>
      <c r="B2259" s="28" t="s">
        <v>358</v>
      </c>
      <c r="C2259" s="28" t="s">
        <v>1819</v>
      </c>
      <c r="D2259" s="28" t="s">
        <v>399</v>
      </c>
      <c r="E2259" s="49"/>
      <c r="F2259" s="49"/>
      <c r="G2259" s="49"/>
      <c r="H2259" s="49"/>
    </row>
    <row r="2260" spans="1:8" ht="52.2" customHeight="1" x14ac:dyDescent="0.25">
      <c r="A2260" s="28" t="s">
        <v>240</v>
      </c>
      <c r="B2260" s="28" t="s">
        <v>361</v>
      </c>
      <c r="C2260" s="28" t="s">
        <v>1819</v>
      </c>
      <c r="D2260" s="28" t="s">
        <v>1803</v>
      </c>
      <c r="E2260" s="49"/>
      <c r="F2260" s="49"/>
      <c r="G2260" s="49"/>
      <c r="H2260" s="49"/>
    </row>
    <row r="2261" spans="1:8" ht="52.2" customHeight="1" x14ac:dyDescent="0.25">
      <c r="A2261" s="28" t="s">
        <v>240</v>
      </c>
      <c r="B2261" s="28" t="s">
        <v>364</v>
      </c>
      <c r="C2261" s="28" t="s">
        <v>1819</v>
      </c>
      <c r="D2261" s="28" t="s">
        <v>604</v>
      </c>
      <c r="E2261" s="50"/>
      <c r="F2261" s="50"/>
      <c r="G2261" s="50"/>
      <c r="H2261" s="50"/>
    </row>
    <row r="2262" spans="1:8" ht="87" customHeight="1" x14ac:dyDescent="0.25">
      <c r="A2262" s="28" t="s">
        <v>241</v>
      </c>
      <c r="B2262" s="28" t="s">
        <v>338</v>
      </c>
      <c r="C2262" s="28" t="s">
        <v>1820</v>
      </c>
      <c r="D2262" s="28" t="s">
        <v>349</v>
      </c>
      <c r="E2262" s="48">
        <v>1</v>
      </c>
      <c r="F2262" s="48" t="s">
        <v>1820</v>
      </c>
      <c r="G2262" s="48" t="s">
        <v>2829</v>
      </c>
      <c r="H2262" s="48" t="s">
        <v>17</v>
      </c>
    </row>
    <row r="2263" spans="1:8" ht="87" customHeight="1" x14ac:dyDescent="0.25">
      <c r="A2263" s="28" t="s">
        <v>241</v>
      </c>
      <c r="B2263" s="28" t="s">
        <v>345</v>
      </c>
      <c r="C2263" s="28" t="s">
        <v>1820</v>
      </c>
      <c r="D2263" s="28" t="s">
        <v>3079</v>
      </c>
      <c r="E2263" s="49"/>
      <c r="F2263" s="49"/>
      <c r="G2263" s="49"/>
      <c r="H2263" s="49"/>
    </row>
    <row r="2264" spans="1:8" ht="87" customHeight="1" x14ac:dyDescent="0.25">
      <c r="A2264" s="28" t="s">
        <v>241</v>
      </c>
      <c r="B2264" s="28" t="s">
        <v>348</v>
      </c>
      <c r="C2264" s="28" t="s">
        <v>1820</v>
      </c>
      <c r="D2264" s="28" t="s">
        <v>3080</v>
      </c>
      <c r="E2264" s="49"/>
      <c r="F2264" s="49"/>
      <c r="G2264" s="49"/>
      <c r="H2264" s="49"/>
    </row>
    <row r="2265" spans="1:8" ht="87" customHeight="1" x14ac:dyDescent="0.25">
      <c r="A2265" s="28" t="s">
        <v>241</v>
      </c>
      <c r="B2265" s="28" t="s">
        <v>351</v>
      </c>
      <c r="C2265" s="28" t="s">
        <v>1820</v>
      </c>
      <c r="D2265" s="28" t="s">
        <v>346</v>
      </c>
      <c r="E2265" s="49"/>
      <c r="F2265" s="49"/>
      <c r="G2265" s="49"/>
      <c r="H2265" s="49"/>
    </row>
    <row r="2266" spans="1:8" ht="87" customHeight="1" x14ac:dyDescent="0.25">
      <c r="A2266" s="28" t="s">
        <v>241</v>
      </c>
      <c r="B2266" s="28" t="s">
        <v>355</v>
      </c>
      <c r="C2266" s="28" t="s">
        <v>1820</v>
      </c>
      <c r="D2266" s="28" t="s">
        <v>3081</v>
      </c>
      <c r="E2266" s="49"/>
      <c r="F2266" s="49"/>
      <c r="G2266" s="49"/>
      <c r="H2266" s="49"/>
    </row>
    <row r="2267" spans="1:8" ht="87" customHeight="1" x14ac:dyDescent="0.25">
      <c r="A2267" s="28" t="s">
        <v>241</v>
      </c>
      <c r="B2267" s="28" t="s">
        <v>358</v>
      </c>
      <c r="C2267" s="28" t="s">
        <v>1820</v>
      </c>
      <c r="D2267" s="28" t="s">
        <v>399</v>
      </c>
      <c r="E2267" s="49"/>
      <c r="F2267" s="49"/>
      <c r="G2267" s="49"/>
      <c r="H2267" s="49"/>
    </row>
    <row r="2268" spans="1:8" ht="87" customHeight="1" x14ac:dyDescent="0.25">
      <c r="A2268" s="28" t="s">
        <v>241</v>
      </c>
      <c r="B2268" s="28" t="s">
        <v>361</v>
      </c>
      <c r="C2268" s="28" t="s">
        <v>1820</v>
      </c>
      <c r="D2268" s="28" t="s">
        <v>1821</v>
      </c>
      <c r="E2268" s="49"/>
      <c r="F2268" s="49"/>
      <c r="G2268" s="49"/>
      <c r="H2268" s="49"/>
    </row>
    <row r="2269" spans="1:8" ht="87" customHeight="1" x14ac:dyDescent="0.25">
      <c r="A2269" s="28" t="s">
        <v>241</v>
      </c>
      <c r="B2269" s="28" t="s">
        <v>364</v>
      </c>
      <c r="C2269" s="28" t="s">
        <v>1820</v>
      </c>
      <c r="D2269" s="28" t="s">
        <v>1823</v>
      </c>
      <c r="E2269" s="49"/>
      <c r="F2269" s="49"/>
      <c r="G2269" s="49"/>
      <c r="H2269" s="49"/>
    </row>
    <row r="2270" spans="1:8" ht="87" customHeight="1" x14ac:dyDescent="0.25">
      <c r="A2270" s="28" t="s">
        <v>241</v>
      </c>
      <c r="B2270" s="28" t="s">
        <v>367</v>
      </c>
      <c r="C2270" s="28" t="s">
        <v>1820</v>
      </c>
      <c r="D2270" s="28" t="s">
        <v>1825</v>
      </c>
      <c r="E2270" s="49"/>
      <c r="F2270" s="49"/>
      <c r="G2270" s="49"/>
      <c r="H2270" s="49"/>
    </row>
    <row r="2271" spans="1:8" ht="87" customHeight="1" x14ac:dyDescent="0.25">
      <c r="A2271" s="28" t="s">
        <v>241</v>
      </c>
      <c r="B2271" s="28" t="s">
        <v>370</v>
      </c>
      <c r="C2271" s="28" t="s">
        <v>1820</v>
      </c>
      <c r="D2271" s="28" t="s">
        <v>439</v>
      </c>
      <c r="E2271" s="50"/>
      <c r="F2271" s="50"/>
      <c r="G2271" s="50"/>
      <c r="H2271" s="50"/>
    </row>
    <row r="2272" spans="1:8" ht="52.2" customHeight="1" x14ac:dyDescent="0.25">
      <c r="A2272" s="28" t="s">
        <v>242</v>
      </c>
      <c r="B2272" s="28" t="s">
        <v>338</v>
      </c>
      <c r="C2272" s="28" t="s">
        <v>1827</v>
      </c>
      <c r="D2272" s="28" t="s">
        <v>349</v>
      </c>
      <c r="E2272" s="48">
        <v>1</v>
      </c>
      <c r="F2272" s="48" t="s">
        <v>1827</v>
      </c>
      <c r="G2272" s="48" t="s">
        <v>2832</v>
      </c>
      <c r="H2272" s="48" t="s">
        <v>17</v>
      </c>
    </row>
    <row r="2273" spans="1:8" ht="52.2" customHeight="1" x14ac:dyDescent="0.25">
      <c r="A2273" s="28" t="s">
        <v>242</v>
      </c>
      <c r="B2273" s="28" t="s">
        <v>345</v>
      </c>
      <c r="C2273" s="28" t="s">
        <v>1827</v>
      </c>
      <c r="D2273" s="28" t="s">
        <v>3079</v>
      </c>
      <c r="E2273" s="49"/>
      <c r="F2273" s="49"/>
      <c r="G2273" s="49"/>
      <c r="H2273" s="49"/>
    </row>
    <row r="2274" spans="1:8" ht="52.2" customHeight="1" x14ac:dyDescent="0.25">
      <c r="A2274" s="28" t="s">
        <v>242</v>
      </c>
      <c r="B2274" s="28" t="s">
        <v>348</v>
      </c>
      <c r="C2274" s="28" t="s">
        <v>1827</v>
      </c>
      <c r="D2274" s="28" t="s">
        <v>3080</v>
      </c>
      <c r="E2274" s="49"/>
      <c r="F2274" s="49"/>
      <c r="G2274" s="49"/>
      <c r="H2274" s="49"/>
    </row>
    <row r="2275" spans="1:8" ht="52.2" customHeight="1" x14ac:dyDescent="0.25">
      <c r="A2275" s="28" t="s">
        <v>242</v>
      </c>
      <c r="B2275" s="28" t="s">
        <v>351</v>
      </c>
      <c r="C2275" s="28" t="s">
        <v>1827</v>
      </c>
      <c r="D2275" s="28" t="s">
        <v>346</v>
      </c>
      <c r="E2275" s="49"/>
      <c r="F2275" s="49"/>
      <c r="G2275" s="49"/>
      <c r="H2275" s="49"/>
    </row>
    <row r="2276" spans="1:8" ht="52.2" customHeight="1" x14ac:dyDescent="0.25">
      <c r="A2276" s="28" t="s">
        <v>242</v>
      </c>
      <c r="B2276" s="28" t="s">
        <v>355</v>
      </c>
      <c r="C2276" s="28" t="s">
        <v>1827</v>
      </c>
      <c r="D2276" s="28" t="s">
        <v>3081</v>
      </c>
      <c r="E2276" s="49"/>
      <c r="F2276" s="49"/>
      <c r="G2276" s="49"/>
      <c r="H2276" s="49"/>
    </row>
    <row r="2277" spans="1:8" ht="52.2" customHeight="1" x14ac:dyDescent="0.25">
      <c r="A2277" s="28" t="s">
        <v>242</v>
      </c>
      <c r="B2277" s="28" t="s">
        <v>358</v>
      </c>
      <c r="C2277" s="28" t="s">
        <v>1827</v>
      </c>
      <c r="D2277" s="28" t="s">
        <v>549</v>
      </c>
      <c r="E2277" s="49"/>
      <c r="F2277" s="49"/>
      <c r="G2277" s="49"/>
      <c r="H2277" s="49"/>
    </row>
    <row r="2278" spans="1:8" ht="52.2" customHeight="1" x14ac:dyDescent="0.25">
      <c r="A2278" s="28" t="s">
        <v>242</v>
      </c>
      <c r="B2278" s="28" t="s">
        <v>361</v>
      </c>
      <c r="C2278" s="28" t="s">
        <v>1827</v>
      </c>
      <c r="D2278" s="28" t="s">
        <v>1803</v>
      </c>
      <c r="E2278" s="49"/>
      <c r="F2278" s="49"/>
      <c r="G2278" s="49"/>
      <c r="H2278" s="49"/>
    </row>
    <row r="2279" spans="1:8" ht="52.2" customHeight="1" x14ac:dyDescent="0.25">
      <c r="A2279" s="28" t="s">
        <v>242</v>
      </c>
      <c r="B2279" s="28" t="s">
        <v>364</v>
      </c>
      <c r="C2279" s="28" t="s">
        <v>1827</v>
      </c>
      <c r="D2279" s="28" t="s">
        <v>604</v>
      </c>
      <c r="E2279" s="50"/>
      <c r="F2279" s="50"/>
      <c r="G2279" s="50"/>
      <c r="H2279" s="50"/>
    </row>
    <row r="2280" spans="1:8" ht="52.2" customHeight="1" x14ac:dyDescent="0.25">
      <c r="A2280" s="28" t="s">
        <v>243</v>
      </c>
      <c r="B2280" s="28" t="s">
        <v>338</v>
      </c>
      <c r="C2280" s="28" t="s">
        <v>1828</v>
      </c>
      <c r="D2280" s="28" t="s">
        <v>349</v>
      </c>
      <c r="E2280" s="48">
        <v>1</v>
      </c>
      <c r="F2280" s="48" t="s">
        <v>1828</v>
      </c>
      <c r="G2280" s="48" t="s">
        <v>2835</v>
      </c>
      <c r="H2280" s="48" t="s">
        <v>17</v>
      </c>
    </row>
    <row r="2281" spans="1:8" ht="52.2" customHeight="1" x14ac:dyDescent="0.25">
      <c r="A2281" s="28" t="s">
        <v>243</v>
      </c>
      <c r="B2281" s="28" t="s">
        <v>345</v>
      </c>
      <c r="C2281" s="28" t="s">
        <v>1828</v>
      </c>
      <c r="D2281" s="28" t="s">
        <v>3079</v>
      </c>
      <c r="E2281" s="49"/>
      <c r="F2281" s="49"/>
      <c r="G2281" s="49"/>
      <c r="H2281" s="49"/>
    </row>
    <row r="2282" spans="1:8" ht="52.2" customHeight="1" x14ac:dyDescent="0.25">
      <c r="A2282" s="28" t="s">
        <v>243</v>
      </c>
      <c r="B2282" s="28" t="s">
        <v>348</v>
      </c>
      <c r="C2282" s="28" t="s">
        <v>1828</v>
      </c>
      <c r="D2282" s="28" t="s">
        <v>3080</v>
      </c>
      <c r="E2282" s="49"/>
      <c r="F2282" s="49"/>
      <c r="G2282" s="49"/>
      <c r="H2282" s="49"/>
    </row>
    <row r="2283" spans="1:8" ht="52.2" customHeight="1" x14ac:dyDescent="0.25">
      <c r="A2283" s="28" t="s">
        <v>243</v>
      </c>
      <c r="B2283" s="28" t="s">
        <v>351</v>
      </c>
      <c r="C2283" s="28" t="s">
        <v>1828</v>
      </c>
      <c r="D2283" s="28" t="s">
        <v>346</v>
      </c>
      <c r="E2283" s="49"/>
      <c r="F2283" s="49"/>
      <c r="G2283" s="49"/>
      <c r="H2283" s="49"/>
    </row>
    <row r="2284" spans="1:8" ht="52.2" customHeight="1" x14ac:dyDescent="0.25">
      <c r="A2284" s="28" t="s">
        <v>243</v>
      </c>
      <c r="B2284" s="28" t="s">
        <v>355</v>
      </c>
      <c r="C2284" s="28" t="s">
        <v>1828</v>
      </c>
      <c r="D2284" s="28" t="s">
        <v>3081</v>
      </c>
      <c r="E2284" s="49"/>
      <c r="F2284" s="49"/>
      <c r="G2284" s="49"/>
      <c r="H2284" s="49"/>
    </row>
    <row r="2285" spans="1:8" ht="52.2" customHeight="1" x14ac:dyDescent="0.25">
      <c r="A2285" s="28" t="s">
        <v>243</v>
      </c>
      <c r="B2285" s="28" t="s">
        <v>358</v>
      </c>
      <c r="C2285" s="28" t="s">
        <v>1828</v>
      </c>
      <c r="D2285" s="28" t="s">
        <v>689</v>
      </c>
      <c r="E2285" s="49"/>
      <c r="F2285" s="49"/>
      <c r="G2285" s="49"/>
      <c r="H2285" s="49"/>
    </row>
    <row r="2286" spans="1:8" ht="52.2" customHeight="1" x14ac:dyDescent="0.25">
      <c r="A2286" s="28" t="s">
        <v>243</v>
      </c>
      <c r="B2286" s="28" t="s">
        <v>361</v>
      </c>
      <c r="C2286" s="28" t="s">
        <v>1828</v>
      </c>
      <c r="D2286" s="28" t="s">
        <v>959</v>
      </c>
      <c r="E2286" s="50"/>
      <c r="F2286" s="50"/>
      <c r="G2286" s="50"/>
      <c r="H2286" s="50"/>
    </row>
    <row r="2287" spans="1:8" ht="87" customHeight="1" x14ac:dyDescent="0.25">
      <c r="A2287" s="28" t="s">
        <v>244</v>
      </c>
      <c r="B2287" s="28" t="s">
        <v>338</v>
      </c>
      <c r="C2287" s="28" t="s">
        <v>1829</v>
      </c>
      <c r="D2287" s="28" t="s">
        <v>349</v>
      </c>
      <c r="E2287" s="48">
        <v>1</v>
      </c>
      <c r="F2287" s="48" t="s">
        <v>1829</v>
      </c>
      <c r="G2287" s="48" t="s">
        <v>2838</v>
      </c>
      <c r="H2287" s="48" t="s">
        <v>17</v>
      </c>
    </row>
    <row r="2288" spans="1:8" ht="87" customHeight="1" x14ac:dyDescent="0.25">
      <c r="A2288" s="28" t="s">
        <v>244</v>
      </c>
      <c r="B2288" s="28" t="s">
        <v>345</v>
      </c>
      <c r="C2288" s="28" t="s">
        <v>1829</v>
      </c>
      <c r="D2288" s="28" t="s">
        <v>3079</v>
      </c>
      <c r="E2288" s="49"/>
      <c r="F2288" s="49"/>
      <c r="G2288" s="49"/>
      <c r="H2288" s="49"/>
    </row>
    <row r="2289" spans="1:8" ht="87" customHeight="1" x14ac:dyDescent="0.25">
      <c r="A2289" s="28" t="s">
        <v>244</v>
      </c>
      <c r="B2289" s="28" t="s">
        <v>348</v>
      </c>
      <c r="C2289" s="28" t="s">
        <v>1829</v>
      </c>
      <c r="D2289" s="28" t="s">
        <v>3080</v>
      </c>
      <c r="E2289" s="49"/>
      <c r="F2289" s="49"/>
      <c r="G2289" s="49"/>
      <c r="H2289" s="49"/>
    </row>
    <row r="2290" spans="1:8" ht="87" customHeight="1" x14ac:dyDescent="0.25">
      <c r="A2290" s="28" t="s">
        <v>244</v>
      </c>
      <c r="B2290" s="28" t="s">
        <v>351</v>
      </c>
      <c r="C2290" s="28" t="s">
        <v>1829</v>
      </c>
      <c r="D2290" s="28" t="s">
        <v>346</v>
      </c>
      <c r="E2290" s="49"/>
      <c r="F2290" s="49"/>
      <c r="G2290" s="49"/>
      <c r="H2290" s="49"/>
    </row>
    <row r="2291" spans="1:8" ht="87" customHeight="1" x14ac:dyDescent="0.25">
      <c r="A2291" s="28" t="s">
        <v>244</v>
      </c>
      <c r="B2291" s="28" t="s">
        <v>355</v>
      </c>
      <c r="C2291" s="28" t="s">
        <v>1829</v>
      </c>
      <c r="D2291" s="28" t="s">
        <v>3081</v>
      </c>
      <c r="E2291" s="49"/>
      <c r="F2291" s="49"/>
      <c r="G2291" s="49"/>
      <c r="H2291" s="49"/>
    </row>
    <row r="2292" spans="1:8" ht="87" customHeight="1" x14ac:dyDescent="0.25">
      <c r="A2292" s="28" t="s">
        <v>244</v>
      </c>
      <c r="B2292" s="28" t="s">
        <v>358</v>
      </c>
      <c r="C2292" s="28" t="s">
        <v>1829</v>
      </c>
      <c r="D2292" s="28" t="s">
        <v>1830</v>
      </c>
      <c r="E2292" s="49"/>
      <c r="F2292" s="49"/>
      <c r="G2292" s="49"/>
      <c r="H2292" s="49"/>
    </row>
    <row r="2293" spans="1:8" ht="87" customHeight="1" x14ac:dyDescent="0.25">
      <c r="A2293" s="28" t="s">
        <v>244</v>
      </c>
      <c r="B2293" s="28" t="s">
        <v>361</v>
      </c>
      <c r="C2293" s="28" t="s">
        <v>1829</v>
      </c>
      <c r="D2293" s="28" t="s">
        <v>1832</v>
      </c>
      <c r="E2293" s="49"/>
      <c r="F2293" s="49"/>
      <c r="G2293" s="49"/>
      <c r="H2293" s="49"/>
    </row>
    <row r="2294" spans="1:8" ht="87" customHeight="1" x14ac:dyDescent="0.25">
      <c r="A2294" s="28" t="s">
        <v>244</v>
      </c>
      <c r="B2294" s="28" t="s">
        <v>364</v>
      </c>
      <c r="C2294" s="28" t="s">
        <v>1829</v>
      </c>
      <c r="D2294" s="28" t="s">
        <v>1834</v>
      </c>
      <c r="E2294" s="49"/>
      <c r="F2294" s="49"/>
      <c r="G2294" s="49"/>
      <c r="H2294" s="49"/>
    </row>
    <row r="2295" spans="1:8" ht="87" customHeight="1" x14ac:dyDescent="0.25">
      <c r="A2295" s="28" t="s">
        <v>244</v>
      </c>
      <c r="B2295" s="28" t="s">
        <v>367</v>
      </c>
      <c r="C2295" s="28" t="s">
        <v>1829</v>
      </c>
      <c r="D2295" s="28" t="s">
        <v>1836</v>
      </c>
      <c r="E2295" s="49"/>
      <c r="F2295" s="49"/>
      <c r="G2295" s="49"/>
      <c r="H2295" s="49"/>
    </row>
    <row r="2296" spans="1:8" ht="87" customHeight="1" x14ac:dyDescent="0.25">
      <c r="A2296" s="28" t="s">
        <v>244</v>
      </c>
      <c r="B2296" s="28" t="s">
        <v>370</v>
      </c>
      <c r="C2296" s="28" t="s">
        <v>1829</v>
      </c>
      <c r="D2296" s="28" t="s">
        <v>439</v>
      </c>
      <c r="E2296" s="50"/>
      <c r="F2296" s="50"/>
      <c r="G2296" s="50"/>
      <c r="H2296" s="50"/>
    </row>
    <row r="2297" spans="1:8" ht="52.2" customHeight="1" x14ac:dyDescent="0.25">
      <c r="A2297" s="28" t="s">
        <v>245</v>
      </c>
      <c r="B2297" s="28" t="s">
        <v>338</v>
      </c>
      <c r="C2297" s="28" t="s">
        <v>1838</v>
      </c>
      <c r="D2297" s="28" t="s">
        <v>349</v>
      </c>
      <c r="E2297" s="48">
        <v>1</v>
      </c>
      <c r="F2297" s="48" t="s">
        <v>1838</v>
      </c>
      <c r="G2297" s="48" t="s">
        <v>3165</v>
      </c>
      <c r="H2297" s="48" t="s">
        <v>17</v>
      </c>
    </row>
    <row r="2298" spans="1:8" ht="52.2" customHeight="1" x14ac:dyDescent="0.25">
      <c r="A2298" s="28" t="s">
        <v>245</v>
      </c>
      <c r="B2298" s="28" t="s">
        <v>345</v>
      </c>
      <c r="C2298" s="28" t="s">
        <v>1838</v>
      </c>
      <c r="D2298" s="28" t="s">
        <v>3079</v>
      </c>
      <c r="E2298" s="49"/>
      <c r="F2298" s="49"/>
      <c r="G2298" s="49"/>
      <c r="H2298" s="49"/>
    </row>
    <row r="2299" spans="1:8" ht="52.2" customHeight="1" x14ac:dyDescent="0.25">
      <c r="A2299" s="28" t="s">
        <v>245</v>
      </c>
      <c r="B2299" s="28" t="s">
        <v>348</v>
      </c>
      <c r="C2299" s="28" t="s">
        <v>1838</v>
      </c>
      <c r="D2299" s="28" t="s">
        <v>3080</v>
      </c>
      <c r="E2299" s="49"/>
      <c r="F2299" s="49"/>
      <c r="G2299" s="49"/>
      <c r="H2299" s="49"/>
    </row>
    <row r="2300" spans="1:8" ht="52.2" customHeight="1" x14ac:dyDescent="0.25">
      <c r="A2300" s="28" t="s">
        <v>245</v>
      </c>
      <c r="B2300" s="28" t="s">
        <v>351</v>
      </c>
      <c r="C2300" s="28" t="s">
        <v>1838</v>
      </c>
      <c r="D2300" s="28" t="s">
        <v>346</v>
      </c>
      <c r="E2300" s="49"/>
      <c r="F2300" s="49"/>
      <c r="G2300" s="49"/>
      <c r="H2300" s="49"/>
    </row>
    <row r="2301" spans="1:8" ht="52.2" customHeight="1" x14ac:dyDescent="0.25">
      <c r="A2301" s="28" t="s">
        <v>245</v>
      </c>
      <c r="B2301" s="28" t="s">
        <v>355</v>
      </c>
      <c r="C2301" s="28" t="s">
        <v>1838</v>
      </c>
      <c r="D2301" s="28" t="s">
        <v>3081</v>
      </c>
      <c r="E2301" s="49"/>
      <c r="F2301" s="49"/>
      <c r="G2301" s="49"/>
      <c r="H2301" s="49"/>
    </row>
    <row r="2302" spans="1:8" ht="52.2" customHeight="1" x14ac:dyDescent="0.25">
      <c r="A2302" s="28" t="s">
        <v>245</v>
      </c>
      <c r="B2302" s="28" t="s">
        <v>358</v>
      </c>
      <c r="C2302" s="28" t="s">
        <v>1838</v>
      </c>
      <c r="D2302" s="28" t="s">
        <v>787</v>
      </c>
      <c r="E2302" s="49"/>
      <c r="F2302" s="49"/>
      <c r="G2302" s="49"/>
      <c r="H2302" s="49"/>
    </row>
    <row r="2303" spans="1:8" ht="52.2" customHeight="1" x14ac:dyDescent="0.25">
      <c r="A2303" s="28" t="s">
        <v>245</v>
      </c>
      <c r="B2303" s="28" t="s">
        <v>361</v>
      </c>
      <c r="C2303" s="28" t="s">
        <v>1838</v>
      </c>
      <c r="D2303" s="28" t="s">
        <v>1839</v>
      </c>
      <c r="E2303" s="49"/>
      <c r="F2303" s="49"/>
      <c r="G2303" s="49"/>
      <c r="H2303" s="49"/>
    </row>
    <row r="2304" spans="1:8" ht="52.2" customHeight="1" x14ac:dyDescent="0.25">
      <c r="A2304" s="28" t="s">
        <v>245</v>
      </c>
      <c r="B2304" s="28" t="s">
        <v>364</v>
      </c>
      <c r="C2304" s="28" t="s">
        <v>1838</v>
      </c>
      <c r="D2304" s="28" t="s">
        <v>1841</v>
      </c>
      <c r="E2304" s="49"/>
      <c r="F2304" s="49"/>
      <c r="G2304" s="49"/>
      <c r="H2304" s="49"/>
    </row>
    <row r="2305" spans="1:8" ht="52.2" customHeight="1" x14ac:dyDescent="0.25">
      <c r="A2305" s="28" t="s">
        <v>245</v>
      </c>
      <c r="B2305" s="28" t="s">
        <v>367</v>
      </c>
      <c r="C2305" s="28" t="s">
        <v>1838</v>
      </c>
      <c r="D2305" s="28" t="s">
        <v>401</v>
      </c>
      <c r="E2305" s="49"/>
      <c r="F2305" s="49"/>
      <c r="G2305" s="49"/>
      <c r="H2305" s="49"/>
    </row>
    <row r="2306" spans="1:8" ht="52.2" customHeight="1" x14ac:dyDescent="0.25">
      <c r="A2306" s="28" t="s">
        <v>245</v>
      </c>
      <c r="B2306" s="28" t="s">
        <v>370</v>
      </c>
      <c r="C2306" s="28" t="s">
        <v>1838</v>
      </c>
      <c r="D2306" s="28" t="s">
        <v>403</v>
      </c>
      <c r="E2306" s="49"/>
      <c r="F2306" s="49"/>
      <c r="G2306" s="49"/>
      <c r="H2306" s="49"/>
    </row>
    <row r="2307" spans="1:8" ht="52.2" customHeight="1" x14ac:dyDescent="0.25">
      <c r="A2307" s="28" t="s">
        <v>245</v>
      </c>
      <c r="B2307" s="28" t="s">
        <v>373</v>
      </c>
      <c r="C2307" s="28" t="s">
        <v>1838</v>
      </c>
      <c r="D2307" s="28" t="s">
        <v>405</v>
      </c>
      <c r="E2307" s="49"/>
      <c r="F2307" s="49"/>
      <c r="G2307" s="49"/>
      <c r="H2307" s="49"/>
    </row>
    <row r="2308" spans="1:8" ht="52.2" customHeight="1" x14ac:dyDescent="0.25">
      <c r="A2308" s="28" t="s">
        <v>245</v>
      </c>
      <c r="B2308" s="28" t="s">
        <v>411</v>
      </c>
      <c r="C2308" s="28" t="s">
        <v>1838</v>
      </c>
      <c r="D2308" s="28" t="s">
        <v>1843</v>
      </c>
      <c r="E2308" s="49"/>
      <c r="F2308" s="49"/>
      <c r="G2308" s="49"/>
      <c r="H2308" s="49"/>
    </row>
    <row r="2309" spans="1:8" ht="52.2" customHeight="1" x14ac:dyDescent="0.25">
      <c r="A2309" s="28" t="s">
        <v>245</v>
      </c>
      <c r="B2309" s="28" t="s">
        <v>414</v>
      </c>
      <c r="C2309" s="28" t="s">
        <v>1838</v>
      </c>
      <c r="D2309" s="28" t="s">
        <v>1845</v>
      </c>
      <c r="E2309" s="49"/>
      <c r="F2309" s="49"/>
      <c r="G2309" s="49"/>
      <c r="H2309" s="49"/>
    </row>
    <row r="2310" spans="1:8" ht="52.2" customHeight="1" x14ac:dyDescent="0.25">
      <c r="A2310" s="28" t="s">
        <v>245</v>
      </c>
      <c r="B2310" s="28" t="s">
        <v>417</v>
      </c>
      <c r="C2310" s="28" t="s">
        <v>1838</v>
      </c>
      <c r="D2310" s="28" t="s">
        <v>1847</v>
      </c>
      <c r="E2310" s="49"/>
      <c r="F2310" s="49"/>
      <c r="G2310" s="49"/>
      <c r="H2310" s="49"/>
    </row>
    <row r="2311" spans="1:8" ht="52.2" customHeight="1" x14ac:dyDescent="0.25">
      <c r="A2311" s="28" t="s">
        <v>245</v>
      </c>
      <c r="B2311" s="28" t="s">
        <v>420</v>
      </c>
      <c r="C2311" s="28" t="s">
        <v>1838</v>
      </c>
      <c r="D2311" s="28" t="s">
        <v>1849</v>
      </c>
      <c r="E2311" s="49"/>
      <c r="F2311" s="49"/>
      <c r="G2311" s="49"/>
      <c r="H2311" s="49"/>
    </row>
    <row r="2312" spans="1:8" ht="52.2" customHeight="1" x14ac:dyDescent="0.25">
      <c r="A2312" s="28" t="s">
        <v>245</v>
      </c>
      <c r="B2312" s="28" t="s">
        <v>423</v>
      </c>
      <c r="C2312" s="28" t="s">
        <v>1838</v>
      </c>
      <c r="D2312" s="28" t="s">
        <v>1851</v>
      </c>
      <c r="E2312" s="49"/>
      <c r="F2312" s="49"/>
      <c r="G2312" s="49"/>
      <c r="H2312" s="49"/>
    </row>
    <row r="2313" spans="1:8" ht="52.2" customHeight="1" x14ac:dyDescent="0.25">
      <c r="A2313" s="28" t="s">
        <v>245</v>
      </c>
      <c r="B2313" s="28" t="s">
        <v>426</v>
      </c>
      <c r="C2313" s="28" t="s">
        <v>1838</v>
      </c>
      <c r="D2313" s="28" t="s">
        <v>1853</v>
      </c>
      <c r="E2313" s="49"/>
      <c r="F2313" s="49"/>
      <c r="G2313" s="49"/>
      <c r="H2313" s="49"/>
    </row>
    <row r="2314" spans="1:8" ht="52.2" customHeight="1" x14ac:dyDescent="0.25">
      <c r="A2314" s="28" t="s">
        <v>245</v>
      </c>
      <c r="B2314" s="28" t="s">
        <v>429</v>
      </c>
      <c r="C2314" s="28" t="s">
        <v>1838</v>
      </c>
      <c r="D2314" s="28" t="s">
        <v>1855</v>
      </c>
      <c r="E2314" s="49"/>
      <c r="F2314" s="49"/>
      <c r="G2314" s="49"/>
      <c r="H2314" s="49"/>
    </row>
    <row r="2315" spans="1:8" ht="52.2" customHeight="1" x14ac:dyDescent="0.25">
      <c r="A2315" s="28" t="s">
        <v>245</v>
      </c>
      <c r="B2315" s="28" t="s">
        <v>432</v>
      </c>
      <c r="C2315" s="28" t="s">
        <v>1838</v>
      </c>
      <c r="D2315" s="28" t="s">
        <v>1857</v>
      </c>
      <c r="E2315" s="49"/>
      <c r="F2315" s="49"/>
      <c r="G2315" s="49"/>
      <c r="H2315" s="49"/>
    </row>
    <row r="2316" spans="1:8" ht="52.2" customHeight="1" x14ac:dyDescent="0.25">
      <c r="A2316" s="28" t="s">
        <v>245</v>
      </c>
      <c r="B2316" s="28" t="s">
        <v>435</v>
      </c>
      <c r="C2316" s="28" t="s">
        <v>1838</v>
      </c>
      <c r="D2316" s="28" t="s">
        <v>1859</v>
      </c>
      <c r="E2316" s="49"/>
      <c r="F2316" s="49"/>
      <c r="G2316" s="49"/>
      <c r="H2316" s="49"/>
    </row>
    <row r="2317" spans="1:8" ht="52.2" customHeight="1" x14ac:dyDescent="0.25">
      <c r="A2317" s="28" t="s">
        <v>245</v>
      </c>
      <c r="B2317" s="28" t="s">
        <v>438</v>
      </c>
      <c r="C2317" s="28" t="s">
        <v>1838</v>
      </c>
      <c r="D2317" s="28" t="s">
        <v>1861</v>
      </c>
      <c r="E2317" s="50"/>
      <c r="F2317" s="50"/>
      <c r="G2317" s="50"/>
      <c r="H2317" s="50"/>
    </row>
    <row r="2318" spans="1:8" ht="69.599999999999994" customHeight="1" x14ac:dyDescent="0.25">
      <c r="A2318" s="28" t="s">
        <v>246</v>
      </c>
      <c r="B2318" s="28" t="s">
        <v>338</v>
      </c>
      <c r="C2318" s="28" t="s">
        <v>1863</v>
      </c>
      <c r="D2318" s="28" t="s">
        <v>349</v>
      </c>
      <c r="E2318" s="48">
        <v>1</v>
      </c>
      <c r="F2318" s="48" t="s">
        <v>1863</v>
      </c>
      <c r="G2318" s="48" t="s">
        <v>2844</v>
      </c>
      <c r="H2318" s="48" t="s">
        <v>17</v>
      </c>
    </row>
    <row r="2319" spans="1:8" ht="69.599999999999994" customHeight="1" x14ac:dyDescent="0.25">
      <c r="A2319" s="28" t="s">
        <v>246</v>
      </c>
      <c r="B2319" s="28" t="s">
        <v>345</v>
      </c>
      <c r="C2319" s="28" t="s">
        <v>1863</v>
      </c>
      <c r="D2319" s="28" t="s">
        <v>3079</v>
      </c>
      <c r="E2319" s="49"/>
      <c r="F2319" s="49"/>
      <c r="G2319" s="49"/>
      <c r="H2319" s="49"/>
    </row>
    <row r="2320" spans="1:8" ht="69.599999999999994" customHeight="1" x14ac:dyDescent="0.25">
      <c r="A2320" s="28" t="s">
        <v>246</v>
      </c>
      <c r="B2320" s="28" t="s">
        <v>348</v>
      </c>
      <c r="C2320" s="28" t="s">
        <v>1863</v>
      </c>
      <c r="D2320" s="28" t="s">
        <v>3080</v>
      </c>
      <c r="E2320" s="49"/>
      <c r="F2320" s="49"/>
      <c r="G2320" s="49"/>
      <c r="H2320" s="49"/>
    </row>
    <row r="2321" spans="1:8" ht="69.599999999999994" customHeight="1" x14ac:dyDescent="0.25">
      <c r="A2321" s="28" t="s">
        <v>246</v>
      </c>
      <c r="B2321" s="28" t="s">
        <v>351</v>
      </c>
      <c r="C2321" s="28" t="s">
        <v>1863</v>
      </c>
      <c r="D2321" s="28" t="s">
        <v>346</v>
      </c>
      <c r="E2321" s="49"/>
      <c r="F2321" s="49"/>
      <c r="G2321" s="49"/>
      <c r="H2321" s="49"/>
    </row>
    <row r="2322" spans="1:8" ht="69.599999999999994" customHeight="1" x14ac:dyDescent="0.25">
      <c r="A2322" s="28" t="s">
        <v>246</v>
      </c>
      <c r="B2322" s="28" t="s">
        <v>355</v>
      </c>
      <c r="C2322" s="28" t="s">
        <v>1863</v>
      </c>
      <c r="D2322" s="28" t="s">
        <v>3081</v>
      </c>
      <c r="E2322" s="49"/>
      <c r="F2322" s="49"/>
      <c r="G2322" s="49"/>
      <c r="H2322" s="49"/>
    </row>
    <row r="2323" spans="1:8" ht="69.599999999999994" customHeight="1" x14ac:dyDescent="0.25">
      <c r="A2323" s="28" t="s">
        <v>246</v>
      </c>
      <c r="B2323" s="28" t="s">
        <v>358</v>
      </c>
      <c r="C2323" s="28" t="s">
        <v>1863</v>
      </c>
      <c r="D2323" s="28" t="s">
        <v>399</v>
      </c>
      <c r="E2323" s="49"/>
      <c r="F2323" s="49"/>
      <c r="G2323" s="49"/>
      <c r="H2323" s="49"/>
    </row>
    <row r="2324" spans="1:8" ht="69.599999999999994" customHeight="1" x14ac:dyDescent="0.25">
      <c r="A2324" s="28" t="s">
        <v>246</v>
      </c>
      <c r="B2324" s="28" t="s">
        <v>361</v>
      </c>
      <c r="C2324" s="28" t="s">
        <v>1863</v>
      </c>
      <c r="D2324" s="28" t="s">
        <v>959</v>
      </c>
      <c r="E2324" s="49"/>
      <c r="F2324" s="49"/>
      <c r="G2324" s="49"/>
      <c r="H2324" s="49"/>
    </row>
    <row r="2325" spans="1:8" ht="69.599999999999994" customHeight="1" x14ac:dyDescent="0.25">
      <c r="A2325" s="28" t="s">
        <v>246</v>
      </c>
      <c r="B2325" s="28" t="s">
        <v>364</v>
      </c>
      <c r="C2325" s="28" t="s">
        <v>1863</v>
      </c>
      <c r="D2325" s="28" t="s">
        <v>1864</v>
      </c>
      <c r="E2325" s="49"/>
      <c r="F2325" s="49"/>
      <c r="G2325" s="49"/>
      <c r="H2325" s="49"/>
    </row>
    <row r="2326" spans="1:8" ht="69.599999999999994" customHeight="1" x14ac:dyDescent="0.25">
      <c r="A2326" s="28" t="s">
        <v>246</v>
      </c>
      <c r="B2326" s="28" t="s">
        <v>367</v>
      </c>
      <c r="C2326" s="28" t="s">
        <v>1863</v>
      </c>
      <c r="D2326" s="28" t="s">
        <v>1866</v>
      </c>
      <c r="E2326" s="49"/>
      <c r="F2326" s="49"/>
      <c r="G2326" s="49"/>
      <c r="H2326" s="49"/>
    </row>
    <row r="2327" spans="1:8" ht="69.599999999999994" customHeight="1" x14ac:dyDescent="0.25">
      <c r="A2327" s="28" t="s">
        <v>246</v>
      </c>
      <c r="B2327" s="28" t="s">
        <v>370</v>
      </c>
      <c r="C2327" s="28" t="s">
        <v>1863</v>
      </c>
      <c r="D2327" s="28" t="s">
        <v>439</v>
      </c>
      <c r="E2327" s="50"/>
      <c r="F2327" s="50"/>
      <c r="G2327" s="50"/>
      <c r="H2327" s="50"/>
    </row>
    <row r="2328" spans="1:8" ht="69.599999999999994" customHeight="1" x14ac:dyDescent="0.25">
      <c r="A2328" s="28" t="s">
        <v>247</v>
      </c>
      <c r="B2328" s="28" t="s">
        <v>338</v>
      </c>
      <c r="C2328" s="28" t="s">
        <v>1868</v>
      </c>
      <c r="D2328" s="28" t="s">
        <v>349</v>
      </c>
      <c r="E2328" s="48">
        <v>1</v>
      </c>
      <c r="F2328" s="48" t="s">
        <v>1868</v>
      </c>
      <c r="G2328" s="48" t="s">
        <v>2847</v>
      </c>
      <c r="H2328" s="48" t="s">
        <v>17</v>
      </c>
    </row>
    <row r="2329" spans="1:8" ht="69.599999999999994" customHeight="1" x14ac:dyDescent="0.25">
      <c r="A2329" s="28" t="s">
        <v>247</v>
      </c>
      <c r="B2329" s="28" t="s">
        <v>345</v>
      </c>
      <c r="C2329" s="28" t="s">
        <v>1868</v>
      </c>
      <c r="D2329" s="28" t="s">
        <v>3079</v>
      </c>
      <c r="E2329" s="49"/>
      <c r="F2329" s="49"/>
      <c r="G2329" s="49"/>
      <c r="H2329" s="49"/>
    </row>
    <row r="2330" spans="1:8" ht="69.599999999999994" customHeight="1" x14ac:dyDescent="0.25">
      <c r="A2330" s="28" t="s">
        <v>247</v>
      </c>
      <c r="B2330" s="28" t="s">
        <v>348</v>
      </c>
      <c r="C2330" s="28" t="s">
        <v>1868</v>
      </c>
      <c r="D2330" s="28" t="s">
        <v>3080</v>
      </c>
      <c r="E2330" s="49"/>
      <c r="F2330" s="49"/>
      <c r="G2330" s="49"/>
      <c r="H2330" s="49"/>
    </row>
    <row r="2331" spans="1:8" ht="69.599999999999994" customHeight="1" x14ac:dyDescent="0.25">
      <c r="A2331" s="28" t="s">
        <v>247</v>
      </c>
      <c r="B2331" s="28" t="s">
        <v>351</v>
      </c>
      <c r="C2331" s="28" t="s">
        <v>1868</v>
      </c>
      <c r="D2331" s="28" t="s">
        <v>346</v>
      </c>
      <c r="E2331" s="49"/>
      <c r="F2331" s="49"/>
      <c r="G2331" s="49"/>
      <c r="H2331" s="49"/>
    </row>
    <row r="2332" spans="1:8" ht="69.599999999999994" customHeight="1" x14ac:dyDescent="0.25">
      <c r="A2332" s="28" t="s">
        <v>247</v>
      </c>
      <c r="B2332" s="28" t="s">
        <v>355</v>
      </c>
      <c r="C2332" s="28" t="s">
        <v>1868</v>
      </c>
      <c r="D2332" s="28" t="s">
        <v>3081</v>
      </c>
      <c r="E2332" s="49"/>
      <c r="F2332" s="49"/>
      <c r="G2332" s="49"/>
      <c r="H2332" s="49"/>
    </row>
    <row r="2333" spans="1:8" ht="69.599999999999994" customHeight="1" x14ac:dyDescent="0.25">
      <c r="A2333" s="28" t="s">
        <v>247</v>
      </c>
      <c r="B2333" s="28" t="s">
        <v>358</v>
      </c>
      <c r="C2333" s="28" t="s">
        <v>1868</v>
      </c>
      <c r="D2333" s="28" t="s">
        <v>1869</v>
      </c>
      <c r="E2333" s="49"/>
      <c r="F2333" s="49"/>
      <c r="G2333" s="49"/>
      <c r="H2333" s="49"/>
    </row>
    <row r="2334" spans="1:8" ht="69.599999999999994" customHeight="1" x14ac:dyDescent="0.25">
      <c r="A2334" s="28" t="s">
        <v>247</v>
      </c>
      <c r="B2334" s="28" t="s">
        <v>361</v>
      </c>
      <c r="C2334" s="28" t="s">
        <v>1868</v>
      </c>
      <c r="D2334" s="28" t="s">
        <v>840</v>
      </c>
      <c r="E2334" s="49"/>
      <c r="F2334" s="49"/>
      <c r="G2334" s="49"/>
      <c r="H2334" s="49"/>
    </row>
    <row r="2335" spans="1:8" ht="69.599999999999994" customHeight="1" x14ac:dyDescent="0.25">
      <c r="A2335" s="28" t="s">
        <v>247</v>
      </c>
      <c r="B2335" s="28" t="s">
        <v>364</v>
      </c>
      <c r="C2335" s="28" t="s">
        <v>1868</v>
      </c>
      <c r="D2335" s="28" t="s">
        <v>399</v>
      </c>
      <c r="E2335" s="49"/>
      <c r="F2335" s="49"/>
      <c r="G2335" s="49"/>
      <c r="H2335" s="49"/>
    </row>
    <row r="2336" spans="1:8" ht="69.599999999999994" customHeight="1" x14ac:dyDescent="0.25">
      <c r="A2336" s="28" t="s">
        <v>247</v>
      </c>
      <c r="B2336" s="28" t="s">
        <v>367</v>
      </c>
      <c r="C2336" s="28" t="s">
        <v>1868</v>
      </c>
      <c r="D2336" s="28" t="s">
        <v>1338</v>
      </c>
      <c r="E2336" s="50"/>
      <c r="F2336" s="50"/>
      <c r="G2336" s="50"/>
      <c r="H2336" s="50"/>
    </row>
    <row r="2337" spans="1:8" ht="104.4" customHeight="1" x14ac:dyDescent="0.25">
      <c r="A2337" s="28" t="s">
        <v>248</v>
      </c>
      <c r="B2337" s="28" t="s">
        <v>338</v>
      </c>
      <c r="C2337" s="28" t="s">
        <v>1871</v>
      </c>
      <c r="D2337" s="28" t="s">
        <v>349</v>
      </c>
      <c r="E2337" s="48">
        <v>1</v>
      </c>
      <c r="F2337" s="48" t="s">
        <v>1871</v>
      </c>
      <c r="G2337" s="48" t="s">
        <v>3166</v>
      </c>
      <c r="H2337" s="48" t="s">
        <v>17</v>
      </c>
    </row>
    <row r="2338" spans="1:8" ht="104.4" customHeight="1" x14ac:dyDescent="0.25">
      <c r="A2338" s="28" t="s">
        <v>248</v>
      </c>
      <c r="B2338" s="28" t="s">
        <v>345</v>
      </c>
      <c r="C2338" s="28" t="s">
        <v>1871</v>
      </c>
      <c r="D2338" s="28" t="s">
        <v>3079</v>
      </c>
      <c r="E2338" s="49"/>
      <c r="F2338" s="49"/>
      <c r="G2338" s="49"/>
      <c r="H2338" s="49"/>
    </row>
    <row r="2339" spans="1:8" ht="104.4" customHeight="1" x14ac:dyDescent="0.25">
      <c r="A2339" s="28" t="s">
        <v>248</v>
      </c>
      <c r="B2339" s="28" t="s">
        <v>348</v>
      </c>
      <c r="C2339" s="28" t="s">
        <v>1871</v>
      </c>
      <c r="D2339" s="28" t="s">
        <v>3080</v>
      </c>
      <c r="E2339" s="49"/>
      <c r="F2339" s="49"/>
      <c r="G2339" s="49"/>
      <c r="H2339" s="49"/>
    </row>
    <row r="2340" spans="1:8" ht="104.4" customHeight="1" x14ac:dyDescent="0.25">
      <c r="A2340" s="28" t="s">
        <v>248</v>
      </c>
      <c r="B2340" s="28" t="s">
        <v>351</v>
      </c>
      <c r="C2340" s="28" t="s">
        <v>1871</v>
      </c>
      <c r="D2340" s="28" t="s">
        <v>346</v>
      </c>
      <c r="E2340" s="49"/>
      <c r="F2340" s="49"/>
      <c r="G2340" s="49"/>
      <c r="H2340" s="49"/>
    </row>
    <row r="2341" spans="1:8" ht="104.4" customHeight="1" x14ac:dyDescent="0.25">
      <c r="A2341" s="28" t="s">
        <v>248</v>
      </c>
      <c r="B2341" s="28" t="s">
        <v>355</v>
      </c>
      <c r="C2341" s="28" t="s">
        <v>1871</v>
      </c>
      <c r="D2341" s="28" t="s">
        <v>3081</v>
      </c>
      <c r="E2341" s="49"/>
      <c r="F2341" s="49"/>
      <c r="G2341" s="49"/>
      <c r="H2341" s="49"/>
    </row>
    <row r="2342" spans="1:8" ht="104.4" customHeight="1" x14ac:dyDescent="0.25">
      <c r="A2342" s="28" t="s">
        <v>248</v>
      </c>
      <c r="B2342" s="28" t="s">
        <v>358</v>
      </c>
      <c r="C2342" s="28" t="s">
        <v>1871</v>
      </c>
      <c r="D2342" s="28" t="s">
        <v>377</v>
      </c>
      <c r="E2342" s="49"/>
      <c r="F2342" s="49"/>
      <c r="G2342" s="49"/>
      <c r="H2342" s="49"/>
    </row>
    <row r="2343" spans="1:8" ht="104.4" customHeight="1" x14ac:dyDescent="0.25">
      <c r="A2343" s="28" t="s">
        <v>248</v>
      </c>
      <c r="B2343" s="28" t="s">
        <v>361</v>
      </c>
      <c r="C2343" s="28" t="s">
        <v>1871</v>
      </c>
      <c r="D2343" s="28" t="s">
        <v>1266</v>
      </c>
      <c r="E2343" s="49"/>
      <c r="F2343" s="49"/>
      <c r="G2343" s="49"/>
      <c r="H2343" s="49"/>
    </row>
    <row r="2344" spans="1:8" ht="104.4" customHeight="1" x14ac:dyDescent="0.25">
      <c r="A2344" s="28" t="s">
        <v>248</v>
      </c>
      <c r="B2344" s="28" t="s">
        <v>364</v>
      </c>
      <c r="C2344" s="28" t="s">
        <v>1871</v>
      </c>
      <c r="D2344" s="28" t="s">
        <v>1872</v>
      </c>
      <c r="E2344" s="49"/>
      <c r="F2344" s="49"/>
      <c r="G2344" s="49"/>
      <c r="H2344" s="49"/>
    </row>
    <row r="2345" spans="1:8" ht="104.4" customHeight="1" x14ac:dyDescent="0.25">
      <c r="A2345" s="28" t="s">
        <v>248</v>
      </c>
      <c r="B2345" s="28" t="s">
        <v>367</v>
      </c>
      <c r="C2345" s="28" t="s">
        <v>1871</v>
      </c>
      <c r="D2345" s="28" t="s">
        <v>1016</v>
      </c>
      <c r="E2345" s="49"/>
      <c r="F2345" s="49"/>
      <c r="G2345" s="49"/>
      <c r="H2345" s="49"/>
    </row>
    <row r="2346" spans="1:8" ht="104.4" customHeight="1" x14ac:dyDescent="0.25">
      <c r="A2346" s="28" t="s">
        <v>248</v>
      </c>
      <c r="B2346" s="28" t="s">
        <v>370</v>
      </c>
      <c r="C2346" s="28" t="s">
        <v>1871</v>
      </c>
      <c r="D2346" s="28" t="s">
        <v>1146</v>
      </c>
      <c r="E2346" s="49"/>
      <c r="F2346" s="49"/>
      <c r="G2346" s="49"/>
      <c r="H2346" s="49"/>
    </row>
    <row r="2347" spans="1:8" ht="104.4" customHeight="1" x14ac:dyDescent="0.25">
      <c r="A2347" s="28" t="s">
        <v>248</v>
      </c>
      <c r="B2347" s="28" t="s">
        <v>373</v>
      </c>
      <c r="C2347" s="28" t="s">
        <v>1871</v>
      </c>
      <c r="D2347" s="28" t="s">
        <v>1874</v>
      </c>
      <c r="E2347" s="49"/>
      <c r="F2347" s="49"/>
      <c r="G2347" s="49"/>
      <c r="H2347" s="49"/>
    </row>
    <row r="2348" spans="1:8" ht="104.4" customHeight="1" x14ac:dyDescent="0.25">
      <c r="A2348" s="28" t="s">
        <v>248</v>
      </c>
      <c r="B2348" s="28" t="s">
        <v>411</v>
      </c>
      <c r="C2348" s="28" t="s">
        <v>1871</v>
      </c>
      <c r="D2348" s="28" t="s">
        <v>1876</v>
      </c>
      <c r="E2348" s="49"/>
      <c r="F2348" s="49"/>
      <c r="G2348" s="49"/>
      <c r="H2348" s="49"/>
    </row>
    <row r="2349" spans="1:8" ht="104.4" customHeight="1" x14ac:dyDescent="0.25">
      <c r="A2349" s="28" t="s">
        <v>248</v>
      </c>
      <c r="B2349" s="28" t="s">
        <v>414</v>
      </c>
      <c r="C2349" s="28" t="s">
        <v>1871</v>
      </c>
      <c r="D2349" s="28" t="s">
        <v>1878</v>
      </c>
      <c r="E2349" s="49"/>
      <c r="F2349" s="49"/>
      <c r="G2349" s="49"/>
      <c r="H2349" s="49"/>
    </row>
    <row r="2350" spans="1:8" ht="104.4" customHeight="1" x14ac:dyDescent="0.25">
      <c r="A2350" s="28" t="s">
        <v>248</v>
      </c>
      <c r="B2350" s="28" t="s">
        <v>417</v>
      </c>
      <c r="C2350" s="28" t="s">
        <v>1871</v>
      </c>
      <c r="D2350" s="28" t="s">
        <v>604</v>
      </c>
      <c r="E2350" s="50"/>
      <c r="F2350" s="50"/>
      <c r="G2350" s="50"/>
      <c r="H2350" s="50"/>
    </row>
    <row r="2351" spans="1:8" ht="69.599999999999994" customHeight="1" x14ac:dyDescent="0.25">
      <c r="A2351" s="28" t="s">
        <v>249</v>
      </c>
      <c r="B2351" s="28" t="s">
        <v>338</v>
      </c>
      <c r="C2351" s="28" t="s">
        <v>1881</v>
      </c>
      <c r="D2351" s="28" t="s">
        <v>349</v>
      </c>
      <c r="E2351" s="48">
        <v>1</v>
      </c>
      <c r="F2351" s="48" t="s">
        <v>1881</v>
      </c>
      <c r="G2351" s="48" t="s">
        <v>2853</v>
      </c>
      <c r="H2351" s="48" t="s">
        <v>17</v>
      </c>
    </row>
    <row r="2352" spans="1:8" ht="69.599999999999994" customHeight="1" x14ac:dyDescent="0.25">
      <c r="A2352" s="28" t="s">
        <v>249</v>
      </c>
      <c r="B2352" s="28" t="s">
        <v>345</v>
      </c>
      <c r="C2352" s="28" t="s">
        <v>1881</v>
      </c>
      <c r="D2352" s="28" t="s">
        <v>3079</v>
      </c>
      <c r="E2352" s="49"/>
      <c r="F2352" s="49"/>
      <c r="G2352" s="49"/>
      <c r="H2352" s="49"/>
    </row>
    <row r="2353" spans="1:8" ht="69.599999999999994" customHeight="1" x14ac:dyDescent="0.25">
      <c r="A2353" s="28" t="s">
        <v>249</v>
      </c>
      <c r="B2353" s="28" t="s">
        <v>348</v>
      </c>
      <c r="C2353" s="28" t="s">
        <v>1881</v>
      </c>
      <c r="D2353" s="28" t="s">
        <v>3080</v>
      </c>
      <c r="E2353" s="49"/>
      <c r="F2353" s="49"/>
      <c r="G2353" s="49"/>
      <c r="H2353" s="49"/>
    </row>
    <row r="2354" spans="1:8" ht="69.599999999999994" customHeight="1" x14ac:dyDescent="0.25">
      <c r="A2354" s="28" t="s">
        <v>249</v>
      </c>
      <c r="B2354" s="28" t="s">
        <v>351</v>
      </c>
      <c r="C2354" s="28" t="s">
        <v>1881</v>
      </c>
      <c r="D2354" s="28" t="s">
        <v>346</v>
      </c>
      <c r="E2354" s="49"/>
      <c r="F2354" s="49"/>
      <c r="G2354" s="49"/>
      <c r="H2354" s="49"/>
    </row>
    <row r="2355" spans="1:8" ht="69.599999999999994" customHeight="1" x14ac:dyDescent="0.25">
      <c r="A2355" s="28" t="s">
        <v>249</v>
      </c>
      <c r="B2355" s="28" t="s">
        <v>355</v>
      </c>
      <c r="C2355" s="28" t="s">
        <v>1881</v>
      </c>
      <c r="D2355" s="28" t="s">
        <v>3081</v>
      </c>
      <c r="E2355" s="49"/>
      <c r="F2355" s="49"/>
      <c r="G2355" s="49"/>
      <c r="H2355" s="49"/>
    </row>
    <row r="2356" spans="1:8" ht="69.599999999999994" customHeight="1" x14ac:dyDescent="0.25">
      <c r="A2356" s="28" t="s">
        <v>249</v>
      </c>
      <c r="B2356" s="28" t="s">
        <v>358</v>
      </c>
      <c r="C2356" s="28" t="s">
        <v>1881</v>
      </c>
      <c r="D2356" s="28" t="s">
        <v>1869</v>
      </c>
      <c r="E2356" s="49"/>
      <c r="F2356" s="49"/>
      <c r="G2356" s="49"/>
      <c r="H2356" s="49"/>
    </row>
    <row r="2357" spans="1:8" ht="69.599999999999994" customHeight="1" x14ac:dyDescent="0.25">
      <c r="A2357" s="28" t="s">
        <v>249</v>
      </c>
      <c r="B2357" s="28" t="s">
        <v>361</v>
      </c>
      <c r="C2357" s="28" t="s">
        <v>1881</v>
      </c>
      <c r="D2357" s="28" t="s">
        <v>840</v>
      </c>
      <c r="E2357" s="49"/>
      <c r="F2357" s="49"/>
      <c r="G2357" s="49"/>
      <c r="H2357" s="49"/>
    </row>
    <row r="2358" spans="1:8" ht="69.599999999999994" customHeight="1" x14ac:dyDescent="0.25">
      <c r="A2358" s="28" t="s">
        <v>249</v>
      </c>
      <c r="B2358" s="28" t="s">
        <v>364</v>
      </c>
      <c r="C2358" s="28" t="s">
        <v>1881</v>
      </c>
      <c r="D2358" s="28" t="s">
        <v>399</v>
      </c>
      <c r="E2358" s="49"/>
      <c r="F2358" s="49"/>
      <c r="G2358" s="49"/>
      <c r="H2358" s="49"/>
    </row>
    <row r="2359" spans="1:8" ht="69.599999999999994" customHeight="1" x14ac:dyDescent="0.25">
      <c r="A2359" s="28" t="s">
        <v>249</v>
      </c>
      <c r="B2359" s="28" t="s">
        <v>367</v>
      </c>
      <c r="C2359" s="28" t="s">
        <v>1881</v>
      </c>
      <c r="D2359" s="28" t="s">
        <v>1882</v>
      </c>
      <c r="E2359" s="50"/>
      <c r="F2359" s="50"/>
      <c r="G2359" s="50"/>
      <c r="H2359" s="50"/>
    </row>
    <row r="2360" spans="1:8" ht="104.4" customHeight="1" x14ac:dyDescent="0.25">
      <c r="A2360" s="28" t="s">
        <v>250</v>
      </c>
      <c r="B2360" s="28" t="s">
        <v>338</v>
      </c>
      <c r="C2360" s="28" t="s">
        <v>1884</v>
      </c>
      <c r="D2360" s="28" t="s">
        <v>349</v>
      </c>
      <c r="E2360" s="48">
        <v>1</v>
      </c>
      <c r="F2360" s="48" t="s">
        <v>1884</v>
      </c>
      <c r="G2360" s="48" t="s">
        <v>3167</v>
      </c>
      <c r="H2360" s="48" t="s">
        <v>17</v>
      </c>
    </row>
    <row r="2361" spans="1:8" ht="104.4" customHeight="1" x14ac:dyDescent="0.25">
      <c r="A2361" s="28" t="s">
        <v>250</v>
      </c>
      <c r="B2361" s="28" t="s">
        <v>345</v>
      </c>
      <c r="C2361" s="28" t="s">
        <v>1884</v>
      </c>
      <c r="D2361" s="28" t="s">
        <v>3079</v>
      </c>
      <c r="E2361" s="49"/>
      <c r="F2361" s="49"/>
      <c r="G2361" s="49"/>
      <c r="H2361" s="49"/>
    </row>
    <row r="2362" spans="1:8" ht="104.4" customHeight="1" x14ac:dyDescent="0.25">
      <c r="A2362" s="28" t="s">
        <v>250</v>
      </c>
      <c r="B2362" s="28" t="s">
        <v>348</v>
      </c>
      <c r="C2362" s="28" t="s">
        <v>1884</v>
      </c>
      <c r="D2362" s="28" t="s">
        <v>3080</v>
      </c>
      <c r="E2362" s="49"/>
      <c r="F2362" s="49"/>
      <c r="G2362" s="49"/>
      <c r="H2362" s="49"/>
    </row>
    <row r="2363" spans="1:8" ht="104.4" customHeight="1" x14ac:dyDescent="0.25">
      <c r="A2363" s="28" t="s">
        <v>250</v>
      </c>
      <c r="B2363" s="28" t="s">
        <v>351</v>
      </c>
      <c r="C2363" s="28" t="s">
        <v>1884</v>
      </c>
      <c r="D2363" s="28" t="s">
        <v>346</v>
      </c>
      <c r="E2363" s="49"/>
      <c r="F2363" s="49"/>
      <c r="G2363" s="49"/>
      <c r="H2363" s="49"/>
    </row>
    <row r="2364" spans="1:8" ht="104.4" customHeight="1" x14ac:dyDescent="0.25">
      <c r="A2364" s="28" t="s">
        <v>250</v>
      </c>
      <c r="B2364" s="28" t="s">
        <v>355</v>
      </c>
      <c r="C2364" s="28" t="s">
        <v>1884</v>
      </c>
      <c r="D2364" s="28" t="s">
        <v>3081</v>
      </c>
      <c r="E2364" s="49"/>
      <c r="F2364" s="49"/>
      <c r="G2364" s="49"/>
      <c r="H2364" s="49"/>
    </row>
    <row r="2365" spans="1:8" ht="104.4" customHeight="1" x14ac:dyDescent="0.25">
      <c r="A2365" s="28" t="s">
        <v>250</v>
      </c>
      <c r="B2365" s="28" t="s">
        <v>358</v>
      </c>
      <c r="C2365" s="28" t="s">
        <v>1884</v>
      </c>
      <c r="D2365" s="28" t="s">
        <v>377</v>
      </c>
      <c r="E2365" s="49"/>
      <c r="F2365" s="49"/>
      <c r="G2365" s="49"/>
      <c r="H2365" s="49"/>
    </row>
    <row r="2366" spans="1:8" ht="104.4" customHeight="1" x14ac:dyDescent="0.25">
      <c r="A2366" s="28" t="s">
        <v>250</v>
      </c>
      <c r="B2366" s="28" t="s">
        <v>361</v>
      </c>
      <c r="C2366" s="28" t="s">
        <v>1884</v>
      </c>
      <c r="D2366" s="28" t="s">
        <v>1266</v>
      </c>
      <c r="E2366" s="49"/>
      <c r="F2366" s="49"/>
      <c r="G2366" s="49"/>
      <c r="H2366" s="49"/>
    </row>
    <row r="2367" spans="1:8" ht="104.4" customHeight="1" x14ac:dyDescent="0.25">
      <c r="A2367" s="28" t="s">
        <v>250</v>
      </c>
      <c r="B2367" s="28" t="s">
        <v>364</v>
      </c>
      <c r="C2367" s="28" t="s">
        <v>1884</v>
      </c>
      <c r="D2367" s="28" t="s">
        <v>1885</v>
      </c>
      <c r="E2367" s="49"/>
      <c r="F2367" s="49"/>
      <c r="G2367" s="49"/>
      <c r="H2367" s="49"/>
    </row>
    <row r="2368" spans="1:8" ht="104.4" customHeight="1" x14ac:dyDescent="0.25">
      <c r="A2368" s="28" t="s">
        <v>250</v>
      </c>
      <c r="B2368" s="28" t="s">
        <v>367</v>
      </c>
      <c r="C2368" s="28" t="s">
        <v>1884</v>
      </c>
      <c r="D2368" s="28" t="s">
        <v>1016</v>
      </c>
      <c r="E2368" s="49"/>
      <c r="F2368" s="49"/>
      <c r="G2368" s="49"/>
      <c r="H2368" s="49"/>
    </row>
    <row r="2369" spans="1:8" ht="104.4" customHeight="1" x14ac:dyDescent="0.25">
      <c r="A2369" s="28" t="s">
        <v>250</v>
      </c>
      <c r="B2369" s="28" t="s">
        <v>370</v>
      </c>
      <c r="C2369" s="28" t="s">
        <v>1884</v>
      </c>
      <c r="D2369" s="28" t="s">
        <v>1028</v>
      </c>
      <c r="E2369" s="49"/>
      <c r="F2369" s="49"/>
      <c r="G2369" s="49"/>
      <c r="H2369" s="49"/>
    </row>
    <row r="2370" spans="1:8" ht="104.4" customHeight="1" x14ac:dyDescent="0.25">
      <c r="A2370" s="28" t="s">
        <v>250</v>
      </c>
      <c r="B2370" s="28" t="s">
        <v>373</v>
      </c>
      <c r="C2370" s="28" t="s">
        <v>1884</v>
      </c>
      <c r="D2370" s="28" t="s">
        <v>1146</v>
      </c>
      <c r="E2370" s="49"/>
      <c r="F2370" s="49"/>
      <c r="G2370" s="49"/>
      <c r="H2370" s="49"/>
    </row>
    <row r="2371" spans="1:8" ht="104.4" customHeight="1" x14ac:dyDescent="0.25">
      <c r="A2371" s="28" t="s">
        <v>250</v>
      </c>
      <c r="B2371" s="28" t="s">
        <v>411</v>
      </c>
      <c r="C2371" s="28" t="s">
        <v>1884</v>
      </c>
      <c r="D2371" s="28" t="s">
        <v>1876</v>
      </c>
      <c r="E2371" s="49"/>
      <c r="F2371" s="49"/>
      <c r="G2371" s="49"/>
      <c r="H2371" s="49"/>
    </row>
    <row r="2372" spans="1:8" ht="104.4" customHeight="1" x14ac:dyDescent="0.25">
      <c r="A2372" s="28" t="s">
        <v>250</v>
      </c>
      <c r="B2372" s="28" t="s">
        <v>414</v>
      </c>
      <c r="C2372" s="28" t="s">
        <v>1884</v>
      </c>
      <c r="D2372" s="28" t="s">
        <v>1204</v>
      </c>
      <c r="E2372" s="49"/>
      <c r="F2372" s="49"/>
      <c r="G2372" s="49"/>
      <c r="H2372" s="49"/>
    </row>
    <row r="2373" spans="1:8" ht="104.4" customHeight="1" x14ac:dyDescent="0.25">
      <c r="A2373" s="28" t="s">
        <v>250</v>
      </c>
      <c r="B2373" s="28" t="s">
        <v>417</v>
      </c>
      <c r="C2373" s="28" t="s">
        <v>1884</v>
      </c>
      <c r="D2373" s="28" t="s">
        <v>1859</v>
      </c>
      <c r="E2373" s="49"/>
      <c r="F2373" s="49"/>
      <c r="G2373" s="49"/>
      <c r="H2373" s="49"/>
    </row>
    <row r="2374" spans="1:8" ht="104.4" customHeight="1" x14ac:dyDescent="0.25">
      <c r="A2374" s="28" t="s">
        <v>250</v>
      </c>
      <c r="B2374" s="28" t="s">
        <v>420</v>
      </c>
      <c r="C2374" s="28" t="s">
        <v>1884</v>
      </c>
      <c r="D2374" s="28" t="s">
        <v>1887</v>
      </c>
      <c r="E2374" s="49"/>
      <c r="F2374" s="49"/>
      <c r="G2374" s="49"/>
      <c r="H2374" s="49"/>
    </row>
    <row r="2375" spans="1:8" ht="104.4" customHeight="1" x14ac:dyDescent="0.25">
      <c r="A2375" s="28" t="s">
        <v>250</v>
      </c>
      <c r="B2375" s="28" t="s">
        <v>423</v>
      </c>
      <c r="C2375" s="28" t="s">
        <v>1884</v>
      </c>
      <c r="D2375" s="28" t="s">
        <v>1889</v>
      </c>
      <c r="E2375" s="49"/>
      <c r="F2375" s="49"/>
      <c r="G2375" s="49"/>
      <c r="H2375" s="49"/>
    </row>
    <row r="2376" spans="1:8" ht="104.4" customHeight="1" x14ac:dyDescent="0.25">
      <c r="A2376" s="28" t="s">
        <v>250</v>
      </c>
      <c r="B2376" s="28" t="s">
        <v>426</v>
      </c>
      <c r="C2376" s="28" t="s">
        <v>1884</v>
      </c>
      <c r="D2376" s="28" t="s">
        <v>1891</v>
      </c>
      <c r="E2376" s="49"/>
      <c r="F2376" s="49"/>
      <c r="G2376" s="49"/>
      <c r="H2376" s="49"/>
    </row>
    <row r="2377" spans="1:8" ht="104.4" customHeight="1" x14ac:dyDescent="0.25">
      <c r="A2377" s="28" t="s">
        <v>250</v>
      </c>
      <c r="B2377" s="28" t="s">
        <v>429</v>
      </c>
      <c r="C2377" s="28" t="s">
        <v>1884</v>
      </c>
      <c r="D2377" s="28" t="s">
        <v>1893</v>
      </c>
      <c r="E2377" s="49"/>
      <c r="F2377" s="49"/>
      <c r="G2377" s="49"/>
      <c r="H2377" s="49"/>
    </row>
    <row r="2378" spans="1:8" ht="104.4" customHeight="1" x14ac:dyDescent="0.25">
      <c r="A2378" s="28" t="s">
        <v>250</v>
      </c>
      <c r="B2378" s="28" t="s">
        <v>432</v>
      </c>
      <c r="C2378" s="28" t="s">
        <v>1884</v>
      </c>
      <c r="D2378" s="28" t="s">
        <v>1895</v>
      </c>
      <c r="E2378" s="49"/>
      <c r="F2378" s="49"/>
      <c r="G2378" s="49"/>
      <c r="H2378" s="49"/>
    </row>
    <row r="2379" spans="1:8" ht="104.4" customHeight="1" x14ac:dyDescent="0.25">
      <c r="A2379" s="28" t="s">
        <v>250</v>
      </c>
      <c r="B2379" s="28" t="s">
        <v>435</v>
      </c>
      <c r="C2379" s="28" t="s">
        <v>1884</v>
      </c>
      <c r="D2379" s="28" t="s">
        <v>1897</v>
      </c>
      <c r="E2379" s="49"/>
      <c r="F2379" s="49"/>
      <c r="G2379" s="49"/>
      <c r="H2379" s="49"/>
    </row>
    <row r="2380" spans="1:8" ht="104.4" customHeight="1" x14ac:dyDescent="0.25">
      <c r="A2380" s="28" t="s">
        <v>250</v>
      </c>
      <c r="B2380" s="28" t="s">
        <v>438</v>
      </c>
      <c r="C2380" s="28" t="s">
        <v>1884</v>
      </c>
      <c r="D2380" s="28" t="s">
        <v>1899</v>
      </c>
      <c r="E2380" s="49"/>
      <c r="F2380" s="49"/>
      <c r="G2380" s="49"/>
      <c r="H2380" s="49"/>
    </row>
    <row r="2381" spans="1:8" ht="104.4" customHeight="1" x14ac:dyDescent="0.25">
      <c r="A2381" s="28" t="s">
        <v>250</v>
      </c>
      <c r="B2381" s="28" t="s">
        <v>520</v>
      </c>
      <c r="C2381" s="28" t="s">
        <v>1884</v>
      </c>
      <c r="D2381" s="28" t="s">
        <v>1901</v>
      </c>
      <c r="E2381" s="49"/>
      <c r="F2381" s="49"/>
      <c r="G2381" s="49"/>
      <c r="H2381" s="49"/>
    </row>
    <row r="2382" spans="1:8" ht="104.4" customHeight="1" x14ac:dyDescent="0.25">
      <c r="A2382" s="28" t="s">
        <v>250</v>
      </c>
      <c r="B2382" s="28" t="s">
        <v>523</v>
      </c>
      <c r="C2382" s="28" t="s">
        <v>1884</v>
      </c>
      <c r="D2382" s="28" t="s">
        <v>439</v>
      </c>
      <c r="E2382" s="50"/>
      <c r="F2382" s="50"/>
      <c r="G2382" s="50"/>
      <c r="H2382" s="50"/>
    </row>
    <row r="2383" spans="1:8" ht="69.599999999999994" customHeight="1" x14ac:dyDescent="0.25">
      <c r="A2383" s="28" t="s">
        <v>251</v>
      </c>
      <c r="B2383" s="28" t="s">
        <v>338</v>
      </c>
      <c r="C2383" s="28" t="s">
        <v>1904</v>
      </c>
      <c r="D2383" s="28" t="s">
        <v>349</v>
      </c>
      <c r="E2383" s="48">
        <v>1</v>
      </c>
      <c r="F2383" s="48" t="s">
        <v>1904</v>
      </c>
      <c r="G2383" s="48" t="s">
        <v>3168</v>
      </c>
      <c r="H2383" s="48" t="s">
        <v>17</v>
      </c>
    </row>
    <row r="2384" spans="1:8" ht="69.599999999999994" customHeight="1" x14ac:dyDescent="0.25">
      <c r="A2384" s="28" t="s">
        <v>251</v>
      </c>
      <c r="B2384" s="28" t="s">
        <v>345</v>
      </c>
      <c r="C2384" s="28" t="s">
        <v>1904</v>
      </c>
      <c r="D2384" s="28" t="s">
        <v>3079</v>
      </c>
      <c r="E2384" s="49"/>
      <c r="F2384" s="49"/>
      <c r="G2384" s="49"/>
      <c r="H2384" s="49"/>
    </row>
    <row r="2385" spans="1:8" ht="69.599999999999994" customHeight="1" x14ac:dyDescent="0.25">
      <c r="A2385" s="28" t="s">
        <v>251</v>
      </c>
      <c r="B2385" s="28" t="s">
        <v>348</v>
      </c>
      <c r="C2385" s="28" t="s">
        <v>1904</v>
      </c>
      <c r="D2385" s="28" t="s">
        <v>3080</v>
      </c>
      <c r="E2385" s="49"/>
      <c r="F2385" s="49"/>
      <c r="G2385" s="49"/>
      <c r="H2385" s="49"/>
    </row>
    <row r="2386" spans="1:8" ht="69.599999999999994" customHeight="1" x14ac:dyDescent="0.25">
      <c r="A2386" s="28" t="s">
        <v>251</v>
      </c>
      <c r="B2386" s="28" t="s">
        <v>351</v>
      </c>
      <c r="C2386" s="28" t="s">
        <v>1904</v>
      </c>
      <c r="D2386" s="28" t="s">
        <v>346</v>
      </c>
      <c r="E2386" s="49"/>
      <c r="F2386" s="49"/>
      <c r="G2386" s="49"/>
      <c r="H2386" s="49"/>
    </row>
    <row r="2387" spans="1:8" ht="69.599999999999994" customHeight="1" x14ac:dyDescent="0.25">
      <c r="A2387" s="28" t="s">
        <v>251</v>
      </c>
      <c r="B2387" s="28" t="s">
        <v>355</v>
      </c>
      <c r="C2387" s="28" t="s">
        <v>1904</v>
      </c>
      <c r="D2387" s="28" t="s">
        <v>3081</v>
      </c>
      <c r="E2387" s="49"/>
      <c r="F2387" s="49"/>
      <c r="G2387" s="49"/>
      <c r="H2387" s="49"/>
    </row>
    <row r="2388" spans="1:8" ht="69.599999999999994" customHeight="1" x14ac:dyDescent="0.25">
      <c r="A2388" s="28" t="s">
        <v>251</v>
      </c>
      <c r="B2388" s="28" t="s">
        <v>358</v>
      </c>
      <c r="C2388" s="28" t="s">
        <v>1904</v>
      </c>
      <c r="D2388" s="28" t="s">
        <v>656</v>
      </c>
      <c r="E2388" s="49"/>
      <c r="F2388" s="49"/>
      <c r="G2388" s="49"/>
      <c r="H2388" s="49"/>
    </row>
    <row r="2389" spans="1:8" ht="69.599999999999994" customHeight="1" x14ac:dyDescent="0.25">
      <c r="A2389" s="28" t="s">
        <v>251</v>
      </c>
      <c r="B2389" s="28" t="s">
        <v>361</v>
      </c>
      <c r="C2389" s="28" t="s">
        <v>1904</v>
      </c>
      <c r="D2389" s="28" t="s">
        <v>581</v>
      </c>
      <c r="E2389" s="49"/>
      <c r="F2389" s="49"/>
      <c r="G2389" s="49"/>
      <c r="H2389" s="49"/>
    </row>
    <row r="2390" spans="1:8" ht="69.599999999999994" customHeight="1" x14ac:dyDescent="0.25">
      <c r="A2390" s="28" t="s">
        <v>251</v>
      </c>
      <c r="B2390" s="28" t="s">
        <v>364</v>
      </c>
      <c r="C2390" s="28" t="s">
        <v>1904</v>
      </c>
      <c r="D2390" s="28" t="s">
        <v>1146</v>
      </c>
      <c r="E2390" s="49"/>
      <c r="F2390" s="49"/>
      <c r="G2390" s="49"/>
      <c r="H2390" s="49"/>
    </row>
    <row r="2391" spans="1:8" ht="69.599999999999994" customHeight="1" x14ac:dyDescent="0.25">
      <c r="A2391" s="28" t="s">
        <v>251</v>
      </c>
      <c r="B2391" s="28" t="s">
        <v>367</v>
      </c>
      <c r="C2391" s="28" t="s">
        <v>1904</v>
      </c>
      <c r="D2391" s="28" t="s">
        <v>1905</v>
      </c>
      <c r="E2391" s="49"/>
      <c r="F2391" s="49"/>
      <c r="G2391" s="49"/>
      <c r="H2391" s="49"/>
    </row>
    <row r="2392" spans="1:8" ht="69.599999999999994" customHeight="1" x14ac:dyDescent="0.25">
      <c r="A2392" s="28" t="s">
        <v>251</v>
      </c>
      <c r="B2392" s="28" t="s">
        <v>370</v>
      </c>
      <c r="C2392" s="28" t="s">
        <v>1904</v>
      </c>
      <c r="D2392" s="28" t="s">
        <v>1907</v>
      </c>
      <c r="E2392" s="49"/>
      <c r="F2392" s="49"/>
      <c r="G2392" s="49"/>
      <c r="H2392" s="49"/>
    </row>
    <row r="2393" spans="1:8" ht="69.599999999999994" customHeight="1" x14ac:dyDescent="0.25">
      <c r="A2393" s="28" t="s">
        <v>251</v>
      </c>
      <c r="B2393" s="28" t="s">
        <v>373</v>
      </c>
      <c r="C2393" s="28" t="s">
        <v>1904</v>
      </c>
      <c r="D2393" s="28" t="s">
        <v>1909</v>
      </c>
      <c r="E2393" s="49"/>
      <c r="F2393" s="49"/>
      <c r="G2393" s="49"/>
      <c r="H2393" s="49"/>
    </row>
    <row r="2394" spans="1:8" ht="69.599999999999994" customHeight="1" x14ac:dyDescent="0.25">
      <c r="A2394" s="28" t="s">
        <v>251</v>
      </c>
      <c r="B2394" s="28" t="s">
        <v>411</v>
      </c>
      <c r="C2394" s="28" t="s">
        <v>1904</v>
      </c>
      <c r="D2394" s="28" t="s">
        <v>1911</v>
      </c>
      <c r="E2394" s="50"/>
      <c r="F2394" s="50"/>
      <c r="G2394" s="50"/>
      <c r="H2394" s="50"/>
    </row>
    <row r="2395" spans="1:8" ht="69.599999999999994" customHeight="1" x14ac:dyDescent="0.25">
      <c r="A2395" s="28" t="s">
        <v>252</v>
      </c>
      <c r="B2395" s="28" t="s">
        <v>338</v>
      </c>
      <c r="C2395" s="28" t="s">
        <v>1913</v>
      </c>
      <c r="D2395" s="28" t="s">
        <v>349</v>
      </c>
      <c r="E2395" s="48">
        <v>1</v>
      </c>
      <c r="F2395" s="48" t="s">
        <v>1913</v>
      </c>
      <c r="G2395" s="48" t="s">
        <v>2862</v>
      </c>
      <c r="H2395" s="48" t="s">
        <v>17</v>
      </c>
    </row>
    <row r="2396" spans="1:8" ht="69.599999999999994" customHeight="1" x14ac:dyDescent="0.25">
      <c r="A2396" s="28" t="s">
        <v>252</v>
      </c>
      <c r="B2396" s="28" t="s">
        <v>345</v>
      </c>
      <c r="C2396" s="28" t="s">
        <v>1913</v>
      </c>
      <c r="D2396" s="28" t="s">
        <v>3079</v>
      </c>
      <c r="E2396" s="49"/>
      <c r="F2396" s="49"/>
      <c r="G2396" s="49"/>
      <c r="H2396" s="49"/>
    </row>
    <row r="2397" spans="1:8" ht="69.599999999999994" customHeight="1" x14ac:dyDescent="0.25">
      <c r="A2397" s="28" t="s">
        <v>252</v>
      </c>
      <c r="B2397" s="28" t="s">
        <v>348</v>
      </c>
      <c r="C2397" s="28" t="s">
        <v>1913</v>
      </c>
      <c r="D2397" s="28" t="s">
        <v>3080</v>
      </c>
      <c r="E2397" s="49"/>
      <c r="F2397" s="49"/>
      <c r="G2397" s="49"/>
      <c r="H2397" s="49"/>
    </row>
    <row r="2398" spans="1:8" ht="69.599999999999994" customHeight="1" x14ac:dyDescent="0.25">
      <c r="A2398" s="28" t="s">
        <v>252</v>
      </c>
      <c r="B2398" s="28" t="s">
        <v>351</v>
      </c>
      <c r="C2398" s="28" t="s">
        <v>1913</v>
      </c>
      <c r="D2398" s="28" t="s">
        <v>346</v>
      </c>
      <c r="E2398" s="49"/>
      <c r="F2398" s="49"/>
      <c r="G2398" s="49"/>
      <c r="H2398" s="49"/>
    </row>
    <row r="2399" spans="1:8" ht="69.599999999999994" customHeight="1" x14ac:dyDescent="0.25">
      <c r="A2399" s="28" t="s">
        <v>252</v>
      </c>
      <c r="B2399" s="28" t="s">
        <v>355</v>
      </c>
      <c r="C2399" s="28" t="s">
        <v>1913</v>
      </c>
      <c r="D2399" s="28" t="s">
        <v>3081</v>
      </c>
      <c r="E2399" s="49"/>
      <c r="F2399" s="49"/>
      <c r="G2399" s="49"/>
      <c r="H2399" s="49"/>
    </row>
    <row r="2400" spans="1:8" ht="69.599999999999994" customHeight="1" x14ac:dyDescent="0.25">
      <c r="A2400" s="28" t="s">
        <v>252</v>
      </c>
      <c r="B2400" s="28" t="s">
        <v>358</v>
      </c>
      <c r="C2400" s="28" t="s">
        <v>1913</v>
      </c>
      <c r="D2400" s="28" t="s">
        <v>1869</v>
      </c>
      <c r="E2400" s="49"/>
      <c r="F2400" s="49"/>
      <c r="G2400" s="49"/>
      <c r="H2400" s="49"/>
    </row>
    <row r="2401" spans="1:8" ht="69.599999999999994" customHeight="1" x14ac:dyDescent="0.25">
      <c r="A2401" s="28" t="s">
        <v>252</v>
      </c>
      <c r="B2401" s="28" t="s">
        <v>361</v>
      </c>
      <c r="C2401" s="28" t="s">
        <v>1913</v>
      </c>
      <c r="D2401" s="28" t="s">
        <v>840</v>
      </c>
      <c r="E2401" s="49"/>
      <c r="F2401" s="49"/>
      <c r="G2401" s="49"/>
      <c r="H2401" s="49"/>
    </row>
    <row r="2402" spans="1:8" ht="69.599999999999994" customHeight="1" x14ac:dyDescent="0.25">
      <c r="A2402" s="28" t="s">
        <v>252</v>
      </c>
      <c r="B2402" s="28" t="s">
        <v>364</v>
      </c>
      <c r="C2402" s="28" t="s">
        <v>1913</v>
      </c>
      <c r="D2402" s="28" t="s">
        <v>399</v>
      </c>
      <c r="E2402" s="49"/>
      <c r="F2402" s="49"/>
      <c r="G2402" s="49"/>
      <c r="H2402" s="49"/>
    </row>
    <row r="2403" spans="1:8" ht="69.599999999999994" customHeight="1" x14ac:dyDescent="0.25">
      <c r="A2403" s="28" t="s">
        <v>252</v>
      </c>
      <c r="B2403" s="28" t="s">
        <v>367</v>
      </c>
      <c r="C2403" s="28" t="s">
        <v>1913</v>
      </c>
      <c r="D2403" s="28" t="s">
        <v>1914</v>
      </c>
      <c r="E2403" s="50"/>
      <c r="F2403" s="50"/>
      <c r="G2403" s="50"/>
      <c r="H2403" s="50"/>
    </row>
    <row r="2404" spans="1:8" ht="69.599999999999994" customHeight="1" x14ac:dyDescent="0.25">
      <c r="A2404" s="28" t="s">
        <v>253</v>
      </c>
      <c r="B2404" s="28" t="s">
        <v>338</v>
      </c>
      <c r="C2404" s="28" t="s">
        <v>1916</v>
      </c>
      <c r="D2404" s="28" t="s">
        <v>349</v>
      </c>
      <c r="E2404" s="48">
        <v>1</v>
      </c>
      <c r="F2404" s="48" t="s">
        <v>1916</v>
      </c>
      <c r="G2404" s="48" t="s">
        <v>2865</v>
      </c>
      <c r="H2404" s="48" t="s">
        <v>17</v>
      </c>
    </row>
    <row r="2405" spans="1:8" ht="69.599999999999994" customHeight="1" x14ac:dyDescent="0.25">
      <c r="A2405" s="28" t="s">
        <v>253</v>
      </c>
      <c r="B2405" s="28" t="s">
        <v>345</v>
      </c>
      <c r="C2405" s="28" t="s">
        <v>1916</v>
      </c>
      <c r="D2405" s="28" t="s">
        <v>3079</v>
      </c>
      <c r="E2405" s="49"/>
      <c r="F2405" s="49"/>
      <c r="G2405" s="49"/>
      <c r="H2405" s="49"/>
    </row>
    <row r="2406" spans="1:8" ht="69.599999999999994" customHeight="1" x14ac:dyDescent="0.25">
      <c r="A2406" s="28" t="s">
        <v>253</v>
      </c>
      <c r="B2406" s="28" t="s">
        <v>348</v>
      </c>
      <c r="C2406" s="28" t="s">
        <v>1916</v>
      </c>
      <c r="D2406" s="28" t="s">
        <v>3080</v>
      </c>
      <c r="E2406" s="49"/>
      <c r="F2406" s="49"/>
      <c r="G2406" s="49"/>
      <c r="H2406" s="49"/>
    </row>
    <row r="2407" spans="1:8" ht="69.599999999999994" customHeight="1" x14ac:dyDescent="0.25">
      <c r="A2407" s="28" t="s">
        <v>253</v>
      </c>
      <c r="B2407" s="28" t="s">
        <v>351</v>
      </c>
      <c r="C2407" s="28" t="s">
        <v>1916</v>
      </c>
      <c r="D2407" s="28" t="s">
        <v>346</v>
      </c>
      <c r="E2407" s="49"/>
      <c r="F2407" s="49"/>
      <c r="G2407" s="49"/>
      <c r="H2407" s="49"/>
    </row>
    <row r="2408" spans="1:8" ht="69.599999999999994" customHeight="1" x14ac:dyDescent="0.25">
      <c r="A2408" s="28" t="s">
        <v>253</v>
      </c>
      <c r="B2408" s="28" t="s">
        <v>355</v>
      </c>
      <c r="C2408" s="28" t="s">
        <v>1916</v>
      </c>
      <c r="D2408" s="28" t="s">
        <v>3081</v>
      </c>
      <c r="E2408" s="49"/>
      <c r="F2408" s="49"/>
      <c r="G2408" s="49"/>
      <c r="H2408" s="49"/>
    </row>
    <row r="2409" spans="1:8" ht="69.599999999999994" customHeight="1" x14ac:dyDescent="0.25">
      <c r="A2409" s="28" t="s">
        <v>253</v>
      </c>
      <c r="B2409" s="28" t="s">
        <v>358</v>
      </c>
      <c r="C2409" s="28" t="s">
        <v>1916</v>
      </c>
      <c r="D2409" s="28" t="s">
        <v>1869</v>
      </c>
      <c r="E2409" s="49"/>
      <c r="F2409" s="49"/>
      <c r="G2409" s="49"/>
      <c r="H2409" s="49"/>
    </row>
    <row r="2410" spans="1:8" ht="69.599999999999994" customHeight="1" x14ac:dyDescent="0.25">
      <c r="A2410" s="28" t="s">
        <v>253</v>
      </c>
      <c r="B2410" s="28" t="s">
        <v>361</v>
      </c>
      <c r="C2410" s="28" t="s">
        <v>1916</v>
      </c>
      <c r="D2410" s="28" t="s">
        <v>840</v>
      </c>
      <c r="E2410" s="49"/>
      <c r="F2410" s="49"/>
      <c r="G2410" s="49"/>
      <c r="H2410" s="49"/>
    </row>
    <row r="2411" spans="1:8" ht="69.599999999999994" customHeight="1" x14ac:dyDescent="0.25">
      <c r="A2411" s="28" t="s">
        <v>253</v>
      </c>
      <c r="B2411" s="28" t="s">
        <v>364</v>
      </c>
      <c r="C2411" s="28" t="s">
        <v>1916</v>
      </c>
      <c r="D2411" s="28" t="s">
        <v>399</v>
      </c>
      <c r="E2411" s="49"/>
      <c r="F2411" s="49"/>
      <c r="G2411" s="49"/>
      <c r="H2411" s="49"/>
    </row>
    <row r="2412" spans="1:8" ht="69.599999999999994" customHeight="1" x14ac:dyDescent="0.25">
      <c r="A2412" s="28" t="s">
        <v>253</v>
      </c>
      <c r="B2412" s="28" t="s">
        <v>367</v>
      </c>
      <c r="C2412" s="28" t="s">
        <v>1916</v>
      </c>
      <c r="D2412" s="28" t="s">
        <v>1917</v>
      </c>
      <c r="E2412" s="50"/>
      <c r="F2412" s="50"/>
      <c r="G2412" s="50"/>
      <c r="H2412" s="50"/>
    </row>
    <row r="2413" spans="1:8" ht="69.599999999999994" customHeight="1" x14ac:dyDescent="0.25">
      <c r="A2413" s="28" t="s">
        <v>254</v>
      </c>
      <c r="B2413" s="28" t="s">
        <v>338</v>
      </c>
      <c r="C2413" s="28" t="s">
        <v>1919</v>
      </c>
      <c r="D2413" s="28" t="s">
        <v>349</v>
      </c>
      <c r="E2413" s="48">
        <v>1</v>
      </c>
      <c r="F2413" s="48" t="s">
        <v>1919</v>
      </c>
      <c r="G2413" s="48" t="s">
        <v>2868</v>
      </c>
      <c r="H2413" s="48" t="s">
        <v>17</v>
      </c>
    </row>
    <row r="2414" spans="1:8" ht="69.599999999999994" customHeight="1" x14ac:dyDescent="0.25">
      <c r="A2414" s="28" t="s">
        <v>254</v>
      </c>
      <c r="B2414" s="28" t="s">
        <v>345</v>
      </c>
      <c r="C2414" s="28" t="s">
        <v>1919</v>
      </c>
      <c r="D2414" s="28" t="s">
        <v>3079</v>
      </c>
      <c r="E2414" s="49"/>
      <c r="F2414" s="49"/>
      <c r="G2414" s="49"/>
      <c r="H2414" s="49"/>
    </row>
    <row r="2415" spans="1:8" ht="69.599999999999994" customHeight="1" x14ac:dyDescent="0.25">
      <c r="A2415" s="28" t="s">
        <v>254</v>
      </c>
      <c r="B2415" s="28" t="s">
        <v>348</v>
      </c>
      <c r="C2415" s="28" t="s">
        <v>1919</v>
      </c>
      <c r="D2415" s="28" t="s">
        <v>3080</v>
      </c>
      <c r="E2415" s="49"/>
      <c r="F2415" s="49"/>
      <c r="G2415" s="49"/>
      <c r="H2415" s="49"/>
    </row>
    <row r="2416" spans="1:8" ht="69.599999999999994" customHeight="1" x14ac:dyDescent="0.25">
      <c r="A2416" s="28" t="s">
        <v>254</v>
      </c>
      <c r="B2416" s="28" t="s">
        <v>351</v>
      </c>
      <c r="C2416" s="28" t="s">
        <v>1919</v>
      </c>
      <c r="D2416" s="28" t="s">
        <v>346</v>
      </c>
      <c r="E2416" s="49"/>
      <c r="F2416" s="49"/>
      <c r="G2416" s="49"/>
      <c r="H2416" s="49"/>
    </row>
    <row r="2417" spans="1:8" ht="69.599999999999994" customHeight="1" x14ac:dyDescent="0.25">
      <c r="A2417" s="28" t="s">
        <v>254</v>
      </c>
      <c r="B2417" s="28" t="s">
        <v>355</v>
      </c>
      <c r="C2417" s="28" t="s">
        <v>1919</v>
      </c>
      <c r="D2417" s="28" t="s">
        <v>3081</v>
      </c>
      <c r="E2417" s="49"/>
      <c r="F2417" s="49"/>
      <c r="G2417" s="49"/>
      <c r="H2417" s="49"/>
    </row>
    <row r="2418" spans="1:8" ht="69.599999999999994" customHeight="1" x14ac:dyDescent="0.25">
      <c r="A2418" s="28" t="s">
        <v>254</v>
      </c>
      <c r="B2418" s="28" t="s">
        <v>358</v>
      </c>
      <c r="C2418" s="28" t="s">
        <v>1919</v>
      </c>
      <c r="D2418" s="28" t="s">
        <v>1869</v>
      </c>
      <c r="E2418" s="49"/>
      <c r="F2418" s="49"/>
      <c r="G2418" s="49"/>
      <c r="H2418" s="49"/>
    </row>
    <row r="2419" spans="1:8" ht="69.599999999999994" customHeight="1" x14ac:dyDescent="0.25">
      <c r="A2419" s="28" t="s">
        <v>254</v>
      </c>
      <c r="B2419" s="28" t="s">
        <v>361</v>
      </c>
      <c r="C2419" s="28" t="s">
        <v>1919</v>
      </c>
      <c r="D2419" s="28" t="s">
        <v>840</v>
      </c>
      <c r="E2419" s="49"/>
      <c r="F2419" s="49"/>
      <c r="G2419" s="49"/>
      <c r="H2419" s="49"/>
    </row>
    <row r="2420" spans="1:8" ht="69.599999999999994" customHeight="1" x14ac:dyDescent="0.25">
      <c r="A2420" s="28" t="s">
        <v>254</v>
      </c>
      <c r="B2420" s="28" t="s">
        <v>364</v>
      </c>
      <c r="C2420" s="28" t="s">
        <v>1919</v>
      </c>
      <c r="D2420" s="28" t="s">
        <v>399</v>
      </c>
      <c r="E2420" s="49"/>
      <c r="F2420" s="49"/>
      <c r="G2420" s="49"/>
      <c r="H2420" s="49"/>
    </row>
    <row r="2421" spans="1:8" ht="69.599999999999994" customHeight="1" x14ac:dyDescent="0.25">
      <c r="A2421" s="28" t="s">
        <v>254</v>
      </c>
      <c r="B2421" s="28" t="s">
        <v>367</v>
      </c>
      <c r="C2421" s="28" t="s">
        <v>1919</v>
      </c>
      <c r="D2421" s="28" t="s">
        <v>1338</v>
      </c>
      <c r="E2421" s="50"/>
      <c r="F2421" s="50"/>
      <c r="G2421" s="50"/>
      <c r="H2421" s="50"/>
    </row>
    <row r="2422" spans="1:8" ht="69.599999999999994" customHeight="1" x14ac:dyDescent="0.25">
      <c r="A2422" s="28" t="s">
        <v>255</v>
      </c>
      <c r="B2422" s="28" t="s">
        <v>338</v>
      </c>
      <c r="C2422" s="28" t="s">
        <v>1920</v>
      </c>
      <c r="D2422" s="28" t="s">
        <v>349</v>
      </c>
      <c r="E2422" s="48">
        <v>1</v>
      </c>
      <c r="F2422" s="48" t="s">
        <v>1920</v>
      </c>
      <c r="G2422" s="48" t="s">
        <v>3169</v>
      </c>
      <c r="H2422" s="48" t="s">
        <v>17</v>
      </c>
    </row>
    <row r="2423" spans="1:8" ht="69.599999999999994" customHeight="1" x14ac:dyDescent="0.25">
      <c r="A2423" s="28" t="s">
        <v>255</v>
      </c>
      <c r="B2423" s="28" t="s">
        <v>345</v>
      </c>
      <c r="C2423" s="28" t="s">
        <v>1920</v>
      </c>
      <c r="D2423" s="28" t="s">
        <v>3079</v>
      </c>
      <c r="E2423" s="49"/>
      <c r="F2423" s="49"/>
      <c r="G2423" s="49"/>
      <c r="H2423" s="49"/>
    </row>
    <row r="2424" spans="1:8" ht="69.599999999999994" customHeight="1" x14ac:dyDescent="0.25">
      <c r="A2424" s="28" t="s">
        <v>255</v>
      </c>
      <c r="B2424" s="28" t="s">
        <v>348</v>
      </c>
      <c r="C2424" s="28" t="s">
        <v>1920</v>
      </c>
      <c r="D2424" s="28" t="s">
        <v>3080</v>
      </c>
      <c r="E2424" s="49"/>
      <c r="F2424" s="49"/>
      <c r="G2424" s="49"/>
      <c r="H2424" s="49"/>
    </row>
    <row r="2425" spans="1:8" ht="69.599999999999994" customHeight="1" x14ac:dyDescent="0.25">
      <c r="A2425" s="28" t="s">
        <v>255</v>
      </c>
      <c r="B2425" s="28" t="s">
        <v>351</v>
      </c>
      <c r="C2425" s="28" t="s">
        <v>1920</v>
      </c>
      <c r="D2425" s="28" t="s">
        <v>346</v>
      </c>
      <c r="E2425" s="49"/>
      <c r="F2425" s="49"/>
      <c r="G2425" s="49"/>
      <c r="H2425" s="49"/>
    </row>
    <row r="2426" spans="1:8" ht="69.599999999999994" customHeight="1" x14ac:dyDescent="0.25">
      <c r="A2426" s="28" t="s">
        <v>255</v>
      </c>
      <c r="B2426" s="28" t="s">
        <v>355</v>
      </c>
      <c r="C2426" s="28" t="s">
        <v>1920</v>
      </c>
      <c r="D2426" s="28" t="s">
        <v>3081</v>
      </c>
      <c r="E2426" s="49"/>
      <c r="F2426" s="49"/>
      <c r="G2426" s="49"/>
      <c r="H2426" s="49"/>
    </row>
    <row r="2427" spans="1:8" ht="69.599999999999994" customHeight="1" x14ac:dyDescent="0.25">
      <c r="A2427" s="28" t="s">
        <v>255</v>
      </c>
      <c r="B2427" s="28" t="s">
        <v>358</v>
      </c>
      <c r="C2427" s="28" t="s">
        <v>1920</v>
      </c>
      <c r="D2427" s="28" t="s">
        <v>656</v>
      </c>
      <c r="E2427" s="49"/>
      <c r="F2427" s="49"/>
      <c r="G2427" s="49"/>
      <c r="H2427" s="49"/>
    </row>
    <row r="2428" spans="1:8" ht="69.599999999999994" customHeight="1" x14ac:dyDescent="0.25">
      <c r="A2428" s="28" t="s">
        <v>255</v>
      </c>
      <c r="B2428" s="28" t="s">
        <v>361</v>
      </c>
      <c r="C2428" s="28" t="s">
        <v>1920</v>
      </c>
      <c r="D2428" s="28" t="s">
        <v>1921</v>
      </c>
      <c r="E2428" s="49"/>
      <c r="F2428" s="49"/>
      <c r="G2428" s="49"/>
      <c r="H2428" s="49"/>
    </row>
    <row r="2429" spans="1:8" ht="69.599999999999994" customHeight="1" x14ac:dyDescent="0.25">
      <c r="A2429" s="28" t="s">
        <v>255</v>
      </c>
      <c r="B2429" s="28" t="s">
        <v>364</v>
      </c>
      <c r="C2429" s="28" t="s">
        <v>1920</v>
      </c>
      <c r="D2429" s="28" t="s">
        <v>399</v>
      </c>
      <c r="E2429" s="49"/>
      <c r="F2429" s="49"/>
      <c r="G2429" s="49"/>
      <c r="H2429" s="49"/>
    </row>
    <row r="2430" spans="1:8" ht="69.599999999999994" customHeight="1" x14ac:dyDescent="0.25">
      <c r="A2430" s="28" t="s">
        <v>255</v>
      </c>
      <c r="B2430" s="28" t="s">
        <v>367</v>
      </c>
      <c r="C2430" s="28" t="s">
        <v>1920</v>
      </c>
      <c r="D2430" s="28" t="s">
        <v>847</v>
      </c>
      <c r="E2430" s="49"/>
      <c r="F2430" s="49"/>
      <c r="G2430" s="49"/>
      <c r="H2430" s="49"/>
    </row>
    <row r="2431" spans="1:8" ht="69.599999999999994" customHeight="1" x14ac:dyDescent="0.25">
      <c r="A2431" s="28" t="s">
        <v>255</v>
      </c>
      <c r="B2431" s="28" t="s">
        <v>370</v>
      </c>
      <c r="C2431" s="28" t="s">
        <v>1920</v>
      </c>
      <c r="D2431" s="28" t="s">
        <v>1146</v>
      </c>
      <c r="E2431" s="49"/>
      <c r="F2431" s="49"/>
      <c r="G2431" s="49"/>
      <c r="H2431" s="49"/>
    </row>
    <row r="2432" spans="1:8" ht="69.599999999999994" customHeight="1" x14ac:dyDescent="0.25">
      <c r="A2432" s="28" t="s">
        <v>255</v>
      </c>
      <c r="B2432" s="28" t="s">
        <v>373</v>
      </c>
      <c r="C2432" s="28" t="s">
        <v>1920</v>
      </c>
      <c r="D2432" s="28" t="s">
        <v>1922</v>
      </c>
      <c r="E2432" s="50"/>
      <c r="F2432" s="50"/>
      <c r="G2432" s="50"/>
      <c r="H2432" s="50"/>
    </row>
    <row r="2433" spans="1:8" ht="69.599999999999994" customHeight="1" x14ac:dyDescent="0.25">
      <c r="A2433" s="28" t="s">
        <v>256</v>
      </c>
      <c r="B2433" s="28" t="s">
        <v>338</v>
      </c>
      <c r="C2433" s="28" t="s">
        <v>1924</v>
      </c>
      <c r="D2433" s="28" t="s">
        <v>349</v>
      </c>
      <c r="E2433" s="48">
        <v>1</v>
      </c>
      <c r="F2433" s="48" t="s">
        <v>1924</v>
      </c>
      <c r="G2433" s="48" t="s">
        <v>2874</v>
      </c>
      <c r="H2433" s="48" t="s">
        <v>17</v>
      </c>
    </row>
    <row r="2434" spans="1:8" ht="69.599999999999994" customHeight="1" x14ac:dyDescent="0.25">
      <c r="A2434" s="28" t="s">
        <v>256</v>
      </c>
      <c r="B2434" s="28" t="s">
        <v>345</v>
      </c>
      <c r="C2434" s="28" t="s">
        <v>1924</v>
      </c>
      <c r="D2434" s="28" t="s">
        <v>3079</v>
      </c>
      <c r="E2434" s="49"/>
      <c r="F2434" s="49"/>
      <c r="G2434" s="49"/>
      <c r="H2434" s="49"/>
    </row>
    <row r="2435" spans="1:8" ht="69.599999999999994" customHeight="1" x14ac:dyDescent="0.25">
      <c r="A2435" s="28" t="s">
        <v>256</v>
      </c>
      <c r="B2435" s="28" t="s">
        <v>348</v>
      </c>
      <c r="C2435" s="28" t="s">
        <v>1924</v>
      </c>
      <c r="D2435" s="28" t="s">
        <v>3080</v>
      </c>
      <c r="E2435" s="49"/>
      <c r="F2435" s="49"/>
      <c r="G2435" s="49"/>
      <c r="H2435" s="49"/>
    </row>
    <row r="2436" spans="1:8" ht="69.599999999999994" customHeight="1" x14ac:dyDescent="0.25">
      <c r="A2436" s="28" t="s">
        <v>256</v>
      </c>
      <c r="B2436" s="28" t="s">
        <v>351</v>
      </c>
      <c r="C2436" s="28" t="s">
        <v>1924</v>
      </c>
      <c r="D2436" s="28" t="s">
        <v>346</v>
      </c>
      <c r="E2436" s="49"/>
      <c r="F2436" s="49"/>
      <c r="G2436" s="49"/>
      <c r="H2436" s="49"/>
    </row>
    <row r="2437" spans="1:8" ht="69.599999999999994" customHeight="1" x14ac:dyDescent="0.25">
      <c r="A2437" s="28" t="s">
        <v>256</v>
      </c>
      <c r="B2437" s="28" t="s">
        <v>355</v>
      </c>
      <c r="C2437" s="28" t="s">
        <v>1924</v>
      </c>
      <c r="D2437" s="28" t="s">
        <v>3081</v>
      </c>
      <c r="E2437" s="49"/>
      <c r="F2437" s="49"/>
      <c r="G2437" s="49"/>
      <c r="H2437" s="49"/>
    </row>
    <row r="2438" spans="1:8" ht="69.599999999999994" customHeight="1" x14ac:dyDescent="0.25">
      <c r="A2438" s="28" t="s">
        <v>256</v>
      </c>
      <c r="B2438" s="28" t="s">
        <v>358</v>
      </c>
      <c r="C2438" s="28" t="s">
        <v>1924</v>
      </c>
      <c r="D2438" s="28" t="s">
        <v>1869</v>
      </c>
      <c r="E2438" s="49"/>
      <c r="F2438" s="49"/>
      <c r="G2438" s="49"/>
      <c r="H2438" s="49"/>
    </row>
    <row r="2439" spans="1:8" ht="69.599999999999994" customHeight="1" x14ac:dyDescent="0.25">
      <c r="A2439" s="28" t="s">
        <v>256</v>
      </c>
      <c r="B2439" s="28" t="s">
        <v>361</v>
      </c>
      <c r="C2439" s="28" t="s">
        <v>1924</v>
      </c>
      <c r="D2439" s="28" t="s">
        <v>840</v>
      </c>
      <c r="E2439" s="49"/>
      <c r="F2439" s="49"/>
      <c r="G2439" s="49"/>
      <c r="H2439" s="49"/>
    </row>
    <row r="2440" spans="1:8" ht="69.599999999999994" customHeight="1" x14ac:dyDescent="0.25">
      <c r="A2440" s="28" t="s">
        <v>256</v>
      </c>
      <c r="B2440" s="28" t="s">
        <v>364</v>
      </c>
      <c r="C2440" s="28" t="s">
        <v>1924</v>
      </c>
      <c r="D2440" s="28" t="s">
        <v>399</v>
      </c>
      <c r="E2440" s="49"/>
      <c r="F2440" s="49"/>
      <c r="G2440" s="49"/>
      <c r="H2440" s="49"/>
    </row>
    <row r="2441" spans="1:8" ht="69.599999999999994" customHeight="1" x14ac:dyDescent="0.25">
      <c r="A2441" s="28" t="s">
        <v>256</v>
      </c>
      <c r="B2441" s="28" t="s">
        <v>367</v>
      </c>
      <c r="C2441" s="28" t="s">
        <v>1924</v>
      </c>
      <c r="D2441" s="28" t="s">
        <v>1882</v>
      </c>
      <c r="E2441" s="50"/>
      <c r="F2441" s="50"/>
      <c r="G2441" s="50"/>
      <c r="H2441" s="50"/>
    </row>
    <row r="2442" spans="1:8" ht="69.599999999999994" customHeight="1" x14ac:dyDescent="0.25">
      <c r="A2442" s="28" t="s">
        <v>257</v>
      </c>
      <c r="B2442" s="28" t="s">
        <v>338</v>
      </c>
      <c r="C2442" s="28" t="s">
        <v>1925</v>
      </c>
      <c r="D2442" s="28" t="s">
        <v>349</v>
      </c>
      <c r="E2442" s="48">
        <v>1</v>
      </c>
      <c r="F2442" s="48" t="s">
        <v>1925</v>
      </c>
      <c r="G2442" s="48" t="s">
        <v>2877</v>
      </c>
      <c r="H2442" s="48" t="s">
        <v>17</v>
      </c>
    </row>
    <row r="2443" spans="1:8" ht="69.599999999999994" customHeight="1" x14ac:dyDescent="0.25">
      <c r="A2443" s="28" t="s">
        <v>257</v>
      </c>
      <c r="B2443" s="28" t="s">
        <v>345</v>
      </c>
      <c r="C2443" s="28" t="s">
        <v>1925</v>
      </c>
      <c r="D2443" s="28" t="s">
        <v>3079</v>
      </c>
      <c r="E2443" s="49"/>
      <c r="F2443" s="49"/>
      <c r="G2443" s="49"/>
      <c r="H2443" s="49"/>
    </row>
    <row r="2444" spans="1:8" ht="69.599999999999994" customHeight="1" x14ac:dyDescent="0.25">
      <c r="A2444" s="28" t="s">
        <v>257</v>
      </c>
      <c r="B2444" s="28" t="s">
        <v>348</v>
      </c>
      <c r="C2444" s="28" t="s">
        <v>1925</v>
      </c>
      <c r="D2444" s="28" t="s">
        <v>3080</v>
      </c>
      <c r="E2444" s="49"/>
      <c r="F2444" s="49"/>
      <c r="G2444" s="49"/>
      <c r="H2444" s="49"/>
    </row>
    <row r="2445" spans="1:8" ht="69.599999999999994" customHeight="1" x14ac:dyDescent="0.25">
      <c r="A2445" s="28" t="s">
        <v>257</v>
      </c>
      <c r="B2445" s="28" t="s">
        <v>351</v>
      </c>
      <c r="C2445" s="28" t="s">
        <v>1925</v>
      </c>
      <c r="D2445" s="28" t="s">
        <v>346</v>
      </c>
      <c r="E2445" s="49"/>
      <c r="F2445" s="49"/>
      <c r="G2445" s="49"/>
      <c r="H2445" s="49"/>
    </row>
    <row r="2446" spans="1:8" ht="69.599999999999994" customHeight="1" x14ac:dyDescent="0.25">
      <c r="A2446" s="28" t="s">
        <v>257</v>
      </c>
      <c r="B2446" s="28" t="s">
        <v>355</v>
      </c>
      <c r="C2446" s="28" t="s">
        <v>1925</v>
      </c>
      <c r="D2446" s="28" t="s">
        <v>3081</v>
      </c>
      <c r="E2446" s="49"/>
      <c r="F2446" s="49"/>
      <c r="G2446" s="49"/>
      <c r="H2446" s="49"/>
    </row>
    <row r="2447" spans="1:8" ht="69.599999999999994" customHeight="1" x14ac:dyDescent="0.25">
      <c r="A2447" s="28" t="s">
        <v>257</v>
      </c>
      <c r="B2447" s="28" t="s">
        <v>358</v>
      </c>
      <c r="C2447" s="28" t="s">
        <v>1925</v>
      </c>
      <c r="D2447" s="28" t="s">
        <v>1204</v>
      </c>
      <c r="E2447" s="49"/>
      <c r="F2447" s="49"/>
      <c r="G2447" s="49"/>
      <c r="H2447" s="49"/>
    </row>
    <row r="2448" spans="1:8" ht="69.599999999999994" customHeight="1" x14ac:dyDescent="0.25">
      <c r="A2448" s="28" t="s">
        <v>257</v>
      </c>
      <c r="B2448" s="28" t="s">
        <v>361</v>
      </c>
      <c r="C2448" s="28" t="s">
        <v>1925</v>
      </c>
      <c r="D2448" s="28" t="s">
        <v>604</v>
      </c>
      <c r="E2448" s="50"/>
      <c r="F2448" s="50"/>
      <c r="G2448" s="50"/>
      <c r="H2448" s="50"/>
    </row>
    <row r="2449" spans="1:8" ht="69.599999999999994" customHeight="1" x14ac:dyDescent="0.25">
      <c r="A2449" s="28" t="s">
        <v>258</v>
      </c>
      <c r="B2449" s="28" t="s">
        <v>338</v>
      </c>
      <c r="C2449" s="28" t="s">
        <v>1926</v>
      </c>
      <c r="D2449" s="28" t="s">
        <v>349</v>
      </c>
      <c r="E2449" s="48">
        <v>1</v>
      </c>
      <c r="F2449" s="48" t="s">
        <v>1926</v>
      </c>
      <c r="G2449" s="48" t="s">
        <v>2880</v>
      </c>
      <c r="H2449" s="48" t="s">
        <v>17</v>
      </c>
    </row>
    <row r="2450" spans="1:8" ht="69.599999999999994" customHeight="1" x14ac:dyDescent="0.25">
      <c r="A2450" s="28" t="s">
        <v>258</v>
      </c>
      <c r="B2450" s="28" t="s">
        <v>345</v>
      </c>
      <c r="C2450" s="28" t="s">
        <v>1926</v>
      </c>
      <c r="D2450" s="28" t="s">
        <v>3079</v>
      </c>
      <c r="E2450" s="49"/>
      <c r="F2450" s="49"/>
      <c r="G2450" s="49"/>
      <c r="H2450" s="49"/>
    </row>
    <row r="2451" spans="1:8" ht="69.599999999999994" customHeight="1" x14ac:dyDescent="0.25">
      <c r="A2451" s="28" t="s">
        <v>258</v>
      </c>
      <c r="B2451" s="28" t="s">
        <v>348</v>
      </c>
      <c r="C2451" s="28" t="s">
        <v>1926</v>
      </c>
      <c r="D2451" s="28" t="s">
        <v>3080</v>
      </c>
      <c r="E2451" s="49"/>
      <c r="F2451" s="49"/>
      <c r="G2451" s="49"/>
      <c r="H2451" s="49"/>
    </row>
    <row r="2452" spans="1:8" ht="69.599999999999994" customHeight="1" x14ac:dyDescent="0.25">
      <c r="A2452" s="28" t="s">
        <v>258</v>
      </c>
      <c r="B2452" s="28" t="s">
        <v>351</v>
      </c>
      <c r="C2452" s="28" t="s">
        <v>1926</v>
      </c>
      <c r="D2452" s="28" t="s">
        <v>346</v>
      </c>
      <c r="E2452" s="49"/>
      <c r="F2452" s="49"/>
      <c r="G2452" s="49"/>
      <c r="H2452" s="49"/>
    </row>
    <row r="2453" spans="1:8" ht="69.599999999999994" customHeight="1" x14ac:dyDescent="0.25">
      <c r="A2453" s="28" t="s">
        <v>258</v>
      </c>
      <c r="B2453" s="28" t="s">
        <v>355</v>
      </c>
      <c r="C2453" s="28" t="s">
        <v>1926</v>
      </c>
      <c r="D2453" s="28" t="s">
        <v>3081</v>
      </c>
      <c r="E2453" s="49"/>
      <c r="F2453" s="49"/>
      <c r="G2453" s="49"/>
      <c r="H2453" s="49"/>
    </row>
    <row r="2454" spans="1:8" ht="69.599999999999994" customHeight="1" x14ac:dyDescent="0.25">
      <c r="A2454" s="28" t="s">
        <v>258</v>
      </c>
      <c r="B2454" s="28" t="s">
        <v>358</v>
      </c>
      <c r="C2454" s="28" t="s">
        <v>1926</v>
      </c>
      <c r="D2454" s="28" t="s">
        <v>1869</v>
      </c>
      <c r="E2454" s="49"/>
      <c r="F2454" s="49"/>
      <c r="G2454" s="49"/>
      <c r="H2454" s="49"/>
    </row>
    <row r="2455" spans="1:8" ht="69.599999999999994" customHeight="1" x14ac:dyDescent="0.25">
      <c r="A2455" s="28" t="s">
        <v>258</v>
      </c>
      <c r="B2455" s="28" t="s">
        <v>361</v>
      </c>
      <c r="C2455" s="28" t="s">
        <v>1926</v>
      </c>
      <c r="D2455" s="28" t="s">
        <v>840</v>
      </c>
      <c r="E2455" s="49"/>
      <c r="F2455" s="49"/>
      <c r="G2455" s="49"/>
      <c r="H2455" s="49"/>
    </row>
    <row r="2456" spans="1:8" ht="69.599999999999994" customHeight="1" x14ac:dyDescent="0.25">
      <c r="A2456" s="28" t="s">
        <v>258</v>
      </c>
      <c r="B2456" s="28" t="s">
        <v>364</v>
      </c>
      <c r="C2456" s="28" t="s">
        <v>1926</v>
      </c>
      <c r="D2456" s="28" t="s">
        <v>399</v>
      </c>
      <c r="E2456" s="49"/>
      <c r="F2456" s="49"/>
      <c r="G2456" s="49"/>
      <c r="H2456" s="49"/>
    </row>
    <row r="2457" spans="1:8" ht="69.599999999999994" customHeight="1" x14ac:dyDescent="0.25">
      <c r="A2457" s="28" t="s">
        <v>258</v>
      </c>
      <c r="B2457" s="28" t="s">
        <v>367</v>
      </c>
      <c r="C2457" s="28" t="s">
        <v>1926</v>
      </c>
      <c r="D2457" s="28" t="s">
        <v>1338</v>
      </c>
      <c r="E2457" s="50"/>
      <c r="F2457" s="50"/>
      <c r="G2457" s="50"/>
      <c r="H2457" s="50"/>
    </row>
    <row r="2458" spans="1:8" ht="69.599999999999994" customHeight="1" x14ac:dyDescent="0.25">
      <c r="A2458" s="28" t="s">
        <v>259</v>
      </c>
      <c r="B2458" s="28" t="s">
        <v>338</v>
      </c>
      <c r="C2458" s="28" t="s">
        <v>1927</v>
      </c>
      <c r="D2458" s="28" t="s">
        <v>349</v>
      </c>
      <c r="E2458" s="48">
        <v>1</v>
      </c>
      <c r="F2458" s="48" t="s">
        <v>1927</v>
      </c>
      <c r="G2458" s="48" t="s">
        <v>2883</v>
      </c>
      <c r="H2458" s="48" t="s">
        <v>17</v>
      </c>
    </row>
    <row r="2459" spans="1:8" ht="69.599999999999994" customHeight="1" x14ac:dyDescent="0.25">
      <c r="A2459" s="28" t="s">
        <v>259</v>
      </c>
      <c r="B2459" s="28" t="s">
        <v>345</v>
      </c>
      <c r="C2459" s="28" t="s">
        <v>1927</v>
      </c>
      <c r="D2459" s="28" t="s">
        <v>3079</v>
      </c>
      <c r="E2459" s="49"/>
      <c r="F2459" s="49"/>
      <c r="G2459" s="49"/>
      <c r="H2459" s="49"/>
    </row>
    <row r="2460" spans="1:8" ht="69.599999999999994" customHeight="1" x14ac:dyDescent="0.25">
      <c r="A2460" s="28" t="s">
        <v>259</v>
      </c>
      <c r="B2460" s="28" t="s">
        <v>348</v>
      </c>
      <c r="C2460" s="28" t="s">
        <v>1927</v>
      </c>
      <c r="D2460" s="28" t="s">
        <v>3080</v>
      </c>
      <c r="E2460" s="49"/>
      <c r="F2460" s="49"/>
      <c r="G2460" s="49"/>
      <c r="H2460" s="49"/>
    </row>
    <row r="2461" spans="1:8" ht="69.599999999999994" customHeight="1" x14ac:dyDescent="0.25">
      <c r="A2461" s="28" t="s">
        <v>259</v>
      </c>
      <c r="B2461" s="28" t="s">
        <v>351</v>
      </c>
      <c r="C2461" s="28" t="s">
        <v>1927</v>
      </c>
      <c r="D2461" s="28" t="s">
        <v>346</v>
      </c>
      <c r="E2461" s="49"/>
      <c r="F2461" s="49"/>
      <c r="G2461" s="49"/>
      <c r="H2461" s="49"/>
    </row>
    <row r="2462" spans="1:8" ht="69.599999999999994" customHeight="1" x14ac:dyDescent="0.25">
      <c r="A2462" s="28" t="s">
        <v>259</v>
      </c>
      <c r="B2462" s="28" t="s">
        <v>355</v>
      </c>
      <c r="C2462" s="28" t="s">
        <v>1927</v>
      </c>
      <c r="D2462" s="28" t="s">
        <v>3081</v>
      </c>
      <c r="E2462" s="49"/>
      <c r="F2462" s="49"/>
      <c r="G2462" s="49"/>
      <c r="H2462" s="49"/>
    </row>
    <row r="2463" spans="1:8" ht="69.599999999999994" customHeight="1" x14ac:dyDescent="0.25">
      <c r="A2463" s="28" t="s">
        <v>259</v>
      </c>
      <c r="B2463" s="28" t="s">
        <v>358</v>
      </c>
      <c r="C2463" s="28" t="s">
        <v>1927</v>
      </c>
      <c r="D2463" s="28" t="s">
        <v>1869</v>
      </c>
      <c r="E2463" s="49"/>
      <c r="F2463" s="49"/>
      <c r="G2463" s="49"/>
      <c r="H2463" s="49"/>
    </row>
    <row r="2464" spans="1:8" ht="69.599999999999994" customHeight="1" x14ac:dyDescent="0.25">
      <c r="A2464" s="28" t="s">
        <v>259</v>
      </c>
      <c r="B2464" s="28" t="s">
        <v>361</v>
      </c>
      <c r="C2464" s="28" t="s">
        <v>1927</v>
      </c>
      <c r="D2464" s="28" t="s">
        <v>840</v>
      </c>
      <c r="E2464" s="49"/>
      <c r="F2464" s="49"/>
      <c r="G2464" s="49"/>
      <c r="H2464" s="49"/>
    </row>
    <row r="2465" spans="1:8" ht="69.599999999999994" customHeight="1" x14ac:dyDescent="0.25">
      <c r="A2465" s="28" t="s">
        <v>259</v>
      </c>
      <c r="B2465" s="28" t="s">
        <v>364</v>
      </c>
      <c r="C2465" s="28" t="s">
        <v>1927</v>
      </c>
      <c r="D2465" s="28" t="s">
        <v>399</v>
      </c>
      <c r="E2465" s="49"/>
      <c r="F2465" s="49"/>
      <c r="G2465" s="49"/>
      <c r="H2465" s="49"/>
    </row>
    <row r="2466" spans="1:8" ht="69.599999999999994" customHeight="1" x14ac:dyDescent="0.25">
      <c r="A2466" s="28" t="s">
        <v>259</v>
      </c>
      <c r="B2466" s="28" t="s">
        <v>367</v>
      </c>
      <c r="C2466" s="28" t="s">
        <v>1927</v>
      </c>
      <c r="D2466" s="28" t="s">
        <v>1882</v>
      </c>
      <c r="E2466" s="50"/>
      <c r="F2466" s="50"/>
      <c r="G2466" s="50"/>
      <c r="H2466" s="50"/>
    </row>
    <row r="2467" spans="1:8" ht="104.4" customHeight="1" x14ac:dyDescent="0.25">
      <c r="A2467" s="28" t="s">
        <v>260</v>
      </c>
      <c r="B2467" s="28" t="s">
        <v>338</v>
      </c>
      <c r="C2467" s="28" t="s">
        <v>1928</v>
      </c>
      <c r="D2467" s="28" t="s">
        <v>349</v>
      </c>
      <c r="E2467" s="48">
        <v>1</v>
      </c>
      <c r="F2467" s="48" t="s">
        <v>1928</v>
      </c>
      <c r="G2467" s="48" t="s">
        <v>3170</v>
      </c>
      <c r="H2467" s="48" t="s">
        <v>17</v>
      </c>
    </row>
    <row r="2468" spans="1:8" ht="104.4" customHeight="1" x14ac:dyDescent="0.25">
      <c r="A2468" s="28" t="s">
        <v>260</v>
      </c>
      <c r="B2468" s="28" t="s">
        <v>345</v>
      </c>
      <c r="C2468" s="28" t="s">
        <v>1928</v>
      </c>
      <c r="D2468" s="28" t="s">
        <v>3079</v>
      </c>
      <c r="E2468" s="49"/>
      <c r="F2468" s="49"/>
      <c r="G2468" s="49"/>
      <c r="H2468" s="49"/>
    </row>
    <row r="2469" spans="1:8" ht="104.4" customHeight="1" x14ac:dyDescent="0.25">
      <c r="A2469" s="28" t="s">
        <v>260</v>
      </c>
      <c r="B2469" s="28" t="s">
        <v>348</v>
      </c>
      <c r="C2469" s="28" t="s">
        <v>1928</v>
      </c>
      <c r="D2469" s="28" t="s">
        <v>3080</v>
      </c>
      <c r="E2469" s="49"/>
      <c r="F2469" s="49"/>
      <c r="G2469" s="49"/>
      <c r="H2469" s="49"/>
    </row>
    <row r="2470" spans="1:8" ht="104.4" customHeight="1" x14ac:dyDescent="0.25">
      <c r="A2470" s="28" t="s">
        <v>260</v>
      </c>
      <c r="B2470" s="28" t="s">
        <v>351</v>
      </c>
      <c r="C2470" s="28" t="s">
        <v>1928</v>
      </c>
      <c r="D2470" s="28" t="s">
        <v>346</v>
      </c>
      <c r="E2470" s="49"/>
      <c r="F2470" s="49"/>
      <c r="G2470" s="49"/>
      <c r="H2470" s="49"/>
    </row>
    <row r="2471" spans="1:8" ht="104.4" customHeight="1" x14ac:dyDescent="0.25">
      <c r="A2471" s="28" t="s">
        <v>260</v>
      </c>
      <c r="B2471" s="28" t="s">
        <v>355</v>
      </c>
      <c r="C2471" s="28" t="s">
        <v>1928</v>
      </c>
      <c r="D2471" s="28" t="s">
        <v>3081</v>
      </c>
      <c r="E2471" s="49"/>
      <c r="F2471" s="49"/>
      <c r="G2471" s="49"/>
      <c r="H2471" s="49"/>
    </row>
    <row r="2472" spans="1:8" ht="104.4" customHeight="1" x14ac:dyDescent="0.25">
      <c r="A2472" s="28" t="s">
        <v>260</v>
      </c>
      <c r="B2472" s="28" t="s">
        <v>358</v>
      </c>
      <c r="C2472" s="28" t="s">
        <v>1928</v>
      </c>
      <c r="D2472" s="28" t="s">
        <v>377</v>
      </c>
      <c r="E2472" s="49"/>
      <c r="F2472" s="49"/>
      <c r="G2472" s="49"/>
      <c r="H2472" s="49"/>
    </row>
    <row r="2473" spans="1:8" ht="104.4" customHeight="1" x14ac:dyDescent="0.25">
      <c r="A2473" s="28" t="s">
        <v>260</v>
      </c>
      <c r="B2473" s="28" t="s">
        <v>361</v>
      </c>
      <c r="C2473" s="28" t="s">
        <v>1928</v>
      </c>
      <c r="D2473" s="28" t="s">
        <v>1931</v>
      </c>
      <c r="E2473" s="49"/>
      <c r="F2473" s="49"/>
      <c r="G2473" s="49"/>
      <c r="H2473" s="49"/>
    </row>
    <row r="2474" spans="1:8" ht="104.4" customHeight="1" x14ac:dyDescent="0.25">
      <c r="A2474" s="28" t="s">
        <v>260</v>
      </c>
      <c r="B2474" s="28" t="s">
        <v>364</v>
      </c>
      <c r="C2474" s="28" t="s">
        <v>1928</v>
      </c>
      <c r="D2474" s="28" t="s">
        <v>1934</v>
      </c>
      <c r="E2474" s="49"/>
      <c r="F2474" s="49"/>
      <c r="G2474" s="49"/>
      <c r="H2474" s="49"/>
    </row>
    <row r="2475" spans="1:8" ht="104.4" customHeight="1" x14ac:dyDescent="0.25">
      <c r="A2475" s="28" t="s">
        <v>260</v>
      </c>
      <c r="B2475" s="28" t="s">
        <v>367</v>
      </c>
      <c r="C2475" s="28" t="s">
        <v>1928</v>
      </c>
      <c r="D2475" s="28" t="s">
        <v>1937</v>
      </c>
      <c r="E2475" s="49"/>
      <c r="F2475" s="49"/>
      <c r="G2475" s="49"/>
      <c r="H2475" s="49"/>
    </row>
    <row r="2476" spans="1:8" ht="104.4" customHeight="1" x14ac:dyDescent="0.25">
      <c r="A2476" s="28" t="s">
        <v>260</v>
      </c>
      <c r="B2476" s="28" t="s">
        <v>370</v>
      </c>
      <c r="C2476" s="28" t="s">
        <v>1928</v>
      </c>
      <c r="D2476" s="28" t="s">
        <v>1940</v>
      </c>
      <c r="E2476" s="49"/>
      <c r="F2476" s="49"/>
      <c r="G2476" s="49"/>
      <c r="H2476" s="49"/>
    </row>
    <row r="2477" spans="1:8" ht="104.4" customHeight="1" x14ac:dyDescent="0.25">
      <c r="A2477" s="28" t="s">
        <v>260</v>
      </c>
      <c r="B2477" s="28" t="s">
        <v>373</v>
      </c>
      <c r="C2477" s="28" t="s">
        <v>1928</v>
      </c>
      <c r="D2477" s="28" t="s">
        <v>1943</v>
      </c>
      <c r="E2477" s="49"/>
      <c r="F2477" s="49"/>
      <c r="G2477" s="49"/>
      <c r="H2477" s="49"/>
    </row>
    <row r="2478" spans="1:8" ht="104.4" customHeight="1" x14ac:dyDescent="0.25">
      <c r="A2478" s="28" t="s">
        <v>260</v>
      </c>
      <c r="B2478" s="28" t="s">
        <v>411</v>
      </c>
      <c r="C2478" s="28" t="s">
        <v>1928</v>
      </c>
      <c r="D2478" s="28" t="s">
        <v>1946</v>
      </c>
      <c r="E2478" s="49"/>
      <c r="F2478" s="49"/>
      <c r="G2478" s="49"/>
      <c r="H2478" s="49"/>
    </row>
    <row r="2479" spans="1:8" ht="104.4" customHeight="1" x14ac:dyDescent="0.25">
      <c r="A2479" s="28" t="s">
        <v>260</v>
      </c>
      <c r="B2479" s="28" t="s">
        <v>414</v>
      </c>
      <c r="C2479" s="28" t="s">
        <v>1928</v>
      </c>
      <c r="D2479" s="28" t="s">
        <v>1949</v>
      </c>
      <c r="E2479" s="50"/>
      <c r="F2479" s="50"/>
      <c r="G2479" s="50"/>
      <c r="H2479" s="50"/>
    </row>
    <row r="2480" spans="1:8" ht="69.599999999999994" customHeight="1" x14ac:dyDescent="0.25">
      <c r="A2480" s="28" t="s">
        <v>261</v>
      </c>
      <c r="B2480" s="28" t="s">
        <v>338</v>
      </c>
      <c r="C2480" s="28" t="s">
        <v>1952</v>
      </c>
      <c r="D2480" s="28" t="s">
        <v>349</v>
      </c>
      <c r="E2480" s="48">
        <v>1</v>
      </c>
      <c r="F2480" s="48" t="s">
        <v>1952</v>
      </c>
      <c r="G2480" s="48" t="s">
        <v>2889</v>
      </c>
      <c r="H2480" s="48" t="s">
        <v>17</v>
      </c>
    </row>
    <row r="2481" spans="1:8" ht="69.599999999999994" customHeight="1" x14ac:dyDescent="0.25">
      <c r="A2481" s="28" t="s">
        <v>261</v>
      </c>
      <c r="B2481" s="28" t="s">
        <v>345</v>
      </c>
      <c r="C2481" s="28" t="s">
        <v>1952</v>
      </c>
      <c r="D2481" s="28" t="s">
        <v>3079</v>
      </c>
      <c r="E2481" s="49"/>
      <c r="F2481" s="49"/>
      <c r="G2481" s="49"/>
      <c r="H2481" s="49"/>
    </row>
    <row r="2482" spans="1:8" ht="69.599999999999994" customHeight="1" x14ac:dyDescent="0.25">
      <c r="A2482" s="28" t="s">
        <v>261</v>
      </c>
      <c r="B2482" s="28" t="s">
        <v>348</v>
      </c>
      <c r="C2482" s="28" t="s">
        <v>1952</v>
      </c>
      <c r="D2482" s="28" t="s">
        <v>3080</v>
      </c>
      <c r="E2482" s="49"/>
      <c r="F2482" s="49"/>
      <c r="G2482" s="49"/>
      <c r="H2482" s="49"/>
    </row>
    <row r="2483" spans="1:8" ht="69.599999999999994" customHeight="1" x14ac:dyDescent="0.25">
      <c r="A2483" s="28" t="s">
        <v>261</v>
      </c>
      <c r="B2483" s="28" t="s">
        <v>351</v>
      </c>
      <c r="C2483" s="28" t="s">
        <v>1952</v>
      </c>
      <c r="D2483" s="28" t="s">
        <v>346</v>
      </c>
      <c r="E2483" s="49"/>
      <c r="F2483" s="49"/>
      <c r="G2483" s="49"/>
      <c r="H2483" s="49"/>
    </row>
    <row r="2484" spans="1:8" ht="69.599999999999994" customHeight="1" x14ac:dyDescent="0.25">
      <c r="A2484" s="28" t="s">
        <v>261</v>
      </c>
      <c r="B2484" s="28" t="s">
        <v>355</v>
      </c>
      <c r="C2484" s="28" t="s">
        <v>1952</v>
      </c>
      <c r="D2484" s="28" t="s">
        <v>3081</v>
      </c>
      <c r="E2484" s="49"/>
      <c r="F2484" s="49"/>
      <c r="G2484" s="49"/>
      <c r="H2484" s="49"/>
    </row>
    <row r="2485" spans="1:8" ht="69.599999999999994" customHeight="1" x14ac:dyDescent="0.25">
      <c r="A2485" s="28" t="s">
        <v>261</v>
      </c>
      <c r="B2485" s="28" t="s">
        <v>358</v>
      </c>
      <c r="C2485" s="28" t="s">
        <v>1952</v>
      </c>
      <c r="D2485" s="28" t="s">
        <v>1869</v>
      </c>
      <c r="E2485" s="49"/>
      <c r="F2485" s="49"/>
      <c r="G2485" s="49"/>
      <c r="H2485" s="49"/>
    </row>
    <row r="2486" spans="1:8" ht="69.599999999999994" customHeight="1" x14ac:dyDescent="0.25">
      <c r="A2486" s="28" t="s">
        <v>261</v>
      </c>
      <c r="B2486" s="28" t="s">
        <v>361</v>
      </c>
      <c r="C2486" s="28" t="s">
        <v>1952</v>
      </c>
      <c r="D2486" s="28" t="s">
        <v>840</v>
      </c>
      <c r="E2486" s="49"/>
      <c r="F2486" s="49"/>
      <c r="G2486" s="49"/>
      <c r="H2486" s="49"/>
    </row>
    <row r="2487" spans="1:8" ht="69.599999999999994" customHeight="1" x14ac:dyDescent="0.25">
      <c r="A2487" s="28" t="s">
        <v>261</v>
      </c>
      <c r="B2487" s="28" t="s">
        <v>364</v>
      </c>
      <c r="C2487" s="28" t="s">
        <v>1952</v>
      </c>
      <c r="D2487" s="28" t="s">
        <v>399</v>
      </c>
      <c r="E2487" s="49"/>
      <c r="F2487" s="49"/>
      <c r="G2487" s="49"/>
      <c r="H2487" s="49"/>
    </row>
    <row r="2488" spans="1:8" ht="69.599999999999994" customHeight="1" x14ac:dyDescent="0.25">
      <c r="A2488" s="28" t="s">
        <v>261</v>
      </c>
      <c r="B2488" s="28" t="s">
        <v>367</v>
      </c>
      <c r="C2488" s="28" t="s">
        <v>1952</v>
      </c>
      <c r="D2488" s="28" t="s">
        <v>1338</v>
      </c>
      <c r="E2488" s="50"/>
      <c r="F2488" s="50"/>
      <c r="G2488" s="50"/>
      <c r="H2488" s="50"/>
    </row>
    <row r="2489" spans="1:8" ht="69.599999999999994" customHeight="1" x14ac:dyDescent="0.25">
      <c r="A2489" s="28" t="s">
        <v>262</v>
      </c>
      <c r="B2489" s="28" t="s">
        <v>338</v>
      </c>
      <c r="C2489" s="28" t="s">
        <v>1953</v>
      </c>
      <c r="D2489" s="28" t="s">
        <v>349</v>
      </c>
      <c r="E2489" s="48">
        <v>1</v>
      </c>
      <c r="F2489" s="48" t="s">
        <v>1953</v>
      </c>
      <c r="G2489" s="48" t="s">
        <v>2892</v>
      </c>
      <c r="H2489" s="48" t="s">
        <v>17</v>
      </c>
    </row>
    <row r="2490" spans="1:8" ht="69.599999999999994" customHeight="1" x14ac:dyDescent="0.25">
      <c r="A2490" s="28" t="s">
        <v>262</v>
      </c>
      <c r="B2490" s="28" t="s">
        <v>345</v>
      </c>
      <c r="C2490" s="28" t="s">
        <v>1953</v>
      </c>
      <c r="D2490" s="28" t="s">
        <v>3079</v>
      </c>
      <c r="E2490" s="49"/>
      <c r="F2490" s="49"/>
      <c r="G2490" s="49"/>
      <c r="H2490" s="49"/>
    </row>
    <row r="2491" spans="1:8" ht="69.599999999999994" customHeight="1" x14ac:dyDescent="0.25">
      <c r="A2491" s="28" t="s">
        <v>262</v>
      </c>
      <c r="B2491" s="28" t="s">
        <v>348</v>
      </c>
      <c r="C2491" s="28" t="s">
        <v>1953</v>
      </c>
      <c r="D2491" s="28" t="s">
        <v>3080</v>
      </c>
      <c r="E2491" s="49"/>
      <c r="F2491" s="49"/>
      <c r="G2491" s="49"/>
      <c r="H2491" s="49"/>
    </row>
    <row r="2492" spans="1:8" ht="69.599999999999994" customHeight="1" x14ac:dyDescent="0.25">
      <c r="A2492" s="28" t="s">
        <v>262</v>
      </c>
      <c r="B2492" s="28" t="s">
        <v>351</v>
      </c>
      <c r="C2492" s="28" t="s">
        <v>1953</v>
      </c>
      <c r="D2492" s="28" t="s">
        <v>346</v>
      </c>
      <c r="E2492" s="49"/>
      <c r="F2492" s="49"/>
      <c r="G2492" s="49"/>
      <c r="H2492" s="49"/>
    </row>
    <row r="2493" spans="1:8" ht="69.599999999999994" customHeight="1" x14ac:dyDescent="0.25">
      <c r="A2493" s="28" t="s">
        <v>262</v>
      </c>
      <c r="B2493" s="28" t="s">
        <v>355</v>
      </c>
      <c r="C2493" s="28" t="s">
        <v>1953</v>
      </c>
      <c r="D2493" s="28" t="s">
        <v>3081</v>
      </c>
      <c r="E2493" s="49"/>
      <c r="F2493" s="49"/>
      <c r="G2493" s="49"/>
      <c r="H2493" s="49"/>
    </row>
    <row r="2494" spans="1:8" ht="69.599999999999994" customHeight="1" x14ac:dyDescent="0.25">
      <c r="A2494" s="28" t="s">
        <v>262</v>
      </c>
      <c r="B2494" s="28" t="s">
        <v>358</v>
      </c>
      <c r="C2494" s="28" t="s">
        <v>1953</v>
      </c>
      <c r="D2494" s="28" t="s">
        <v>1869</v>
      </c>
      <c r="E2494" s="49"/>
      <c r="F2494" s="49"/>
      <c r="G2494" s="49"/>
      <c r="H2494" s="49"/>
    </row>
    <row r="2495" spans="1:8" ht="69.599999999999994" customHeight="1" x14ac:dyDescent="0.25">
      <c r="A2495" s="28" t="s">
        <v>262</v>
      </c>
      <c r="B2495" s="28" t="s">
        <v>361</v>
      </c>
      <c r="C2495" s="28" t="s">
        <v>1953</v>
      </c>
      <c r="D2495" s="28" t="s">
        <v>840</v>
      </c>
      <c r="E2495" s="49"/>
      <c r="F2495" s="49"/>
      <c r="G2495" s="49"/>
      <c r="H2495" s="49"/>
    </row>
    <row r="2496" spans="1:8" ht="69.599999999999994" customHeight="1" x14ac:dyDescent="0.25">
      <c r="A2496" s="28" t="s">
        <v>262</v>
      </c>
      <c r="B2496" s="28" t="s">
        <v>364</v>
      </c>
      <c r="C2496" s="28" t="s">
        <v>1953</v>
      </c>
      <c r="D2496" s="28" t="s">
        <v>399</v>
      </c>
      <c r="E2496" s="49"/>
      <c r="F2496" s="49"/>
      <c r="G2496" s="49"/>
      <c r="H2496" s="49"/>
    </row>
    <row r="2497" spans="1:8" ht="69.599999999999994" customHeight="1" x14ac:dyDescent="0.25">
      <c r="A2497" s="28" t="s">
        <v>262</v>
      </c>
      <c r="B2497" s="28" t="s">
        <v>367</v>
      </c>
      <c r="C2497" s="28" t="s">
        <v>1953</v>
      </c>
      <c r="D2497" s="28" t="s">
        <v>1882</v>
      </c>
      <c r="E2497" s="50"/>
      <c r="F2497" s="50"/>
      <c r="G2497" s="50"/>
      <c r="H2497" s="50"/>
    </row>
    <row r="2498" spans="1:8" ht="104.4" customHeight="1" x14ac:dyDescent="0.25">
      <c r="A2498" s="28" t="s">
        <v>263</v>
      </c>
      <c r="B2498" s="28" t="s">
        <v>338</v>
      </c>
      <c r="C2498" s="28" t="s">
        <v>1954</v>
      </c>
      <c r="D2498" s="28" t="s">
        <v>349</v>
      </c>
      <c r="E2498" s="48">
        <v>1</v>
      </c>
      <c r="F2498" s="48" t="s">
        <v>1954</v>
      </c>
      <c r="G2498" s="48" t="s">
        <v>3192</v>
      </c>
      <c r="H2498" s="48" t="s">
        <v>3190</v>
      </c>
    </row>
    <row r="2499" spans="1:8" ht="104.4" customHeight="1" x14ac:dyDescent="0.25">
      <c r="A2499" s="28" t="s">
        <v>263</v>
      </c>
      <c r="B2499" s="28" t="s">
        <v>345</v>
      </c>
      <c r="C2499" s="28" t="s">
        <v>1954</v>
      </c>
      <c r="D2499" s="28" t="s">
        <v>3079</v>
      </c>
      <c r="E2499" s="49"/>
      <c r="F2499" s="49"/>
      <c r="G2499" s="49"/>
      <c r="H2499" s="49"/>
    </row>
    <row r="2500" spans="1:8" ht="104.4" customHeight="1" x14ac:dyDescent="0.25">
      <c r="A2500" s="28" t="s">
        <v>263</v>
      </c>
      <c r="B2500" s="28" t="s">
        <v>348</v>
      </c>
      <c r="C2500" s="28" t="s">
        <v>1954</v>
      </c>
      <c r="D2500" s="28" t="s">
        <v>3080</v>
      </c>
      <c r="E2500" s="49"/>
      <c r="F2500" s="49"/>
      <c r="G2500" s="49"/>
      <c r="H2500" s="49"/>
    </row>
    <row r="2501" spans="1:8" ht="104.4" customHeight="1" x14ac:dyDescent="0.25">
      <c r="A2501" s="28" t="s">
        <v>263</v>
      </c>
      <c r="B2501" s="28" t="s">
        <v>351</v>
      </c>
      <c r="C2501" s="28" t="s">
        <v>1954</v>
      </c>
      <c r="D2501" s="28" t="s">
        <v>346</v>
      </c>
      <c r="E2501" s="49"/>
      <c r="F2501" s="49"/>
      <c r="G2501" s="49"/>
      <c r="H2501" s="49"/>
    </row>
    <row r="2502" spans="1:8" ht="104.4" customHeight="1" x14ac:dyDescent="0.25">
      <c r="A2502" s="28" t="s">
        <v>263</v>
      </c>
      <c r="B2502" s="28" t="s">
        <v>355</v>
      </c>
      <c r="C2502" s="28" t="s">
        <v>1954</v>
      </c>
      <c r="D2502" s="28" t="s">
        <v>3081</v>
      </c>
      <c r="E2502" s="49"/>
      <c r="F2502" s="49"/>
      <c r="G2502" s="49"/>
      <c r="H2502" s="49"/>
    </row>
    <row r="2503" spans="1:8" ht="104.4" customHeight="1" x14ac:dyDescent="0.25">
      <c r="A2503" s="28" t="s">
        <v>263</v>
      </c>
      <c r="B2503" s="28" t="s">
        <v>358</v>
      </c>
      <c r="C2503" s="28" t="s">
        <v>1954</v>
      </c>
      <c r="D2503" s="28" t="s">
        <v>689</v>
      </c>
      <c r="E2503" s="49"/>
      <c r="F2503" s="49"/>
      <c r="G2503" s="49"/>
      <c r="H2503" s="49"/>
    </row>
    <row r="2504" spans="1:8" ht="104.4" customHeight="1" x14ac:dyDescent="0.25">
      <c r="A2504" s="28" t="s">
        <v>263</v>
      </c>
      <c r="B2504" s="28" t="s">
        <v>361</v>
      </c>
      <c r="C2504" s="28" t="s">
        <v>1954</v>
      </c>
      <c r="D2504" s="28" t="s">
        <v>1955</v>
      </c>
      <c r="E2504" s="49"/>
      <c r="F2504" s="49"/>
      <c r="G2504" s="49"/>
      <c r="H2504" s="49"/>
    </row>
    <row r="2505" spans="1:8" ht="104.4" customHeight="1" x14ac:dyDescent="0.25">
      <c r="A2505" s="28" t="s">
        <v>263</v>
      </c>
      <c r="B2505" s="28" t="s">
        <v>364</v>
      </c>
      <c r="C2505" s="28" t="s">
        <v>1954</v>
      </c>
      <c r="D2505" s="28" t="s">
        <v>1957</v>
      </c>
      <c r="E2505" s="49"/>
      <c r="F2505" s="49"/>
      <c r="G2505" s="49"/>
      <c r="H2505" s="49"/>
    </row>
    <row r="2506" spans="1:8" ht="104.4" customHeight="1" x14ac:dyDescent="0.25">
      <c r="A2506" s="28" t="s">
        <v>263</v>
      </c>
      <c r="B2506" s="28" t="s">
        <v>367</v>
      </c>
      <c r="C2506" s="28" t="s">
        <v>1954</v>
      </c>
      <c r="D2506" s="28" t="s">
        <v>1960</v>
      </c>
      <c r="E2506" s="49"/>
      <c r="F2506" s="49"/>
      <c r="G2506" s="49"/>
      <c r="H2506" s="49"/>
    </row>
    <row r="2507" spans="1:8" ht="104.4" customHeight="1" x14ac:dyDescent="0.25">
      <c r="A2507" s="28" t="s">
        <v>263</v>
      </c>
      <c r="B2507" s="28" t="s">
        <v>370</v>
      </c>
      <c r="C2507" s="28" t="s">
        <v>1954</v>
      </c>
      <c r="D2507" s="28" t="s">
        <v>1963</v>
      </c>
      <c r="E2507" s="49"/>
      <c r="F2507" s="49"/>
      <c r="G2507" s="49"/>
      <c r="H2507" s="49"/>
    </row>
    <row r="2508" spans="1:8" ht="104.4" customHeight="1" x14ac:dyDescent="0.25">
      <c r="A2508" s="28" t="s">
        <v>263</v>
      </c>
      <c r="B2508" s="28" t="s">
        <v>373</v>
      </c>
      <c r="C2508" s="28" t="s">
        <v>1954</v>
      </c>
      <c r="D2508" s="28" t="s">
        <v>1966</v>
      </c>
      <c r="E2508" s="50"/>
      <c r="F2508" s="50"/>
      <c r="G2508" s="50"/>
      <c r="H2508" s="50"/>
    </row>
    <row r="2509" spans="1:8" ht="69.599999999999994" customHeight="1" x14ac:dyDescent="0.25">
      <c r="A2509" s="28" t="s">
        <v>264</v>
      </c>
      <c r="B2509" s="28" t="s">
        <v>338</v>
      </c>
      <c r="C2509" s="28" t="s">
        <v>1969</v>
      </c>
      <c r="D2509" s="28" t="s">
        <v>349</v>
      </c>
      <c r="E2509" s="48">
        <v>1</v>
      </c>
      <c r="F2509" s="48" t="s">
        <v>1969</v>
      </c>
      <c r="G2509" s="48" t="s">
        <v>2897</v>
      </c>
      <c r="H2509" s="48" t="s">
        <v>17</v>
      </c>
    </row>
    <row r="2510" spans="1:8" ht="69.599999999999994" customHeight="1" x14ac:dyDescent="0.25">
      <c r="A2510" s="28" t="s">
        <v>264</v>
      </c>
      <c r="B2510" s="28" t="s">
        <v>345</v>
      </c>
      <c r="C2510" s="28" t="s">
        <v>1969</v>
      </c>
      <c r="D2510" s="28" t="s">
        <v>3079</v>
      </c>
      <c r="E2510" s="49"/>
      <c r="F2510" s="49"/>
      <c r="G2510" s="49"/>
      <c r="H2510" s="49"/>
    </row>
    <row r="2511" spans="1:8" ht="69.599999999999994" customHeight="1" x14ac:dyDescent="0.25">
      <c r="A2511" s="28" t="s">
        <v>264</v>
      </c>
      <c r="B2511" s="28" t="s">
        <v>348</v>
      </c>
      <c r="C2511" s="28" t="s">
        <v>1969</v>
      </c>
      <c r="D2511" s="28" t="s">
        <v>3080</v>
      </c>
      <c r="E2511" s="49"/>
      <c r="F2511" s="49"/>
      <c r="G2511" s="49"/>
      <c r="H2511" s="49"/>
    </row>
    <row r="2512" spans="1:8" ht="69.599999999999994" customHeight="1" x14ac:dyDescent="0.25">
      <c r="A2512" s="28" t="s">
        <v>264</v>
      </c>
      <c r="B2512" s="28" t="s">
        <v>351</v>
      </c>
      <c r="C2512" s="28" t="s">
        <v>1969</v>
      </c>
      <c r="D2512" s="28" t="s">
        <v>346</v>
      </c>
      <c r="E2512" s="49"/>
      <c r="F2512" s="49"/>
      <c r="G2512" s="49"/>
      <c r="H2512" s="49"/>
    </row>
    <row r="2513" spans="1:8" ht="69.599999999999994" customHeight="1" x14ac:dyDescent="0.25">
      <c r="A2513" s="28" t="s">
        <v>264</v>
      </c>
      <c r="B2513" s="28" t="s">
        <v>355</v>
      </c>
      <c r="C2513" s="28" t="s">
        <v>1969</v>
      </c>
      <c r="D2513" s="28" t="s">
        <v>3081</v>
      </c>
      <c r="E2513" s="49"/>
      <c r="F2513" s="49"/>
      <c r="G2513" s="49"/>
      <c r="H2513" s="49"/>
    </row>
    <row r="2514" spans="1:8" ht="69.599999999999994" customHeight="1" x14ac:dyDescent="0.25">
      <c r="A2514" s="28" t="s">
        <v>264</v>
      </c>
      <c r="B2514" s="28" t="s">
        <v>358</v>
      </c>
      <c r="C2514" s="28" t="s">
        <v>1969</v>
      </c>
      <c r="D2514" s="28" t="s">
        <v>1869</v>
      </c>
      <c r="E2514" s="49"/>
      <c r="F2514" s="49"/>
      <c r="G2514" s="49"/>
      <c r="H2514" s="49"/>
    </row>
    <row r="2515" spans="1:8" ht="69.599999999999994" customHeight="1" x14ac:dyDescent="0.25">
      <c r="A2515" s="28" t="s">
        <v>264</v>
      </c>
      <c r="B2515" s="28" t="s">
        <v>361</v>
      </c>
      <c r="C2515" s="28" t="s">
        <v>1969</v>
      </c>
      <c r="D2515" s="28" t="s">
        <v>840</v>
      </c>
      <c r="E2515" s="49"/>
      <c r="F2515" s="49"/>
      <c r="G2515" s="49"/>
      <c r="H2515" s="49"/>
    </row>
    <row r="2516" spans="1:8" ht="69.599999999999994" customHeight="1" x14ac:dyDescent="0.25">
      <c r="A2516" s="28" t="s">
        <v>264</v>
      </c>
      <c r="B2516" s="28" t="s">
        <v>364</v>
      </c>
      <c r="C2516" s="28" t="s">
        <v>1969</v>
      </c>
      <c r="D2516" s="28" t="s">
        <v>399</v>
      </c>
      <c r="E2516" s="49"/>
      <c r="F2516" s="49"/>
      <c r="G2516" s="49"/>
      <c r="H2516" s="49"/>
    </row>
    <row r="2517" spans="1:8" ht="69.599999999999994" customHeight="1" x14ac:dyDescent="0.25">
      <c r="A2517" s="28" t="s">
        <v>264</v>
      </c>
      <c r="B2517" s="28" t="s">
        <v>367</v>
      </c>
      <c r="C2517" s="28" t="s">
        <v>1969</v>
      </c>
      <c r="D2517" s="28" t="s">
        <v>1338</v>
      </c>
      <c r="E2517" s="50"/>
      <c r="F2517" s="50"/>
      <c r="G2517" s="50"/>
      <c r="H2517" s="50"/>
    </row>
    <row r="2518" spans="1:8" ht="69.599999999999994" customHeight="1" x14ac:dyDescent="0.25">
      <c r="A2518" s="28" t="s">
        <v>265</v>
      </c>
      <c r="B2518" s="28" t="s">
        <v>338</v>
      </c>
      <c r="C2518" s="28" t="s">
        <v>1970</v>
      </c>
      <c r="D2518" s="28" t="s">
        <v>349</v>
      </c>
      <c r="E2518" s="48">
        <v>1</v>
      </c>
      <c r="F2518" s="48" t="s">
        <v>1970</v>
      </c>
      <c r="G2518" s="48" t="s">
        <v>2900</v>
      </c>
      <c r="H2518" s="48" t="s">
        <v>17</v>
      </c>
    </row>
    <row r="2519" spans="1:8" ht="69.599999999999994" customHeight="1" x14ac:dyDescent="0.25">
      <c r="A2519" s="28" t="s">
        <v>265</v>
      </c>
      <c r="B2519" s="28" t="s">
        <v>345</v>
      </c>
      <c r="C2519" s="28" t="s">
        <v>1970</v>
      </c>
      <c r="D2519" s="28" t="s">
        <v>3079</v>
      </c>
      <c r="E2519" s="49"/>
      <c r="F2519" s="49"/>
      <c r="G2519" s="49"/>
      <c r="H2519" s="49"/>
    </row>
    <row r="2520" spans="1:8" ht="69.599999999999994" customHeight="1" x14ac:dyDescent="0.25">
      <c r="A2520" s="28" t="s">
        <v>265</v>
      </c>
      <c r="B2520" s="28" t="s">
        <v>348</v>
      </c>
      <c r="C2520" s="28" t="s">
        <v>1970</v>
      </c>
      <c r="D2520" s="28" t="s">
        <v>3080</v>
      </c>
      <c r="E2520" s="49"/>
      <c r="F2520" s="49"/>
      <c r="G2520" s="49"/>
      <c r="H2520" s="49"/>
    </row>
    <row r="2521" spans="1:8" ht="69.599999999999994" customHeight="1" x14ac:dyDescent="0.25">
      <c r="A2521" s="28" t="s">
        <v>265</v>
      </c>
      <c r="B2521" s="28" t="s">
        <v>351</v>
      </c>
      <c r="C2521" s="28" t="s">
        <v>1970</v>
      </c>
      <c r="D2521" s="28" t="s">
        <v>346</v>
      </c>
      <c r="E2521" s="49"/>
      <c r="F2521" s="49"/>
      <c r="G2521" s="49"/>
      <c r="H2521" s="49"/>
    </row>
    <row r="2522" spans="1:8" ht="69.599999999999994" customHeight="1" x14ac:dyDescent="0.25">
      <c r="A2522" s="28" t="s">
        <v>265</v>
      </c>
      <c r="B2522" s="28" t="s">
        <v>355</v>
      </c>
      <c r="C2522" s="28" t="s">
        <v>1970</v>
      </c>
      <c r="D2522" s="28" t="s">
        <v>3081</v>
      </c>
      <c r="E2522" s="49"/>
      <c r="F2522" s="49"/>
      <c r="G2522" s="49"/>
      <c r="H2522" s="49"/>
    </row>
    <row r="2523" spans="1:8" ht="69.599999999999994" customHeight="1" x14ac:dyDescent="0.25">
      <c r="A2523" s="28" t="s">
        <v>265</v>
      </c>
      <c r="B2523" s="28" t="s">
        <v>358</v>
      </c>
      <c r="C2523" s="28" t="s">
        <v>1970</v>
      </c>
      <c r="D2523" s="28" t="s">
        <v>1563</v>
      </c>
      <c r="E2523" s="49"/>
      <c r="F2523" s="49"/>
      <c r="G2523" s="49"/>
      <c r="H2523" s="49"/>
    </row>
    <row r="2524" spans="1:8" ht="69.599999999999994" customHeight="1" x14ac:dyDescent="0.25">
      <c r="A2524" s="28" t="s">
        <v>265</v>
      </c>
      <c r="B2524" s="28" t="s">
        <v>361</v>
      </c>
      <c r="C2524" s="28" t="s">
        <v>1970</v>
      </c>
      <c r="D2524" s="28" t="s">
        <v>874</v>
      </c>
      <c r="E2524" s="49"/>
      <c r="F2524" s="49"/>
      <c r="G2524" s="49"/>
      <c r="H2524" s="49"/>
    </row>
    <row r="2525" spans="1:8" ht="69.599999999999994" customHeight="1" x14ac:dyDescent="0.25">
      <c r="A2525" s="28" t="s">
        <v>265</v>
      </c>
      <c r="B2525" s="28" t="s">
        <v>364</v>
      </c>
      <c r="C2525" s="28" t="s">
        <v>1970</v>
      </c>
      <c r="D2525" s="28" t="s">
        <v>1974</v>
      </c>
      <c r="E2525" s="49"/>
      <c r="F2525" s="49"/>
      <c r="G2525" s="49"/>
      <c r="H2525" s="49"/>
    </row>
    <row r="2526" spans="1:8" ht="69.599999999999994" customHeight="1" x14ac:dyDescent="0.25">
      <c r="A2526" s="28" t="s">
        <v>265</v>
      </c>
      <c r="B2526" s="28" t="s">
        <v>367</v>
      </c>
      <c r="C2526" s="28" t="s">
        <v>1970</v>
      </c>
      <c r="D2526" s="28" t="s">
        <v>959</v>
      </c>
      <c r="E2526" s="50"/>
      <c r="F2526" s="50"/>
      <c r="G2526" s="50"/>
      <c r="H2526" s="50"/>
    </row>
    <row r="2527" spans="1:8" ht="69.599999999999994" customHeight="1" x14ac:dyDescent="0.25">
      <c r="A2527" s="28" t="s">
        <v>266</v>
      </c>
      <c r="B2527" s="28" t="s">
        <v>338</v>
      </c>
      <c r="C2527" s="28" t="s">
        <v>1976</v>
      </c>
      <c r="D2527" s="28" t="s">
        <v>349</v>
      </c>
      <c r="E2527" s="48">
        <v>1</v>
      </c>
      <c r="F2527" s="48" t="s">
        <v>1976</v>
      </c>
      <c r="G2527" s="48" t="s">
        <v>2903</v>
      </c>
      <c r="H2527" s="48" t="s">
        <v>17</v>
      </c>
    </row>
    <row r="2528" spans="1:8" ht="69.599999999999994" customHeight="1" x14ac:dyDescent="0.25">
      <c r="A2528" s="28" t="s">
        <v>266</v>
      </c>
      <c r="B2528" s="28" t="s">
        <v>345</v>
      </c>
      <c r="C2528" s="28" t="s">
        <v>1976</v>
      </c>
      <c r="D2528" s="28" t="s">
        <v>3079</v>
      </c>
      <c r="E2528" s="49"/>
      <c r="F2528" s="49"/>
      <c r="G2528" s="49"/>
      <c r="H2528" s="49"/>
    </row>
    <row r="2529" spans="1:8" ht="69.599999999999994" customHeight="1" x14ac:dyDescent="0.25">
      <c r="A2529" s="28" t="s">
        <v>266</v>
      </c>
      <c r="B2529" s="28" t="s">
        <v>348</v>
      </c>
      <c r="C2529" s="28" t="s">
        <v>1976</v>
      </c>
      <c r="D2529" s="28" t="s">
        <v>3080</v>
      </c>
      <c r="E2529" s="49"/>
      <c r="F2529" s="49"/>
      <c r="G2529" s="49"/>
      <c r="H2529" s="49"/>
    </row>
    <row r="2530" spans="1:8" ht="69.599999999999994" customHeight="1" x14ac:dyDescent="0.25">
      <c r="A2530" s="28" t="s">
        <v>266</v>
      </c>
      <c r="B2530" s="28" t="s">
        <v>351</v>
      </c>
      <c r="C2530" s="28" t="s">
        <v>1976</v>
      </c>
      <c r="D2530" s="28" t="s">
        <v>346</v>
      </c>
      <c r="E2530" s="49"/>
      <c r="F2530" s="49"/>
      <c r="G2530" s="49"/>
      <c r="H2530" s="49"/>
    </row>
    <row r="2531" spans="1:8" ht="69.599999999999994" customHeight="1" x14ac:dyDescent="0.25">
      <c r="A2531" s="28" t="s">
        <v>266</v>
      </c>
      <c r="B2531" s="28" t="s">
        <v>355</v>
      </c>
      <c r="C2531" s="28" t="s">
        <v>1976</v>
      </c>
      <c r="D2531" s="28" t="s">
        <v>3081</v>
      </c>
      <c r="E2531" s="49"/>
      <c r="F2531" s="49"/>
      <c r="G2531" s="49"/>
      <c r="H2531" s="49"/>
    </row>
    <row r="2532" spans="1:8" ht="69.599999999999994" customHeight="1" x14ac:dyDescent="0.25">
      <c r="A2532" s="28" t="s">
        <v>266</v>
      </c>
      <c r="B2532" s="28" t="s">
        <v>358</v>
      </c>
      <c r="C2532" s="28" t="s">
        <v>1976</v>
      </c>
      <c r="D2532" s="28" t="s">
        <v>1869</v>
      </c>
      <c r="E2532" s="49"/>
      <c r="F2532" s="49"/>
      <c r="G2532" s="49"/>
      <c r="H2532" s="49"/>
    </row>
    <row r="2533" spans="1:8" ht="69.599999999999994" customHeight="1" x14ac:dyDescent="0.25">
      <c r="A2533" s="28" t="s">
        <v>266</v>
      </c>
      <c r="B2533" s="28" t="s">
        <v>361</v>
      </c>
      <c r="C2533" s="28" t="s">
        <v>1976</v>
      </c>
      <c r="D2533" s="28" t="s">
        <v>840</v>
      </c>
      <c r="E2533" s="49"/>
      <c r="F2533" s="49"/>
      <c r="G2533" s="49"/>
      <c r="H2533" s="49"/>
    </row>
    <row r="2534" spans="1:8" ht="69.599999999999994" customHeight="1" x14ac:dyDescent="0.25">
      <c r="A2534" s="28" t="s">
        <v>266</v>
      </c>
      <c r="B2534" s="28" t="s">
        <v>364</v>
      </c>
      <c r="C2534" s="28" t="s">
        <v>1976</v>
      </c>
      <c r="D2534" s="28" t="s">
        <v>399</v>
      </c>
      <c r="E2534" s="49"/>
      <c r="F2534" s="49"/>
      <c r="G2534" s="49"/>
      <c r="H2534" s="49"/>
    </row>
    <row r="2535" spans="1:8" ht="69.599999999999994" customHeight="1" x14ac:dyDescent="0.25">
      <c r="A2535" s="28" t="s">
        <v>266</v>
      </c>
      <c r="B2535" s="28" t="s">
        <v>367</v>
      </c>
      <c r="C2535" s="28" t="s">
        <v>1976</v>
      </c>
      <c r="D2535" s="28" t="s">
        <v>1882</v>
      </c>
      <c r="E2535" s="50"/>
      <c r="F2535" s="50"/>
      <c r="G2535" s="50"/>
      <c r="H2535" s="50"/>
    </row>
    <row r="2536" spans="1:8" ht="69.599999999999994" customHeight="1" x14ac:dyDescent="0.25">
      <c r="A2536" s="28" t="s">
        <v>267</v>
      </c>
      <c r="B2536" s="28" t="s">
        <v>338</v>
      </c>
      <c r="C2536" s="28" t="s">
        <v>1977</v>
      </c>
      <c r="D2536" s="28" t="s">
        <v>349</v>
      </c>
      <c r="E2536" s="48">
        <v>1</v>
      </c>
      <c r="F2536" s="48" t="s">
        <v>1977</v>
      </c>
      <c r="G2536" s="48" t="s">
        <v>2906</v>
      </c>
      <c r="H2536" s="48" t="s">
        <v>17</v>
      </c>
    </row>
    <row r="2537" spans="1:8" ht="69.599999999999994" customHeight="1" x14ac:dyDescent="0.25">
      <c r="A2537" s="28" t="s">
        <v>267</v>
      </c>
      <c r="B2537" s="28" t="s">
        <v>345</v>
      </c>
      <c r="C2537" s="28" t="s">
        <v>1977</v>
      </c>
      <c r="D2537" s="28" t="s">
        <v>3079</v>
      </c>
      <c r="E2537" s="49"/>
      <c r="F2537" s="49"/>
      <c r="G2537" s="49"/>
      <c r="H2537" s="49"/>
    </row>
    <row r="2538" spans="1:8" ht="69.599999999999994" customHeight="1" x14ac:dyDescent="0.25">
      <c r="A2538" s="28" t="s">
        <v>267</v>
      </c>
      <c r="B2538" s="28" t="s">
        <v>348</v>
      </c>
      <c r="C2538" s="28" t="s">
        <v>1977</v>
      </c>
      <c r="D2538" s="28" t="s">
        <v>3080</v>
      </c>
      <c r="E2538" s="49"/>
      <c r="F2538" s="49"/>
      <c r="G2538" s="49"/>
      <c r="H2538" s="49"/>
    </row>
    <row r="2539" spans="1:8" ht="69.599999999999994" customHeight="1" x14ac:dyDescent="0.25">
      <c r="A2539" s="28" t="s">
        <v>267</v>
      </c>
      <c r="B2539" s="28" t="s">
        <v>351</v>
      </c>
      <c r="C2539" s="28" t="s">
        <v>1977</v>
      </c>
      <c r="D2539" s="28" t="s">
        <v>346</v>
      </c>
      <c r="E2539" s="49"/>
      <c r="F2539" s="49"/>
      <c r="G2539" s="49"/>
      <c r="H2539" s="49"/>
    </row>
    <row r="2540" spans="1:8" ht="69.599999999999994" customHeight="1" x14ac:dyDescent="0.25">
      <c r="A2540" s="28" t="s">
        <v>267</v>
      </c>
      <c r="B2540" s="28" t="s">
        <v>355</v>
      </c>
      <c r="C2540" s="28" t="s">
        <v>1977</v>
      </c>
      <c r="D2540" s="28" t="s">
        <v>3081</v>
      </c>
      <c r="E2540" s="49"/>
      <c r="F2540" s="49"/>
      <c r="G2540" s="49"/>
      <c r="H2540" s="49"/>
    </row>
    <row r="2541" spans="1:8" ht="69.599999999999994" customHeight="1" x14ac:dyDescent="0.25">
      <c r="A2541" s="28" t="s">
        <v>267</v>
      </c>
      <c r="B2541" s="28" t="s">
        <v>358</v>
      </c>
      <c r="C2541" s="28" t="s">
        <v>1977</v>
      </c>
      <c r="D2541" s="28" t="s">
        <v>399</v>
      </c>
      <c r="E2541" s="49"/>
      <c r="F2541" s="49"/>
      <c r="G2541" s="49"/>
      <c r="H2541" s="49"/>
    </row>
    <row r="2542" spans="1:8" ht="69.599999999999994" customHeight="1" x14ac:dyDescent="0.25">
      <c r="A2542" s="28" t="s">
        <v>267</v>
      </c>
      <c r="B2542" s="28" t="s">
        <v>361</v>
      </c>
      <c r="C2542" s="28" t="s">
        <v>1977</v>
      </c>
      <c r="D2542" s="28" t="s">
        <v>627</v>
      </c>
      <c r="E2542" s="49"/>
      <c r="F2542" s="49"/>
      <c r="G2542" s="49"/>
      <c r="H2542" s="49"/>
    </row>
    <row r="2543" spans="1:8" ht="69.599999999999994" customHeight="1" x14ac:dyDescent="0.25">
      <c r="A2543" s="28" t="s">
        <v>267</v>
      </c>
      <c r="B2543" s="28" t="s">
        <v>364</v>
      </c>
      <c r="C2543" s="28" t="s">
        <v>1977</v>
      </c>
      <c r="D2543" s="28" t="s">
        <v>766</v>
      </c>
      <c r="E2543" s="49"/>
      <c r="F2543" s="49"/>
      <c r="G2543" s="49"/>
      <c r="H2543" s="49"/>
    </row>
    <row r="2544" spans="1:8" ht="69.599999999999994" customHeight="1" x14ac:dyDescent="0.25">
      <c r="A2544" s="28" t="s">
        <v>267</v>
      </c>
      <c r="B2544" s="28" t="s">
        <v>367</v>
      </c>
      <c r="C2544" s="28" t="s">
        <v>1977</v>
      </c>
      <c r="D2544" s="28" t="s">
        <v>867</v>
      </c>
      <c r="E2544" s="49"/>
      <c r="F2544" s="49"/>
      <c r="G2544" s="49"/>
      <c r="H2544" s="49"/>
    </row>
    <row r="2545" spans="1:8" ht="69.599999999999994" customHeight="1" x14ac:dyDescent="0.25">
      <c r="A2545" s="28" t="s">
        <v>267</v>
      </c>
      <c r="B2545" s="28" t="s">
        <v>370</v>
      </c>
      <c r="C2545" s="28" t="s">
        <v>1977</v>
      </c>
      <c r="D2545" s="28" t="s">
        <v>604</v>
      </c>
      <c r="E2545" s="50"/>
      <c r="F2545" s="50"/>
      <c r="G2545" s="50"/>
      <c r="H2545" s="50"/>
    </row>
    <row r="2546" spans="1:8" ht="69.599999999999994" customHeight="1" x14ac:dyDescent="0.25">
      <c r="A2546" s="28" t="s">
        <v>268</v>
      </c>
      <c r="B2546" s="28" t="s">
        <v>338</v>
      </c>
      <c r="C2546" s="28" t="s">
        <v>1978</v>
      </c>
      <c r="D2546" s="28" t="s">
        <v>349</v>
      </c>
      <c r="E2546" s="48">
        <v>1</v>
      </c>
      <c r="F2546" s="48" t="s">
        <v>1978</v>
      </c>
      <c r="G2546" s="48" t="s">
        <v>2909</v>
      </c>
      <c r="H2546" s="48" t="s">
        <v>17</v>
      </c>
    </row>
    <row r="2547" spans="1:8" ht="69.599999999999994" customHeight="1" x14ac:dyDescent="0.25">
      <c r="A2547" s="28" t="s">
        <v>268</v>
      </c>
      <c r="B2547" s="28" t="s">
        <v>345</v>
      </c>
      <c r="C2547" s="28" t="s">
        <v>1978</v>
      </c>
      <c r="D2547" s="28" t="s">
        <v>3079</v>
      </c>
      <c r="E2547" s="49"/>
      <c r="F2547" s="49"/>
      <c r="G2547" s="49"/>
      <c r="H2547" s="49"/>
    </row>
    <row r="2548" spans="1:8" ht="69.599999999999994" customHeight="1" x14ac:dyDescent="0.25">
      <c r="A2548" s="28" t="s">
        <v>268</v>
      </c>
      <c r="B2548" s="28" t="s">
        <v>348</v>
      </c>
      <c r="C2548" s="28" t="s">
        <v>1978</v>
      </c>
      <c r="D2548" s="28" t="s">
        <v>3080</v>
      </c>
      <c r="E2548" s="49"/>
      <c r="F2548" s="49"/>
      <c r="G2548" s="49"/>
      <c r="H2548" s="49"/>
    </row>
    <row r="2549" spans="1:8" ht="69.599999999999994" customHeight="1" x14ac:dyDescent="0.25">
      <c r="A2549" s="28" t="s">
        <v>268</v>
      </c>
      <c r="B2549" s="28" t="s">
        <v>351</v>
      </c>
      <c r="C2549" s="28" t="s">
        <v>1978</v>
      </c>
      <c r="D2549" s="28" t="s">
        <v>346</v>
      </c>
      <c r="E2549" s="49"/>
      <c r="F2549" s="49"/>
      <c r="G2549" s="49"/>
      <c r="H2549" s="49"/>
    </row>
    <row r="2550" spans="1:8" ht="69.599999999999994" customHeight="1" x14ac:dyDescent="0.25">
      <c r="A2550" s="28" t="s">
        <v>268</v>
      </c>
      <c r="B2550" s="28" t="s">
        <v>355</v>
      </c>
      <c r="C2550" s="28" t="s">
        <v>1978</v>
      </c>
      <c r="D2550" s="28" t="s">
        <v>3081</v>
      </c>
      <c r="E2550" s="49"/>
      <c r="F2550" s="49"/>
      <c r="G2550" s="49"/>
      <c r="H2550" s="49"/>
    </row>
    <row r="2551" spans="1:8" ht="69.599999999999994" customHeight="1" x14ac:dyDescent="0.25">
      <c r="A2551" s="28" t="s">
        <v>268</v>
      </c>
      <c r="B2551" s="28" t="s">
        <v>358</v>
      </c>
      <c r="C2551" s="28" t="s">
        <v>1978</v>
      </c>
      <c r="D2551" s="28" t="s">
        <v>399</v>
      </c>
      <c r="E2551" s="49"/>
      <c r="F2551" s="49"/>
      <c r="G2551" s="49"/>
      <c r="H2551" s="49"/>
    </row>
    <row r="2552" spans="1:8" ht="69.599999999999994" customHeight="1" x14ac:dyDescent="0.25">
      <c r="A2552" s="28" t="s">
        <v>268</v>
      </c>
      <c r="B2552" s="28" t="s">
        <v>361</v>
      </c>
      <c r="C2552" s="28" t="s">
        <v>1978</v>
      </c>
      <c r="D2552" s="28" t="s">
        <v>1391</v>
      </c>
      <c r="E2552" s="49"/>
      <c r="F2552" s="49"/>
      <c r="G2552" s="49"/>
      <c r="H2552" s="49"/>
    </row>
    <row r="2553" spans="1:8" ht="69.599999999999994" customHeight="1" x14ac:dyDescent="0.25">
      <c r="A2553" s="28" t="s">
        <v>268</v>
      </c>
      <c r="B2553" s="28" t="s">
        <v>364</v>
      </c>
      <c r="C2553" s="28" t="s">
        <v>1978</v>
      </c>
      <c r="D2553" s="28" t="s">
        <v>867</v>
      </c>
      <c r="E2553" s="49"/>
      <c r="F2553" s="49"/>
      <c r="G2553" s="49"/>
      <c r="H2553" s="49"/>
    </row>
    <row r="2554" spans="1:8" ht="69.599999999999994" customHeight="1" x14ac:dyDescent="0.25">
      <c r="A2554" s="28" t="s">
        <v>268</v>
      </c>
      <c r="B2554" s="28" t="s">
        <v>367</v>
      </c>
      <c r="C2554" s="28" t="s">
        <v>1978</v>
      </c>
      <c r="D2554" s="28" t="s">
        <v>1979</v>
      </c>
      <c r="E2554" s="50"/>
      <c r="F2554" s="50"/>
      <c r="G2554" s="50"/>
      <c r="H2554" s="50"/>
    </row>
    <row r="2555" spans="1:8" ht="69.599999999999994" customHeight="1" x14ac:dyDescent="0.25">
      <c r="A2555" s="28" t="s">
        <v>269</v>
      </c>
      <c r="B2555" s="28" t="s">
        <v>338</v>
      </c>
      <c r="C2555" s="28" t="s">
        <v>1981</v>
      </c>
      <c r="D2555" s="28" t="s">
        <v>349</v>
      </c>
      <c r="E2555" s="48">
        <v>1</v>
      </c>
      <c r="F2555" s="48" t="s">
        <v>1981</v>
      </c>
      <c r="G2555" s="48" t="s">
        <v>2912</v>
      </c>
      <c r="H2555" s="48" t="s">
        <v>17</v>
      </c>
    </row>
    <row r="2556" spans="1:8" ht="69.599999999999994" customHeight="1" x14ac:dyDescent="0.25">
      <c r="A2556" s="28" t="s">
        <v>269</v>
      </c>
      <c r="B2556" s="28" t="s">
        <v>345</v>
      </c>
      <c r="C2556" s="28" t="s">
        <v>1981</v>
      </c>
      <c r="D2556" s="28" t="s">
        <v>3079</v>
      </c>
      <c r="E2556" s="49"/>
      <c r="F2556" s="49"/>
      <c r="G2556" s="49"/>
      <c r="H2556" s="49"/>
    </row>
    <row r="2557" spans="1:8" ht="69.599999999999994" customHeight="1" x14ac:dyDescent="0.25">
      <c r="A2557" s="28" t="s">
        <v>269</v>
      </c>
      <c r="B2557" s="28" t="s">
        <v>348</v>
      </c>
      <c r="C2557" s="28" t="s">
        <v>1981</v>
      </c>
      <c r="D2557" s="28" t="s">
        <v>3080</v>
      </c>
      <c r="E2557" s="49"/>
      <c r="F2557" s="49"/>
      <c r="G2557" s="49"/>
      <c r="H2557" s="49"/>
    </row>
    <row r="2558" spans="1:8" ht="69.599999999999994" customHeight="1" x14ac:dyDescent="0.25">
      <c r="A2558" s="28" t="s">
        <v>269</v>
      </c>
      <c r="B2558" s="28" t="s">
        <v>351</v>
      </c>
      <c r="C2558" s="28" t="s">
        <v>1981</v>
      </c>
      <c r="D2558" s="28" t="s">
        <v>346</v>
      </c>
      <c r="E2558" s="49"/>
      <c r="F2558" s="49"/>
      <c r="G2558" s="49"/>
      <c r="H2558" s="49"/>
    </row>
    <row r="2559" spans="1:8" ht="69.599999999999994" customHeight="1" x14ac:dyDescent="0.25">
      <c r="A2559" s="28" t="s">
        <v>269</v>
      </c>
      <c r="B2559" s="28" t="s">
        <v>355</v>
      </c>
      <c r="C2559" s="28" t="s">
        <v>1981</v>
      </c>
      <c r="D2559" s="28" t="s">
        <v>3081</v>
      </c>
      <c r="E2559" s="49"/>
      <c r="F2559" s="49"/>
      <c r="G2559" s="49"/>
      <c r="H2559" s="49"/>
    </row>
    <row r="2560" spans="1:8" ht="69.599999999999994" customHeight="1" x14ac:dyDescent="0.25">
      <c r="A2560" s="28" t="s">
        <v>269</v>
      </c>
      <c r="B2560" s="28" t="s">
        <v>358</v>
      </c>
      <c r="C2560" s="28" t="s">
        <v>1981</v>
      </c>
      <c r="D2560" s="28" t="s">
        <v>1869</v>
      </c>
      <c r="E2560" s="49"/>
      <c r="F2560" s="49"/>
      <c r="G2560" s="49"/>
      <c r="H2560" s="49"/>
    </row>
    <row r="2561" spans="1:8" ht="69.599999999999994" customHeight="1" x14ac:dyDescent="0.25">
      <c r="A2561" s="28" t="s">
        <v>269</v>
      </c>
      <c r="B2561" s="28" t="s">
        <v>361</v>
      </c>
      <c r="C2561" s="28" t="s">
        <v>1981</v>
      </c>
      <c r="D2561" s="28" t="s">
        <v>840</v>
      </c>
      <c r="E2561" s="49"/>
      <c r="F2561" s="49"/>
      <c r="G2561" s="49"/>
      <c r="H2561" s="49"/>
    </row>
    <row r="2562" spans="1:8" ht="69.599999999999994" customHeight="1" x14ac:dyDescent="0.25">
      <c r="A2562" s="28" t="s">
        <v>269</v>
      </c>
      <c r="B2562" s="28" t="s">
        <v>364</v>
      </c>
      <c r="C2562" s="28" t="s">
        <v>1981</v>
      </c>
      <c r="D2562" s="28" t="s">
        <v>399</v>
      </c>
      <c r="E2562" s="49"/>
      <c r="F2562" s="49"/>
      <c r="G2562" s="49"/>
      <c r="H2562" s="49"/>
    </row>
    <row r="2563" spans="1:8" ht="69.599999999999994" customHeight="1" x14ac:dyDescent="0.25">
      <c r="A2563" s="28" t="s">
        <v>269</v>
      </c>
      <c r="B2563" s="28" t="s">
        <v>367</v>
      </c>
      <c r="C2563" s="28" t="s">
        <v>1981</v>
      </c>
      <c r="D2563" s="28" t="s">
        <v>1338</v>
      </c>
      <c r="E2563" s="50"/>
      <c r="F2563" s="50"/>
      <c r="G2563" s="50"/>
      <c r="H2563" s="50"/>
    </row>
    <row r="2564" spans="1:8" ht="69.599999999999994" customHeight="1" x14ac:dyDescent="0.25">
      <c r="A2564" s="28" t="s">
        <v>270</v>
      </c>
      <c r="B2564" s="28" t="s">
        <v>338</v>
      </c>
      <c r="C2564" s="28" t="s">
        <v>1982</v>
      </c>
      <c r="D2564" s="28" t="s">
        <v>349</v>
      </c>
      <c r="E2564" s="48">
        <v>1</v>
      </c>
      <c r="F2564" s="48" t="s">
        <v>1982</v>
      </c>
      <c r="G2564" s="48" t="s">
        <v>2915</v>
      </c>
      <c r="H2564" s="48" t="s">
        <v>17</v>
      </c>
    </row>
    <row r="2565" spans="1:8" ht="69.599999999999994" customHeight="1" x14ac:dyDescent="0.25">
      <c r="A2565" s="28" t="s">
        <v>270</v>
      </c>
      <c r="B2565" s="28" t="s">
        <v>345</v>
      </c>
      <c r="C2565" s="28" t="s">
        <v>1982</v>
      </c>
      <c r="D2565" s="28" t="s">
        <v>3079</v>
      </c>
      <c r="E2565" s="49"/>
      <c r="F2565" s="49"/>
      <c r="G2565" s="49"/>
      <c r="H2565" s="49"/>
    </row>
    <row r="2566" spans="1:8" ht="69.599999999999994" customHeight="1" x14ac:dyDescent="0.25">
      <c r="A2566" s="28" t="s">
        <v>270</v>
      </c>
      <c r="B2566" s="28" t="s">
        <v>348</v>
      </c>
      <c r="C2566" s="28" t="s">
        <v>1982</v>
      </c>
      <c r="D2566" s="28" t="s">
        <v>3080</v>
      </c>
      <c r="E2566" s="49"/>
      <c r="F2566" s="49"/>
      <c r="G2566" s="49"/>
      <c r="H2566" s="49"/>
    </row>
    <row r="2567" spans="1:8" ht="69.599999999999994" customHeight="1" x14ac:dyDescent="0.25">
      <c r="A2567" s="28" t="s">
        <v>270</v>
      </c>
      <c r="B2567" s="28" t="s">
        <v>351</v>
      </c>
      <c r="C2567" s="28" t="s">
        <v>1982</v>
      </c>
      <c r="D2567" s="28" t="s">
        <v>346</v>
      </c>
      <c r="E2567" s="49"/>
      <c r="F2567" s="49"/>
      <c r="G2567" s="49"/>
      <c r="H2567" s="49"/>
    </row>
    <row r="2568" spans="1:8" ht="69.599999999999994" customHeight="1" x14ac:dyDescent="0.25">
      <c r="A2568" s="28" t="s">
        <v>270</v>
      </c>
      <c r="B2568" s="28" t="s">
        <v>355</v>
      </c>
      <c r="C2568" s="28" t="s">
        <v>1982</v>
      </c>
      <c r="D2568" s="28" t="s">
        <v>3081</v>
      </c>
      <c r="E2568" s="49"/>
      <c r="F2568" s="49"/>
      <c r="G2568" s="49"/>
      <c r="H2568" s="49"/>
    </row>
    <row r="2569" spans="1:8" ht="69.599999999999994" customHeight="1" x14ac:dyDescent="0.25">
      <c r="A2569" s="28" t="s">
        <v>270</v>
      </c>
      <c r="B2569" s="28" t="s">
        <v>358</v>
      </c>
      <c r="C2569" s="28" t="s">
        <v>1982</v>
      </c>
      <c r="D2569" s="28" t="s">
        <v>399</v>
      </c>
      <c r="E2569" s="49"/>
      <c r="F2569" s="49"/>
      <c r="G2569" s="49"/>
      <c r="H2569" s="49"/>
    </row>
    <row r="2570" spans="1:8" ht="69.599999999999994" customHeight="1" x14ac:dyDescent="0.25">
      <c r="A2570" s="28" t="s">
        <v>270</v>
      </c>
      <c r="B2570" s="28" t="s">
        <v>361</v>
      </c>
      <c r="C2570" s="28" t="s">
        <v>1982</v>
      </c>
      <c r="D2570" s="28" t="s">
        <v>1391</v>
      </c>
      <c r="E2570" s="49"/>
      <c r="F2570" s="49"/>
      <c r="G2570" s="49"/>
      <c r="H2570" s="49"/>
    </row>
    <row r="2571" spans="1:8" ht="69.599999999999994" customHeight="1" x14ac:dyDescent="0.25">
      <c r="A2571" s="28" t="s">
        <v>270</v>
      </c>
      <c r="B2571" s="28" t="s">
        <v>364</v>
      </c>
      <c r="C2571" s="28" t="s">
        <v>1982</v>
      </c>
      <c r="D2571" s="28" t="s">
        <v>1979</v>
      </c>
      <c r="E2571" s="49"/>
      <c r="F2571" s="49"/>
      <c r="G2571" s="49"/>
      <c r="H2571" s="49"/>
    </row>
    <row r="2572" spans="1:8" ht="69.599999999999994" customHeight="1" x14ac:dyDescent="0.25">
      <c r="A2572" s="28" t="s">
        <v>270</v>
      </c>
      <c r="B2572" s="28" t="s">
        <v>367</v>
      </c>
      <c r="C2572" s="28" t="s">
        <v>1982</v>
      </c>
      <c r="D2572" s="28" t="s">
        <v>439</v>
      </c>
      <c r="E2572" s="50"/>
      <c r="F2572" s="50"/>
      <c r="G2572" s="50"/>
      <c r="H2572" s="50"/>
    </row>
    <row r="2573" spans="1:8" ht="69.599999999999994" customHeight="1" x14ac:dyDescent="0.25">
      <c r="A2573" s="28" t="s">
        <v>271</v>
      </c>
      <c r="B2573" s="28" t="s">
        <v>338</v>
      </c>
      <c r="C2573" s="28" t="s">
        <v>1983</v>
      </c>
      <c r="D2573" s="28" t="s">
        <v>349</v>
      </c>
      <c r="E2573" s="48">
        <v>1</v>
      </c>
      <c r="F2573" s="48" t="s">
        <v>1983</v>
      </c>
      <c r="G2573" s="48" t="s">
        <v>2918</v>
      </c>
      <c r="H2573" s="48" t="s">
        <v>17</v>
      </c>
    </row>
    <row r="2574" spans="1:8" ht="69.599999999999994" customHeight="1" x14ac:dyDescent="0.25">
      <c r="A2574" s="28" t="s">
        <v>271</v>
      </c>
      <c r="B2574" s="28" t="s">
        <v>345</v>
      </c>
      <c r="C2574" s="28" t="s">
        <v>1983</v>
      </c>
      <c r="D2574" s="28" t="s">
        <v>3079</v>
      </c>
      <c r="E2574" s="49"/>
      <c r="F2574" s="49"/>
      <c r="G2574" s="49"/>
      <c r="H2574" s="49"/>
    </row>
    <row r="2575" spans="1:8" ht="69.599999999999994" customHeight="1" x14ac:dyDescent="0.25">
      <c r="A2575" s="28" t="s">
        <v>271</v>
      </c>
      <c r="B2575" s="28" t="s">
        <v>348</v>
      </c>
      <c r="C2575" s="28" t="s">
        <v>1983</v>
      </c>
      <c r="D2575" s="28" t="s">
        <v>3080</v>
      </c>
      <c r="E2575" s="49"/>
      <c r="F2575" s="49"/>
      <c r="G2575" s="49"/>
      <c r="H2575" s="49"/>
    </row>
    <row r="2576" spans="1:8" ht="69.599999999999994" customHeight="1" x14ac:dyDescent="0.25">
      <c r="A2576" s="28" t="s">
        <v>271</v>
      </c>
      <c r="B2576" s="28" t="s">
        <v>351</v>
      </c>
      <c r="C2576" s="28" t="s">
        <v>1983</v>
      </c>
      <c r="D2576" s="28" t="s">
        <v>346</v>
      </c>
      <c r="E2576" s="49"/>
      <c r="F2576" s="49"/>
      <c r="G2576" s="49"/>
      <c r="H2576" s="49"/>
    </row>
    <row r="2577" spans="1:8" ht="69.599999999999994" customHeight="1" x14ac:dyDescent="0.25">
      <c r="A2577" s="28" t="s">
        <v>271</v>
      </c>
      <c r="B2577" s="28" t="s">
        <v>355</v>
      </c>
      <c r="C2577" s="28" t="s">
        <v>1983</v>
      </c>
      <c r="D2577" s="28" t="s">
        <v>3081</v>
      </c>
      <c r="E2577" s="49"/>
      <c r="F2577" s="49"/>
      <c r="G2577" s="49"/>
      <c r="H2577" s="49"/>
    </row>
    <row r="2578" spans="1:8" ht="69.599999999999994" customHeight="1" x14ac:dyDescent="0.25">
      <c r="A2578" s="28" t="s">
        <v>271</v>
      </c>
      <c r="B2578" s="28" t="s">
        <v>358</v>
      </c>
      <c r="C2578" s="28" t="s">
        <v>1983</v>
      </c>
      <c r="D2578" s="28" t="s">
        <v>1869</v>
      </c>
      <c r="E2578" s="49"/>
      <c r="F2578" s="49"/>
      <c r="G2578" s="49"/>
      <c r="H2578" s="49"/>
    </row>
    <row r="2579" spans="1:8" ht="69.599999999999994" customHeight="1" x14ac:dyDescent="0.25">
      <c r="A2579" s="28" t="s">
        <v>271</v>
      </c>
      <c r="B2579" s="28" t="s">
        <v>361</v>
      </c>
      <c r="C2579" s="28" t="s">
        <v>1983</v>
      </c>
      <c r="D2579" s="28" t="s">
        <v>840</v>
      </c>
      <c r="E2579" s="49"/>
      <c r="F2579" s="49"/>
      <c r="G2579" s="49"/>
      <c r="H2579" s="49"/>
    </row>
    <row r="2580" spans="1:8" ht="69.599999999999994" customHeight="1" x14ac:dyDescent="0.25">
      <c r="A2580" s="28" t="s">
        <v>271</v>
      </c>
      <c r="B2580" s="28" t="s">
        <v>364</v>
      </c>
      <c r="C2580" s="28" t="s">
        <v>1983</v>
      </c>
      <c r="D2580" s="28" t="s">
        <v>399</v>
      </c>
      <c r="E2580" s="49"/>
      <c r="F2580" s="49"/>
      <c r="G2580" s="49"/>
      <c r="H2580" s="49"/>
    </row>
    <row r="2581" spans="1:8" ht="69.599999999999994" customHeight="1" x14ac:dyDescent="0.25">
      <c r="A2581" s="28" t="s">
        <v>271</v>
      </c>
      <c r="B2581" s="28" t="s">
        <v>367</v>
      </c>
      <c r="C2581" s="28" t="s">
        <v>1983</v>
      </c>
      <c r="D2581" s="28" t="s">
        <v>1882</v>
      </c>
      <c r="E2581" s="50"/>
      <c r="F2581" s="50"/>
      <c r="G2581" s="50"/>
      <c r="H2581" s="50"/>
    </row>
    <row r="2582" spans="1:8" ht="52.2" customHeight="1" x14ac:dyDescent="0.25">
      <c r="A2582" s="28" t="s">
        <v>272</v>
      </c>
      <c r="B2582" s="28" t="s">
        <v>338</v>
      </c>
      <c r="C2582" s="28" t="s">
        <v>1984</v>
      </c>
      <c r="D2582" s="28" t="s">
        <v>349</v>
      </c>
      <c r="E2582" s="48">
        <v>1</v>
      </c>
      <c r="F2582" s="48" t="s">
        <v>1984</v>
      </c>
      <c r="G2582" s="48" t="s">
        <v>2921</v>
      </c>
      <c r="H2582" s="48" t="s">
        <v>17</v>
      </c>
    </row>
    <row r="2583" spans="1:8" ht="52.2" customHeight="1" x14ac:dyDescent="0.25">
      <c r="A2583" s="28" t="s">
        <v>272</v>
      </c>
      <c r="B2583" s="28" t="s">
        <v>345</v>
      </c>
      <c r="C2583" s="28" t="s">
        <v>1984</v>
      </c>
      <c r="D2583" s="28" t="s">
        <v>3079</v>
      </c>
      <c r="E2583" s="49"/>
      <c r="F2583" s="49"/>
      <c r="G2583" s="49"/>
      <c r="H2583" s="49"/>
    </row>
    <row r="2584" spans="1:8" ht="52.2" customHeight="1" x14ac:dyDescent="0.25">
      <c r="A2584" s="28" t="s">
        <v>272</v>
      </c>
      <c r="B2584" s="28" t="s">
        <v>348</v>
      </c>
      <c r="C2584" s="28" t="s">
        <v>1984</v>
      </c>
      <c r="D2584" s="28" t="s">
        <v>3080</v>
      </c>
      <c r="E2584" s="49"/>
      <c r="F2584" s="49"/>
      <c r="G2584" s="49"/>
      <c r="H2584" s="49"/>
    </row>
    <row r="2585" spans="1:8" ht="52.2" customHeight="1" x14ac:dyDescent="0.25">
      <c r="A2585" s="28" t="s">
        <v>272</v>
      </c>
      <c r="B2585" s="28" t="s">
        <v>351</v>
      </c>
      <c r="C2585" s="28" t="s">
        <v>1984</v>
      </c>
      <c r="D2585" s="28" t="s">
        <v>346</v>
      </c>
      <c r="E2585" s="49"/>
      <c r="F2585" s="49"/>
      <c r="G2585" s="49"/>
      <c r="H2585" s="49"/>
    </row>
    <row r="2586" spans="1:8" ht="52.2" customHeight="1" x14ac:dyDescent="0.25">
      <c r="A2586" s="28" t="s">
        <v>272</v>
      </c>
      <c r="B2586" s="28" t="s">
        <v>355</v>
      </c>
      <c r="C2586" s="28" t="s">
        <v>1984</v>
      </c>
      <c r="D2586" s="28" t="s">
        <v>3081</v>
      </c>
      <c r="E2586" s="49"/>
      <c r="F2586" s="49"/>
      <c r="G2586" s="49"/>
      <c r="H2586" s="49"/>
    </row>
    <row r="2587" spans="1:8" ht="52.2" customHeight="1" x14ac:dyDescent="0.25">
      <c r="A2587" s="28" t="s">
        <v>272</v>
      </c>
      <c r="B2587" s="28" t="s">
        <v>358</v>
      </c>
      <c r="C2587" s="28" t="s">
        <v>1984</v>
      </c>
      <c r="D2587" s="28" t="s">
        <v>1985</v>
      </c>
      <c r="E2587" s="49"/>
      <c r="F2587" s="49"/>
      <c r="G2587" s="49"/>
      <c r="H2587" s="49"/>
    </row>
    <row r="2588" spans="1:8" ht="52.2" customHeight="1" x14ac:dyDescent="0.25">
      <c r="A2588" s="28" t="s">
        <v>272</v>
      </c>
      <c r="B2588" s="28" t="s">
        <v>361</v>
      </c>
      <c r="C2588" s="28" t="s">
        <v>1984</v>
      </c>
      <c r="D2588" s="28" t="s">
        <v>401</v>
      </c>
      <c r="E2588" s="50"/>
      <c r="F2588" s="50"/>
      <c r="G2588" s="50"/>
      <c r="H2588" s="50"/>
    </row>
    <row r="2589" spans="1:8" ht="87" customHeight="1" x14ac:dyDescent="0.25">
      <c r="A2589" s="28" t="s">
        <v>273</v>
      </c>
      <c r="B2589" s="28" t="s">
        <v>338</v>
      </c>
      <c r="C2589" s="28" t="s">
        <v>1987</v>
      </c>
      <c r="D2589" s="28" t="s">
        <v>349</v>
      </c>
      <c r="E2589" s="48">
        <v>1</v>
      </c>
      <c r="F2589" s="48" t="s">
        <v>1987</v>
      </c>
      <c r="G2589" s="48" t="s">
        <v>2924</v>
      </c>
      <c r="H2589" s="48" t="s">
        <v>17</v>
      </c>
    </row>
    <row r="2590" spans="1:8" ht="87" customHeight="1" x14ac:dyDescent="0.25">
      <c r="A2590" s="28" t="s">
        <v>273</v>
      </c>
      <c r="B2590" s="28" t="s">
        <v>345</v>
      </c>
      <c r="C2590" s="28" t="s">
        <v>1987</v>
      </c>
      <c r="D2590" s="28" t="s">
        <v>3079</v>
      </c>
      <c r="E2590" s="49"/>
      <c r="F2590" s="49"/>
      <c r="G2590" s="49"/>
      <c r="H2590" s="49"/>
    </row>
    <row r="2591" spans="1:8" ht="87" customHeight="1" x14ac:dyDescent="0.25">
      <c r="A2591" s="28" t="s">
        <v>273</v>
      </c>
      <c r="B2591" s="28" t="s">
        <v>348</v>
      </c>
      <c r="C2591" s="28" t="s">
        <v>1987</v>
      </c>
      <c r="D2591" s="28" t="s">
        <v>3080</v>
      </c>
      <c r="E2591" s="49"/>
      <c r="F2591" s="49"/>
      <c r="G2591" s="49"/>
      <c r="H2591" s="49"/>
    </row>
    <row r="2592" spans="1:8" ht="87" customHeight="1" x14ac:dyDescent="0.25">
      <c r="A2592" s="28" t="s">
        <v>273</v>
      </c>
      <c r="B2592" s="28" t="s">
        <v>351</v>
      </c>
      <c r="C2592" s="28" t="s">
        <v>1987</v>
      </c>
      <c r="D2592" s="28" t="s">
        <v>346</v>
      </c>
      <c r="E2592" s="49"/>
      <c r="F2592" s="49"/>
      <c r="G2592" s="49"/>
      <c r="H2592" s="49"/>
    </row>
    <row r="2593" spans="1:8" ht="87" customHeight="1" x14ac:dyDescent="0.25">
      <c r="A2593" s="28" t="s">
        <v>273</v>
      </c>
      <c r="B2593" s="28" t="s">
        <v>355</v>
      </c>
      <c r="C2593" s="28" t="s">
        <v>1987</v>
      </c>
      <c r="D2593" s="28" t="s">
        <v>3081</v>
      </c>
      <c r="E2593" s="49"/>
      <c r="F2593" s="49"/>
      <c r="G2593" s="49"/>
      <c r="H2593" s="49"/>
    </row>
    <row r="2594" spans="1:8" ht="87" customHeight="1" x14ac:dyDescent="0.25">
      <c r="A2594" s="28" t="s">
        <v>273</v>
      </c>
      <c r="B2594" s="28" t="s">
        <v>358</v>
      </c>
      <c r="C2594" s="28" t="s">
        <v>1987</v>
      </c>
      <c r="D2594" s="28" t="s">
        <v>399</v>
      </c>
      <c r="E2594" s="49"/>
      <c r="F2594" s="49"/>
      <c r="G2594" s="49"/>
      <c r="H2594" s="49"/>
    </row>
    <row r="2595" spans="1:8" ht="87" customHeight="1" x14ac:dyDescent="0.25">
      <c r="A2595" s="28" t="s">
        <v>273</v>
      </c>
      <c r="B2595" s="28" t="s">
        <v>361</v>
      </c>
      <c r="C2595" s="28" t="s">
        <v>1987</v>
      </c>
      <c r="D2595" s="28" t="s">
        <v>1988</v>
      </c>
      <c r="E2595" s="49"/>
      <c r="F2595" s="49"/>
      <c r="G2595" s="49"/>
      <c r="H2595" s="49"/>
    </row>
    <row r="2596" spans="1:8" ht="87" customHeight="1" x14ac:dyDescent="0.25">
      <c r="A2596" s="28" t="s">
        <v>273</v>
      </c>
      <c r="B2596" s="28" t="s">
        <v>364</v>
      </c>
      <c r="C2596" s="28" t="s">
        <v>1987</v>
      </c>
      <c r="D2596" s="28" t="s">
        <v>1176</v>
      </c>
      <c r="E2596" s="50"/>
      <c r="F2596" s="50"/>
      <c r="G2596" s="50"/>
      <c r="H2596" s="50"/>
    </row>
    <row r="2597" spans="1:8" ht="34.799999999999997" customHeight="1" x14ac:dyDescent="0.25">
      <c r="A2597" s="28" t="s">
        <v>274</v>
      </c>
      <c r="B2597" s="28" t="s">
        <v>338</v>
      </c>
      <c r="C2597" s="28" t="s">
        <v>1991</v>
      </c>
      <c r="D2597" s="28" t="s">
        <v>349</v>
      </c>
      <c r="E2597" s="48">
        <v>1</v>
      </c>
      <c r="F2597" s="48" t="s">
        <v>1991</v>
      </c>
      <c r="G2597" s="48" t="s">
        <v>3171</v>
      </c>
      <c r="H2597" s="48" t="s">
        <v>17</v>
      </c>
    </row>
    <row r="2598" spans="1:8" ht="34.799999999999997" customHeight="1" x14ac:dyDescent="0.25">
      <c r="A2598" s="28" t="s">
        <v>274</v>
      </c>
      <c r="B2598" s="28" t="s">
        <v>345</v>
      </c>
      <c r="C2598" s="28" t="s">
        <v>1991</v>
      </c>
      <c r="D2598" s="28" t="s">
        <v>3079</v>
      </c>
      <c r="E2598" s="49"/>
      <c r="F2598" s="49"/>
      <c r="G2598" s="49"/>
      <c r="H2598" s="49"/>
    </row>
    <row r="2599" spans="1:8" ht="34.799999999999997" customHeight="1" x14ac:dyDescent="0.25">
      <c r="A2599" s="28" t="s">
        <v>274</v>
      </c>
      <c r="B2599" s="28" t="s">
        <v>348</v>
      </c>
      <c r="C2599" s="28" t="s">
        <v>1991</v>
      </c>
      <c r="D2599" s="28" t="s">
        <v>3080</v>
      </c>
      <c r="E2599" s="49"/>
      <c r="F2599" s="49"/>
      <c r="G2599" s="49"/>
      <c r="H2599" s="49"/>
    </row>
    <row r="2600" spans="1:8" ht="34.799999999999997" customHeight="1" x14ac:dyDescent="0.25">
      <c r="A2600" s="28" t="s">
        <v>274</v>
      </c>
      <c r="B2600" s="28" t="s">
        <v>351</v>
      </c>
      <c r="C2600" s="28" t="s">
        <v>1991</v>
      </c>
      <c r="D2600" s="28" t="s">
        <v>346</v>
      </c>
      <c r="E2600" s="49"/>
      <c r="F2600" s="49"/>
      <c r="G2600" s="49"/>
      <c r="H2600" s="49"/>
    </row>
    <row r="2601" spans="1:8" ht="34.799999999999997" customHeight="1" x14ac:dyDescent="0.25">
      <c r="A2601" s="28" t="s">
        <v>274</v>
      </c>
      <c r="B2601" s="28" t="s">
        <v>355</v>
      </c>
      <c r="C2601" s="28" t="s">
        <v>1991</v>
      </c>
      <c r="D2601" s="28" t="s">
        <v>3081</v>
      </c>
      <c r="E2601" s="49"/>
      <c r="F2601" s="49"/>
      <c r="G2601" s="49"/>
      <c r="H2601" s="49"/>
    </row>
    <row r="2602" spans="1:8" ht="34.799999999999997" customHeight="1" x14ac:dyDescent="0.25">
      <c r="A2602" s="28" t="s">
        <v>274</v>
      </c>
      <c r="B2602" s="28" t="s">
        <v>358</v>
      </c>
      <c r="C2602" s="28" t="s">
        <v>1991</v>
      </c>
      <c r="D2602" s="28" t="s">
        <v>1869</v>
      </c>
      <c r="E2602" s="49"/>
      <c r="F2602" s="49"/>
      <c r="G2602" s="49"/>
      <c r="H2602" s="49"/>
    </row>
    <row r="2603" spans="1:8" ht="34.799999999999997" customHeight="1" x14ac:dyDescent="0.25">
      <c r="A2603" s="28" t="s">
        <v>274</v>
      </c>
      <c r="B2603" s="28" t="s">
        <v>361</v>
      </c>
      <c r="C2603" s="28" t="s">
        <v>1991</v>
      </c>
      <c r="D2603" s="28" t="s">
        <v>840</v>
      </c>
      <c r="E2603" s="49"/>
      <c r="F2603" s="49"/>
      <c r="G2603" s="49"/>
      <c r="H2603" s="49"/>
    </row>
    <row r="2604" spans="1:8" ht="34.799999999999997" customHeight="1" x14ac:dyDescent="0.25">
      <c r="A2604" s="28" t="s">
        <v>274</v>
      </c>
      <c r="B2604" s="28" t="s">
        <v>364</v>
      </c>
      <c r="C2604" s="28" t="s">
        <v>1991</v>
      </c>
      <c r="D2604" s="28" t="s">
        <v>1992</v>
      </c>
      <c r="E2604" s="49"/>
      <c r="F2604" s="49"/>
      <c r="G2604" s="49"/>
      <c r="H2604" s="49"/>
    </row>
    <row r="2605" spans="1:8" ht="34.799999999999997" customHeight="1" x14ac:dyDescent="0.25">
      <c r="A2605" s="28" t="s">
        <v>274</v>
      </c>
      <c r="B2605" s="28" t="s">
        <v>367</v>
      </c>
      <c r="C2605" s="28" t="s">
        <v>1991</v>
      </c>
      <c r="D2605" s="28" t="s">
        <v>1994</v>
      </c>
      <c r="E2605" s="49"/>
      <c r="F2605" s="49"/>
      <c r="G2605" s="49"/>
      <c r="H2605" s="49"/>
    </row>
    <row r="2606" spans="1:8" ht="34.799999999999997" customHeight="1" x14ac:dyDescent="0.25">
      <c r="A2606" s="28" t="s">
        <v>274</v>
      </c>
      <c r="B2606" s="28" t="s">
        <v>370</v>
      </c>
      <c r="C2606" s="28" t="s">
        <v>1991</v>
      </c>
      <c r="D2606" s="28" t="s">
        <v>1996</v>
      </c>
      <c r="E2606" s="49"/>
      <c r="F2606" s="49"/>
      <c r="G2606" s="49"/>
      <c r="H2606" s="49"/>
    </row>
    <row r="2607" spans="1:8" ht="34.799999999999997" customHeight="1" x14ac:dyDescent="0.25">
      <c r="A2607" s="28" t="s">
        <v>274</v>
      </c>
      <c r="B2607" s="28" t="s">
        <v>373</v>
      </c>
      <c r="C2607" s="28" t="s">
        <v>1991</v>
      </c>
      <c r="D2607" s="28" t="s">
        <v>1998</v>
      </c>
      <c r="E2607" s="49"/>
      <c r="F2607" s="49"/>
      <c r="G2607" s="49"/>
      <c r="H2607" s="49"/>
    </row>
    <row r="2608" spans="1:8" ht="34.799999999999997" customHeight="1" x14ac:dyDescent="0.25">
      <c r="A2608" s="28" t="s">
        <v>274</v>
      </c>
      <c r="B2608" s="28" t="s">
        <v>411</v>
      </c>
      <c r="C2608" s="28" t="s">
        <v>1991</v>
      </c>
      <c r="D2608" s="28" t="s">
        <v>2000</v>
      </c>
      <c r="E2608" s="49"/>
      <c r="F2608" s="49"/>
      <c r="G2608" s="49"/>
      <c r="H2608" s="49"/>
    </row>
    <row r="2609" spans="1:8" ht="34.799999999999997" customHeight="1" x14ac:dyDescent="0.25">
      <c r="A2609" s="28" t="s">
        <v>274</v>
      </c>
      <c r="B2609" s="28" t="s">
        <v>414</v>
      </c>
      <c r="C2609" s="28" t="s">
        <v>1991</v>
      </c>
      <c r="D2609" s="28" t="s">
        <v>2002</v>
      </c>
      <c r="E2609" s="50"/>
      <c r="F2609" s="50"/>
      <c r="G2609" s="50"/>
      <c r="H2609" s="50"/>
    </row>
    <row r="2610" spans="1:8" ht="87" customHeight="1" x14ac:dyDescent="0.25">
      <c r="A2610" s="28" t="s">
        <v>275</v>
      </c>
      <c r="B2610" s="28" t="s">
        <v>338</v>
      </c>
      <c r="C2610" s="28" t="s">
        <v>2004</v>
      </c>
      <c r="D2610" s="28" t="s">
        <v>349</v>
      </c>
      <c r="E2610" s="48">
        <v>1</v>
      </c>
      <c r="F2610" s="48" t="s">
        <v>2004</v>
      </c>
      <c r="G2610" s="48" t="s">
        <v>2930</v>
      </c>
      <c r="H2610" s="48" t="s">
        <v>17</v>
      </c>
    </row>
    <row r="2611" spans="1:8" ht="87" customHeight="1" x14ac:dyDescent="0.25">
      <c r="A2611" s="28" t="s">
        <v>275</v>
      </c>
      <c r="B2611" s="28" t="s">
        <v>345</v>
      </c>
      <c r="C2611" s="28" t="s">
        <v>2004</v>
      </c>
      <c r="D2611" s="28" t="s">
        <v>3079</v>
      </c>
      <c r="E2611" s="49"/>
      <c r="F2611" s="49"/>
      <c r="G2611" s="49"/>
      <c r="H2611" s="49"/>
    </row>
    <row r="2612" spans="1:8" ht="87" customHeight="1" x14ac:dyDescent="0.25">
      <c r="A2612" s="28" t="s">
        <v>275</v>
      </c>
      <c r="B2612" s="28" t="s">
        <v>348</v>
      </c>
      <c r="C2612" s="28" t="s">
        <v>2004</v>
      </c>
      <c r="D2612" s="28" t="s">
        <v>3080</v>
      </c>
      <c r="E2612" s="49"/>
      <c r="F2612" s="49"/>
      <c r="G2612" s="49"/>
      <c r="H2612" s="49"/>
    </row>
    <row r="2613" spans="1:8" ht="87" customHeight="1" x14ac:dyDescent="0.25">
      <c r="A2613" s="28" t="s">
        <v>275</v>
      </c>
      <c r="B2613" s="28" t="s">
        <v>351</v>
      </c>
      <c r="C2613" s="28" t="s">
        <v>2004</v>
      </c>
      <c r="D2613" s="28" t="s">
        <v>346</v>
      </c>
      <c r="E2613" s="49"/>
      <c r="F2613" s="49"/>
      <c r="G2613" s="49"/>
      <c r="H2613" s="49"/>
    </row>
    <row r="2614" spans="1:8" ht="87" customHeight="1" x14ac:dyDescent="0.25">
      <c r="A2614" s="28" t="s">
        <v>275</v>
      </c>
      <c r="B2614" s="28" t="s">
        <v>355</v>
      </c>
      <c r="C2614" s="28" t="s">
        <v>2004</v>
      </c>
      <c r="D2614" s="28" t="s">
        <v>3081</v>
      </c>
      <c r="E2614" s="49"/>
      <c r="F2614" s="49"/>
      <c r="G2614" s="49"/>
      <c r="H2614" s="49"/>
    </row>
    <row r="2615" spans="1:8" ht="87" customHeight="1" x14ac:dyDescent="0.25">
      <c r="A2615" s="28" t="s">
        <v>275</v>
      </c>
      <c r="B2615" s="28" t="s">
        <v>358</v>
      </c>
      <c r="C2615" s="28" t="s">
        <v>2004</v>
      </c>
      <c r="D2615" s="28" t="s">
        <v>399</v>
      </c>
      <c r="E2615" s="49"/>
      <c r="F2615" s="49"/>
      <c r="G2615" s="49"/>
      <c r="H2615" s="49"/>
    </row>
    <row r="2616" spans="1:8" ht="87" customHeight="1" x14ac:dyDescent="0.25">
      <c r="A2616" s="28" t="s">
        <v>275</v>
      </c>
      <c r="B2616" s="28" t="s">
        <v>361</v>
      </c>
      <c r="C2616" s="28" t="s">
        <v>2004</v>
      </c>
      <c r="D2616" s="28" t="s">
        <v>1988</v>
      </c>
      <c r="E2616" s="49"/>
      <c r="F2616" s="49"/>
      <c r="G2616" s="49"/>
      <c r="H2616" s="49"/>
    </row>
    <row r="2617" spans="1:8" ht="87" customHeight="1" x14ac:dyDescent="0.25">
      <c r="A2617" s="28" t="s">
        <v>275</v>
      </c>
      <c r="B2617" s="28" t="s">
        <v>364</v>
      </c>
      <c r="C2617" s="28" t="s">
        <v>2004</v>
      </c>
      <c r="D2617" s="28" t="s">
        <v>1176</v>
      </c>
      <c r="E2617" s="50"/>
      <c r="F2617" s="50"/>
      <c r="G2617" s="50"/>
      <c r="H2617" s="50"/>
    </row>
    <row r="2618" spans="1:8" ht="34.799999999999997" customHeight="1" x14ac:dyDescent="0.25">
      <c r="A2618" s="28" t="s">
        <v>276</v>
      </c>
      <c r="B2618" s="28" t="s">
        <v>338</v>
      </c>
      <c r="C2618" s="28" t="s">
        <v>2005</v>
      </c>
      <c r="D2618" s="28" t="s">
        <v>349</v>
      </c>
      <c r="E2618" s="48">
        <v>1</v>
      </c>
      <c r="F2618" s="48" t="s">
        <v>2005</v>
      </c>
      <c r="G2618" s="48" t="s">
        <v>3172</v>
      </c>
      <c r="H2618" s="48" t="s">
        <v>17</v>
      </c>
    </row>
    <row r="2619" spans="1:8" ht="34.799999999999997" customHeight="1" x14ac:dyDescent="0.25">
      <c r="A2619" s="28" t="s">
        <v>276</v>
      </c>
      <c r="B2619" s="28" t="s">
        <v>345</v>
      </c>
      <c r="C2619" s="28" t="s">
        <v>2005</v>
      </c>
      <c r="D2619" s="28" t="s">
        <v>3079</v>
      </c>
      <c r="E2619" s="49"/>
      <c r="F2619" s="49"/>
      <c r="G2619" s="49"/>
      <c r="H2619" s="49"/>
    </row>
    <row r="2620" spans="1:8" ht="34.799999999999997" customHeight="1" x14ac:dyDescent="0.25">
      <c r="A2620" s="28" t="s">
        <v>276</v>
      </c>
      <c r="B2620" s="28" t="s">
        <v>348</v>
      </c>
      <c r="C2620" s="28" t="s">
        <v>2005</v>
      </c>
      <c r="D2620" s="28" t="s">
        <v>3080</v>
      </c>
      <c r="E2620" s="49"/>
      <c r="F2620" s="49"/>
      <c r="G2620" s="49"/>
      <c r="H2620" s="49"/>
    </row>
    <row r="2621" spans="1:8" ht="34.799999999999997" customHeight="1" x14ac:dyDescent="0.25">
      <c r="A2621" s="28" t="s">
        <v>276</v>
      </c>
      <c r="B2621" s="28" t="s">
        <v>351</v>
      </c>
      <c r="C2621" s="28" t="s">
        <v>2005</v>
      </c>
      <c r="D2621" s="28" t="s">
        <v>346</v>
      </c>
      <c r="E2621" s="49"/>
      <c r="F2621" s="49"/>
      <c r="G2621" s="49"/>
      <c r="H2621" s="49"/>
    </row>
    <row r="2622" spans="1:8" ht="34.799999999999997" customHeight="1" x14ac:dyDescent="0.25">
      <c r="A2622" s="28" t="s">
        <v>276</v>
      </c>
      <c r="B2622" s="28" t="s">
        <v>355</v>
      </c>
      <c r="C2622" s="28" t="s">
        <v>2005</v>
      </c>
      <c r="D2622" s="28" t="s">
        <v>3081</v>
      </c>
      <c r="E2622" s="49"/>
      <c r="F2622" s="49"/>
      <c r="G2622" s="49"/>
      <c r="H2622" s="49"/>
    </row>
    <row r="2623" spans="1:8" ht="34.799999999999997" customHeight="1" x14ac:dyDescent="0.25">
      <c r="A2623" s="28" t="s">
        <v>276</v>
      </c>
      <c r="B2623" s="28" t="s">
        <v>358</v>
      </c>
      <c r="C2623" s="28" t="s">
        <v>2005</v>
      </c>
      <c r="D2623" s="28" t="s">
        <v>1869</v>
      </c>
      <c r="E2623" s="49"/>
      <c r="F2623" s="49"/>
      <c r="G2623" s="49"/>
      <c r="H2623" s="49"/>
    </row>
    <row r="2624" spans="1:8" ht="34.799999999999997" customHeight="1" x14ac:dyDescent="0.25">
      <c r="A2624" s="28" t="s">
        <v>276</v>
      </c>
      <c r="B2624" s="28" t="s">
        <v>361</v>
      </c>
      <c r="C2624" s="28" t="s">
        <v>2005</v>
      </c>
      <c r="D2624" s="28" t="s">
        <v>840</v>
      </c>
      <c r="E2624" s="49"/>
      <c r="F2624" s="49"/>
      <c r="G2624" s="49"/>
      <c r="H2624" s="49"/>
    </row>
    <row r="2625" spans="1:8" ht="34.799999999999997" customHeight="1" x14ac:dyDescent="0.25">
      <c r="A2625" s="28" t="s">
        <v>276</v>
      </c>
      <c r="B2625" s="28" t="s">
        <v>364</v>
      </c>
      <c r="C2625" s="28" t="s">
        <v>2005</v>
      </c>
      <c r="D2625" s="28" t="s">
        <v>2006</v>
      </c>
      <c r="E2625" s="49"/>
      <c r="F2625" s="49"/>
      <c r="G2625" s="49"/>
      <c r="H2625" s="49"/>
    </row>
    <row r="2626" spans="1:8" ht="34.799999999999997" customHeight="1" x14ac:dyDescent="0.25">
      <c r="A2626" s="28" t="s">
        <v>276</v>
      </c>
      <c r="B2626" s="28" t="s">
        <v>367</v>
      </c>
      <c r="C2626" s="28" t="s">
        <v>2005</v>
      </c>
      <c r="D2626" s="28" t="s">
        <v>2008</v>
      </c>
      <c r="E2626" s="49"/>
      <c r="F2626" s="49"/>
      <c r="G2626" s="49"/>
      <c r="H2626" s="49"/>
    </row>
    <row r="2627" spans="1:8" ht="34.799999999999997" customHeight="1" x14ac:dyDescent="0.25">
      <c r="A2627" s="28" t="s">
        <v>276</v>
      </c>
      <c r="B2627" s="28" t="s">
        <v>370</v>
      </c>
      <c r="C2627" s="28" t="s">
        <v>2005</v>
      </c>
      <c r="D2627" s="28" t="s">
        <v>2010</v>
      </c>
      <c r="E2627" s="49"/>
      <c r="F2627" s="49"/>
      <c r="G2627" s="49"/>
      <c r="H2627" s="49"/>
    </row>
    <row r="2628" spans="1:8" ht="34.799999999999997" customHeight="1" x14ac:dyDescent="0.25">
      <c r="A2628" s="28" t="s">
        <v>276</v>
      </c>
      <c r="B2628" s="28" t="s">
        <v>373</v>
      </c>
      <c r="C2628" s="28" t="s">
        <v>2005</v>
      </c>
      <c r="D2628" s="28" t="s">
        <v>2012</v>
      </c>
      <c r="E2628" s="49"/>
      <c r="F2628" s="49"/>
      <c r="G2628" s="49"/>
      <c r="H2628" s="49"/>
    </row>
    <row r="2629" spans="1:8" ht="34.799999999999997" customHeight="1" x14ac:dyDescent="0.25">
      <c r="A2629" s="28" t="s">
        <v>276</v>
      </c>
      <c r="B2629" s="28" t="s">
        <v>411</v>
      </c>
      <c r="C2629" s="28" t="s">
        <v>2005</v>
      </c>
      <c r="D2629" s="28" t="s">
        <v>2014</v>
      </c>
      <c r="E2629" s="50"/>
      <c r="F2629" s="50"/>
      <c r="G2629" s="50"/>
      <c r="H2629" s="50"/>
    </row>
    <row r="2630" spans="1:8" ht="52.2" customHeight="1" x14ac:dyDescent="0.25">
      <c r="A2630" s="28" t="s">
        <v>277</v>
      </c>
      <c r="B2630" s="28" t="s">
        <v>338</v>
      </c>
      <c r="C2630" s="28" t="s">
        <v>2016</v>
      </c>
      <c r="D2630" s="28" t="s">
        <v>349</v>
      </c>
      <c r="E2630" s="48">
        <v>1</v>
      </c>
      <c r="F2630" s="48" t="s">
        <v>2016</v>
      </c>
      <c r="G2630" s="48" t="s">
        <v>2936</v>
      </c>
      <c r="H2630" s="48" t="s">
        <v>17</v>
      </c>
    </row>
    <row r="2631" spans="1:8" ht="52.2" customHeight="1" x14ac:dyDescent="0.25">
      <c r="A2631" s="28" t="s">
        <v>277</v>
      </c>
      <c r="B2631" s="28" t="s">
        <v>345</v>
      </c>
      <c r="C2631" s="28" t="s">
        <v>2016</v>
      </c>
      <c r="D2631" s="28" t="s">
        <v>3079</v>
      </c>
      <c r="E2631" s="49"/>
      <c r="F2631" s="49"/>
      <c r="G2631" s="49"/>
      <c r="H2631" s="49"/>
    </row>
    <row r="2632" spans="1:8" ht="52.2" customHeight="1" x14ac:dyDescent="0.25">
      <c r="A2632" s="28" t="s">
        <v>277</v>
      </c>
      <c r="B2632" s="28" t="s">
        <v>348</v>
      </c>
      <c r="C2632" s="28" t="s">
        <v>2016</v>
      </c>
      <c r="D2632" s="28" t="s">
        <v>3080</v>
      </c>
      <c r="E2632" s="49"/>
      <c r="F2632" s="49"/>
      <c r="G2632" s="49"/>
      <c r="H2632" s="49"/>
    </row>
    <row r="2633" spans="1:8" ht="52.2" customHeight="1" x14ac:dyDescent="0.25">
      <c r="A2633" s="28" t="s">
        <v>277</v>
      </c>
      <c r="B2633" s="28" t="s">
        <v>351</v>
      </c>
      <c r="C2633" s="28" t="s">
        <v>2016</v>
      </c>
      <c r="D2633" s="28" t="s">
        <v>346</v>
      </c>
      <c r="E2633" s="49"/>
      <c r="F2633" s="49"/>
      <c r="G2633" s="49"/>
      <c r="H2633" s="49"/>
    </row>
    <row r="2634" spans="1:8" ht="52.2" customHeight="1" x14ac:dyDescent="0.25">
      <c r="A2634" s="28" t="s">
        <v>277</v>
      </c>
      <c r="B2634" s="28" t="s">
        <v>355</v>
      </c>
      <c r="C2634" s="28" t="s">
        <v>2016</v>
      </c>
      <c r="D2634" s="28" t="s">
        <v>3081</v>
      </c>
      <c r="E2634" s="49"/>
      <c r="F2634" s="49"/>
      <c r="G2634" s="49"/>
      <c r="H2634" s="49"/>
    </row>
    <row r="2635" spans="1:8" ht="52.2" customHeight="1" x14ac:dyDescent="0.25">
      <c r="A2635" s="28" t="s">
        <v>277</v>
      </c>
      <c r="B2635" s="28" t="s">
        <v>358</v>
      </c>
      <c r="C2635" s="28" t="s">
        <v>2016</v>
      </c>
      <c r="D2635" s="28" t="s">
        <v>2017</v>
      </c>
      <c r="E2635" s="49"/>
      <c r="F2635" s="49"/>
      <c r="G2635" s="49"/>
      <c r="H2635" s="49"/>
    </row>
    <row r="2636" spans="1:8" ht="52.2" customHeight="1" x14ac:dyDescent="0.25">
      <c r="A2636" s="28" t="s">
        <v>277</v>
      </c>
      <c r="B2636" s="28" t="s">
        <v>361</v>
      </c>
      <c r="C2636" s="28" t="s">
        <v>2016</v>
      </c>
      <c r="D2636" s="28" t="s">
        <v>2020</v>
      </c>
      <c r="E2636" s="49"/>
      <c r="F2636" s="49"/>
      <c r="G2636" s="49"/>
      <c r="H2636" s="49"/>
    </row>
    <row r="2637" spans="1:8" ht="52.2" customHeight="1" x14ac:dyDescent="0.25">
      <c r="A2637" s="28" t="s">
        <v>277</v>
      </c>
      <c r="B2637" s="28" t="s">
        <v>364</v>
      </c>
      <c r="C2637" s="28" t="s">
        <v>2016</v>
      </c>
      <c r="D2637" s="28" t="s">
        <v>2023</v>
      </c>
      <c r="E2637" s="50"/>
      <c r="F2637" s="50"/>
      <c r="G2637" s="50"/>
      <c r="H2637" s="50"/>
    </row>
    <row r="2638" spans="1:8" ht="34.799999999999997" customHeight="1" x14ac:dyDescent="0.25">
      <c r="A2638" s="28" t="s">
        <v>278</v>
      </c>
      <c r="B2638" s="28" t="s">
        <v>338</v>
      </c>
      <c r="C2638" s="28" t="s">
        <v>2028</v>
      </c>
      <c r="D2638" s="28" t="s">
        <v>349</v>
      </c>
      <c r="E2638" s="48">
        <v>1</v>
      </c>
      <c r="F2638" s="48" t="s">
        <v>2028</v>
      </c>
      <c r="G2638" s="48" t="s">
        <v>2939</v>
      </c>
      <c r="H2638" s="48" t="s">
        <v>17</v>
      </c>
    </row>
    <row r="2639" spans="1:8" ht="34.799999999999997" customHeight="1" x14ac:dyDescent="0.25">
      <c r="A2639" s="28" t="s">
        <v>278</v>
      </c>
      <c r="B2639" s="28" t="s">
        <v>345</v>
      </c>
      <c r="C2639" s="28" t="s">
        <v>2028</v>
      </c>
      <c r="D2639" s="28" t="s">
        <v>3079</v>
      </c>
      <c r="E2639" s="49"/>
      <c r="F2639" s="49"/>
      <c r="G2639" s="49"/>
      <c r="H2639" s="49"/>
    </row>
    <row r="2640" spans="1:8" ht="34.799999999999997" customHeight="1" x14ac:dyDescent="0.25">
      <c r="A2640" s="28" t="s">
        <v>278</v>
      </c>
      <c r="B2640" s="28" t="s">
        <v>348</v>
      </c>
      <c r="C2640" s="28" t="s">
        <v>2028</v>
      </c>
      <c r="D2640" s="28" t="s">
        <v>3080</v>
      </c>
      <c r="E2640" s="49"/>
      <c r="F2640" s="49"/>
      <c r="G2640" s="49"/>
      <c r="H2640" s="49"/>
    </row>
    <row r="2641" spans="1:8" ht="34.799999999999997" customHeight="1" x14ac:dyDescent="0.25">
      <c r="A2641" s="28" t="s">
        <v>278</v>
      </c>
      <c r="B2641" s="28" t="s">
        <v>351</v>
      </c>
      <c r="C2641" s="28" t="s">
        <v>2028</v>
      </c>
      <c r="D2641" s="28" t="s">
        <v>346</v>
      </c>
      <c r="E2641" s="49"/>
      <c r="F2641" s="49"/>
      <c r="G2641" s="49"/>
      <c r="H2641" s="49"/>
    </row>
    <row r="2642" spans="1:8" ht="34.799999999999997" customHeight="1" x14ac:dyDescent="0.25">
      <c r="A2642" s="28" t="s">
        <v>278</v>
      </c>
      <c r="B2642" s="28" t="s">
        <v>355</v>
      </c>
      <c r="C2642" s="28" t="s">
        <v>2028</v>
      </c>
      <c r="D2642" s="28" t="s">
        <v>3081</v>
      </c>
      <c r="E2642" s="49"/>
      <c r="F2642" s="49"/>
      <c r="G2642" s="49"/>
      <c r="H2642" s="49"/>
    </row>
    <row r="2643" spans="1:8" ht="34.799999999999997" customHeight="1" x14ac:dyDescent="0.25">
      <c r="A2643" s="28" t="s">
        <v>278</v>
      </c>
      <c r="B2643" s="28" t="s">
        <v>358</v>
      </c>
      <c r="C2643" s="28" t="s">
        <v>2028</v>
      </c>
      <c r="D2643" s="28" t="s">
        <v>377</v>
      </c>
      <c r="E2643" s="49"/>
      <c r="F2643" s="49"/>
      <c r="G2643" s="49"/>
      <c r="H2643" s="49"/>
    </row>
    <row r="2644" spans="1:8" ht="34.799999999999997" customHeight="1" x14ac:dyDescent="0.25">
      <c r="A2644" s="28" t="s">
        <v>278</v>
      </c>
      <c r="B2644" s="28" t="s">
        <v>361</v>
      </c>
      <c r="C2644" s="28" t="s">
        <v>2028</v>
      </c>
      <c r="D2644" s="28" t="s">
        <v>399</v>
      </c>
      <c r="E2644" s="49"/>
      <c r="F2644" s="49"/>
      <c r="G2644" s="49"/>
      <c r="H2644" s="49"/>
    </row>
    <row r="2645" spans="1:8" ht="34.799999999999997" customHeight="1" x14ac:dyDescent="0.25">
      <c r="A2645" s="28" t="s">
        <v>278</v>
      </c>
      <c r="B2645" s="28" t="s">
        <v>364</v>
      </c>
      <c r="C2645" s="28" t="s">
        <v>2028</v>
      </c>
      <c r="D2645" s="28" t="s">
        <v>867</v>
      </c>
      <c r="E2645" s="49"/>
      <c r="F2645" s="49"/>
      <c r="G2645" s="49"/>
      <c r="H2645" s="49"/>
    </row>
    <row r="2646" spans="1:8" ht="34.799999999999997" customHeight="1" x14ac:dyDescent="0.25">
      <c r="A2646" s="28" t="s">
        <v>278</v>
      </c>
      <c r="B2646" s="28" t="s">
        <v>367</v>
      </c>
      <c r="C2646" s="28" t="s">
        <v>2028</v>
      </c>
      <c r="D2646" s="28" t="s">
        <v>604</v>
      </c>
      <c r="E2646" s="50"/>
      <c r="F2646" s="50"/>
      <c r="G2646" s="50"/>
      <c r="H2646" s="50"/>
    </row>
    <row r="2647" spans="1:8" ht="69.599999999999994" customHeight="1" x14ac:dyDescent="0.25">
      <c r="A2647" s="28" t="s">
        <v>279</v>
      </c>
      <c r="B2647" s="28" t="s">
        <v>338</v>
      </c>
      <c r="C2647" s="28" t="s">
        <v>2029</v>
      </c>
      <c r="D2647" s="28" t="s">
        <v>349</v>
      </c>
      <c r="E2647" s="48">
        <v>1</v>
      </c>
      <c r="F2647" s="48" t="s">
        <v>2029</v>
      </c>
      <c r="G2647" s="48" t="s">
        <v>3173</v>
      </c>
      <c r="H2647" s="48" t="s">
        <v>17</v>
      </c>
    </row>
    <row r="2648" spans="1:8" ht="69.599999999999994" customHeight="1" x14ac:dyDescent="0.25">
      <c r="A2648" s="28" t="s">
        <v>279</v>
      </c>
      <c r="B2648" s="28" t="s">
        <v>345</v>
      </c>
      <c r="C2648" s="28" t="s">
        <v>2029</v>
      </c>
      <c r="D2648" s="28" t="s">
        <v>3079</v>
      </c>
      <c r="E2648" s="49"/>
      <c r="F2648" s="49"/>
      <c r="G2648" s="49"/>
      <c r="H2648" s="49"/>
    </row>
    <row r="2649" spans="1:8" ht="69.599999999999994" customHeight="1" x14ac:dyDescent="0.25">
      <c r="A2649" s="28" t="s">
        <v>279</v>
      </c>
      <c r="B2649" s="28" t="s">
        <v>348</v>
      </c>
      <c r="C2649" s="28" t="s">
        <v>2029</v>
      </c>
      <c r="D2649" s="28" t="s">
        <v>3080</v>
      </c>
      <c r="E2649" s="49"/>
      <c r="F2649" s="49"/>
      <c r="G2649" s="49"/>
      <c r="H2649" s="49"/>
    </row>
    <row r="2650" spans="1:8" ht="69.599999999999994" customHeight="1" x14ac:dyDescent="0.25">
      <c r="A2650" s="28" t="s">
        <v>279</v>
      </c>
      <c r="B2650" s="28" t="s">
        <v>351</v>
      </c>
      <c r="C2650" s="28" t="s">
        <v>2029</v>
      </c>
      <c r="D2650" s="28" t="s">
        <v>346</v>
      </c>
      <c r="E2650" s="49"/>
      <c r="F2650" s="49"/>
      <c r="G2650" s="49"/>
      <c r="H2650" s="49"/>
    </row>
    <row r="2651" spans="1:8" ht="69.599999999999994" customHeight="1" x14ac:dyDescent="0.25">
      <c r="A2651" s="28" t="s">
        <v>279</v>
      </c>
      <c r="B2651" s="28" t="s">
        <v>355</v>
      </c>
      <c r="C2651" s="28" t="s">
        <v>2029</v>
      </c>
      <c r="D2651" s="28" t="s">
        <v>3081</v>
      </c>
      <c r="E2651" s="49"/>
      <c r="F2651" s="49"/>
      <c r="G2651" s="49"/>
      <c r="H2651" s="49"/>
    </row>
    <row r="2652" spans="1:8" ht="69.599999999999994" customHeight="1" x14ac:dyDescent="0.25">
      <c r="A2652" s="28" t="s">
        <v>279</v>
      </c>
      <c r="B2652" s="28" t="s">
        <v>358</v>
      </c>
      <c r="C2652" s="28" t="s">
        <v>2029</v>
      </c>
      <c r="D2652" s="28" t="s">
        <v>766</v>
      </c>
      <c r="E2652" s="49"/>
      <c r="F2652" s="49"/>
      <c r="G2652" s="49"/>
      <c r="H2652" s="49"/>
    </row>
    <row r="2653" spans="1:8" ht="69.599999999999994" customHeight="1" x14ac:dyDescent="0.25">
      <c r="A2653" s="28" t="s">
        <v>279</v>
      </c>
      <c r="B2653" s="28" t="s">
        <v>361</v>
      </c>
      <c r="C2653" s="28" t="s">
        <v>2029</v>
      </c>
      <c r="D2653" s="28" t="s">
        <v>2030</v>
      </c>
      <c r="E2653" s="49"/>
      <c r="F2653" s="49"/>
      <c r="G2653" s="49"/>
      <c r="H2653" s="49"/>
    </row>
    <row r="2654" spans="1:8" ht="69.599999999999994" customHeight="1" x14ac:dyDescent="0.25">
      <c r="A2654" s="28" t="s">
        <v>279</v>
      </c>
      <c r="B2654" s="28" t="s">
        <v>364</v>
      </c>
      <c r="C2654" s="28" t="s">
        <v>2029</v>
      </c>
      <c r="D2654" s="28" t="s">
        <v>2032</v>
      </c>
      <c r="E2654" s="49"/>
      <c r="F2654" s="49"/>
      <c r="G2654" s="49"/>
      <c r="H2654" s="49"/>
    </row>
    <row r="2655" spans="1:8" ht="69.599999999999994" customHeight="1" x14ac:dyDescent="0.25">
      <c r="A2655" s="28" t="s">
        <v>279</v>
      </c>
      <c r="B2655" s="28" t="s">
        <v>367</v>
      </c>
      <c r="C2655" s="28" t="s">
        <v>2029</v>
      </c>
      <c r="D2655" s="28" t="s">
        <v>2034</v>
      </c>
      <c r="E2655" s="49"/>
      <c r="F2655" s="49"/>
      <c r="G2655" s="49"/>
      <c r="H2655" s="49"/>
    </row>
    <row r="2656" spans="1:8" ht="69.599999999999994" customHeight="1" x14ac:dyDescent="0.25">
      <c r="A2656" s="28" t="s">
        <v>279</v>
      </c>
      <c r="B2656" s="28" t="s">
        <v>370</v>
      </c>
      <c r="C2656" s="28" t="s">
        <v>2029</v>
      </c>
      <c r="D2656" s="28" t="s">
        <v>2036</v>
      </c>
      <c r="E2656" s="49"/>
      <c r="F2656" s="49"/>
      <c r="G2656" s="49"/>
      <c r="H2656" s="49"/>
    </row>
    <row r="2657" spans="1:8" ht="69.599999999999994" customHeight="1" x14ac:dyDescent="0.25">
      <c r="A2657" s="28" t="s">
        <v>279</v>
      </c>
      <c r="B2657" s="28" t="s">
        <v>373</v>
      </c>
      <c r="C2657" s="28" t="s">
        <v>2029</v>
      </c>
      <c r="D2657" s="28" t="s">
        <v>2038</v>
      </c>
      <c r="E2657" s="49"/>
      <c r="F2657" s="49"/>
      <c r="G2657" s="49"/>
      <c r="H2657" s="49"/>
    </row>
    <row r="2658" spans="1:8" ht="69.599999999999994" customHeight="1" x14ac:dyDescent="0.25">
      <c r="A2658" s="28" t="s">
        <v>279</v>
      </c>
      <c r="B2658" s="28" t="s">
        <v>411</v>
      </c>
      <c r="C2658" s="28" t="s">
        <v>2029</v>
      </c>
      <c r="D2658" s="28" t="s">
        <v>2040</v>
      </c>
      <c r="E2658" s="50"/>
      <c r="F2658" s="50"/>
      <c r="G2658" s="50"/>
      <c r="H2658" s="50"/>
    </row>
    <row r="2659" spans="1:8" ht="34.799999999999997" customHeight="1" x14ac:dyDescent="0.25">
      <c r="A2659" s="28" t="s">
        <v>280</v>
      </c>
      <c r="B2659" s="28" t="s">
        <v>338</v>
      </c>
      <c r="C2659" s="28" t="s">
        <v>2042</v>
      </c>
      <c r="D2659" s="28" t="s">
        <v>349</v>
      </c>
      <c r="E2659" s="48">
        <v>1</v>
      </c>
      <c r="F2659" s="48" t="s">
        <v>2042</v>
      </c>
      <c r="G2659" s="48" t="s">
        <v>2945</v>
      </c>
      <c r="H2659" s="48" t="s">
        <v>17</v>
      </c>
    </row>
    <row r="2660" spans="1:8" ht="34.799999999999997" customHeight="1" x14ac:dyDescent="0.25">
      <c r="A2660" s="28" t="s">
        <v>280</v>
      </c>
      <c r="B2660" s="28" t="s">
        <v>345</v>
      </c>
      <c r="C2660" s="28" t="s">
        <v>2042</v>
      </c>
      <c r="D2660" s="28" t="s">
        <v>3079</v>
      </c>
      <c r="E2660" s="49"/>
      <c r="F2660" s="49"/>
      <c r="G2660" s="49"/>
      <c r="H2660" s="49"/>
    </row>
    <row r="2661" spans="1:8" ht="34.799999999999997" customHeight="1" x14ac:dyDescent="0.25">
      <c r="A2661" s="28" t="s">
        <v>280</v>
      </c>
      <c r="B2661" s="28" t="s">
        <v>348</v>
      </c>
      <c r="C2661" s="28" t="s">
        <v>2042</v>
      </c>
      <c r="D2661" s="28" t="s">
        <v>3080</v>
      </c>
      <c r="E2661" s="49"/>
      <c r="F2661" s="49"/>
      <c r="G2661" s="49"/>
      <c r="H2661" s="49"/>
    </row>
    <row r="2662" spans="1:8" ht="34.799999999999997" customHeight="1" x14ac:dyDescent="0.25">
      <c r="A2662" s="28" t="s">
        <v>280</v>
      </c>
      <c r="B2662" s="28" t="s">
        <v>351</v>
      </c>
      <c r="C2662" s="28" t="s">
        <v>2042</v>
      </c>
      <c r="D2662" s="28" t="s">
        <v>346</v>
      </c>
      <c r="E2662" s="49"/>
      <c r="F2662" s="49"/>
      <c r="G2662" s="49"/>
      <c r="H2662" s="49"/>
    </row>
    <row r="2663" spans="1:8" ht="34.799999999999997" customHeight="1" x14ac:dyDescent="0.25">
      <c r="A2663" s="28" t="s">
        <v>280</v>
      </c>
      <c r="B2663" s="28" t="s">
        <v>355</v>
      </c>
      <c r="C2663" s="28" t="s">
        <v>2042</v>
      </c>
      <c r="D2663" s="28" t="s">
        <v>3081</v>
      </c>
      <c r="E2663" s="49"/>
      <c r="F2663" s="49"/>
      <c r="G2663" s="49"/>
      <c r="H2663" s="49"/>
    </row>
    <row r="2664" spans="1:8" ht="34.799999999999997" customHeight="1" x14ac:dyDescent="0.25">
      <c r="A2664" s="28" t="s">
        <v>280</v>
      </c>
      <c r="B2664" s="28" t="s">
        <v>358</v>
      </c>
      <c r="C2664" s="28" t="s">
        <v>2042</v>
      </c>
      <c r="D2664" s="28" t="s">
        <v>377</v>
      </c>
      <c r="E2664" s="49"/>
      <c r="F2664" s="49"/>
      <c r="G2664" s="49"/>
      <c r="H2664" s="49"/>
    </row>
    <row r="2665" spans="1:8" ht="34.799999999999997" customHeight="1" x14ac:dyDescent="0.25">
      <c r="A2665" s="28" t="s">
        <v>280</v>
      </c>
      <c r="B2665" s="28" t="s">
        <v>361</v>
      </c>
      <c r="C2665" s="28" t="s">
        <v>2042</v>
      </c>
      <c r="D2665" s="28" t="s">
        <v>399</v>
      </c>
      <c r="E2665" s="49"/>
      <c r="F2665" s="49"/>
      <c r="G2665" s="49"/>
      <c r="H2665" s="49"/>
    </row>
    <row r="2666" spans="1:8" ht="34.799999999999997" customHeight="1" x14ac:dyDescent="0.25">
      <c r="A2666" s="28" t="s">
        <v>280</v>
      </c>
      <c r="B2666" s="28" t="s">
        <v>364</v>
      </c>
      <c r="C2666" s="28" t="s">
        <v>2042</v>
      </c>
      <c r="D2666" s="28" t="s">
        <v>867</v>
      </c>
      <c r="E2666" s="49"/>
      <c r="F2666" s="49"/>
      <c r="G2666" s="49"/>
      <c r="H2666" s="49"/>
    </row>
    <row r="2667" spans="1:8" ht="34.799999999999997" customHeight="1" x14ac:dyDescent="0.25">
      <c r="A2667" s="28" t="s">
        <v>280</v>
      </c>
      <c r="B2667" s="28" t="s">
        <v>367</v>
      </c>
      <c r="C2667" s="28" t="s">
        <v>2042</v>
      </c>
      <c r="D2667" s="28" t="s">
        <v>604</v>
      </c>
      <c r="E2667" s="50"/>
      <c r="F2667" s="50"/>
      <c r="G2667" s="50"/>
      <c r="H2667" s="50"/>
    </row>
    <row r="2668" spans="1:8" ht="69.599999999999994" customHeight="1" x14ac:dyDescent="0.25">
      <c r="A2668" s="28" t="s">
        <v>281</v>
      </c>
      <c r="B2668" s="28" t="s">
        <v>338</v>
      </c>
      <c r="C2668" s="28" t="s">
        <v>2043</v>
      </c>
      <c r="D2668" s="28" t="s">
        <v>349</v>
      </c>
      <c r="E2668" s="48">
        <v>1</v>
      </c>
      <c r="F2668" s="48" t="s">
        <v>2043</v>
      </c>
      <c r="G2668" s="48" t="s">
        <v>2948</v>
      </c>
      <c r="H2668" s="48" t="s">
        <v>17</v>
      </c>
    </row>
    <row r="2669" spans="1:8" ht="69.599999999999994" customHeight="1" x14ac:dyDescent="0.25">
      <c r="A2669" s="28" t="s">
        <v>281</v>
      </c>
      <c r="B2669" s="28" t="s">
        <v>345</v>
      </c>
      <c r="C2669" s="28" t="s">
        <v>2043</v>
      </c>
      <c r="D2669" s="28" t="s">
        <v>3079</v>
      </c>
      <c r="E2669" s="49"/>
      <c r="F2669" s="49"/>
      <c r="G2669" s="49"/>
      <c r="H2669" s="49"/>
    </row>
    <row r="2670" spans="1:8" ht="69.599999999999994" customHeight="1" x14ac:dyDescent="0.25">
      <c r="A2670" s="28" t="s">
        <v>281</v>
      </c>
      <c r="B2670" s="28" t="s">
        <v>348</v>
      </c>
      <c r="C2670" s="28" t="s">
        <v>2043</v>
      </c>
      <c r="D2670" s="28" t="s">
        <v>3080</v>
      </c>
      <c r="E2670" s="49"/>
      <c r="F2670" s="49"/>
      <c r="G2670" s="49"/>
      <c r="H2670" s="49"/>
    </row>
    <row r="2671" spans="1:8" ht="69.599999999999994" customHeight="1" x14ac:dyDescent="0.25">
      <c r="A2671" s="28" t="s">
        <v>281</v>
      </c>
      <c r="B2671" s="28" t="s">
        <v>351</v>
      </c>
      <c r="C2671" s="28" t="s">
        <v>2043</v>
      </c>
      <c r="D2671" s="28" t="s">
        <v>346</v>
      </c>
      <c r="E2671" s="49"/>
      <c r="F2671" s="49"/>
      <c r="G2671" s="49"/>
      <c r="H2671" s="49"/>
    </row>
    <row r="2672" spans="1:8" ht="69.599999999999994" customHeight="1" x14ac:dyDescent="0.25">
      <c r="A2672" s="28" t="s">
        <v>281</v>
      </c>
      <c r="B2672" s="28" t="s">
        <v>355</v>
      </c>
      <c r="C2672" s="28" t="s">
        <v>2043</v>
      </c>
      <c r="D2672" s="28" t="s">
        <v>3081</v>
      </c>
      <c r="E2672" s="49"/>
      <c r="F2672" s="49"/>
      <c r="G2672" s="49"/>
      <c r="H2672" s="49"/>
    </row>
    <row r="2673" spans="1:8" ht="69.599999999999994" customHeight="1" x14ac:dyDescent="0.25">
      <c r="A2673" s="28" t="s">
        <v>281</v>
      </c>
      <c r="B2673" s="28" t="s">
        <v>358</v>
      </c>
      <c r="C2673" s="28" t="s">
        <v>2043</v>
      </c>
      <c r="D2673" s="28" t="s">
        <v>2044</v>
      </c>
      <c r="E2673" s="49"/>
      <c r="F2673" s="49"/>
      <c r="G2673" s="49"/>
      <c r="H2673" s="49"/>
    </row>
    <row r="2674" spans="1:8" ht="69.599999999999994" customHeight="1" x14ac:dyDescent="0.25">
      <c r="A2674" s="28" t="s">
        <v>281</v>
      </c>
      <c r="B2674" s="28" t="s">
        <v>361</v>
      </c>
      <c r="C2674" s="28" t="s">
        <v>2043</v>
      </c>
      <c r="D2674" s="28" t="s">
        <v>2047</v>
      </c>
      <c r="E2674" s="49"/>
      <c r="F2674" s="49"/>
      <c r="G2674" s="49"/>
      <c r="H2674" s="49"/>
    </row>
    <row r="2675" spans="1:8" ht="69.599999999999994" customHeight="1" x14ac:dyDescent="0.25">
      <c r="A2675" s="28" t="s">
        <v>281</v>
      </c>
      <c r="B2675" s="28" t="s">
        <v>364</v>
      </c>
      <c r="C2675" s="28" t="s">
        <v>2043</v>
      </c>
      <c r="D2675" s="28" t="s">
        <v>2050</v>
      </c>
      <c r="E2675" s="49"/>
      <c r="F2675" s="49"/>
      <c r="G2675" s="49"/>
      <c r="H2675" s="49"/>
    </row>
    <row r="2676" spans="1:8" ht="69.599999999999994" customHeight="1" x14ac:dyDescent="0.25">
      <c r="A2676" s="28" t="s">
        <v>281</v>
      </c>
      <c r="B2676" s="28" t="s">
        <v>367</v>
      </c>
      <c r="C2676" s="28" t="s">
        <v>2043</v>
      </c>
      <c r="D2676" s="28" t="s">
        <v>2053</v>
      </c>
      <c r="E2676" s="50"/>
      <c r="F2676" s="50"/>
      <c r="G2676" s="50"/>
      <c r="H2676" s="50"/>
    </row>
    <row r="2677" spans="1:8" ht="69.599999999999994" customHeight="1" x14ac:dyDescent="0.25">
      <c r="A2677" s="28" t="s">
        <v>282</v>
      </c>
      <c r="B2677" s="28" t="s">
        <v>338</v>
      </c>
      <c r="C2677" s="28" t="s">
        <v>2056</v>
      </c>
      <c r="D2677" s="28" t="s">
        <v>349</v>
      </c>
      <c r="E2677" s="48">
        <v>1</v>
      </c>
      <c r="F2677" s="48" t="s">
        <v>2056</v>
      </c>
      <c r="G2677" s="48" t="s">
        <v>2951</v>
      </c>
      <c r="H2677" s="48" t="s">
        <v>17</v>
      </c>
    </row>
    <row r="2678" spans="1:8" ht="69.599999999999994" customHeight="1" x14ac:dyDescent="0.25">
      <c r="A2678" s="28" t="s">
        <v>282</v>
      </c>
      <c r="B2678" s="28" t="s">
        <v>345</v>
      </c>
      <c r="C2678" s="28" t="s">
        <v>2056</v>
      </c>
      <c r="D2678" s="28" t="s">
        <v>3079</v>
      </c>
      <c r="E2678" s="49"/>
      <c r="F2678" s="49"/>
      <c r="G2678" s="49"/>
      <c r="H2678" s="49"/>
    </row>
    <row r="2679" spans="1:8" ht="69.599999999999994" customHeight="1" x14ac:dyDescent="0.25">
      <c r="A2679" s="28" t="s">
        <v>282</v>
      </c>
      <c r="B2679" s="28" t="s">
        <v>348</v>
      </c>
      <c r="C2679" s="28" t="s">
        <v>2056</v>
      </c>
      <c r="D2679" s="28" t="s">
        <v>3080</v>
      </c>
      <c r="E2679" s="49"/>
      <c r="F2679" s="49"/>
      <c r="G2679" s="49"/>
      <c r="H2679" s="49"/>
    </row>
    <row r="2680" spans="1:8" ht="69.599999999999994" customHeight="1" x14ac:dyDescent="0.25">
      <c r="A2680" s="28" t="s">
        <v>282</v>
      </c>
      <c r="B2680" s="28" t="s">
        <v>351</v>
      </c>
      <c r="C2680" s="28" t="s">
        <v>2056</v>
      </c>
      <c r="D2680" s="28" t="s">
        <v>346</v>
      </c>
      <c r="E2680" s="49"/>
      <c r="F2680" s="49"/>
      <c r="G2680" s="49"/>
      <c r="H2680" s="49"/>
    </row>
    <row r="2681" spans="1:8" ht="69.599999999999994" customHeight="1" x14ac:dyDescent="0.25">
      <c r="A2681" s="28" t="s">
        <v>282</v>
      </c>
      <c r="B2681" s="28" t="s">
        <v>355</v>
      </c>
      <c r="C2681" s="28" t="s">
        <v>2056</v>
      </c>
      <c r="D2681" s="28" t="s">
        <v>3081</v>
      </c>
      <c r="E2681" s="49"/>
      <c r="F2681" s="49"/>
      <c r="G2681" s="49"/>
      <c r="H2681" s="49"/>
    </row>
    <row r="2682" spans="1:8" ht="69.599999999999994" customHeight="1" x14ac:dyDescent="0.25">
      <c r="A2682" s="28" t="s">
        <v>282</v>
      </c>
      <c r="B2682" s="28" t="s">
        <v>358</v>
      </c>
      <c r="C2682" s="28" t="s">
        <v>2056</v>
      </c>
      <c r="D2682" s="28" t="s">
        <v>377</v>
      </c>
      <c r="E2682" s="49"/>
      <c r="F2682" s="49"/>
      <c r="G2682" s="49"/>
      <c r="H2682" s="49"/>
    </row>
    <row r="2683" spans="1:8" ht="69.599999999999994" customHeight="1" x14ac:dyDescent="0.25">
      <c r="A2683" s="28" t="s">
        <v>282</v>
      </c>
      <c r="B2683" s="28" t="s">
        <v>361</v>
      </c>
      <c r="C2683" s="28" t="s">
        <v>2056</v>
      </c>
      <c r="D2683" s="28" t="s">
        <v>399</v>
      </c>
      <c r="E2683" s="49"/>
      <c r="F2683" s="49"/>
      <c r="G2683" s="49"/>
      <c r="H2683" s="49"/>
    </row>
    <row r="2684" spans="1:8" ht="69.599999999999994" customHeight="1" x14ac:dyDescent="0.25">
      <c r="A2684" s="28" t="s">
        <v>282</v>
      </c>
      <c r="B2684" s="28" t="s">
        <v>364</v>
      </c>
      <c r="C2684" s="28" t="s">
        <v>2056</v>
      </c>
      <c r="D2684" s="28" t="s">
        <v>604</v>
      </c>
      <c r="E2684" s="50"/>
      <c r="F2684" s="50"/>
      <c r="G2684" s="50"/>
      <c r="H2684" s="50"/>
    </row>
    <row r="2685" spans="1:8" ht="87" customHeight="1" x14ac:dyDescent="0.25">
      <c r="A2685" s="28" t="s">
        <v>283</v>
      </c>
      <c r="B2685" s="28" t="s">
        <v>338</v>
      </c>
      <c r="C2685" s="28" t="s">
        <v>2057</v>
      </c>
      <c r="D2685" s="28" t="s">
        <v>349</v>
      </c>
      <c r="E2685" s="48">
        <v>1</v>
      </c>
      <c r="F2685" s="48" t="s">
        <v>2057</v>
      </c>
      <c r="G2685" s="48" t="s">
        <v>2954</v>
      </c>
      <c r="H2685" s="48" t="s">
        <v>17</v>
      </c>
    </row>
    <row r="2686" spans="1:8" ht="87" customHeight="1" x14ac:dyDescent="0.25">
      <c r="A2686" s="28" t="s">
        <v>283</v>
      </c>
      <c r="B2686" s="28" t="s">
        <v>345</v>
      </c>
      <c r="C2686" s="28" t="s">
        <v>2057</v>
      </c>
      <c r="D2686" s="28" t="s">
        <v>3079</v>
      </c>
      <c r="E2686" s="49"/>
      <c r="F2686" s="49"/>
      <c r="G2686" s="49"/>
      <c r="H2686" s="49"/>
    </row>
    <row r="2687" spans="1:8" ht="87" customHeight="1" x14ac:dyDescent="0.25">
      <c r="A2687" s="28" t="s">
        <v>283</v>
      </c>
      <c r="B2687" s="28" t="s">
        <v>348</v>
      </c>
      <c r="C2687" s="28" t="s">
        <v>2057</v>
      </c>
      <c r="D2687" s="28" t="s">
        <v>3080</v>
      </c>
      <c r="E2687" s="49"/>
      <c r="F2687" s="49"/>
      <c r="G2687" s="49"/>
      <c r="H2687" s="49"/>
    </row>
    <row r="2688" spans="1:8" ht="87" customHeight="1" x14ac:dyDescent="0.25">
      <c r="A2688" s="28" t="s">
        <v>283</v>
      </c>
      <c r="B2688" s="28" t="s">
        <v>351</v>
      </c>
      <c r="C2688" s="28" t="s">
        <v>2057</v>
      </c>
      <c r="D2688" s="28" t="s">
        <v>346</v>
      </c>
      <c r="E2688" s="49"/>
      <c r="F2688" s="49"/>
      <c r="G2688" s="49"/>
      <c r="H2688" s="49"/>
    </row>
    <row r="2689" spans="1:8" ht="87" customHeight="1" x14ac:dyDescent="0.25">
      <c r="A2689" s="28" t="s">
        <v>283</v>
      </c>
      <c r="B2689" s="28" t="s">
        <v>355</v>
      </c>
      <c r="C2689" s="28" t="s">
        <v>2057</v>
      </c>
      <c r="D2689" s="28" t="s">
        <v>3081</v>
      </c>
      <c r="E2689" s="49"/>
      <c r="F2689" s="49"/>
      <c r="G2689" s="49"/>
      <c r="H2689" s="49"/>
    </row>
    <row r="2690" spans="1:8" ht="87" customHeight="1" x14ac:dyDescent="0.25">
      <c r="A2690" s="28" t="s">
        <v>283</v>
      </c>
      <c r="B2690" s="28" t="s">
        <v>358</v>
      </c>
      <c r="C2690" s="28" t="s">
        <v>2057</v>
      </c>
      <c r="D2690" s="28" t="s">
        <v>399</v>
      </c>
      <c r="E2690" s="49"/>
      <c r="F2690" s="49"/>
      <c r="G2690" s="49"/>
      <c r="H2690" s="49"/>
    </row>
    <row r="2691" spans="1:8" ht="87" customHeight="1" x14ac:dyDescent="0.25">
      <c r="A2691" s="28" t="s">
        <v>283</v>
      </c>
      <c r="B2691" s="28" t="s">
        <v>361</v>
      </c>
      <c r="C2691" s="28" t="s">
        <v>2057</v>
      </c>
      <c r="D2691" s="28" t="s">
        <v>3181</v>
      </c>
      <c r="E2691" s="50"/>
      <c r="F2691" s="50"/>
      <c r="G2691" s="50"/>
      <c r="H2691" s="50"/>
    </row>
    <row r="2692" spans="1:8" ht="69.599999999999994" customHeight="1" x14ac:dyDescent="0.25">
      <c r="A2692" s="28" t="s">
        <v>284</v>
      </c>
      <c r="B2692" s="28" t="s">
        <v>338</v>
      </c>
      <c r="C2692" s="28" t="s">
        <v>2058</v>
      </c>
      <c r="D2692" s="28" t="s">
        <v>349</v>
      </c>
      <c r="E2692" s="48">
        <v>1</v>
      </c>
      <c r="F2692" s="48" t="s">
        <v>2058</v>
      </c>
      <c r="G2692" s="48" t="s">
        <v>2957</v>
      </c>
      <c r="H2692" s="48" t="s">
        <v>17</v>
      </c>
    </row>
    <row r="2693" spans="1:8" ht="69.599999999999994" customHeight="1" x14ac:dyDescent="0.25">
      <c r="A2693" s="28" t="s">
        <v>284</v>
      </c>
      <c r="B2693" s="28" t="s">
        <v>345</v>
      </c>
      <c r="C2693" s="28" t="s">
        <v>2058</v>
      </c>
      <c r="D2693" s="28" t="s">
        <v>3079</v>
      </c>
      <c r="E2693" s="49"/>
      <c r="F2693" s="49"/>
      <c r="G2693" s="49"/>
      <c r="H2693" s="49"/>
    </row>
    <row r="2694" spans="1:8" ht="69.599999999999994" customHeight="1" x14ac:dyDescent="0.25">
      <c r="A2694" s="28" t="s">
        <v>284</v>
      </c>
      <c r="B2694" s="28" t="s">
        <v>348</v>
      </c>
      <c r="C2694" s="28" t="s">
        <v>2058</v>
      </c>
      <c r="D2694" s="28" t="s">
        <v>3080</v>
      </c>
      <c r="E2694" s="49"/>
      <c r="F2694" s="49"/>
      <c r="G2694" s="49"/>
      <c r="H2694" s="49"/>
    </row>
    <row r="2695" spans="1:8" ht="69.599999999999994" customHeight="1" x14ac:dyDescent="0.25">
      <c r="A2695" s="28" t="s">
        <v>284</v>
      </c>
      <c r="B2695" s="28" t="s">
        <v>351</v>
      </c>
      <c r="C2695" s="28" t="s">
        <v>2058</v>
      </c>
      <c r="D2695" s="28" t="s">
        <v>346</v>
      </c>
      <c r="E2695" s="49"/>
      <c r="F2695" s="49"/>
      <c r="G2695" s="49"/>
      <c r="H2695" s="49"/>
    </row>
    <row r="2696" spans="1:8" ht="69.599999999999994" customHeight="1" x14ac:dyDescent="0.25">
      <c r="A2696" s="28" t="s">
        <v>284</v>
      </c>
      <c r="B2696" s="28" t="s">
        <v>355</v>
      </c>
      <c r="C2696" s="28" t="s">
        <v>2058</v>
      </c>
      <c r="D2696" s="28" t="s">
        <v>3081</v>
      </c>
      <c r="E2696" s="49"/>
      <c r="F2696" s="49"/>
      <c r="G2696" s="49"/>
      <c r="H2696" s="49"/>
    </row>
    <row r="2697" spans="1:8" ht="69.599999999999994" customHeight="1" x14ac:dyDescent="0.25">
      <c r="A2697" s="28" t="s">
        <v>284</v>
      </c>
      <c r="B2697" s="28" t="s">
        <v>358</v>
      </c>
      <c r="C2697" s="28" t="s">
        <v>2058</v>
      </c>
      <c r="D2697" s="28" t="s">
        <v>399</v>
      </c>
      <c r="E2697" s="49"/>
      <c r="F2697" s="49"/>
      <c r="G2697" s="49"/>
      <c r="H2697" s="49"/>
    </row>
    <row r="2698" spans="1:8" ht="69.599999999999994" customHeight="1" x14ac:dyDescent="0.25">
      <c r="A2698" s="28" t="s">
        <v>284</v>
      </c>
      <c r="B2698" s="28" t="s">
        <v>361</v>
      </c>
      <c r="C2698" s="28" t="s">
        <v>2058</v>
      </c>
      <c r="D2698" s="28" t="s">
        <v>959</v>
      </c>
      <c r="E2698" s="50"/>
      <c r="F2698" s="50"/>
      <c r="G2698" s="50"/>
      <c r="H2698" s="50"/>
    </row>
    <row r="2699" spans="1:8" ht="52.2" customHeight="1" x14ac:dyDescent="0.25">
      <c r="A2699" s="28" t="s">
        <v>285</v>
      </c>
      <c r="B2699" s="28" t="s">
        <v>338</v>
      </c>
      <c r="C2699" s="28" t="s">
        <v>2059</v>
      </c>
      <c r="D2699" s="28" t="s">
        <v>349</v>
      </c>
      <c r="E2699" s="48">
        <v>1</v>
      </c>
      <c r="F2699" s="48" t="s">
        <v>2059</v>
      </c>
      <c r="G2699" s="48" t="s">
        <v>2960</v>
      </c>
      <c r="H2699" s="48" t="s">
        <v>17</v>
      </c>
    </row>
    <row r="2700" spans="1:8" ht="52.2" customHeight="1" x14ac:dyDescent="0.25">
      <c r="A2700" s="28" t="s">
        <v>285</v>
      </c>
      <c r="B2700" s="28" t="s">
        <v>345</v>
      </c>
      <c r="C2700" s="28" t="s">
        <v>2059</v>
      </c>
      <c r="D2700" s="28" t="s">
        <v>3079</v>
      </c>
      <c r="E2700" s="49"/>
      <c r="F2700" s="49"/>
      <c r="G2700" s="49"/>
      <c r="H2700" s="49"/>
    </row>
    <row r="2701" spans="1:8" ht="52.2" customHeight="1" x14ac:dyDescent="0.25">
      <c r="A2701" s="28" t="s">
        <v>285</v>
      </c>
      <c r="B2701" s="28" t="s">
        <v>348</v>
      </c>
      <c r="C2701" s="28" t="s">
        <v>2059</v>
      </c>
      <c r="D2701" s="28" t="s">
        <v>3080</v>
      </c>
      <c r="E2701" s="49"/>
      <c r="F2701" s="49"/>
      <c r="G2701" s="49"/>
      <c r="H2701" s="49"/>
    </row>
    <row r="2702" spans="1:8" ht="52.2" customHeight="1" x14ac:dyDescent="0.25">
      <c r="A2702" s="28" t="s">
        <v>285</v>
      </c>
      <c r="B2702" s="28" t="s">
        <v>351</v>
      </c>
      <c r="C2702" s="28" t="s">
        <v>2059</v>
      </c>
      <c r="D2702" s="28" t="s">
        <v>346</v>
      </c>
      <c r="E2702" s="49"/>
      <c r="F2702" s="49"/>
      <c r="G2702" s="49"/>
      <c r="H2702" s="49"/>
    </row>
    <row r="2703" spans="1:8" ht="52.2" customHeight="1" x14ac:dyDescent="0.25">
      <c r="A2703" s="28" t="s">
        <v>285</v>
      </c>
      <c r="B2703" s="28" t="s">
        <v>355</v>
      </c>
      <c r="C2703" s="28" t="s">
        <v>2059</v>
      </c>
      <c r="D2703" s="28" t="s">
        <v>3081</v>
      </c>
      <c r="E2703" s="49"/>
      <c r="F2703" s="49"/>
      <c r="G2703" s="49"/>
      <c r="H2703" s="49"/>
    </row>
    <row r="2704" spans="1:8" ht="52.2" customHeight="1" x14ac:dyDescent="0.25">
      <c r="A2704" s="28" t="s">
        <v>285</v>
      </c>
      <c r="B2704" s="28" t="s">
        <v>358</v>
      </c>
      <c r="C2704" s="28" t="s">
        <v>2059</v>
      </c>
      <c r="D2704" s="28" t="s">
        <v>377</v>
      </c>
      <c r="E2704" s="49"/>
      <c r="F2704" s="49"/>
      <c r="G2704" s="49"/>
      <c r="H2704" s="49"/>
    </row>
    <row r="2705" spans="1:8" ht="52.2" customHeight="1" x14ac:dyDescent="0.25">
      <c r="A2705" s="28" t="s">
        <v>285</v>
      </c>
      <c r="B2705" s="28" t="s">
        <v>361</v>
      </c>
      <c r="C2705" s="28" t="s">
        <v>2059</v>
      </c>
      <c r="D2705" s="28" t="s">
        <v>399</v>
      </c>
      <c r="E2705" s="49"/>
      <c r="F2705" s="49"/>
      <c r="G2705" s="49"/>
      <c r="H2705" s="49"/>
    </row>
    <row r="2706" spans="1:8" ht="52.2" customHeight="1" x14ac:dyDescent="0.25">
      <c r="A2706" s="28" t="s">
        <v>285</v>
      </c>
      <c r="B2706" s="28" t="s">
        <v>364</v>
      </c>
      <c r="C2706" s="28" t="s">
        <v>2059</v>
      </c>
      <c r="D2706" s="28" t="s">
        <v>604</v>
      </c>
      <c r="E2706" s="50"/>
      <c r="F2706" s="50"/>
      <c r="G2706" s="50"/>
      <c r="H2706" s="50"/>
    </row>
    <row r="2707" spans="1:8" ht="52.2" customHeight="1" x14ac:dyDescent="0.25">
      <c r="A2707" s="28" t="s">
        <v>286</v>
      </c>
      <c r="B2707" s="28" t="s">
        <v>338</v>
      </c>
      <c r="C2707" s="28" t="s">
        <v>2060</v>
      </c>
      <c r="D2707" s="28" t="s">
        <v>349</v>
      </c>
      <c r="E2707" s="48">
        <v>1</v>
      </c>
      <c r="F2707" s="48" t="s">
        <v>2060</v>
      </c>
      <c r="G2707" s="48" t="s">
        <v>2963</v>
      </c>
      <c r="H2707" s="48" t="s">
        <v>17</v>
      </c>
    </row>
    <row r="2708" spans="1:8" ht="52.2" customHeight="1" x14ac:dyDescent="0.25">
      <c r="A2708" s="28" t="s">
        <v>286</v>
      </c>
      <c r="B2708" s="28" t="s">
        <v>345</v>
      </c>
      <c r="C2708" s="28" t="s">
        <v>2060</v>
      </c>
      <c r="D2708" s="28" t="s">
        <v>3079</v>
      </c>
      <c r="E2708" s="49"/>
      <c r="F2708" s="49"/>
      <c r="G2708" s="49"/>
      <c r="H2708" s="49"/>
    </row>
    <row r="2709" spans="1:8" ht="52.2" customHeight="1" x14ac:dyDescent="0.25">
      <c r="A2709" s="28" t="s">
        <v>286</v>
      </c>
      <c r="B2709" s="28" t="s">
        <v>348</v>
      </c>
      <c r="C2709" s="28" t="s">
        <v>2060</v>
      </c>
      <c r="D2709" s="28" t="s">
        <v>3080</v>
      </c>
      <c r="E2709" s="49"/>
      <c r="F2709" s="49"/>
      <c r="G2709" s="49"/>
      <c r="H2709" s="49"/>
    </row>
    <row r="2710" spans="1:8" ht="52.2" customHeight="1" x14ac:dyDescent="0.25">
      <c r="A2710" s="28" t="s">
        <v>286</v>
      </c>
      <c r="B2710" s="28" t="s">
        <v>351</v>
      </c>
      <c r="C2710" s="28" t="s">
        <v>2060</v>
      </c>
      <c r="D2710" s="28" t="s">
        <v>346</v>
      </c>
      <c r="E2710" s="49"/>
      <c r="F2710" s="49"/>
      <c r="G2710" s="49"/>
      <c r="H2710" s="49"/>
    </row>
    <row r="2711" spans="1:8" ht="52.2" customHeight="1" x14ac:dyDescent="0.25">
      <c r="A2711" s="28" t="s">
        <v>286</v>
      </c>
      <c r="B2711" s="28" t="s">
        <v>355</v>
      </c>
      <c r="C2711" s="28" t="s">
        <v>2060</v>
      </c>
      <c r="D2711" s="28" t="s">
        <v>3081</v>
      </c>
      <c r="E2711" s="49"/>
      <c r="F2711" s="49"/>
      <c r="G2711" s="49"/>
      <c r="H2711" s="49"/>
    </row>
    <row r="2712" spans="1:8" ht="52.2" customHeight="1" x14ac:dyDescent="0.25">
      <c r="A2712" s="28" t="s">
        <v>286</v>
      </c>
      <c r="B2712" s="28" t="s">
        <v>358</v>
      </c>
      <c r="C2712" s="28" t="s">
        <v>2060</v>
      </c>
      <c r="D2712" s="28" t="s">
        <v>399</v>
      </c>
      <c r="E2712" s="49"/>
      <c r="F2712" s="49"/>
      <c r="G2712" s="49"/>
      <c r="H2712" s="49"/>
    </row>
    <row r="2713" spans="1:8" ht="52.2" customHeight="1" x14ac:dyDescent="0.25">
      <c r="A2713" s="28" t="s">
        <v>286</v>
      </c>
      <c r="B2713" s="28" t="s">
        <v>361</v>
      </c>
      <c r="C2713" s="28" t="s">
        <v>2060</v>
      </c>
      <c r="D2713" s="28" t="s">
        <v>2061</v>
      </c>
      <c r="E2713" s="49"/>
      <c r="F2713" s="49"/>
      <c r="G2713" s="49"/>
      <c r="H2713" s="49"/>
    </row>
    <row r="2714" spans="1:8" ht="52.2" customHeight="1" x14ac:dyDescent="0.25">
      <c r="A2714" s="28" t="s">
        <v>286</v>
      </c>
      <c r="B2714" s="28" t="s">
        <v>364</v>
      </c>
      <c r="C2714" s="28" t="s">
        <v>2060</v>
      </c>
      <c r="D2714" s="28" t="s">
        <v>746</v>
      </c>
      <c r="E2714" s="49"/>
      <c r="F2714" s="49"/>
      <c r="G2714" s="49"/>
      <c r="H2714" s="49"/>
    </row>
    <row r="2715" spans="1:8" ht="52.2" customHeight="1" x14ac:dyDescent="0.25">
      <c r="A2715" s="28" t="s">
        <v>286</v>
      </c>
      <c r="B2715" s="28" t="s">
        <v>367</v>
      </c>
      <c r="C2715" s="28" t="s">
        <v>2060</v>
      </c>
      <c r="D2715" s="28" t="s">
        <v>439</v>
      </c>
      <c r="E2715" s="50"/>
      <c r="F2715" s="50"/>
      <c r="G2715" s="50"/>
      <c r="H2715" s="50"/>
    </row>
    <row r="2716" spans="1:8" ht="52.2" customHeight="1" x14ac:dyDescent="0.25">
      <c r="A2716" s="28" t="s">
        <v>287</v>
      </c>
      <c r="B2716" s="28" t="s">
        <v>338</v>
      </c>
      <c r="C2716" s="28" t="s">
        <v>2063</v>
      </c>
      <c r="D2716" s="28" t="s">
        <v>349</v>
      </c>
      <c r="E2716" s="48">
        <v>1</v>
      </c>
      <c r="F2716" s="48" t="s">
        <v>3202</v>
      </c>
      <c r="G2716" s="48" t="s">
        <v>3192</v>
      </c>
      <c r="H2716" s="48" t="s">
        <v>3190</v>
      </c>
    </row>
    <row r="2717" spans="1:8" ht="52.2" customHeight="1" x14ac:dyDescent="0.25">
      <c r="A2717" s="28" t="s">
        <v>287</v>
      </c>
      <c r="B2717" s="28" t="s">
        <v>345</v>
      </c>
      <c r="C2717" s="28" t="s">
        <v>2063</v>
      </c>
      <c r="D2717" s="28" t="s">
        <v>3079</v>
      </c>
      <c r="E2717" s="49"/>
      <c r="F2717" s="49"/>
      <c r="G2717" s="49"/>
      <c r="H2717" s="49"/>
    </row>
    <row r="2718" spans="1:8" ht="52.2" customHeight="1" x14ac:dyDescent="0.25">
      <c r="A2718" s="28" t="s">
        <v>287</v>
      </c>
      <c r="B2718" s="28" t="s">
        <v>348</v>
      </c>
      <c r="C2718" s="28" t="s">
        <v>2063</v>
      </c>
      <c r="D2718" s="28" t="s">
        <v>3080</v>
      </c>
      <c r="E2718" s="49"/>
      <c r="F2718" s="49"/>
      <c r="G2718" s="49"/>
      <c r="H2718" s="49"/>
    </row>
    <row r="2719" spans="1:8" ht="52.2" customHeight="1" x14ac:dyDescent="0.25">
      <c r="A2719" s="28" t="s">
        <v>287</v>
      </c>
      <c r="B2719" s="28" t="s">
        <v>351</v>
      </c>
      <c r="C2719" s="28" t="s">
        <v>2063</v>
      </c>
      <c r="D2719" s="28" t="s">
        <v>346</v>
      </c>
      <c r="E2719" s="49"/>
      <c r="F2719" s="49"/>
      <c r="G2719" s="49"/>
      <c r="H2719" s="49"/>
    </row>
    <row r="2720" spans="1:8" ht="52.2" customHeight="1" x14ac:dyDescent="0.25">
      <c r="A2720" s="28" t="s">
        <v>287</v>
      </c>
      <c r="B2720" s="28" t="s">
        <v>355</v>
      </c>
      <c r="C2720" s="28" t="s">
        <v>2063</v>
      </c>
      <c r="D2720" s="28" t="s">
        <v>3081</v>
      </c>
      <c r="E2720" s="49"/>
      <c r="F2720" s="49"/>
      <c r="G2720" s="49"/>
      <c r="H2720" s="49"/>
    </row>
    <row r="2721" spans="1:8" ht="52.2" customHeight="1" x14ac:dyDescent="0.25">
      <c r="A2721" s="28" t="s">
        <v>287</v>
      </c>
      <c r="B2721" s="28" t="s">
        <v>358</v>
      </c>
      <c r="C2721" s="28" t="s">
        <v>2063</v>
      </c>
      <c r="D2721" s="28" t="s">
        <v>1869</v>
      </c>
      <c r="E2721" s="49"/>
      <c r="F2721" s="49"/>
      <c r="G2721" s="49"/>
      <c r="H2721" s="49"/>
    </row>
    <row r="2722" spans="1:8" ht="52.2" customHeight="1" x14ac:dyDescent="0.25">
      <c r="A2722" s="28" t="s">
        <v>287</v>
      </c>
      <c r="B2722" s="28" t="s">
        <v>361</v>
      </c>
      <c r="C2722" s="28" t="s">
        <v>2063</v>
      </c>
      <c r="D2722" s="28" t="s">
        <v>840</v>
      </c>
      <c r="E2722" s="49"/>
      <c r="F2722" s="49"/>
      <c r="G2722" s="49"/>
      <c r="H2722" s="49"/>
    </row>
    <row r="2723" spans="1:8" ht="52.2" customHeight="1" x14ac:dyDescent="0.25">
      <c r="A2723" s="28" t="s">
        <v>287</v>
      </c>
      <c r="B2723" s="28" t="s">
        <v>364</v>
      </c>
      <c r="C2723" s="28" t="s">
        <v>2063</v>
      </c>
      <c r="D2723" s="28" t="s">
        <v>2064</v>
      </c>
      <c r="E2723" s="49"/>
      <c r="F2723" s="49"/>
      <c r="G2723" s="49"/>
      <c r="H2723" s="49"/>
    </row>
    <row r="2724" spans="1:8" ht="52.2" customHeight="1" x14ac:dyDescent="0.25">
      <c r="A2724" s="28" t="s">
        <v>287</v>
      </c>
      <c r="B2724" s="28" t="s">
        <v>367</v>
      </c>
      <c r="C2724" s="28" t="s">
        <v>2063</v>
      </c>
      <c r="D2724" s="28" t="s">
        <v>2066</v>
      </c>
      <c r="E2724" s="49"/>
      <c r="F2724" s="49"/>
      <c r="G2724" s="49"/>
      <c r="H2724" s="49"/>
    </row>
    <row r="2725" spans="1:8" ht="52.2" customHeight="1" x14ac:dyDescent="0.25">
      <c r="A2725" s="28" t="s">
        <v>287</v>
      </c>
      <c r="B2725" s="28" t="s">
        <v>370</v>
      </c>
      <c r="C2725" s="28" t="s">
        <v>2063</v>
      </c>
      <c r="D2725" s="28" t="s">
        <v>2068</v>
      </c>
      <c r="E2725" s="49"/>
      <c r="F2725" s="49"/>
      <c r="G2725" s="49"/>
      <c r="H2725" s="49"/>
    </row>
    <row r="2726" spans="1:8" ht="52.2" customHeight="1" x14ac:dyDescent="0.25">
      <c r="A2726" s="28" t="s">
        <v>287</v>
      </c>
      <c r="B2726" s="28" t="s">
        <v>373</v>
      </c>
      <c r="C2726" s="28" t="s">
        <v>2063</v>
      </c>
      <c r="D2726" s="28" t="s">
        <v>2070</v>
      </c>
      <c r="E2726" s="49"/>
      <c r="F2726" s="49"/>
      <c r="G2726" s="49"/>
      <c r="H2726" s="49"/>
    </row>
    <row r="2727" spans="1:8" ht="52.2" customHeight="1" x14ac:dyDescent="0.25">
      <c r="A2727" s="28" t="s">
        <v>287</v>
      </c>
      <c r="B2727" s="28" t="s">
        <v>411</v>
      </c>
      <c r="C2727" s="28" t="s">
        <v>2063</v>
      </c>
      <c r="D2727" s="28" t="s">
        <v>2072</v>
      </c>
      <c r="E2727" s="50"/>
      <c r="F2727" s="50"/>
      <c r="G2727" s="50"/>
      <c r="H2727" s="50"/>
    </row>
    <row r="2728" spans="1:8" ht="52.2" customHeight="1" x14ac:dyDescent="0.25">
      <c r="A2728" s="28" t="s">
        <v>288</v>
      </c>
      <c r="B2728" s="28" t="s">
        <v>338</v>
      </c>
      <c r="C2728" s="28" t="s">
        <v>2074</v>
      </c>
      <c r="D2728" s="28" t="s">
        <v>349</v>
      </c>
      <c r="E2728" s="48">
        <v>1</v>
      </c>
      <c r="F2728" s="48" t="s">
        <v>2074</v>
      </c>
      <c r="G2728" s="48" t="s">
        <v>2968</v>
      </c>
      <c r="H2728" s="48" t="s">
        <v>17</v>
      </c>
    </row>
    <row r="2729" spans="1:8" ht="52.2" customHeight="1" x14ac:dyDescent="0.25">
      <c r="A2729" s="28" t="s">
        <v>288</v>
      </c>
      <c r="B2729" s="28" t="s">
        <v>345</v>
      </c>
      <c r="C2729" s="28" t="s">
        <v>2074</v>
      </c>
      <c r="D2729" s="28" t="s">
        <v>3079</v>
      </c>
      <c r="E2729" s="49"/>
      <c r="F2729" s="49"/>
      <c r="G2729" s="49"/>
      <c r="H2729" s="49"/>
    </row>
    <row r="2730" spans="1:8" ht="52.2" customHeight="1" x14ac:dyDescent="0.25">
      <c r="A2730" s="28" t="s">
        <v>288</v>
      </c>
      <c r="B2730" s="28" t="s">
        <v>348</v>
      </c>
      <c r="C2730" s="28" t="s">
        <v>2074</v>
      </c>
      <c r="D2730" s="28" t="s">
        <v>3080</v>
      </c>
      <c r="E2730" s="49"/>
      <c r="F2730" s="49"/>
      <c r="G2730" s="49"/>
      <c r="H2730" s="49"/>
    </row>
    <row r="2731" spans="1:8" ht="52.2" customHeight="1" x14ac:dyDescent="0.25">
      <c r="A2731" s="28" t="s">
        <v>288</v>
      </c>
      <c r="B2731" s="28" t="s">
        <v>351</v>
      </c>
      <c r="C2731" s="28" t="s">
        <v>2074</v>
      </c>
      <c r="D2731" s="28" t="s">
        <v>346</v>
      </c>
      <c r="E2731" s="49"/>
      <c r="F2731" s="49"/>
      <c r="G2731" s="49"/>
      <c r="H2731" s="49"/>
    </row>
    <row r="2732" spans="1:8" ht="52.2" customHeight="1" x14ac:dyDescent="0.25">
      <c r="A2732" s="28" t="s">
        <v>288</v>
      </c>
      <c r="B2732" s="28" t="s">
        <v>355</v>
      </c>
      <c r="C2732" s="28" t="s">
        <v>2074</v>
      </c>
      <c r="D2732" s="28" t="s">
        <v>3081</v>
      </c>
      <c r="E2732" s="49"/>
      <c r="F2732" s="49"/>
      <c r="G2732" s="49"/>
      <c r="H2732" s="49"/>
    </row>
    <row r="2733" spans="1:8" ht="52.2" customHeight="1" x14ac:dyDescent="0.25">
      <c r="A2733" s="28" t="s">
        <v>288</v>
      </c>
      <c r="B2733" s="28" t="s">
        <v>358</v>
      </c>
      <c r="C2733" s="28" t="s">
        <v>2074</v>
      </c>
      <c r="D2733" s="28" t="s">
        <v>1716</v>
      </c>
      <c r="E2733" s="49"/>
      <c r="F2733" s="49"/>
      <c r="G2733" s="49"/>
      <c r="H2733" s="49"/>
    </row>
    <row r="2734" spans="1:8" ht="52.2" customHeight="1" x14ac:dyDescent="0.25">
      <c r="A2734" s="28" t="s">
        <v>288</v>
      </c>
      <c r="B2734" s="28" t="s">
        <v>361</v>
      </c>
      <c r="C2734" s="28" t="s">
        <v>2074</v>
      </c>
      <c r="D2734" s="28" t="s">
        <v>1481</v>
      </c>
      <c r="E2734" s="50"/>
      <c r="F2734" s="50"/>
      <c r="G2734" s="50"/>
      <c r="H2734" s="50"/>
    </row>
    <row r="2735" spans="1:8" ht="52.2" customHeight="1" x14ac:dyDescent="0.25">
      <c r="A2735" s="28" t="s">
        <v>289</v>
      </c>
      <c r="B2735" s="28" t="s">
        <v>338</v>
      </c>
      <c r="C2735" s="28" t="s">
        <v>2075</v>
      </c>
      <c r="D2735" s="28" t="s">
        <v>349</v>
      </c>
      <c r="E2735" s="48">
        <v>1</v>
      </c>
      <c r="F2735" s="48" t="s">
        <v>2075</v>
      </c>
      <c r="G2735" s="48" t="s">
        <v>2971</v>
      </c>
      <c r="H2735" s="48" t="s">
        <v>17</v>
      </c>
    </row>
    <row r="2736" spans="1:8" ht="52.2" customHeight="1" x14ac:dyDescent="0.25">
      <c r="A2736" s="28" t="s">
        <v>289</v>
      </c>
      <c r="B2736" s="28" t="s">
        <v>345</v>
      </c>
      <c r="C2736" s="28" t="s">
        <v>2075</v>
      </c>
      <c r="D2736" s="28" t="s">
        <v>3079</v>
      </c>
      <c r="E2736" s="49"/>
      <c r="F2736" s="49"/>
      <c r="G2736" s="49"/>
      <c r="H2736" s="49"/>
    </row>
    <row r="2737" spans="1:8" ht="52.2" customHeight="1" x14ac:dyDescent="0.25">
      <c r="A2737" s="28" t="s">
        <v>289</v>
      </c>
      <c r="B2737" s="28" t="s">
        <v>348</v>
      </c>
      <c r="C2737" s="28" t="s">
        <v>2075</v>
      </c>
      <c r="D2737" s="28" t="s">
        <v>3080</v>
      </c>
      <c r="E2737" s="49"/>
      <c r="F2737" s="49"/>
      <c r="G2737" s="49"/>
      <c r="H2737" s="49"/>
    </row>
    <row r="2738" spans="1:8" ht="52.2" customHeight="1" x14ac:dyDescent="0.25">
      <c r="A2738" s="28" t="s">
        <v>289</v>
      </c>
      <c r="B2738" s="28" t="s">
        <v>351</v>
      </c>
      <c r="C2738" s="28" t="s">
        <v>2075</v>
      </c>
      <c r="D2738" s="28" t="s">
        <v>346</v>
      </c>
      <c r="E2738" s="49"/>
      <c r="F2738" s="49"/>
      <c r="G2738" s="49"/>
      <c r="H2738" s="49"/>
    </row>
    <row r="2739" spans="1:8" ht="52.2" customHeight="1" x14ac:dyDescent="0.25">
      <c r="A2739" s="28" t="s">
        <v>289</v>
      </c>
      <c r="B2739" s="28" t="s">
        <v>355</v>
      </c>
      <c r="C2739" s="28" t="s">
        <v>2075</v>
      </c>
      <c r="D2739" s="28" t="s">
        <v>3081</v>
      </c>
      <c r="E2739" s="49"/>
      <c r="F2739" s="49"/>
      <c r="G2739" s="49"/>
      <c r="H2739" s="49"/>
    </row>
    <row r="2740" spans="1:8" ht="52.2" customHeight="1" x14ac:dyDescent="0.25">
      <c r="A2740" s="28" t="s">
        <v>289</v>
      </c>
      <c r="B2740" s="28" t="s">
        <v>358</v>
      </c>
      <c r="C2740" s="28" t="s">
        <v>2075</v>
      </c>
      <c r="D2740" s="28" t="s">
        <v>377</v>
      </c>
      <c r="E2740" s="49"/>
      <c r="F2740" s="49"/>
      <c r="G2740" s="49"/>
      <c r="H2740" s="49"/>
    </row>
    <row r="2741" spans="1:8" ht="52.2" customHeight="1" x14ac:dyDescent="0.25">
      <c r="A2741" s="28" t="s">
        <v>289</v>
      </c>
      <c r="B2741" s="28" t="s">
        <v>361</v>
      </c>
      <c r="C2741" s="28" t="s">
        <v>2075</v>
      </c>
      <c r="D2741" s="28" t="s">
        <v>399</v>
      </c>
      <c r="E2741" s="49"/>
      <c r="F2741" s="49"/>
      <c r="G2741" s="49"/>
      <c r="H2741" s="49"/>
    </row>
    <row r="2742" spans="1:8" ht="52.2" customHeight="1" x14ac:dyDescent="0.25">
      <c r="A2742" s="28" t="s">
        <v>289</v>
      </c>
      <c r="B2742" s="28" t="s">
        <v>364</v>
      </c>
      <c r="C2742" s="28" t="s">
        <v>2075</v>
      </c>
      <c r="D2742" s="28" t="s">
        <v>604</v>
      </c>
      <c r="E2742" s="50"/>
      <c r="F2742" s="50"/>
      <c r="G2742" s="50"/>
      <c r="H2742" s="50"/>
    </row>
    <row r="2743" spans="1:8" ht="52.2" customHeight="1" x14ac:dyDescent="0.25">
      <c r="A2743" s="28" t="s">
        <v>290</v>
      </c>
      <c r="B2743" s="28" t="s">
        <v>338</v>
      </c>
      <c r="C2743" s="28" t="s">
        <v>2076</v>
      </c>
      <c r="D2743" s="28" t="s">
        <v>349</v>
      </c>
      <c r="E2743" s="48">
        <v>1</v>
      </c>
      <c r="F2743" s="48" t="s">
        <v>2076</v>
      </c>
      <c r="G2743" s="48" t="s">
        <v>2973</v>
      </c>
      <c r="H2743" s="48" t="s">
        <v>17</v>
      </c>
    </row>
    <row r="2744" spans="1:8" ht="52.2" customHeight="1" x14ac:dyDescent="0.25">
      <c r="A2744" s="28" t="s">
        <v>290</v>
      </c>
      <c r="B2744" s="28" t="s">
        <v>345</v>
      </c>
      <c r="C2744" s="28" t="s">
        <v>2076</v>
      </c>
      <c r="D2744" s="28" t="s">
        <v>3079</v>
      </c>
      <c r="E2744" s="49"/>
      <c r="F2744" s="49"/>
      <c r="G2744" s="49"/>
      <c r="H2744" s="49"/>
    </row>
    <row r="2745" spans="1:8" ht="52.2" customHeight="1" x14ac:dyDescent="0.25">
      <c r="A2745" s="28" t="s">
        <v>290</v>
      </c>
      <c r="B2745" s="28" t="s">
        <v>348</v>
      </c>
      <c r="C2745" s="28" t="s">
        <v>2076</v>
      </c>
      <c r="D2745" s="28" t="s">
        <v>3080</v>
      </c>
      <c r="E2745" s="49"/>
      <c r="F2745" s="49"/>
      <c r="G2745" s="49"/>
      <c r="H2745" s="49"/>
    </row>
    <row r="2746" spans="1:8" ht="52.2" customHeight="1" x14ac:dyDescent="0.25">
      <c r="A2746" s="28" t="s">
        <v>290</v>
      </c>
      <c r="B2746" s="28" t="s">
        <v>351</v>
      </c>
      <c r="C2746" s="28" t="s">
        <v>2076</v>
      </c>
      <c r="D2746" s="28" t="s">
        <v>346</v>
      </c>
      <c r="E2746" s="49"/>
      <c r="F2746" s="49"/>
      <c r="G2746" s="49"/>
      <c r="H2746" s="49"/>
    </row>
    <row r="2747" spans="1:8" ht="52.2" customHeight="1" x14ac:dyDescent="0.25">
      <c r="A2747" s="28" t="s">
        <v>290</v>
      </c>
      <c r="B2747" s="28" t="s">
        <v>355</v>
      </c>
      <c r="C2747" s="28" t="s">
        <v>2076</v>
      </c>
      <c r="D2747" s="28" t="s">
        <v>3081</v>
      </c>
      <c r="E2747" s="49"/>
      <c r="F2747" s="49"/>
      <c r="G2747" s="49"/>
      <c r="H2747" s="49"/>
    </row>
    <row r="2748" spans="1:8" ht="52.2" customHeight="1" x14ac:dyDescent="0.25">
      <c r="A2748" s="28" t="s">
        <v>290</v>
      </c>
      <c r="B2748" s="28" t="s">
        <v>358</v>
      </c>
      <c r="C2748" s="28" t="s">
        <v>2076</v>
      </c>
      <c r="D2748" s="28" t="s">
        <v>399</v>
      </c>
      <c r="E2748" s="49"/>
      <c r="F2748" s="49"/>
      <c r="G2748" s="49"/>
      <c r="H2748" s="49"/>
    </row>
    <row r="2749" spans="1:8" ht="52.2" customHeight="1" x14ac:dyDescent="0.25">
      <c r="A2749" s="28" t="s">
        <v>290</v>
      </c>
      <c r="B2749" s="28" t="s">
        <v>361</v>
      </c>
      <c r="C2749" s="28" t="s">
        <v>2076</v>
      </c>
      <c r="D2749" s="28" t="s">
        <v>604</v>
      </c>
      <c r="E2749" s="50"/>
      <c r="F2749" s="50"/>
      <c r="G2749" s="50"/>
      <c r="H2749" s="50"/>
    </row>
    <row r="2750" spans="1:8" ht="52.2" customHeight="1" x14ac:dyDescent="0.25">
      <c r="A2750" s="28" t="s">
        <v>291</v>
      </c>
      <c r="B2750" s="28" t="s">
        <v>338</v>
      </c>
      <c r="C2750" s="28" t="s">
        <v>2077</v>
      </c>
      <c r="D2750" s="28" t="s">
        <v>349</v>
      </c>
      <c r="E2750" s="48">
        <v>1</v>
      </c>
      <c r="F2750" s="48" t="s">
        <v>2077</v>
      </c>
      <c r="G2750" s="48" t="s">
        <v>2976</v>
      </c>
      <c r="H2750" s="48" t="s">
        <v>17</v>
      </c>
    </row>
    <row r="2751" spans="1:8" ht="52.2" customHeight="1" x14ac:dyDescent="0.25">
      <c r="A2751" s="28" t="s">
        <v>291</v>
      </c>
      <c r="B2751" s="28" t="s">
        <v>345</v>
      </c>
      <c r="C2751" s="28" t="s">
        <v>2077</v>
      </c>
      <c r="D2751" s="28" t="s">
        <v>3079</v>
      </c>
      <c r="E2751" s="49"/>
      <c r="F2751" s="49"/>
      <c r="G2751" s="49"/>
      <c r="H2751" s="49"/>
    </row>
    <row r="2752" spans="1:8" ht="52.2" customHeight="1" x14ac:dyDescent="0.25">
      <c r="A2752" s="28" t="s">
        <v>291</v>
      </c>
      <c r="B2752" s="28" t="s">
        <v>348</v>
      </c>
      <c r="C2752" s="28" t="s">
        <v>2077</v>
      </c>
      <c r="D2752" s="28" t="s">
        <v>3080</v>
      </c>
      <c r="E2752" s="49"/>
      <c r="F2752" s="49"/>
      <c r="G2752" s="49"/>
      <c r="H2752" s="49"/>
    </row>
    <row r="2753" spans="1:8" ht="52.2" customHeight="1" x14ac:dyDescent="0.25">
      <c r="A2753" s="28" t="s">
        <v>291</v>
      </c>
      <c r="B2753" s="28" t="s">
        <v>351</v>
      </c>
      <c r="C2753" s="28" t="s">
        <v>2077</v>
      </c>
      <c r="D2753" s="28" t="s">
        <v>346</v>
      </c>
      <c r="E2753" s="49"/>
      <c r="F2753" s="49"/>
      <c r="G2753" s="49"/>
      <c r="H2753" s="49"/>
    </row>
    <row r="2754" spans="1:8" ht="52.2" customHeight="1" x14ac:dyDescent="0.25">
      <c r="A2754" s="28" t="s">
        <v>291</v>
      </c>
      <c r="B2754" s="28" t="s">
        <v>355</v>
      </c>
      <c r="C2754" s="28" t="s">
        <v>2077</v>
      </c>
      <c r="D2754" s="28" t="s">
        <v>3081</v>
      </c>
      <c r="E2754" s="49"/>
      <c r="F2754" s="49"/>
      <c r="G2754" s="49"/>
      <c r="H2754" s="49"/>
    </row>
    <row r="2755" spans="1:8" ht="52.2" customHeight="1" x14ac:dyDescent="0.25">
      <c r="A2755" s="28" t="s">
        <v>291</v>
      </c>
      <c r="B2755" s="28" t="s">
        <v>358</v>
      </c>
      <c r="C2755" s="28" t="s">
        <v>2077</v>
      </c>
      <c r="D2755" s="28" t="s">
        <v>399</v>
      </c>
      <c r="E2755" s="49"/>
      <c r="F2755" s="49"/>
      <c r="G2755" s="49"/>
      <c r="H2755" s="49"/>
    </row>
    <row r="2756" spans="1:8" ht="52.2" customHeight="1" x14ac:dyDescent="0.25">
      <c r="A2756" s="28" t="s">
        <v>291</v>
      </c>
      <c r="B2756" s="28" t="s">
        <v>361</v>
      </c>
      <c r="C2756" s="28" t="s">
        <v>2077</v>
      </c>
      <c r="D2756" s="28" t="s">
        <v>1334</v>
      </c>
      <c r="E2756" s="49"/>
      <c r="F2756" s="49"/>
      <c r="G2756" s="49"/>
      <c r="H2756" s="49"/>
    </row>
    <row r="2757" spans="1:8" ht="52.2" customHeight="1" x14ac:dyDescent="0.25">
      <c r="A2757" s="28" t="s">
        <v>291</v>
      </c>
      <c r="B2757" s="28" t="s">
        <v>364</v>
      </c>
      <c r="C2757" s="28" t="s">
        <v>2077</v>
      </c>
      <c r="D2757" s="28" t="s">
        <v>2078</v>
      </c>
      <c r="E2757" s="49"/>
      <c r="F2757" s="49"/>
      <c r="G2757" s="49"/>
      <c r="H2757" s="49"/>
    </row>
    <row r="2758" spans="1:8" ht="52.2" customHeight="1" x14ac:dyDescent="0.25">
      <c r="A2758" s="28" t="s">
        <v>291</v>
      </c>
      <c r="B2758" s="28" t="s">
        <v>367</v>
      </c>
      <c r="C2758" s="28" t="s">
        <v>2077</v>
      </c>
      <c r="D2758" s="28" t="s">
        <v>2080</v>
      </c>
      <c r="E2758" s="49"/>
      <c r="F2758" s="49"/>
      <c r="G2758" s="49"/>
      <c r="H2758" s="49"/>
    </row>
    <row r="2759" spans="1:8" ht="52.2" customHeight="1" x14ac:dyDescent="0.25">
      <c r="A2759" s="28" t="s">
        <v>291</v>
      </c>
      <c r="B2759" s="28" t="s">
        <v>370</v>
      </c>
      <c r="C2759" s="28" t="s">
        <v>2077</v>
      </c>
      <c r="D2759" s="28" t="s">
        <v>633</v>
      </c>
      <c r="E2759" s="49"/>
      <c r="F2759" s="49"/>
      <c r="G2759" s="49"/>
      <c r="H2759" s="49"/>
    </row>
    <row r="2760" spans="1:8" ht="52.2" customHeight="1" x14ac:dyDescent="0.25">
      <c r="A2760" s="28" t="s">
        <v>291</v>
      </c>
      <c r="B2760" s="28" t="s">
        <v>373</v>
      </c>
      <c r="C2760" s="28" t="s">
        <v>2077</v>
      </c>
      <c r="D2760" s="28" t="s">
        <v>2082</v>
      </c>
      <c r="E2760" s="50"/>
      <c r="F2760" s="50"/>
      <c r="G2760" s="50"/>
      <c r="H2760" s="50"/>
    </row>
    <row r="2761" spans="1:8" ht="52.2" customHeight="1" x14ac:dyDescent="0.25">
      <c r="A2761" s="28" t="s">
        <v>292</v>
      </c>
      <c r="B2761" s="28" t="s">
        <v>338</v>
      </c>
      <c r="C2761" s="28" t="s">
        <v>2084</v>
      </c>
      <c r="D2761" s="28" t="s">
        <v>349</v>
      </c>
      <c r="E2761" s="48">
        <v>1</v>
      </c>
      <c r="F2761" s="48" t="s">
        <v>2084</v>
      </c>
      <c r="G2761" s="48" t="s">
        <v>2979</v>
      </c>
      <c r="H2761" s="48" t="s">
        <v>17</v>
      </c>
    </row>
    <row r="2762" spans="1:8" ht="52.2" customHeight="1" x14ac:dyDescent="0.25">
      <c r="A2762" s="28" t="s">
        <v>292</v>
      </c>
      <c r="B2762" s="28" t="s">
        <v>345</v>
      </c>
      <c r="C2762" s="28" t="s">
        <v>2084</v>
      </c>
      <c r="D2762" s="28" t="s">
        <v>3079</v>
      </c>
      <c r="E2762" s="49"/>
      <c r="F2762" s="49"/>
      <c r="G2762" s="49"/>
      <c r="H2762" s="49"/>
    </row>
    <row r="2763" spans="1:8" ht="52.2" customHeight="1" x14ac:dyDescent="0.25">
      <c r="A2763" s="28" t="s">
        <v>292</v>
      </c>
      <c r="B2763" s="28" t="s">
        <v>348</v>
      </c>
      <c r="C2763" s="28" t="s">
        <v>2084</v>
      </c>
      <c r="D2763" s="28" t="s">
        <v>3080</v>
      </c>
      <c r="E2763" s="49"/>
      <c r="F2763" s="49"/>
      <c r="G2763" s="49"/>
      <c r="H2763" s="49"/>
    </row>
    <row r="2764" spans="1:8" ht="52.2" customHeight="1" x14ac:dyDescent="0.25">
      <c r="A2764" s="28" t="s">
        <v>292</v>
      </c>
      <c r="B2764" s="28" t="s">
        <v>351</v>
      </c>
      <c r="C2764" s="28" t="s">
        <v>2084</v>
      </c>
      <c r="D2764" s="28" t="s">
        <v>346</v>
      </c>
      <c r="E2764" s="49"/>
      <c r="F2764" s="49"/>
      <c r="G2764" s="49"/>
      <c r="H2764" s="49"/>
    </row>
    <row r="2765" spans="1:8" ht="52.2" customHeight="1" x14ac:dyDescent="0.25">
      <c r="A2765" s="28" t="s">
        <v>292</v>
      </c>
      <c r="B2765" s="28" t="s">
        <v>355</v>
      </c>
      <c r="C2765" s="28" t="s">
        <v>2084</v>
      </c>
      <c r="D2765" s="28" t="s">
        <v>3081</v>
      </c>
      <c r="E2765" s="49"/>
      <c r="F2765" s="49"/>
      <c r="G2765" s="49"/>
      <c r="H2765" s="49"/>
    </row>
    <row r="2766" spans="1:8" ht="52.2" customHeight="1" x14ac:dyDescent="0.25">
      <c r="A2766" s="28" t="s">
        <v>292</v>
      </c>
      <c r="B2766" s="28" t="s">
        <v>358</v>
      </c>
      <c r="C2766" s="28" t="s">
        <v>2084</v>
      </c>
      <c r="D2766" s="28" t="s">
        <v>909</v>
      </c>
      <c r="E2766" s="49"/>
      <c r="F2766" s="49"/>
      <c r="G2766" s="49"/>
      <c r="H2766" s="49"/>
    </row>
    <row r="2767" spans="1:8" ht="52.2" customHeight="1" x14ac:dyDescent="0.25">
      <c r="A2767" s="28" t="s">
        <v>292</v>
      </c>
      <c r="B2767" s="28" t="s">
        <v>361</v>
      </c>
      <c r="C2767" s="28" t="s">
        <v>2084</v>
      </c>
      <c r="D2767" s="28" t="s">
        <v>604</v>
      </c>
      <c r="E2767" s="50"/>
      <c r="F2767" s="50"/>
      <c r="G2767" s="50"/>
      <c r="H2767" s="50"/>
    </row>
    <row r="2768" spans="1:8" ht="52.2" customHeight="1" x14ac:dyDescent="0.25">
      <c r="A2768" s="28" t="s">
        <v>293</v>
      </c>
      <c r="B2768" s="28" t="s">
        <v>338</v>
      </c>
      <c r="C2768" s="28" t="s">
        <v>2086</v>
      </c>
      <c r="D2768" s="28" t="s">
        <v>349</v>
      </c>
      <c r="E2768" s="48">
        <v>1</v>
      </c>
      <c r="F2768" s="48" t="s">
        <v>2086</v>
      </c>
      <c r="G2768" s="48" t="s">
        <v>2982</v>
      </c>
      <c r="H2768" s="48" t="s">
        <v>17</v>
      </c>
    </row>
    <row r="2769" spans="1:8" ht="52.2" customHeight="1" x14ac:dyDescent="0.25">
      <c r="A2769" s="28" t="s">
        <v>293</v>
      </c>
      <c r="B2769" s="28" t="s">
        <v>345</v>
      </c>
      <c r="C2769" s="28" t="s">
        <v>2086</v>
      </c>
      <c r="D2769" s="28" t="s">
        <v>3079</v>
      </c>
      <c r="E2769" s="49"/>
      <c r="F2769" s="49"/>
      <c r="G2769" s="49"/>
      <c r="H2769" s="49"/>
    </row>
    <row r="2770" spans="1:8" ht="52.2" customHeight="1" x14ac:dyDescent="0.25">
      <c r="A2770" s="28" t="s">
        <v>293</v>
      </c>
      <c r="B2770" s="28" t="s">
        <v>348</v>
      </c>
      <c r="C2770" s="28" t="s">
        <v>2086</v>
      </c>
      <c r="D2770" s="28" t="s">
        <v>3080</v>
      </c>
      <c r="E2770" s="49"/>
      <c r="F2770" s="49"/>
      <c r="G2770" s="49"/>
      <c r="H2770" s="49"/>
    </row>
    <row r="2771" spans="1:8" ht="52.2" customHeight="1" x14ac:dyDescent="0.25">
      <c r="A2771" s="28" t="s">
        <v>293</v>
      </c>
      <c r="B2771" s="28" t="s">
        <v>351</v>
      </c>
      <c r="C2771" s="28" t="s">
        <v>2086</v>
      </c>
      <c r="D2771" s="28" t="s">
        <v>346</v>
      </c>
      <c r="E2771" s="49"/>
      <c r="F2771" s="49"/>
      <c r="G2771" s="49"/>
      <c r="H2771" s="49"/>
    </row>
    <row r="2772" spans="1:8" ht="52.2" customHeight="1" x14ac:dyDescent="0.25">
      <c r="A2772" s="28" t="s">
        <v>293</v>
      </c>
      <c r="B2772" s="28" t="s">
        <v>355</v>
      </c>
      <c r="C2772" s="28" t="s">
        <v>2086</v>
      </c>
      <c r="D2772" s="28" t="s">
        <v>3081</v>
      </c>
      <c r="E2772" s="49"/>
      <c r="F2772" s="49"/>
      <c r="G2772" s="49"/>
      <c r="H2772" s="49"/>
    </row>
    <row r="2773" spans="1:8" ht="52.2" customHeight="1" x14ac:dyDescent="0.25">
      <c r="A2773" s="28" t="s">
        <v>293</v>
      </c>
      <c r="B2773" s="28" t="s">
        <v>358</v>
      </c>
      <c r="C2773" s="28" t="s">
        <v>2086</v>
      </c>
      <c r="D2773" s="28" t="s">
        <v>399</v>
      </c>
      <c r="E2773" s="49"/>
      <c r="F2773" s="49"/>
      <c r="G2773" s="49"/>
      <c r="H2773" s="49"/>
    </row>
    <row r="2774" spans="1:8" ht="52.2" customHeight="1" x14ac:dyDescent="0.25">
      <c r="A2774" s="28" t="s">
        <v>293</v>
      </c>
      <c r="B2774" s="28" t="s">
        <v>361</v>
      </c>
      <c r="C2774" s="28" t="s">
        <v>2086</v>
      </c>
      <c r="D2774" s="28" t="s">
        <v>604</v>
      </c>
      <c r="E2774" s="50"/>
      <c r="F2774" s="50"/>
      <c r="G2774" s="50"/>
      <c r="H2774" s="50"/>
    </row>
    <row r="2775" spans="1:8" ht="52.2" customHeight="1" x14ac:dyDescent="0.25">
      <c r="A2775" s="28" t="s">
        <v>294</v>
      </c>
      <c r="B2775" s="28" t="s">
        <v>338</v>
      </c>
      <c r="C2775" s="28" t="s">
        <v>2087</v>
      </c>
      <c r="D2775" s="28" t="s">
        <v>349</v>
      </c>
      <c r="E2775" s="48">
        <v>1</v>
      </c>
      <c r="F2775" s="48" t="s">
        <v>2087</v>
      </c>
      <c r="G2775" s="48" t="s">
        <v>2985</v>
      </c>
      <c r="H2775" s="48" t="s">
        <v>17</v>
      </c>
    </row>
    <row r="2776" spans="1:8" ht="52.2" customHeight="1" x14ac:dyDescent="0.25">
      <c r="A2776" s="28" t="s">
        <v>294</v>
      </c>
      <c r="B2776" s="28" t="s">
        <v>345</v>
      </c>
      <c r="C2776" s="28" t="s">
        <v>2087</v>
      </c>
      <c r="D2776" s="28" t="s">
        <v>3079</v>
      </c>
      <c r="E2776" s="49"/>
      <c r="F2776" s="49"/>
      <c r="G2776" s="49"/>
      <c r="H2776" s="49"/>
    </row>
    <row r="2777" spans="1:8" ht="52.2" customHeight="1" x14ac:dyDescent="0.25">
      <c r="A2777" s="28" t="s">
        <v>294</v>
      </c>
      <c r="B2777" s="28" t="s">
        <v>348</v>
      </c>
      <c r="C2777" s="28" t="s">
        <v>2087</v>
      </c>
      <c r="D2777" s="28" t="s">
        <v>3080</v>
      </c>
      <c r="E2777" s="49"/>
      <c r="F2777" s="49"/>
      <c r="G2777" s="49"/>
      <c r="H2777" s="49"/>
    </row>
    <row r="2778" spans="1:8" ht="52.2" customHeight="1" x14ac:dyDescent="0.25">
      <c r="A2778" s="28" t="s">
        <v>294</v>
      </c>
      <c r="B2778" s="28" t="s">
        <v>351</v>
      </c>
      <c r="C2778" s="28" t="s">
        <v>2087</v>
      </c>
      <c r="D2778" s="28" t="s">
        <v>346</v>
      </c>
      <c r="E2778" s="49"/>
      <c r="F2778" s="49"/>
      <c r="G2778" s="49"/>
      <c r="H2778" s="49"/>
    </row>
    <row r="2779" spans="1:8" ht="52.2" customHeight="1" x14ac:dyDescent="0.25">
      <c r="A2779" s="28" t="s">
        <v>294</v>
      </c>
      <c r="B2779" s="28" t="s">
        <v>355</v>
      </c>
      <c r="C2779" s="28" t="s">
        <v>2087</v>
      </c>
      <c r="D2779" s="28" t="s">
        <v>3081</v>
      </c>
      <c r="E2779" s="49"/>
      <c r="F2779" s="49"/>
      <c r="G2779" s="49"/>
      <c r="H2779" s="49"/>
    </row>
    <row r="2780" spans="1:8" ht="52.2" customHeight="1" x14ac:dyDescent="0.25">
      <c r="A2780" s="28" t="s">
        <v>294</v>
      </c>
      <c r="B2780" s="28" t="s">
        <v>358</v>
      </c>
      <c r="C2780" s="28" t="s">
        <v>2087</v>
      </c>
      <c r="D2780" s="28" t="s">
        <v>399</v>
      </c>
      <c r="E2780" s="49"/>
      <c r="F2780" s="49"/>
      <c r="G2780" s="49"/>
      <c r="H2780" s="49"/>
    </row>
    <row r="2781" spans="1:8" ht="52.2" customHeight="1" x14ac:dyDescent="0.25">
      <c r="A2781" s="28" t="s">
        <v>294</v>
      </c>
      <c r="B2781" s="28" t="s">
        <v>361</v>
      </c>
      <c r="C2781" s="28" t="s">
        <v>2087</v>
      </c>
      <c r="D2781" s="28" t="s">
        <v>2088</v>
      </c>
      <c r="E2781" s="49"/>
      <c r="F2781" s="49"/>
      <c r="G2781" s="49"/>
      <c r="H2781" s="49"/>
    </row>
    <row r="2782" spans="1:8" ht="52.2" customHeight="1" x14ac:dyDescent="0.25">
      <c r="A2782" s="28" t="s">
        <v>294</v>
      </c>
      <c r="B2782" s="28" t="s">
        <v>364</v>
      </c>
      <c r="C2782" s="28" t="s">
        <v>2087</v>
      </c>
      <c r="D2782" s="28" t="s">
        <v>2091</v>
      </c>
      <c r="E2782" s="50"/>
      <c r="F2782" s="50"/>
      <c r="G2782" s="50"/>
      <c r="H2782" s="50"/>
    </row>
    <row r="2783" spans="1:8" ht="52.2" customHeight="1" x14ac:dyDescent="0.25">
      <c r="A2783" s="28" t="s">
        <v>295</v>
      </c>
      <c r="B2783" s="28" t="s">
        <v>338</v>
      </c>
      <c r="C2783" s="28" t="s">
        <v>2094</v>
      </c>
      <c r="D2783" s="28" t="s">
        <v>349</v>
      </c>
      <c r="E2783" s="48">
        <v>1</v>
      </c>
      <c r="F2783" s="48" t="s">
        <v>2094</v>
      </c>
      <c r="G2783" s="48" t="s">
        <v>2988</v>
      </c>
      <c r="H2783" s="48" t="s">
        <v>17</v>
      </c>
    </row>
    <row r="2784" spans="1:8" ht="52.2" customHeight="1" x14ac:dyDescent="0.25">
      <c r="A2784" s="28" t="s">
        <v>295</v>
      </c>
      <c r="B2784" s="28" t="s">
        <v>345</v>
      </c>
      <c r="C2784" s="28" t="s">
        <v>2094</v>
      </c>
      <c r="D2784" s="28" t="s">
        <v>3079</v>
      </c>
      <c r="E2784" s="49"/>
      <c r="F2784" s="49"/>
      <c r="G2784" s="49"/>
      <c r="H2784" s="49"/>
    </row>
    <row r="2785" spans="1:8" ht="52.2" customHeight="1" x14ac:dyDescent="0.25">
      <c r="A2785" s="28" t="s">
        <v>295</v>
      </c>
      <c r="B2785" s="28" t="s">
        <v>348</v>
      </c>
      <c r="C2785" s="28" t="s">
        <v>2094</v>
      </c>
      <c r="D2785" s="28" t="s">
        <v>3080</v>
      </c>
      <c r="E2785" s="49"/>
      <c r="F2785" s="49"/>
      <c r="G2785" s="49"/>
      <c r="H2785" s="49"/>
    </row>
    <row r="2786" spans="1:8" ht="52.2" customHeight="1" x14ac:dyDescent="0.25">
      <c r="A2786" s="28" t="s">
        <v>295</v>
      </c>
      <c r="B2786" s="28" t="s">
        <v>351</v>
      </c>
      <c r="C2786" s="28" t="s">
        <v>2094</v>
      </c>
      <c r="D2786" s="28" t="s">
        <v>346</v>
      </c>
      <c r="E2786" s="49"/>
      <c r="F2786" s="49"/>
      <c r="G2786" s="49"/>
      <c r="H2786" s="49"/>
    </row>
    <row r="2787" spans="1:8" ht="52.2" customHeight="1" x14ac:dyDescent="0.25">
      <c r="A2787" s="28" t="s">
        <v>295</v>
      </c>
      <c r="B2787" s="28" t="s">
        <v>355</v>
      </c>
      <c r="C2787" s="28" t="s">
        <v>2094</v>
      </c>
      <c r="D2787" s="28" t="s">
        <v>3081</v>
      </c>
      <c r="E2787" s="49"/>
      <c r="F2787" s="49"/>
      <c r="G2787" s="49"/>
      <c r="H2787" s="49"/>
    </row>
    <row r="2788" spans="1:8" ht="52.2" customHeight="1" x14ac:dyDescent="0.25">
      <c r="A2788" s="28" t="s">
        <v>295</v>
      </c>
      <c r="B2788" s="28" t="s">
        <v>358</v>
      </c>
      <c r="C2788" s="28" t="s">
        <v>2094</v>
      </c>
      <c r="D2788" s="28" t="s">
        <v>2095</v>
      </c>
      <c r="E2788" s="49"/>
      <c r="F2788" s="49"/>
      <c r="G2788" s="49"/>
      <c r="H2788" s="49"/>
    </row>
    <row r="2789" spans="1:8" ht="52.2" customHeight="1" x14ac:dyDescent="0.25">
      <c r="A2789" s="28" t="s">
        <v>295</v>
      </c>
      <c r="B2789" s="28" t="s">
        <v>361</v>
      </c>
      <c r="C2789" s="28" t="s">
        <v>2094</v>
      </c>
      <c r="D2789" s="28" t="s">
        <v>2091</v>
      </c>
      <c r="E2789" s="50"/>
      <c r="F2789" s="50"/>
      <c r="G2789" s="50"/>
      <c r="H2789" s="50"/>
    </row>
    <row r="2790" spans="1:8" ht="52.2" customHeight="1" x14ac:dyDescent="0.25">
      <c r="A2790" s="28" t="s">
        <v>296</v>
      </c>
      <c r="B2790" s="28" t="s">
        <v>338</v>
      </c>
      <c r="C2790" s="28" t="s">
        <v>2098</v>
      </c>
      <c r="D2790" s="28" t="s">
        <v>349</v>
      </c>
      <c r="E2790" s="48">
        <v>1</v>
      </c>
      <c r="F2790" s="48" t="s">
        <v>2098</v>
      </c>
      <c r="G2790" s="48" t="s">
        <v>2991</v>
      </c>
      <c r="H2790" s="48" t="s">
        <v>17</v>
      </c>
    </row>
    <row r="2791" spans="1:8" ht="52.2" customHeight="1" x14ac:dyDescent="0.25">
      <c r="A2791" s="28" t="s">
        <v>296</v>
      </c>
      <c r="B2791" s="28" t="s">
        <v>345</v>
      </c>
      <c r="C2791" s="28" t="s">
        <v>2098</v>
      </c>
      <c r="D2791" s="28" t="s">
        <v>3079</v>
      </c>
      <c r="E2791" s="49"/>
      <c r="F2791" s="49"/>
      <c r="G2791" s="49"/>
      <c r="H2791" s="49"/>
    </row>
    <row r="2792" spans="1:8" ht="52.2" customHeight="1" x14ac:dyDescent="0.25">
      <c r="A2792" s="28" t="s">
        <v>296</v>
      </c>
      <c r="B2792" s="28" t="s">
        <v>348</v>
      </c>
      <c r="C2792" s="28" t="s">
        <v>2098</v>
      </c>
      <c r="D2792" s="28" t="s">
        <v>3080</v>
      </c>
      <c r="E2792" s="49"/>
      <c r="F2792" s="49"/>
      <c r="G2792" s="49"/>
      <c r="H2792" s="49"/>
    </row>
    <row r="2793" spans="1:8" ht="52.2" customHeight="1" x14ac:dyDescent="0.25">
      <c r="A2793" s="28" t="s">
        <v>296</v>
      </c>
      <c r="B2793" s="28" t="s">
        <v>351</v>
      </c>
      <c r="C2793" s="28" t="s">
        <v>2098</v>
      </c>
      <c r="D2793" s="28" t="s">
        <v>346</v>
      </c>
      <c r="E2793" s="49"/>
      <c r="F2793" s="49"/>
      <c r="G2793" s="49"/>
      <c r="H2793" s="49"/>
    </row>
    <row r="2794" spans="1:8" ht="52.2" customHeight="1" x14ac:dyDescent="0.25">
      <c r="A2794" s="28" t="s">
        <v>296</v>
      </c>
      <c r="B2794" s="28" t="s">
        <v>355</v>
      </c>
      <c r="C2794" s="28" t="s">
        <v>2098</v>
      </c>
      <c r="D2794" s="28" t="s">
        <v>3081</v>
      </c>
      <c r="E2794" s="49"/>
      <c r="F2794" s="49"/>
      <c r="G2794" s="49"/>
      <c r="H2794" s="49"/>
    </row>
    <row r="2795" spans="1:8" ht="52.2" customHeight="1" x14ac:dyDescent="0.25">
      <c r="A2795" s="28" t="s">
        <v>296</v>
      </c>
      <c r="B2795" s="28" t="s">
        <v>358</v>
      </c>
      <c r="C2795" s="28" t="s">
        <v>2098</v>
      </c>
      <c r="D2795" s="28" t="s">
        <v>399</v>
      </c>
      <c r="E2795" s="49"/>
      <c r="F2795" s="49"/>
      <c r="G2795" s="49"/>
      <c r="H2795" s="49"/>
    </row>
    <row r="2796" spans="1:8" ht="52.2" customHeight="1" x14ac:dyDescent="0.25">
      <c r="A2796" s="28" t="s">
        <v>296</v>
      </c>
      <c r="B2796" s="28" t="s">
        <v>361</v>
      </c>
      <c r="C2796" s="28" t="s">
        <v>2098</v>
      </c>
      <c r="D2796" s="28" t="s">
        <v>604</v>
      </c>
      <c r="E2796" s="50"/>
      <c r="F2796" s="50"/>
      <c r="G2796" s="50"/>
      <c r="H2796" s="50"/>
    </row>
    <row r="2797" spans="1:8" ht="52.2" customHeight="1" x14ac:dyDescent="0.25">
      <c r="A2797" s="28" t="s">
        <v>297</v>
      </c>
      <c r="B2797" s="28" t="s">
        <v>338</v>
      </c>
      <c r="C2797" s="28" t="s">
        <v>2099</v>
      </c>
      <c r="D2797" s="28" t="s">
        <v>349</v>
      </c>
      <c r="E2797" s="48">
        <v>1</v>
      </c>
      <c r="F2797" s="48" t="s">
        <v>2099</v>
      </c>
      <c r="G2797" s="48" t="s">
        <v>2994</v>
      </c>
      <c r="H2797" s="48" t="s">
        <v>17</v>
      </c>
    </row>
    <row r="2798" spans="1:8" ht="52.2" customHeight="1" x14ac:dyDescent="0.25">
      <c r="A2798" s="28" t="s">
        <v>297</v>
      </c>
      <c r="B2798" s="28" t="s">
        <v>345</v>
      </c>
      <c r="C2798" s="28" t="s">
        <v>2099</v>
      </c>
      <c r="D2798" s="28" t="s">
        <v>3079</v>
      </c>
      <c r="E2798" s="49"/>
      <c r="F2798" s="49"/>
      <c r="G2798" s="49"/>
      <c r="H2798" s="49"/>
    </row>
    <row r="2799" spans="1:8" ht="52.2" customHeight="1" x14ac:dyDescent="0.25">
      <c r="A2799" s="28" t="s">
        <v>297</v>
      </c>
      <c r="B2799" s="28" t="s">
        <v>348</v>
      </c>
      <c r="C2799" s="28" t="s">
        <v>2099</v>
      </c>
      <c r="D2799" s="28" t="s">
        <v>3080</v>
      </c>
      <c r="E2799" s="49"/>
      <c r="F2799" s="49"/>
      <c r="G2799" s="49"/>
      <c r="H2799" s="49"/>
    </row>
    <row r="2800" spans="1:8" ht="52.2" customHeight="1" x14ac:dyDescent="0.25">
      <c r="A2800" s="28" t="s">
        <v>297</v>
      </c>
      <c r="B2800" s="28" t="s">
        <v>351</v>
      </c>
      <c r="C2800" s="28" t="s">
        <v>2099</v>
      </c>
      <c r="D2800" s="28" t="s">
        <v>346</v>
      </c>
      <c r="E2800" s="49"/>
      <c r="F2800" s="49"/>
      <c r="G2800" s="49"/>
      <c r="H2800" s="49"/>
    </row>
    <row r="2801" spans="1:8" ht="52.2" customHeight="1" x14ac:dyDescent="0.25">
      <c r="A2801" s="28" t="s">
        <v>297</v>
      </c>
      <c r="B2801" s="28" t="s">
        <v>355</v>
      </c>
      <c r="C2801" s="28" t="s">
        <v>2099</v>
      </c>
      <c r="D2801" s="28" t="s">
        <v>3081</v>
      </c>
      <c r="E2801" s="49"/>
      <c r="F2801" s="49"/>
      <c r="G2801" s="49"/>
      <c r="H2801" s="49"/>
    </row>
    <row r="2802" spans="1:8" ht="52.2" customHeight="1" x14ac:dyDescent="0.25">
      <c r="A2802" s="28" t="s">
        <v>297</v>
      </c>
      <c r="B2802" s="28" t="s">
        <v>358</v>
      </c>
      <c r="C2802" s="28" t="s">
        <v>2099</v>
      </c>
      <c r="D2802" s="28" t="s">
        <v>840</v>
      </c>
      <c r="E2802" s="49"/>
      <c r="F2802" s="49"/>
      <c r="G2802" s="49"/>
      <c r="H2802" s="49"/>
    </row>
    <row r="2803" spans="1:8" ht="52.2" customHeight="1" x14ac:dyDescent="0.25">
      <c r="A2803" s="28" t="s">
        <v>297</v>
      </c>
      <c r="B2803" s="28" t="s">
        <v>361</v>
      </c>
      <c r="C2803" s="28" t="s">
        <v>2099</v>
      </c>
      <c r="D2803" s="28" t="s">
        <v>399</v>
      </c>
      <c r="E2803" s="49"/>
      <c r="F2803" s="49"/>
      <c r="G2803" s="49"/>
      <c r="H2803" s="49"/>
    </row>
    <row r="2804" spans="1:8" ht="52.2" customHeight="1" x14ac:dyDescent="0.25">
      <c r="A2804" s="28" t="s">
        <v>297</v>
      </c>
      <c r="B2804" s="28" t="s">
        <v>364</v>
      </c>
      <c r="C2804" s="28" t="s">
        <v>2099</v>
      </c>
      <c r="D2804" s="28" t="s">
        <v>604</v>
      </c>
      <c r="E2804" s="50"/>
      <c r="F2804" s="50"/>
      <c r="G2804" s="50"/>
      <c r="H2804" s="50"/>
    </row>
    <row r="2805" spans="1:8" ht="52.2" customHeight="1" x14ac:dyDescent="0.25">
      <c r="A2805" s="28" t="s">
        <v>298</v>
      </c>
      <c r="B2805" s="28" t="s">
        <v>338</v>
      </c>
      <c r="C2805" s="28" t="s">
        <v>2100</v>
      </c>
      <c r="D2805" s="28" t="s">
        <v>349</v>
      </c>
      <c r="E2805" s="48">
        <v>1</v>
      </c>
      <c r="F2805" s="48" t="s">
        <v>2100</v>
      </c>
      <c r="G2805" s="48" t="s">
        <v>3174</v>
      </c>
      <c r="H2805" s="48" t="s">
        <v>17</v>
      </c>
    </row>
    <row r="2806" spans="1:8" ht="52.2" customHeight="1" x14ac:dyDescent="0.25">
      <c r="A2806" s="28" t="s">
        <v>298</v>
      </c>
      <c r="B2806" s="28" t="s">
        <v>345</v>
      </c>
      <c r="C2806" s="28" t="s">
        <v>2100</v>
      </c>
      <c r="D2806" s="28" t="s">
        <v>3079</v>
      </c>
      <c r="E2806" s="49"/>
      <c r="F2806" s="49"/>
      <c r="G2806" s="49"/>
      <c r="H2806" s="49"/>
    </row>
    <row r="2807" spans="1:8" ht="52.2" customHeight="1" x14ac:dyDescent="0.25">
      <c r="A2807" s="28" t="s">
        <v>298</v>
      </c>
      <c r="B2807" s="28" t="s">
        <v>348</v>
      </c>
      <c r="C2807" s="28" t="s">
        <v>2100</v>
      </c>
      <c r="D2807" s="28" t="s">
        <v>3080</v>
      </c>
      <c r="E2807" s="49"/>
      <c r="F2807" s="49"/>
      <c r="G2807" s="49"/>
      <c r="H2807" s="49"/>
    </row>
    <row r="2808" spans="1:8" ht="52.2" customHeight="1" x14ac:dyDescent="0.25">
      <c r="A2808" s="28" t="s">
        <v>298</v>
      </c>
      <c r="B2808" s="28" t="s">
        <v>351</v>
      </c>
      <c r="C2808" s="28" t="s">
        <v>2100</v>
      </c>
      <c r="D2808" s="28" t="s">
        <v>346</v>
      </c>
      <c r="E2808" s="49"/>
      <c r="F2808" s="49"/>
      <c r="G2808" s="49"/>
      <c r="H2808" s="49"/>
    </row>
    <row r="2809" spans="1:8" ht="52.2" customHeight="1" x14ac:dyDescent="0.25">
      <c r="A2809" s="28" t="s">
        <v>298</v>
      </c>
      <c r="B2809" s="28" t="s">
        <v>355</v>
      </c>
      <c r="C2809" s="28" t="s">
        <v>2100</v>
      </c>
      <c r="D2809" s="28" t="s">
        <v>3081</v>
      </c>
      <c r="E2809" s="49"/>
      <c r="F2809" s="49"/>
      <c r="G2809" s="49"/>
      <c r="H2809" s="49"/>
    </row>
    <row r="2810" spans="1:8" ht="52.2" customHeight="1" x14ac:dyDescent="0.25">
      <c r="A2810" s="28" t="s">
        <v>298</v>
      </c>
      <c r="B2810" s="28" t="s">
        <v>358</v>
      </c>
      <c r="C2810" s="28" t="s">
        <v>2100</v>
      </c>
      <c r="D2810" s="28" t="s">
        <v>379</v>
      </c>
      <c r="E2810" s="49"/>
      <c r="F2810" s="49"/>
      <c r="G2810" s="49"/>
      <c r="H2810" s="49"/>
    </row>
    <row r="2811" spans="1:8" ht="52.2" customHeight="1" x14ac:dyDescent="0.25">
      <c r="A2811" s="28" t="s">
        <v>298</v>
      </c>
      <c r="B2811" s="28" t="s">
        <v>361</v>
      </c>
      <c r="C2811" s="28" t="s">
        <v>2100</v>
      </c>
      <c r="D2811" s="28" t="s">
        <v>2101</v>
      </c>
      <c r="E2811" s="49"/>
      <c r="F2811" s="49"/>
      <c r="G2811" s="49"/>
      <c r="H2811" s="49"/>
    </row>
    <row r="2812" spans="1:8" ht="52.2" customHeight="1" x14ac:dyDescent="0.25">
      <c r="A2812" s="28" t="s">
        <v>298</v>
      </c>
      <c r="B2812" s="28" t="s">
        <v>364</v>
      </c>
      <c r="C2812" s="28" t="s">
        <v>2100</v>
      </c>
      <c r="D2812" s="28" t="s">
        <v>1878</v>
      </c>
      <c r="E2812" s="49"/>
      <c r="F2812" s="49"/>
      <c r="G2812" s="49"/>
      <c r="H2812" s="49"/>
    </row>
    <row r="2813" spans="1:8" ht="52.2" customHeight="1" x14ac:dyDescent="0.25">
      <c r="A2813" s="28" t="s">
        <v>298</v>
      </c>
      <c r="B2813" s="28" t="s">
        <v>367</v>
      </c>
      <c r="C2813" s="28" t="s">
        <v>2100</v>
      </c>
      <c r="D2813" s="28" t="s">
        <v>691</v>
      </c>
      <c r="E2813" s="49"/>
      <c r="F2813" s="49"/>
      <c r="G2813" s="49"/>
      <c r="H2813" s="49"/>
    </row>
    <row r="2814" spans="1:8" ht="52.2" customHeight="1" x14ac:dyDescent="0.25">
      <c r="A2814" s="28" t="s">
        <v>298</v>
      </c>
      <c r="B2814" s="28" t="s">
        <v>370</v>
      </c>
      <c r="C2814" s="28" t="s">
        <v>2100</v>
      </c>
      <c r="D2814" s="28" t="s">
        <v>693</v>
      </c>
      <c r="E2814" s="49"/>
      <c r="F2814" s="49"/>
      <c r="G2814" s="49"/>
      <c r="H2814" s="49"/>
    </row>
    <row r="2815" spans="1:8" ht="52.2" customHeight="1" x14ac:dyDescent="0.25">
      <c r="A2815" s="28" t="s">
        <v>298</v>
      </c>
      <c r="B2815" s="28" t="s">
        <v>373</v>
      </c>
      <c r="C2815" s="28" t="s">
        <v>2100</v>
      </c>
      <c r="D2815" s="28" t="s">
        <v>604</v>
      </c>
      <c r="E2815" s="49"/>
      <c r="F2815" s="49"/>
      <c r="G2815" s="49"/>
      <c r="H2815" s="49"/>
    </row>
    <row r="2816" spans="1:8" ht="52.2" customHeight="1" x14ac:dyDescent="0.25">
      <c r="A2816" s="28" t="s">
        <v>298</v>
      </c>
      <c r="B2816" s="28" t="s">
        <v>411</v>
      </c>
      <c r="C2816" s="28" t="s">
        <v>2100</v>
      </c>
      <c r="D2816" s="28" t="s">
        <v>1481</v>
      </c>
      <c r="E2816" s="49"/>
      <c r="F2816" s="49"/>
      <c r="G2816" s="49"/>
      <c r="H2816" s="49"/>
    </row>
    <row r="2817" spans="1:8" ht="52.2" customHeight="1" x14ac:dyDescent="0.25">
      <c r="A2817" s="28" t="s">
        <v>298</v>
      </c>
      <c r="B2817" s="28" t="s">
        <v>414</v>
      </c>
      <c r="C2817" s="28" t="s">
        <v>2100</v>
      </c>
      <c r="D2817" s="28" t="s">
        <v>633</v>
      </c>
      <c r="E2817" s="50"/>
      <c r="F2817" s="50"/>
      <c r="G2817" s="50"/>
      <c r="H2817" s="50"/>
    </row>
    <row r="2818" spans="1:8" ht="52.2" customHeight="1" x14ac:dyDescent="0.25">
      <c r="A2818" s="28" t="s">
        <v>299</v>
      </c>
      <c r="B2818" s="28" t="s">
        <v>338</v>
      </c>
      <c r="C2818" s="28" t="s">
        <v>2105</v>
      </c>
      <c r="D2818" s="28" t="s">
        <v>349</v>
      </c>
      <c r="E2818" s="48">
        <v>1</v>
      </c>
      <c r="F2818" s="48" t="s">
        <v>2105</v>
      </c>
      <c r="G2818" s="48" t="s">
        <v>3000</v>
      </c>
      <c r="H2818" s="48" t="s">
        <v>17</v>
      </c>
    </row>
    <row r="2819" spans="1:8" ht="52.2" customHeight="1" x14ac:dyDescent="0.25">
      <c r="A2819" s="28" t="s">
        <v>299</v>
      </c>
      <c r="B2819" s="28" t="s">
        <v>345</v>
      </c>
      <c r="C2819" s="28" t="s">
        <v>2105</v>
      </c>
      <c r="D2819" s="28" t="s">
        <v>3079</v>
      </c>
      <c r="E2819" s="49"/>
      <c r="F2819" s="49"/>
      <c r="G2819" s="49"/>
      <c r="H2819" s="49"/>
    </row>
    <row r="2820" spans="1:8" ht="52.2" customHeight="1" x14ac:dyDescent="0.25">
      <c r="A2820" s="28" t="s">
        <v>299</v>
      </c>
      <c r="B2820" s="28" t="s">
        <v>348</v>
      </c>
      <c r="C2820" s="28" t="s">
        <v>2105</v>
      </c>
      <c r="D2820" s="28" t="s">
        <v>3080</v>
      </c>
      <c r="E2820" s="49"/>
      <c r="F2820" s="49"/>
      <c r="G2820" s="49"/>
      <c r="H2820" s="49"/>
    </row>
    <row r="2821" spans="1:8" ht="52.2" customHeight="1" x14ac:dyDescent="0.25">
      <c r="A2821" s="28" t="s">
        <v>299</v>
      </c>
      <c r="B2821" s="28" t="s">
        <v>351</v>
      </c>
      <c r="C2821" s="28" t="s">
        <v>2105</v>
      </c>
      <c r="D2821" s="28" t="s">
        <v>346</v>
      </c>
      <c r="E2821" s="49"/>
      <c r="F2821" s="49"/>
      <c r="G2821" s="49"/>
      <c r="H2821" s="49"/>
    </row>
    <row r="2822" spans="1:8" ht="52.2" customHeight="1" x14ac:dyDescent="0.25">
      <c r="A2822" s="28" t="s">
        <v>299</v>
      </c>
      <c r="B2822" s="28" t="s">
        <v>355</v>
      </c>
      <c r="C2822" s="28" t="s">
        <v>2105</v>
      </c>
      <c r="D2822" s="28" t="s">
        <v>3081</v>
      </c>
      <c r="E2822" s="49"/>
      <c r="F2822" s="49"/>
      <c r="G2822" s="49"/>
      <c r="H2822" s="49"/>
    </row>
    <row r="2823" spans="1:8" ht="52.2" customHeight="1" x14ac:dyDescent="0.25">
      <c r="A2823" s="28" t="s">
        <v>299</v>
      </c>
      <c r="B2823" s="28" t="s">
        <v>358</v>
      </c>
      <c r="C2823" s="28" t="s">
        <v>2105</v>
      </c>
      <c r="D2823" s="28" t="s">
        <v>1716</v>
      </c>
      <c r="E2823" s="49"/>
      <c r="F2823" s="49"/>
      <c r="G2823" s="49"/>
      <c r="H2823" s="49"/>
    </row>
    <row r="2824" spans="1:8" ht="52.2" customHeight="1" x14ac:dyDescent="0.25">
      <c r="A2824" s="28" t="s">
        <v>299</v>
      </c>
      <c r="B2824" s="28" t="s">
        <v>361</v>
      </c>
      <c r="C2824" s="28" t="s">
        <v>2105</v>
      </c>
      <c r="D2824" s="28" t="s">
        <v>1481</v>
      </c>
      <c r="E2824" s="50"/>
      <c r="F2824" s="50"/>
      <c r="G2824" s="50"/>
      <c r="H2824" s="50"/>
    </row>
    <row r="2825" spans="1:8" ht="69.599999999999994" customHeight="1" x14ac:dyDescent="0.25">
      <c r="A2825" s="28" t="s">
        <v>300</v>
      </c>
      <c r="B2825" s="28" t="s">
        <v>338</v>
      </c>
      <c r="C2825" s="28" t="s">
        <v>2106</v>
      </c>
      <c r="D2825" s="28" t="s">
        <v>349</v>
      </c>
      <c r="E2825" s="48">
        <v>1</v>
      </c>
      <c r="F2825" s="48" t="s">
        <v>2106</v>
      </c>
      <c r="G2825" s="48" t="s">
        <v>3175</v>
      </c>
      <c r="H2825" s="48" t="s">
        <v>17</v>
      </c>
    </row>
    <row r="2826" spans="1:8" ht="69.599999999999994" customHeight="1" x14ac:dyDescent="0.25">
      <c r="A2826" s="28" t="s">
        <v>300</v>
      </c>
      <c r="B2826" s="28" t="s">
        <v>345</v>
      </c>
      <c r="C2826" s="28" t="s">
        <v>2106</v>
      </c>
      <c r="D2826" s="28" t="s">
        <v>3079</v>
      </c>
      <c r="E2826" s="49"/>
      <c r="F2826" s="49"/>
      <c r="G2826" s="49"/>
      <c r="H2826" s="49"/>
    </row>
    <row r="2827" spans="1:8" ht="69.599999999999994" customHeight="1" x14ac:dyDescent="0.25">
      <c r="A2827" s="28" t="s">
        <v>300</v>
      </c>
      <c r="B2827" s="28" t="s">
        <v>348</v>
      </c>
      <c r="C2827" s="28" t="s">
        <v>2106</v>
      </c>
      <c r="D2827" s="28" t="s">
        <v>3080</v>
      </c>
      <c r="E2827" s="49"/>
      <c r="F2827" s="49"/>
      <c r="G2827" s="49"/>
      <c r="H2827" s="49"/>
    </row>
    <row r="2828" spans="1:8" ht="69.599999999999994" customHeight="1" x14ac:dyDescent="0.25">
      <c r="A2828" s="28" t="s">
        <v>300</v>
      </c>
      <c r="B2828" s="28" t="s">
        <v>351</v>
      </c>
      <c r="C2828" s="28" t="s">
        <v>2106</v>
      </c>
      <c r="D2828" s="28" t="s">
        <v>346</v>
      </c>
      <c r="E2828" s="49"/>
      <c r="F2828" s="49"/>
      <c r="G2828" s="49"/>
      <c r="H2828" s="49"/>
    </row>
    <row r="2829" spans="1:8" ht="69.599999999999994" customHeight="1" x14ac:dyDescent="0.25">
      <c r="A2829" s="28" t="s">
        <v>300</v>
      </c>
      <c r="B2829" s="28" t="s">
        <v>355</v>
      </c>
      <c r="C2829" s="28" t="s">
        <v>2106</v>
      </c>
      <c r="D2829" s="28" t="s">
        <v>3081</v>
      </c>
      <c r="E2829" s="49"/>
      <c r="F2829" s="49"/>
      <c r="G2829" s="49"/>
      <c r="H2829" s="49"/>
    </row>
    <row r="2830" spans="1:8" ht="69.599999999999994" customHeight="1" x14ac:dyDescent="0.25">
      <c r="A2830" s="28" t="s">
        <v>300</v>
      </c>
      <c r="B2830" s="28" t="s">
        <v>358</v>
      </c>
      <c r="C2830" s="28" t="s">
        <v>2106</v>
      </c>
      <c r="D2830" s="28" t="s">
        <v>1368</v>
      </c>
      <c r="E2830" s="49"/>
      <c r="F2830" s="49"/>
      <c r="G2830" s="49"/>
      <c r="H2830" s="49"/>
    </row>
    <row r="2831" spans="1:8" ht="69.599999999999994" customHeight="1" x14ac:dyDescent="0.25">
      <c r="A2831" s="28" t="s">
        <v>300</v>
      </c>
      <c r="B2831" s="28" t="s">
        <v>361</v>
      </c>
      <c r="C2831" s="28" t="s">
        <v>2106</v>
      </c>
      <c r="D2831" s="28" t="s">
        <v>2108</v>
      </c>
      <c r="E2831" s="49"/>
      <c r="F2831" s="49"/>
      <c r="G2831" s="49"/>
      <c r="H2831" s="49"/>
    </row>
    <row r="2832" spans="1:8" ht="69.599999999999994" customHeight="1" x14ac:dyDescent="0.25">
      <c r="A2832" s="28" t="s">
        <v>300</v>
      </c>
      <c r="B2832" s="28" t="s">
        <v>364</v>
      </c>
      <c r="C2832" s="28" t="s">
        <v>2106</v>
      </c>
      <c r="D2832" s="28" t="s">
        <v>1453</v>
      </c>
      <c r="E2832" s="49"/>
      <c r="F2832" s="49"/>
      <c r="G2832" s="49"/>
      <c r="H2832" s="49"/>
    </row>
    <row r="2833" spans="1:8" ht="69.599999999999994" customHeight="1" x14ac:dyDescent="0.25">
      <c r="A2833" s="28" t="s">
        <v>300</v>
      </c>
      <c r="B2833" s="28" t="s">
        <v>367</v>
      </c>
      <c r="C2833" s="28" t="s">
        <v>2106</v>
      </c>
      <c r="D2833" s="28" t="s">
        <v>2112</v>
      </c>
      <c r="E2833" s="49"/>
      <c r="F2833" s="49"/>
      <c r="G2833" s="49"/>
      <c r="H2833" s="49"/>
    </row>
    <row r="2834" spans="1:8" ht="69.599999999999994" customHeight="1" x14ac:dyDescent="0.25">
      <c r="A2834" s="28" t="s">
        <v>300</v>
      </c>
      <c r="B2834" s="28" t="s">
        <v>370</v>
      </c>
      <c r="C2834" s="28" t="s">
        <v>2106</v>
      </c>
      <c r="D2834" s="28" t="s">
        <v>2115</v>
      </c>
      <c r="E2834" s="50"/>
      <c r="F2834" s="50"/>
      <c r="G2834" s="50"/>
      <c r="H2834" s="50"/>
    </row>
    <row r="2835" spans="1:8" ht="52.2" customHeight="1" x14ac:dyDescent="0.25">
      <c r="A2835" s="28" t="s">
        <v>301</v>
      </c>
      <c r="B2835" s="28" t="s">
        <v>338</v>
      </c>
      <c r="C2835" s="28" t="s">
        <v>2118</v>
      </c>
      <c r="D2835" s="28" t="s">
        <v>349</v>
      </c>
      <c r="E2835" s="48">
        <v>1</v>
      </c>
      <c r="F2835" s="48" t="s">
        <v>2118</v>
      </c>
      <c r="G2835" s="48" t="s">
        <v>3006</v>
      </c>
      <c r="H2835" s="48" t="s">
        <v>17</v>
      </c>
    </row>
    <row r="2836" spans="1:8" ht="52.2" customHeight="1" x14ac:dyDescent="0.25">
      <c r="A2836" s="28" t="s">
        <v>301</v>
      </c>
      <c r="B2836" s="28" t="s">
        <v>345</v>
      </c>
      <c r="C2836" s="28" t="s">
        <v>2118</v>
      </c>
      <c r="D2836" s="28" t="s">
        <v>3079</v>
      </c>
      <c r="E2836" s="49"/>
      <c r="F2836" s="49"/>
      <c r="G2836" s="49"/>
      <c r="H2836" s="49"/>
    </row>
    <row r="2837" spans="1:8" ht="52.2" customHeight="1" x14ac:dyDescent="0.25">
      <c r="A2837" s="28" t="s">
        <v>301</v>
      </c>
      <c r="B2837" s="28" t="s">
        <v>348</v>
      </c>
      <c r="C2837" s="28" t="s">
        <v>2118</v>
      </c>
      <c r="D2837" s="28" t="s">
        <v>3080</v>
      </c>
      <c r="E2837" s="49"/>
      <c r="F2837" s="49"/>
      <c r="G2837" s="49"/>
      <c r="H2837" s="49"/>
    </row>
    <row r="2838" spans="1:8" ht="52.2" customHeight="1" x14ac:dyDescent="0.25">
      <c r="A2838" s="28" t="s">
        <v>301</v>
      </c>
      <c r="B2838" s="28" t="s">
        <v>351</v>
      </c>
      <c r="C2838" s="28" t="s">
        <v>2118</v>
      </c>
      <c r="D2838" s="28" t="s">
        <v>346</v>
      </c>
      <c r="E2838" s="49"/>
      <c r="F2838" s="49"/>
      <c r="G2838" s="49"/>
      <c r="H2838" s="49"/>
    </row>
    <row r="2839" spans="1:8" ht="52.2" customHeight="1" x14ac:dyDescent="0.25">
      <c r="A2839" s="28" t="s">
        <v>301</v>
      </c>
      <c r="B2839" s="28" t="s">
        <v>355</v>
      </c>
      <c r="C2839" s="28" t="s">
        <v>2118</v>
      </c>
      <c r="D2839" s="28" t="s">
        <v>3081</v>
      </c>
      <c r="E2839" s="49"/>
      <c r="F2839" s="49"/>
      <c r="G2839" s="49"/>
      <c r="H2839" s="49"/>
    </row>
    <row r="2840" spans="1:8" ht="52.2" customHeight="1" x14ac:dyDescent="0.25">
      <c r="A2840" s="28" t="s">
        <v>301</v>
      </c>
      <c r="B2840" s="28" t="s">
        <v>358</v>
      </c>
      <c r="C2840" s="28" t="s">
        <v>2118</v>
      </c>
      <c r="D2840" s="28" t="s">
        <v>742</v>
      </c>
      <c r="E2840" s="49"/>
      <c r="F2840" s="49"/>
      <c r="G2840" s="49"/>
      <c r="H2840" s="49"/>
    </row>
    <row r="2841" spans="1:8" ht="52.2" customHeight="1" x14ac:dyDescent="0.25">
      <c r="A2841" s="28" t="s">
        <v>301</v>
      </c>
      <c r="B2841" s="28" t="s">
        <v>361</v>
      </c>
      <c r="C2841" s="28" t="s">
        <v>2118</v>
      </c>
      <c r="D2841" s="28" t="s">
        <v>604</v>
      </c>
      <c r="E2841" s="50"/>
      <c r="F2841" s="50"/>
      <c r="G2841" s="50"/>
      <c r="H2841" s="50"/>
    </row>
    <row r="2842" spans="1:8" ht="69.599999999999994" customHeight="1" x14ac:dyDescent="0.25">
      <c r="A2842" s="28" t="s">
        <v>302</v>
      </c>
      <c r="B2842" s="28" t="s">
        <v>338</v>
      </c>
      <c r="C2842" s="28" t="s">
        <v>2120</v>
      </c>
      <c r="D2842" s="28" t="s">
        <v>349</v>
      </c>
      <c r="E2842" s="48">
        <v>1</v>
      </c>
      <c r="F2842" s="48" t="s">
        <v>2120</v>
      </c>
      <c r="G2842" s="48" t="s">
        <v>3009</v>
      </c>
      <c r="H2842" s="48" t="s">
        <v>17</v>
      </c>
    </row>
    <row r="2843" spans="1:8" ht="69.599999999999994" customHeight="1" x14ac:dyDescent="0.25">
      <c r="A2843" s="28" t="s">
        <v>302</v>
      </c>
      <c r="B2843" s="28" t="s">
        <v>345</v>
      </c>
      <c r="C2843" s="28" t="s">
        <v>2120</v>
      </c>
      <c r="D2843" s="28" t="s">
        <v>3079</v>
      </c>
      <c r="E2843" s="49"/>
      <c r="F2843" s="49"/>
      <c r="G2843" s="49"/>
      <c r="H2843" s="49"/>
    </row>
    <row r="2844" spans="1:8" ht="69.599999999999994" customHeight="1" x14ac:dyDescent="0.25">
      <c r="A2844" s="28" t="s">
        <v>302</v>
      </c>
      <c r="B2844" s="28" t="s">
        <v>348</v>
      </c>
      <c r="C2844" s="28" t="s">
        <v>2120</v>
      </c>
      <c r="D2844" s="28" t="s">
        <v>3080</v>
      </c>
      <c r="E2844" s="49"/>
      <c r="F2844" s="49"/>
      <c r="G2844" s="49"/>
      <c r="H2844" s="49"/>
    </row>
    <row r="2845" spans="1:8" ht="69.599999999999994" customHeight="1" x14ac:dyDescent="0.25">
      <c r="A2845" s="28" t="s">
        <v>302</v>
      </c>
      <c r="B2845" s="28" t="s">
        <v>351</v>
      </c>
      <c r="C2845" s="28" t="s">
        <v>2120</v>
      </c>
      <c r="D2845" s="28" t="s">
        <v>346</v>
      </c>
      <c r="E2845" s="49"/>
      <c r="F2845" s="49"/>
      <c r="G2845" s="49"/>
      <c r="H2845" s="49"/>
    </row>
    <row r="2846" spans="1:8" ht="69.599999999999994" customHeight="1" x14ac:dyDescent="0.25">
      <c r="A2846" s="28" t="s">
        <v>302</v>
      </c>
      <c r="B2846" s="28" t="s">
        <v>355</v>
      </c>
      <c r="C2846" s="28" t="s">
        <v>2120</v>
      </c>
      <c r="D2846" s="28" t="s">
        <v>3081</v>
      </c>
      <c r="E2846" s="49"/>
      <c r="F2846" s="49"/>
      <c r="G2846" s="49"/>
      <c r="H2846" s="49"/>
    </row>
    <row r="2847" spans="1:8" ht="69.599999999999994" customHeight="1" x14ac:dyDescent="0.25">
      <c r="A2847" s="28" t="s">
        <v>302</v>
      </c>
      <c r="B2847" s="28" t="s">
        <v>358</v>
      </c>
      <c r="C2847" s="28" t="s">
        <v>2120</v>
      </c>
      <c r="D2847" s="28" t="s">
        <v>1563</v>
      </c>
      <c r="E2847" s="49"/>
      <c r="F2847" s="49"/>
      <c r="G2847" s="49"/>
      <c r="H2847" s="49"/>
    </row>
    <row r="2848" spans="1:8" ht="69.599999999999994" customHeight="1" x14ac:dyDescent="0.25">
      <c r="A2848" s="28" t="s">
        <v>302</v>
      </c>
      <c r="B2848" s="28" t="s">
        <v>361</v>
      </c>
      <c r="C2848" s="28" t="s">
        <v>2120</v>
      </c>
      <c r="D2848" s="28" t="s">
        <v>874</v>
      </c>
      <c r="E2848" s="49"/>
      <c r="F2848" s="49"/>
      <c r="G2848" s="49"/>
      <c r="H2848" s="49"/>
    </row>
    <row r="2849" spans="1:8" ht="69.599999999999994" customHeight="1" x14ac:dyDescent="0.25">
      <c r="A2849" s="28" t="s">
        <v>302</v>
      </c>
      <c r="B2849" s="28" t="s">
        <v>364</v>
      </c>
      <c r="C2849" s="28" t="s">
        <v>2120</v>
      </c>
      <c r="D2849" s="28" t="s">
        <v>399</v>
      </c>
      <c r="E2849" s="49"/>
      <c r="F2849" s="49"/>
      <c r="G2849" s="49"/>
      <c r="H2849" s="49"/>
    </row>
    <row r="2850" spans="1:8" ht="69.599999999999994" customHeight="1" x14ac:dyDescent="0.25">
      <c r="A2850" s="28" t="s">
        <v>302</v>
      </c>
      <c r="B2850" s="28" t="s">
        <v>367</v>
      </c>
      <c r="C2850" s="28" t="s">
        <v>2120</v>
      </c>
      <c r="D2850" s="28" t="s">
        <v>658</v>
      </c>
      <c r="E2850" s="49"/>
      <c r="F2850" s="49"/>
      <c r="G2850" s="49"/>
      <c r="H2850" s="49"/>
    </row>
    <row r="2851" spans="1:8" ht="69.599999999999994" customHeight="1" x14ac:dyDescent="0.25">
      <c r="A2851" s="28" t="s">
        <v>302</v>
      </c>
      <c r="B2851" s="28" t="s">
        <v>370</v>
      </c>
      <c r="C2851" s="28" t="s">
        <v>2120</v>
      </c>
      <c r="D2851" s="28" t="s">
        <v>2121</v>
      </c>
      <c r="E2851" s="50"/>
      <c r="F2851" s="50"/>
      <c r="G2851" s="50"/>
      <c r="H2851" s="50"/>
    </row>
    <row r="2852" spans="1:8" ht="52.2" customHeight="1" x14ac:dyDescent="0.25">
      <c r="A2852" s="28" t="s">
        <v>303</v>
      </c>
      <c r="B2852" s="28" t="s">
        <v>338</v>
      </c>
      <c r="C2852" s="28" t="s">
        <v>2123</v>
      </c>
      <c r="D2852" s="28" t="s">
        <v>349</v>
      </c>
      <c r="E2852" s="48">
        <v>1</v>
      </c>
      <c r="F2852" s="48" t="s">
        <v>2123</v>
      </c>
      <c r="G2852" s="48" t="s">
        <v>3012</v>
      </c>
      <c r="H2852" s="48" t="s">
        <v>17</v>
      </c>
    </row>
    <row r="2853" spans="1:8" ht="52.2" customHeight="1" x14ac:dyDescent="0.25">
      <c r="A2853" s="28" t="s">
        <v>303</v>
      </c>
      <c r="B2853" s="28" t="s">
        <v>345</v>
      </c>
      <c r="C2853" s="28" t="s">
        <v>2123</v>
      </c>
      <c r="D2853" s="28" t="s">
        <v>3079</v>
      </c>
      <c r="E2853" s="49"/>
      <c r="F2853" s="49"/>
      <c r="G2853" s="49"/>
      <c r="H2853" s="49"/>
    </row>
    <row r="2854" spans="1:8" ht="52.2" customHeight="1" x14ac:dyDescent="0.25">
      <c r="A2854" s="28" t="s">
        <v>303</v>
      </c>
      <c r="B2854" s="28" t="s">
        <v>348</v>
      </c>
      <c r="C2854" s="28" t="s">
        <v>2123</v>
      </c>
      <c r="D2854" s="28" t="s">
        <v>3080</v>
      </c>
      <c r="E2854" s="49"/>
      <c r="F2854" s="49"/>
      <c r="G2854" s="49"/>
      <c r="H2854" s="49"/>
    </row>
    <row r="2855" spans="1:8" ht="52.2" customHeight="1" x14ac:dyDescent="0.25">
      <c r="A2855" s="28" t="s">
        <v>303</v>
      </c>
      <c r="B2855" s="28" t="s">
        <v>351</v>
      </c>
      <c r="C2855" s="28" t="s">
        <v>2123</v>
      </c>
      <c r="D2855" s="28" t="s">
        <v>346</v>
      </c>
      <c r="E2855" s="49"/>
      <c r="F2855" s="49"/>
      <c r="G2855" s="49"/>
      <c r="H2855" s="49"/>
    </row>
    <row r="2856" spans="1:8" ht="52.2" customHeight="1" x14ac:dyDescent="0.25">
      <c r="A2856" s="28" t="s">
        <v>303</v>
      </c>
      <c r="B2856" s="28" t="s">
        <v>355</v>
      </c>
      <c r="C2856" s="28" t="s">
        <v>2123</v>
      </c>
      <c r="D2856" s="28" t="s">
        <v>3081</v>
      </c>
      <c r="E2856" s="49"/>
      <c r="F2856" s="49"/>
      <c r="G2856" s="49"/>
      <c r="H2856" s="49"/>
    </row>
    <row r="2857" spans="1:8" ht="52.2" customHeight="1" x14ac:dyDescent="0.25">
      <c r="A2857" s="28" t="s">
        <v>303</v>
      </c>
      <c r="B2857" s="28" t="s">
        <v>358</v>
      </c>
      <c r="C2857" s="28" t="s">
        <v>2123</v>
      </c>
      <c r="D2857" s="28" t="s">
        <v>1435</v>
      </c>
      <c r="E2857" s="49"/>
      <c r="F2857" s="49"/>
      <c r="G2857" s="49"/>
      <c r="H2857" s="49"/>
    </row>
    <row r="2858" spans="1:8" ht="52.2" customHeight="1" x14ac:dyDescent="0.25">
      <c r="A2858" s="28" t="s">
        <v>303</v>
      </c>
      <c r="B2858" s="28" t="s">
        <v>361</v>
      </c>
      <c r="C2858" s="28" t="s">
        <v>2123</v>
      </c>
      <c r="D2858" s="28" t="s">
        <v>604</v>
      </c>
      <c r="E2858" s="50"/>
      <c r="F2858" s="50"/>
      <c r="G2858" s="50"/>
      <c r="H2858" s="50"/>
    </row>
    <row r="2859" spans="1:8" ht="69.599999999999994" customHeight="1" x14ac:dyDescent="0.25">
      <c r="A2859" s="28" t="s">
        <v>304</v>
      </c>
      <c r="B2859" s="28" t="s">
        <v>338</v>
      </c>
      <c r="C2859" s="28" t="s">
        <v>2124</v>
      </c>
      <c r="D2859" s="28" t="s">
        <v>349</v>
      </c>
      <c r="E2859" s="48">
        <v>1</v>
      </c>
      <c r="F2859" s="48" t="s">
        <v>2124</v>
      </c>
      <c r="G2859" s="48" t="s">
        <v>3015</v>
      </c>
      <c r="H2859" s="48" t="s">
        <v>17</v>
      </c>
    </row>
    <row r="2860" spans="1:8" ht="69.599999999999994" customHeight="1" x14ac:dyDescent="0.25">
      <c r="A2860" s="28" t="s">
        <v>304</v>
      </c>
      <c r="B2860" s="28" t="s">
        <v>345</v>
      </c>
      <c r="C2860" s="28" t="s">
        <v>2124</v>
      </c>
      <c r="D2860" s="28" t="s">
        <v>3079</v>
      </c>
      <c r="E2860" s="49"/>
      <c r="F2860" s="49"/>
      <c r="G2860" s="49"/>
      <c r="H2860" s="49"/>
    </row>
    <row r="2861" spans="1:8" ht="69.599999999999994" customHeight="1" x14ac:dyDescent="0.25">
      <c r="A2861" s="28" t="s">
        <v>304</v>
      </c>
      <c r="B2861" s="28" t="s">
        <v>348</v>
      </c>
      <c r="C2861" s="28" t="s">
        <v>2124</v>
      </c>
      <c r="D2861" s="28" t="s">
        <v>3080</v>
      </c>
      <c r="E2861" s="49"/>
      <c r="F2861" s="49"/>
      <c r="G2861" s="49"/>
      <c r="H2861" s="49"/>
    </row>
    <row r="2862" spans="1:8" ht="69.599999999999994" customHeight="1" x14ac:dyDescent="0.25">
      <c r="A2862" s="28" t="s">
        <v>304</v>
      </c>
      <c r="B2862" s="28" t="s">
        <v>351</v>
      </c>
      <c r="C2862" s="28" t="s">
        <v>2124</v>
      </c>
      <c r="D2862" s="28" t="s">
        <v>346</v>
      </c>
      <c r="E2862" s="49"/>
      <c r="F2862" s="49"/>
      <c r="G2862" s="49"/>
      <c r="H2862" s="49"/>
    </row>
    <row r="2863" spans="1:8" ht="69.599999999999994" customHeight="1" x14ac:dyDescent="0.25">
      <c r="A2863" s="28" t="s">
        <v>304</v>
      </c>
      <c r="B2863" s="28" t="s">
        <v>355</v>
      </c>
      <c r="C2863" s="28" t="s">
        <v>2124</v>
      </c>
      <c r="D2863" s="28" t="s">
        <v>3081</v>
      </c>
      <c r="E2863" s="49"/>
      <c r="F2863" s="49"/>
      <c r="G2863" s="49"/>
      <c r="H2863" s="49"/>
    </row>
    <row r="2864" spans="1:8" ht="69.599999999999994" customHeight="1" x14ac:dyDescent="0.25">
      <c r="A2864" s="28" t="s">
        <v>304</v>
      </c>
      <c r="B2864" s="28" t="s">
        <v>358</v>
      </c>
      <c r="C2864" s="28" t="s">
        <v>2124</v>
      </c>
      <c r="D2864" s="28" t="s">
        <v>840</v>
      </c>
      <c r="E2864" s="49"/>
      <c r="F2864" s="49"/>
      <c r="G2864" s="49"/>
      <c r="H2864" s="49"/>
    </row>
    <row r="2865" spans="1:8" ht="69.599999999999994" customHeight="1" x14ac:dyDescent="0.25">
      <c r="A2865" s="28" t="s">
        <v>304</v>
      </c>
      <c r="B2865" s="28" t="s">
        <v>361</v>
      </c>
      <c r="C2865" s="28" t="s">
        <v>2124</v>
      </c>
      <c r="D2865" s="28" t="s">
        <v>2125</v>
      </c>
      <c r="E2865" s="50"/>
      <c r="F2865" s="50"/>
      <c r="G2865" s="50"/>
      <c r="H2865" s="50"/>
    </row>
    <row r="2866" spans="1:8" ht="52.2" customHeight="1" x14ac:dyDescent="0.25">
      <c r="A2866" s="28" t="s">
        <v>305</v>
      </c>
      <c r="B2866" s="28" t="s">
        <v>338</v>
      </c>
      <c r="C2866" s="28" t="s">
        <v>2128</v>
      </c>
      <c r="D2866" s="28" t="s">
        <v>349</v>
      </c>
      <c r="E2866" s="48">
        <v>1</v>
      </c>
      <c r="F2866" s="48" t="s">
        <v>2128</v>
      </c>
      <c r="G2866" s="48" t="s">
        <v>3018</v>
      </c>
      <c r="H2866" s="48" t="s">
        <v>17</v>
      </c>
    </row>
    <row r="2867" spans="1:8" ht="52.2" customHeight="1" x14ac:dyDescent="0.25">
      <c r="A2867" s="28" t="s">
        <v>305</v>
      </c>
      <c r="B2867" s="28" t="s">
        <v>345</v>
      </c>
      <c r="C2867" s="28" t="s">
        <v>2128</v>
      </c>
      <c r="D2867" s="28" t="s">
        <v>3079</v>
      </c>
      <c r="E2867" s="49"/>
      <c r="F2867" s="49"/>
      <c r="G2867" s="49"/>
      <c r="H2867" s="49"/>
    </row>
    <row r="2868" spans="1:8" ht="52.2" customHeight="1" x14ac:dyDescent="0.25">
      <c r="A2868" s="28" t="s">
        <v>305</v>
      </c>
      <c r="B2868" s="28" t="s">
        <v>348</v>
      </c>
      <c r="C2868" s="28" t="s">
        <v>2128</v>
      </c>
      <c r="D2868" s="28" t="s">
        <v>3080</v>
      </c>
      <c r="E2868" s="49"/>
      <c r="F2868" s="49"/>
      <c r="G2868" s="49"/>
      <c r="H2868" s="49"/>
    </row>
    <row r="2869" spans="1:8" ht="52.2" customHeight="1" x14ac:dyDescent="0.25">
      <c r="A2869" s="28" t="s">
        <v>305</v>
      </c>
      <c r="B2869" s="28" t="s">
        <v>351</v>
      </c>
      <c r="C2869" s="28" t="s">
        <v>2128</v>
      </c>
      <c r="D2869" s="28" t="s">
        <v>346</v>
      </c>
      <c r="E2869" s="49"/>
      <c r="F2869" s="49"/>
      <c r="G2869" s="49"/>
      <c r="H2869" s="49"/>
    </row>
    <row r="2870" spans="1:8" ht="52.2" customHeight="1" x14ac:dyDescent="0.25">
      <c r="A2870" s="28" t="s">
        <v>305</v>
      </c>
      <c r="B2870" s="28" t="s">
        <v>355</v>
      </c>
      <c r="C2870" s="28" t="s">
        <v>2128</v>
      </c>
      <c r="D2870" s="28" t="s">
        <v>3081</v>
      </c>
      <c r="E2870" s="49"/>
      <c r="F2870" s="49"/>
      <c r="G2870" s="49"/>
      <c r="H2870" s="49"/>
    </row>
    <row r="2871" spans="1:8" ht="52.2" customHeight="1" x14ac:dyDescent="0.25">
      <c r="A2871" s="28" t="s">
        <v>305</v>
      </c>
      <c r="B2871" s="28" t="s">
        <v>358</v>
      </c>
      <c r="C2871" s="28" t="s">
        <v>2128</v>
      </c>
      <c r="D2871" s="28" t="s">
        <v>1435</v>
      </c>
      <c r="E2871" s="49"/>
      <c r="F2871" s="49"/>
      <c r="G2871" s="49"/>
      <c r="H2871" s="49"/>
    </row>
    <row r="2872" spans="1:8" ht="52.2" customHeight="1" x14ac:dyDescent="0.25">
      <c r="A2872" s="28" t="s">
        <v>305</v>
      </c>
      <c r="B2872" s="28" t="s">
        <v>361</v>
      </c>
      <c r="C2872" s="28" t="s">
        <v>2128</v>
      </c>
      <c r="D2872" s="28" t="s">
        <v>604</v>
      </c>
      <c r="E2872" s="50"/>
      <c r="F2872" s="50"/>
      <c r="G2872" s="50"/>
      <c r="H2872" s="50"/>
    </row>
    <row r="2873" spans="1:8" ht="69.599999999999994" customHeight="1" x14ac:dyDescent="0.25">
      <c r="A2873" s="28" t="s">
        <v>306</v>
      </c>
      <c r="B2873" s="28" t="s">
        <v>338</v>
      </c>
      <c r="C2873" s="28" t="s">
        <v>2129</v>
      </c>
      <c r="D2873" s="28" t="s">
        <v>349</v>
      </c>
      <c r="E2873" s="48">
        <v>1</v>
      </c>
      <c r="F2873" s="48" t="s">
        <v>2129</v>
      </c>
      <c r="G2873" s="48" t="s">
        <v>3021</v>
      </c>
      <c r="H2873" s="48" t="s">
        <v>17</v>
      </c>
    </row>
    <row r="2874" spans="1:8" ht="69.599999999999994" customHeight="1" x14ac:dyDescent="0.25">
      <c r="A2874" s="28" t="s">
        <v>306</v>
      </c>
      <c r="B2874" s="28" t="s">
        <v>345</v>
      </c>
      <c r="C2874" s="28" t="s">
        <v>2129</v>
      </c>
      <c r="D2874" s="28" t="s">
        <v>3079</v>
      </c>
      <c r="E2874" s="49"/>
      <c r="F2874" s="49"/>
      <c r="G2874" s="49"/>
      <c r="H2874" s="49"/>
    </row>
    <row r="2875" spans="1:8" ht="69.599999999999994" customHeight="1" x14ac:dyDescent="0.25">
      <c r="A2875" s="28" t="s">
        <v>306</v>
      </c>
      <c r="B2875" s="28" t="s">
        <v>348</v>
      </c>
      <c r="C2875" s="28" t="s">
        <v>2129</v>
      </c>
      <c r="D2875" s="28" t="s">
        <v>3080</v>
      </c>
      <c r="E2875" s="49"/>
      <c r="F2875" s="49"/>
      <c r="G2875" s="49"/>
      <c r="H2875" s="49"/>
    </row>
    <row r="2876" spans="1:8" ht="69.599999999999994" customHeight="1" x14ac:dyDescent="0.25">
      <c r="A2876" s="28" t="s">
        <v>306</v>
      </c>
      <c r="B2876" s="28" t="s">
        <v>351</v>
      </c>
      <c r="C2876" s="28" t="s">
        <v>2129</v>
      </c>
      <c r="D2876" s="28" t="s">
        <v>346</v>
      </c>
      <c r="E2876" s="49"/>
      <c r="F2876" s="49"/>
      <c r="G2876" s="49"/>
      <c r="H2876" s="49"/>
    </row>
    <row r="2877" spans="1:8" ht="69.599999999999994" customHeight="1" x14ac:dyDescent="0.25">
      <c r="A2877" s="28" t="s">
        <v>306</v>
      </c>
      <c r="B2877" s="28" t="s">
        <v>355</v>
      </c>
      <c r="C2877" s="28" t="s">
        <v>2129</v>
      </c>
      <c r="D2877" s="28" t="s">
        <v>3081</v>
      </c>
      <c r="E2877" s="49"/>
      <c r="F2877" s="49"/>
      <c r="G2877" s="49"/>
      <c r="H2877" s="49"/>
    </row>
    <row r="2878" spans="1:8" ht="69.599999999999994" customHeight="1" x14ac:dyDescent="0.25">
      <c r="A2878" s="28" t="s">
        <v>306</v>
      </c>
      <c r="B2878" s="28" t="s">
        <v>358</v>
      </c>
      <c r="C2878" s="28" t="s">
        <v>2129</v>
      </c>
      <c r="D2878" s="28" t="s">
        <v>840</v>
      </c>
      <c r="E2878" s="49"/>
      <c r="F2878" s="49"/>
      <c r="G2878" s="49"/>
      <c r="H2878" s="49"/>
    </row>
    <row r="2879" spans="1:8" ht="69.599999999999994" customHeight="1" x14ac:dyDescent="0.25">
      <c r="A2879" s="28" t="s">
        <v>306</v>
      </c>
      <c r="B2879" s="28" t="s">
        <v>361</v>
      </c>
      <c r="C2879" s="28" t="s">
        <v>2129</v>
      </c>
      <c r="D2879" s="28" t="s">
        <v>2125</v>
      </c>
      <c r="E2879" s="50"/>
      <c r="F2879" s="50"/>
      <c r="G2879" s="50"/>
      <c r="H2879" s="50"/>
    </row>
    <row r="2880" spans="1:8" ht="52.2" customHeight="1" x14ac:dyDescent="0.25">
      <c r="A2880" s="28" t="s">
        <v>307</v>
      </c>
      <c r="B2880" s="28" t="s">
        <v>338</v>
      </c>
      <c r="C2880" s="28" t="s">
        <v>2130</v>
      </c>
      <c r="D2880" s="28" t="s">
        <v>349</v>
      </c>
      <c r="E2880" s="48">
        <v>1</v>
      </c>
      <c r="F2880" s="48" t="s">
        <v>2130</v>
      </c>
      <c r="G2880" s="48" t="s">
        <v>3024</v>
      </c>
      <c r="H2880" s="48" t="s">
        <v>17</v>
      </c>
    </row>
    <row r="2881" spans="1:8" ht="52.2" customHeight="1" x14ac:dyDescent="0.25">
      <c r="A2881" s="28" t="s">
        <v>307</v>
      </c>
      <c r="B2881" s="28" t="s">
        <v>345</v>
      </c>
      <c r="C2881" s="28" t="s">
        <v>2130</v>
      </c>
      <c r="D2881" s="28" t="s">
        <v>3079</v>
      </c>
      <c r="E2881" s="49"/>
      <c r="F2881" s="49"/>
      <c r="G2881" s="49"/>
      <c r="H2881" s="49"/>
    </row>
    <row r="2882" spans="1:8" ht="52.2" customHeight="1" x14ac:dyDescent="0.25">
      <c r="A2882" s="28" t="s">
        <v>307</v>
      </c>
      <c r="B2882" s="28" t="s">
        <v>348</v>
      </c>
      <c r="C2882" s="28" t="s">
        <v>2130</v>
      </c>
      <c r="D2882" s="28" t="s">
        <v>3080</v>
      </c>
      <c r="E2882" s="49"/>
      <c r="F2882" s="49"/>
      <c r="G2882" s="49"/>
      <c r="H2882" s="49"/>
    </row>
    <row r="2883" spans="1:8" ht="52.2" customHeight="1" x14ac:dyDescent="0.25">
      <c r="A2883" s="28" t="s">
        <v>307</v>
      </c>
      <c r="B2883" s="28" t="s">
        <v>351</v>
      </c>
      <c r="C2883" s="28" t="s">
        <v>2130</v>
      </c>
      <c r="D2883" s="28" t="s">
        <v>346</v>
      </c>
      <c r="E2883" s="49"/>
      <c r="F2883" s="49"/>
      <c r="G2883" s="49"/>
      <c r="H2883" s="49"/>
    </row>
    <row r="2884" spans="1:8" ht="52.2" customHeight="1" x14ac:dyDescent="0.25">
      <c r="A2884" s="28" t="s">
        <v>307</v>
      </c>
      <c r="B2884" s="28" t="s">
        <v>355</v>
      </c>
      <c r="C2884" s="28" t="s">
        <v>2130</v>
      </c>
      <c r="D2884" s="28" t="s">
        <v>3081</v>
      </c>
      <c r="E2884" s="49"/>
      <c r="F2884" s="49"/>
      <c r="G2884" s="49"/>
      <c r="H2884" s="49"/>
    </row>
    <row r="2885" spans="1:8" ht="52.2" customHeight="1" x14ac:dyDescent="0.25">
      <c r="A2885" s="28" t="s">
        <v>307</v>
      </c>
      <c r="B2885" s="28" t="s">
        <v>358</v>
      </c>
      <c r="C2885" s="28" t="s">
        <v>2130</v>
      </c>
      <c r="D2885" s="28" t="s">
        <v>1435</v>
      </c>
      <c r="E2885" s="49"/>
      <c r="F2885" s="49"/>
      <c r="G2885" s="49"/>
      <c r="H2885" s="49"/>
    </row>
    <row r="2886" spans="1:8" ht="52.2" customHeight="1" x14ac:dyDescent="0.25">
      <c r="A2886" s="28" t="s">
        <v>307</v>
      </c>
      <c r="B2886" s="28" t="s">
        <v>361</v>
      </c>
      <c r="C2886" s="28" t="s">
        <v>2130</v>
      </c>
      <c r="D2886" s="28" t="s">
        <v>604</v>
      </c>
      <c r="E2886" s="50"/>
      <c r="F2886" s="50"/>
      <c r="G2886" s="50"/>
      <c r="H2886" s="50"/>
    </row>
    <row r="2887" spans="1:8" ht="69.599999999999994" customHeight="1" x14ac:dyDescent="0.25">
      <c r="A2887" s="28" t="s">
        <v>308</v>
      </c>
      <c r="B2887" s="28" t="s">
        <v>338</v>
      </c>
      <c r="C2887" s="28" t="s">
        <v>2131</v>
      </c>
      <c r="D2887" s="28" t="s">
        <v>349</v>
      </c>
      <c r="E2887" s="48">
        <v>1</v>
      </c>
      <c r="F2887" s="48" t="s">
        <v>2131</v>
      </c>
      <c r="G2887" s="48" t="s">
        <v>3027</v>
      </c>
      <c r="H2887" s="48" t="s">
        <v>17</v>
      </c>
    </row>
    <row r="2888" spans="1:8" ht="69.599999999999994" customHeight="1" x14ac:dyDescent="0.25">
      <c r="A2888" s="28" t="s">
        <v>308</v>
      </c>
      <c r="B2888" s="28" t="s">
        <v>345</v>
      </c>
      <c r="C2888" s="28" t="s">
        <v>2131</v>
      </c>
      <c r="D2888" s="28" t="s">
        <v>3079</v>
      </c>
      <c r="E2888" s="49"/>
      <c r="F2888" s="49"/>
      <c r="G2888" s="49"/>
      <c r="H2888" s="49"/>
    </row>
    <row r="2889" spans="1:8" ht="69.599999999999994" customHeight="1" x14ac:dyDescent="0.25">
      <c r="A2889" s="28" t="s">
        <v>308</v>
      </c>
      <c r="B2889" s="28" t="s">
        <v>348</v>
      </c>
      <c r="C2889" s="28" t="s">
        <v>2131</v>
      </c>
      <c r="D2889" s="28" t="s">
        <v>3080</v>
      </c>
      <c r="E2889" s="49"/>
      <c r="F2889" s="49"/>
      <c r="G2889" s="49"/>
      <c r="H2889" s="49"/>
    </row>
    <row r="2890" spans="1:8" ht="69.599999999999994" customHeight="1" x14ac:dyDescent="0.25">
      <c r="A2890" s="28" t="s">
        <v>308</v>
      </c>
      <c r="B2890" s="28" t="s">
        <v>351</v>
      </c>
      <c r="C2890" s="28" t="s">
        <v>2131</v>
      </c>
      <c r="D2890" s="28" t="s">
        <v>346</v>
      </c>
      <c r="E2890" s="49"/>
      <c r="F2890" s="49"/>
      <c r="G2890" s="49"/>
      <c r="H2890" s="49"/>
    </row>
    <row r="2891" spans="1:8" ht="69.599999999999994" customHeight="1" x14ac:dyDescent="0.25">
      <c r="A2891" s="28" t="s">
        <v>308</v>
      </c>
      <c r="B2891" s="28" t="s">
        <v>355</v>
      </c>
      <c r="C2891" s="28" t="s">
        <v>2131</v>
      </c>
      <c r="D2891" s="28" t="s">
        <v>3081</v>
      </c>
      <c r="E2891" s="49"/>
      <c r="F2891" s="49"/>
      <c r="G2891" s="49"/>
      <c r="H2891" s="49"/>
    </row>
    <row r="2892" spans="1:8" ht="69.599999999999994" customHeight="1" x14ac:dyDescent="0.25">
      <c r="A2892" s="28" t="s">
        <v>308</v>
      </c>
      <c r="B2892" s="28" t="s">
        <v>358</v>
      </c>
      <c r="C2892" s="28" t="s">
        <v>2131</v>
      </c>
      <c r="D2892" s="28" t="s">
        <v>840</v>
      </c>
      <c r="E2892" s="49"/>
      <c r="F2892" s="49"/>
      <c r="G2892" s="49"/>
      <c r="H2892" s="49"/>
    </row>
    <row r="2893" spans="1:8" ht="69.599999999999994" customHeight="1" x14ac:dyDescent="0.25">
      <c r="A2893" s="28" t="s">
        <v>308</v>
      </c>
      <c r="B2893" s="28" t="s">
        <v>361</v>
      </c>
      <c r="C2893" s="28" t="s">
        <v>2131</v>
      </c>
      <c r="D2893" s="28" t="s">
        <v>2125</v>
      </c>
      <c r="E2893" s="50"/>
      <c r="F2893" s="50"/>
      <c r="G2893" s="50"/>
      <c r="H2893" s="50"/>
    </row>
    <row r="2894" spans="1:8" ht="52.2" customHeight="1" x14ac:dyDescent="0.25">
      <c r="A2894" s="28" t="s">
        <v>309</v>
      </c>
      <c r="B2894" s="28" t="s">
        <v>338</v>
      </c>
      <c r="C2894" s="28" t="s">
        <v>2132</v>
      </c>
      <c r="D2894" s="28" t="s">
        <v>349</v>
      </c>
      <c r="E2894" s="48">
        <v>1</v>
      </c>
      <c r="F2894" s="48" t="s">
        <v>2132</v>
      </c>
      <c r="G2894" s="48" t="s">
        <v>3030</v>
      </c>
      <c r="H2894" s="48" t="s">
        <v>17</v>
      </c>
    </row>
    <row r="2895" spans="1:8" ht="52.2" customHeight="1" x14ac:dyDescent="0.25">
      <c r="A2895" s="28" t="s">
        <v>309</v>
      </c>
      <c r="B2895" s="28" t="s">
        <v>345</v>
      </c>
      <c r="C2895" s="28" t="s">
        <v>2132</v>
      </c>
      <c r="D2895" s="28" t="s">
        <v>3079</v>
      </c>
      <c r="E2895" s="49"/>
      <c r="F2895" s="49"/>
      <c r="G2895" s="49"/>
      <c r="H2895" s="49"/>
    </row>
    <row r="2896" spans="1:8" ht="52.2" customHeight="1" x14ac:dyDescent="0.25">
      <c r="A2896" s="28" t="s">
        <v>309</v>
      </c>
      <c r="B2896" s="28" t="s">
        <v>348</v>
      </c>
      <c r="C2896" s="28" t="s">
        <v>2132</v>
      </c>
      <c r="D2896" s="28" t="s">
        <v>3080</v>
      </c>
      <c r="E2896" s="49"/>
      <c r="F2896" s="49"/>
      <c r="G2896" s="49"/>
      <c r="H2896" s="49"/>
    </row>
    <row r="2897" spans="1:8" ht="52.2" customHeight="1" x14ac:dyDescent="0.25">
      <c r="A2897" s="28" t="s">
        <v>309</v>
      </c>
      <c r="B2897" s="28" t="s">
        <v>351</v>
      </c>
      <c r="C2897" s="28" t="s">
        <v>2132</v>
      </c>
      <c r="D2897" s="28" t="s">
        <v>346</v>
      </c>
      <c r="E2897" s="49"/>
      <c r="F2897" s="49"/>
      <c r="G2897" s="49"/>
      <c r="H2897" s="49"/>
    </row>
    <row r="2898" spans="1:8" ht="52.2" customHeight="1" x14ac:dyDescent="0.25">
      <c r="A2898" s="28" t="s">
        <v>309</v>
      </c>
      <c r="B2898" s="28" t="s">
        <v>355</v>
      </c>
      <c r="C2898" s="28" t="s">
        <v>2132</v>
      </c>
      <c r="D2898" s="28" t="s">
        <v>3081</v>
      </c>
      <c r="E2898" s="49"/>
      <c r="F2898" s="49"/>
      <c r="G2898" s="49"/>
      <c r="H2898" s="49"/>
    </row>
    <row r="2899" spans="1:8" ht="52.2" customHeight="1" x14ac:dyDescent="0.25">
      <c r="A2899" s="28" t="s">
        <v>309</v>
      </c>
      <c r="B2899" s="28" t="s">
        <v>358</v>
      </c>
      <c r="C2899" s="28" t="s">
        <v>2132</v>
      </c>
      <c r="D2899" s="28" t="s">
        <v>2133</v>
      </c>
      <c r="E2899" s="49"/>
      <c r="F2899" s="49"/>
      <c r="G2899" s="49"/>
      <c r="H2899" s="49"/>
    </row>
    <row r="2900" spans="1:8" ht="52.2" customHeight="1" x14ac:dyDescent="0.25">
      <c r="A2900" s="28" t="s">
        <v>309</v>
      </c>
      <c r="B2900" s="28" t="s">
        <v>361</v>
      </c>
      <c r="C2900" s="28" t="s">
        <v>2132</v>
      </c>
      <c r="D2900" s="28" t="s">
        <v>2136</v>
      </c>
      <c r="E2900" s="49"/>
      <c r="F2900" s="49"/>
      <c r="G2900" s="49"/>
      <c r="H2900" s="49"/>
    </row>
    <row r="2901" spans="1:8" ht="52.2" customHeight="1" x14ac:dyDescent="0.25">
      <c r="A2901" s="28" t="s">
        <v>309</v>
      </c>
      <c r="B2901" s="28" t="s">
        <v>364</v>
      </c>
      <c r="C2901" s="28" t="s">
        <v>2132</v>
      </c>
      <c r="D2901" s="28" t="s">
        <v>1481</v>
      </c>
      <c r="E2901" s="50"/>
      <c r="F2901" s="50"/>
      <c r="G2901" s="50"/>
      <c r="H2901" s="50"/>
    </row>
    <row r="2902" spans="1:8" ht="52.2" customHeight="1" x14ac:dyDescent="0.25">
      <c r="A2902" s="28" t="s">
        <v>310</v>
      </c>
      <c r="B2902" s="28" t="s">
        <v>338</v>
      </c>
      <c r="C2902" s="28" t="s">
        <v>2138</v>
      </c>
      <c r="D2902" s="28" t="s">
        <v>349</v>
      </c>
      <c r="E2902" s="48">
        <v>1</v>
      </c>
      <c r="F2902" s="48" t="s">
        <v>2138</v>
      </c>
      <c r="G2902" s="48" t="s">
        <v>3033</v>
      </c>
      <c r="H2902" s="48" t="s">
        <v>17</v>
      </c>
    </row>
    <row r="2903" spans="1:8" ht="52.2" customHeight="1" x14ac:dyDescent="0.25">
      <c r="A2903" s="28" t="s">
        <v>310</v>
      </c>
      <c r="B2903" s="28" t="s">
        <v>345</v>
      </c>
      <c r="C2903" s="28" t="s">
        <v>2138</v>
      </c>
      <c r="D2903" s="28" t="s">
        <v>3079</v>
      </c>
      <c r="E2903" s="49"/>
      <c r="F2903" s="49"/>
      <c r="G2903" s="49"/>
      <c r="H2903" s="49"/>
    </row>
    <row r="2904" spans="1:8" ht="52.2" customHeight="1" x14ac:dyDescent="0.25">
      <c r="A2904" s="28" t="s">
        <v>310</v>
      </c>
      <c r="B2904" s="28" t="s">
        <v>348</v>
      </c>
      <c r="C2904" s="28" t="s">
        <v>2138</v>
      </c>
      <c r="D2904" s="28" t="s">
        <v>3080</v>
      </c>
      <c r="E2904" s="49"/>
      <c r="F2904" s="49"/>
      <c r="G2904" s="49"/>
      <c r="H2904" s="49"/>
    </row>
    <row r="2905" spans="1:8" ht="52.2" customHeight="1" x14ac:dyDescent="0.25">
      <c r="A2905" s="28" t="s">
        <v>310</v>
      </c>
      <c r="B2905" s="28" t="s">
        <v>351</v>
      </c>
      <c r="C2905" s="28" t="s">
        <v>2138</v>
      </c>
      <c r="D2905" s="28" t="s">
        <v>346</v>
      </c>
      <c r="E2905" s="49"/>
      <c r="F2905" s="49"/>
      <c r="G2905" s="49"/>
      <c r="H2905" s="49"/>
    </row>
    <row r="2906" spans="1:8" ht="52.2" customHeight="1" x14ac:dyDescent="0.25">
      <c r="A2906" s="28" t="s">
        <v>310</v>
      </c>
      <c r="B2906" s="28" t="s">
        <v>355</v>
      </c>
      <c r="C2906" s="28" t="s">
        <v>2138</v>
      </c>
      <c r="D2906" s="28" t="s">
        <v>3081</v>
      </c>
      <c r="E2906" s="49"/>
      <c r="F2906" s="49"/>
      <c r="G2906" s="49"/>
      <c r="H2906" s="49"/>
    </row>
    <row r="2907" spans="1:8" ht="52.2" customHeight="1" x14ac:dyDescent="0.25">
      <c r="A2907" s="28" t="s">
        <v>310</v>
      </c>
      <c r="B2907" s="28" t="s">
        <v>358</v>
      </c>
      <c r="C2907" s="28" t="s">
        <v>2138</v>
      </c>
      <c r="D2907" s="28" t="s">
        <v>2139</v>
      </c>
      <c r="E2907" s="49"/>
      <c r="F2907" s="49"/>
      <c r="G2907" s="49"/>
      <c r="H2907" s="49"/>
    </row>
    <row r="2908" spans="1:8" ht="52.2" customHeight="1" x14ac:dyDescent="0.25">
      <c r="A2908" s="28" t="s">
        <v>310</v>
      </c>
      <c r="B2908" s="28" t="s">
        <v>361</v>
      </c>
      <c r="C2908" s="28" t="s">
        <v>2138</v>
      </c>
      <c r="D2908" s="28" t="s">
        <v>2141</v>
      </c>
      <c r="E2908" s="49"/>
      <c r="F2908" s="49"/>
      <c r="G2908" s="49"/>
      <c r="H2908" s="49"/>
    </row>
    <row r="2909" spans="1:8" ht="52.2" customHeight="1" x14ac:dyDescent="0.25">
      <c r="A2909" s="28" t="s">
        <v>310</v>
      </c>
      <c r="B2909" s="28" t="s">
        <v>364</v>
      </c>
      <c r="C2909" s="28" t="s">
        <v>2138</v>
      </c>
      <c r="D2909" s="28" t="s">
        <v>971</v>
      </c>
      <c r="E2909" s="50"/>
      <c r="F2909" s="50"/>
      <c r="G2909" s="50"/>
      <c r="H2909" s="50"/>
    </row>
    <row r="2910" spans="1:8" ht="52.2" customHeight="1" x14ac:dyDescent="0.25">
      <c r="A2910" s="28" t="s">
        <v>311</v>
      </c>
      <c r="B2910" s="28" t="s">
        <v>338</v>
      </c>
      <c r="C2910" s="28" t="s">
        <v>2143</v>
      </c>
      <c r="D2910" s="28" t="s">
        <v>349</v>
      </c>
      <c r="E2910" s="48">
        <v>1</v>
      </c>
      <c r="F2910" s="48" t="s">
        <v>2143</v>
      </c>
      <c r="G2910" s="48" t="s">
        <v>3036</v>
      </c>
      <c r="H2910" s="48" t="s">
        <v>17</v>
      </c>
    </row>
    <row r="2911" spans="1:8" ht="52.2" customHeight="1" x14ac:dyDescent="0.25">
      <c r="A2911" s="28" t="s">
        <v>311</v>
      </c>
      <c r="B2911" s="28" t="s">
        <v>345</v>
      </c>
      <c r="C2911" s="28" t="s">
        <v>2143</v>
      </c>
      <c r="D2911" s="28" t="s">
        <v>3079</v>
      </c>
      <c r="E2911" s="49"/>
      <c r="F2911" s="49"/>
      <c r="G2911" s="49"/>
      <c r="H2911" s="49"/>
    </row>
    <row r="2912" spans="1:8" ht="52.2" customHeight="1" x14ac:dyDescent="0.25">
      <c r="A2912" s="28" t="s">
        <v>311</v>
      </c>
      <c r="B2912" s="28" t="s">
        <v>348</v>
      </c>
      <c r="C2912" s="28" t="s">
        <v>2143</v>
      </c>
      <c r="D2912" s="28" t="s">
        <v>3080</v>
      </c>
      <c r="E2912" s="49"/>
      <c r="F2912" s="49"/>
      <c r="G2912" s="49"/>
      <c r="H2912" s="49"/>
    </row>
    <row r="2913" spans="1:8" ht="52.2" customHeight="1" x14ac:dyDescent="0.25">
      <c r="A2913" s="28" t="s">
        <v>311</v>
      </c>
      <c r="B2913" s="28" t="s">
        <v>351</v>
      </c>
      <c r="C2913" s="28" t="s">
        <v>2143</v>
      </c>
      <c r="D2913" s="28" t="s">
        <v>346</v>
      </c>
      <c r="E2913" s="49"/>
      <c r="F2913" s="49"/>
      <c r="G2913" s="49"/>
      <c r="H2913" s="49"/>
    </row>
    <row r="2914" spans="1:8" ht="52.2" customHeight="1" x14ac:dyDescent="0.25">
      <c r="A2914" s="28" t="s">
        <v>311</v>
      </c>
      <c r="B2914" s="28" t="s">
        <v>355</v>
      </c>
      <c r="C2914" s="28" t="s">
        <v>2143</v>
      </c>
      <c r="D2914" s="28" t="s">
        <v>3081</v>
      </c>
      <c r="E2914" s="49"/>
      <c r="F2914" s="49"/>
      <c r="G2914" s="49"/>
      <c r="H2914" s="49"/>
    </row>
    <row r="2915" spans="1:8" ht="52.2" customHeight="1" x14ac:dyDescent="0.25">
      <c r="A2915" s="28" t="s">
        <v>311</v>
      </c>
      <c r="B2915" s="28" t="s">
        <v>358</v>
      </c>
      <c r="C2915" s="28" t="s">
        <v>2143</v>
      </c>
      <c r="D2915" s="28" t="s">
        <v>399</v>
      </c>
      <c r="E2915" s="49"/>
      <c r="F2915" s="49"/>
      <c r="G2915" s="49"/>
      <c r="H2915" s="49"/>
    </row>
    <row r="2916" spans="1:8" ht="52.2" customHeight="1" x14ac:dyDescent="0.25">
      <c r="A2916" s="28" t="s">
        <v>311</v>
      </c>
      <c r="B2916" s="28" t="s">
        <v>361</v>
      </c>
      <c r="C2916" s="28" t="s">
        <v>2143</v>
      </c>
      <c r="D2916" s="28" t="s">
        <v>928</v>
      </c>
      <c r="E2916" s="49"/>
      <c r="F2916" s="49"/>
      <c r="G2916" s="49"/>
      <c r="H2916" s="49"/>
    </row>
    <row r="2917" spans="1:8" ht="52.2" customHeight="1" x14ac:dyDescent="0.25">
      <c r="A2917" s="28" t="s">
        <v>311</v>
      </c>
      <c r="B2917" s="28" t="s">
        <v>364</v>
      </c>
      <c r="C2917" s="28" t="s">
        <v>2143</v>
      </c>
      <c r="D2917" s="28" t="s">
        <v>1413</v>
      </c>
      <c r="E2917" s="49"/>
      <c r="F2917" s="49"/>
      <c r="G2917" s="49"/>
      <c r="H2917" s="49"/>
    </row>
    <row r="2918" spans="1:8" ht="52.2" customHeight="1" x14ac:dyDescent="0.25">
      <c r="A2918" s="28" t="s">
        <v>311</v>
      </c>
      <c r="B2918" s="28" t="s">
        <v>367</v>
      </c>
      <c r="C2918" s="28" t="s">
        <v>2143</v>
      </c>
      <c r="D2918" s="28" t="s">
        <v>2144</v>
      </c>
      <c r="E2918" s="49"/>
      <c r="F2918" s="49"/>
      <c r="G2918" s="49"/>
      <c r="H2918" s="49"/>
    </row>
    <row r="2919" spans="1:8" ht="52.2" customHeight="1" x14ac:dyDescent="0.25">
      <c r="A2919" s="28" t="s">
        <v>311</v>
      </c>
      <c r="B2919" s="28" t="s">
        <v>370</v>
      </c>
      <c r="C2919" s="28" t="s">
        <v>2143</v>
      </c>
      <c r="D2919" s="28" t="s">
        <v>2147</v>
      </c>
      <c r="E2919" s="50"/>
      <c r="F2919" s="50"/>
      <c r="G2919" s="50"/>
      <c r="H2919" s="50"/>
    </row>
    <row r="2920" spans="1:8" ht="52.2" customHeight="1" x14ac:dyDescent="0.25">
      <c r="A2920" s="28" t="s">
        <v>312</v>
      </c>
      <c r="B2920" s="28" t="s">
        <v>338</v>
      </c>
      <c r="C2920" s="28" t="s">
        <v>2150</v>
      </c>
      <c r="D2920" s="28" t="s">
        <v>349</v>
      </c>
      <c r="E2920" s="48">
        <v>1</v>
      </c>
      <c r="F2920" s="48" t="s">
        <v>2150</v>
      </c>
      <c r="G2920" s="48" t="s">
        <v>3039</v>
      </c>
      <c r="H2920" s="48" t="s">
        <v>17</v>
      </c>
    </row>
    <row r="2921" spans="1:8" ht="52.2" customHeight="1" x14ac:dyDescent="0.25">
      <c r="A2921" s="28" t="s">
        <v>312</v>
      </c>
      <c r="B2921" s="28" t="s">
        <v>345</v>
      </c>
      <c r="C2921" s="28" t="s">
        <v>2150</v>
      </c>
      <c r="D2921" s="28" t="s">
        <v>3079</v>
      </c>
      <c r="E2921" s="49"/>
      <c r="F2921" s="49"/>
      <c r="G2921" s="49"/>
      <c r="H2921" s="49"/>
    </row>
    <row r="2922" spans="1:8" ht="52.2" customHeight="1" x14ac:dyDescent="0.25">
      <c r="A2922" s="28" t="s">
        <v>312</v>
      </c>
      <c r="B2922" s="28" t="s">
        <v>348</v>
      </c>
      <c r="C2922" s="28" t="s">
        <v>2150</v>
      </c>
      <c r="D2922" s="28" t="s">
        <v>3080</v>
      </c>
      <c r="E2922" s="49"/>
      <c r="F2922" s="49"/>
      <c r="G2922" s="49"/>
      <c r="H2922" s="49"/>
    </row>
    <row r="2923" spans="1:8" ht="52.2" customHeight="1" x14ac:dyDescent="0.25">
      <c r="A2923" s="28" t="s">
        <v>312</v>
      </c>
      <c r="B2923" s="28" t="s">
        <v>351</v>
      </c>
      <c r="C2923" s="28" t="s">
        <v>2150</v>
      </c>
      <c r="D2923" s="28" t="s">
        <v>346</v>
      </c>
      <c r="E2923" s="49"/>
      <c r="F2923" s="49"/>
      <c r="G2923" s="49"/>
      <c r="H2923" s="49"/>
    </row>
    <row r="2924" spans="1:8" ht="52.2" customHeight="1" x14ac:dyDescent="0.25">
      <c r="A2924" s="28" t="s">
        <v>312</v>
      </c>
      <c r="B2924" s="28" t="s">
        <v>355</v>
      </c>
      <c r="C2924" s="28" t="s">
        <v>2150</v>
      </c>
      <c r="D2924" s="28" t="s">
        <v>3081</v>
      </c>
      <c r="E2924" s="49"/>
      <c r="F2924" s="49"/>
      <c r="G2924" s="49"/>
      <c r="H2924" s="49"/>
    </row>
    <row r="2925" spans="1:8" ht="52.2" customHeight="1" x14ac:dyDescent="0.25">
      <c r="A2925" s="28" t="s">
        <v>312</v>
      </c>
      <c r="B2925" s="28" t="s">
        <v>358</v>
      </c>
      <c r="C2925" s="28" t="s">
        <v>2150</v>
      </c>
      <c r="D2925" s="28" t="s">
        <v>1716</v>
      </c>
      <c r="E2925" s="49"/>
      <c r="F2925" s="49"/>
      <c r="G2925" s="49"/>
      <c r="H2925" s="49"/>
    </row>
    <row r="2926" spans="1:8" ht="52.2" customHeight="1" x14ac:dyDescent="0.25">
      <c r="A2926" s="28" t="s">
        <v>312</v>
      </c>
      <c r="B2926" s="28" t="s">
        <v>361</v>
      </c>
      <c r="C2926" s="28" t="s">
        <v>2150</v>
      </c>
      <c r="D2926" s="28" t="s">
        <v>1481</v>
      </c>
      <c r="E2926" s="50"/>
      <c r="F2926" s="50"/>
      <c r="G2926" s="50"/>
      <c r="H2926" s="50"/>
    </row>
    <row r="2927" spans="1:8" ht="52.2" customHeight="1" x14ac:dyDescent="0.25">
      <c r="A2927" s="28" t="s">
        <v>313</v>
      </c>
      <c r="B2927" s="28" t="s">
        <v>338</v>
      </c>
      <c r="C2927" s="28" t="s">
        <v>2151</v>
      </c>
      <c r="D2927" s="28" t="s">
        <v>349</v>
      </c>
      <c r="E2927" s="48">
        <v>1</v>
      </c>
      <c r="F2927" s="48" t="s">
        <v>2151</v>
      </c>
      <c r="G2927" s="48" t="s">
        <v>3042</v>
      </c>
      <c r="H2927" s="48" t="s">
        <v>17</v>
      </c>
    </row>
    <row r="2928" spans="1:8" ht="52.2" customHeight="1" x14ac:dyDescent="0.25">
      <c r="A2928" s="28" t="s">
        <v>313</v>
      </c>
      <c r="B2928" s="28" t="s">
        <v>345</v>
      </c>
      <c r="C2928" s="28" t="s">
        <v>2151</v>
      </c>
      <c r="D2928" s="28" t="s">
        <v>3079</v>
      </c>
      <c r="E2928" s="49"/>
      <c r="F2928" s="49"/>
      <c r="G2928" s="49"/>
      <c r="H2928" s="49"/>
    </row>
    <row r="2929" spans="1:8" ht="52.2" customHeight="1" x14ac:dyDescent="0.25">
      <c r="A2929" s="28" t="s">
        <v>313</v>
      </c>
      <c r="B2929" s="28" t="s">
        <v>348</v>
      </c>
      <c r="C2929" s="28" t="s">
        <v>2151</v>
      </c>
      <c r="D2929" s="28" t="s">
        <v>3080</v>
      </c>
      <c r="E2929" s="49"/>
      <c r="F2929" s="49"/>
      <c r="G2929" s="49"/>
      <c r="H2929" s="49"/>
    </row>
    <row r="2930" spans="1:8" ht="52.2" customHeight="1" x14ac:dyDescent="0.25">
      <c r="A2930" s="28" t="s">
        <v>313</v>
      </c>
      <c r="B2930" s="28" t="s">
        <v>351</v>
      </c>
      <c r="C2930" s="28" t="s">
        <v>2151</v>
      </c>
      <c r="D2930" s="28" t="s">
        <v>346</v>
      </c>
      <c r="E2930" s="49"/>
      <c r="F2930" s="49"/>
      <c r="G2930" s="49"/>
      <c r="H2930" s="49"/>
    </row>
    <row r="2931" spans="1:8" ht="52.2" customHeight="1" x14ac:dyDescent="0.25">
      <c r="A2931" s="28" t="s">
        <v>313</v>
      </c>
      <c r="B2931" s="28" t="s">
        <v>355</v>
      </c>
      <c r="C2931" s="28" t="s">
        <v>2151</v>
      </c>
      <c r="D2931" s="28" t="s">
        <v>3081</v>
      </c>
      <c r="E2931" s="49"/>
      <c r="F2931" s="49"/>
      <c r="G2931" s="49"/>
      <c r="H2931" s="49"/>
    </row>
    <row r="2932" spans="1:8" ht="52.2" customHeight="1" x14ac:dyDescent="0.25">
      <c r="A2932" s="28" t="s">
        <v>313</v>
      </c>
      <c r="B2932" s="28" t="s">
        <v>358</v>
      </c>
      <c r="C2932" s="28" t="s">
        <v>2151</v>
      </c>
      <c r="D2932" s="28" t="s">
        <v>549</v>
      </c>
      <c r="E2932" s="49"/>
      <c r="F2932" s="49"/>
      <c r="G2932" s="49"/>
      <c r="H2932" s="49"/>
    </row>
    <row r="2933" spans="1:8" ht="52.2" customHeight="1" x14ac:dyDescent="0.25">
      <c r="A2933" s="28" t="s">
        <v>313</v>
      </c>
      <c r="B2933" s="28" t="s">
        <v>361</v>
      </c>
      <c r="C2933" s="28" t="s">
        <v>2151</v>
      </c>
      <c r="D2933" s="28" t="s">
        <v>2152</v>
      </c>
      <c r="E2933" s="49"/>
      <c r="F2933" s="49"/>
      <c r="G2933" s="49"/>
      <c r="H2933" s="49"/>
    </row>
    <row r="2934" spans="1:8" ht="52.2" customHeight="1" x14ac:dyDescent="0.25">
      <c r="A2934" s="28" t="s">
        <v>313</v>
      </c>
      <c r="B2934" s="28" t="s">
        <v>364</v>
      </c>
      <c r="C2934" s="28" t="s">
        <v>2151</v>
      </c>
      <c r="D2934" s="28" t="s">
        <v>2136</v>
      </c>
      <c r="E2934" s="50"/>
      <c r="F2934" s="50"/>
      <c r="G2934" s="50"/>
      <c r="H2934" s="50"/>
    </row>
    <row r="2935" spans="1:8" ht="52.2" customHeight="1" x14ac:dyDescent="0.25">
      <c r="A2935" s="28" t="s">
        <v>314</v>
      </c>
      <c r="B2935" s="28" t="s">
        <v>338</v>
      </c>
      <c r="C2935" s="28" t="s">
        <v>2154</v>
      </c>
      <c r="D2935" s="28" t="s">
        <v>349</v>
      </c>
      <c r="E2935" s="48">
        <v>1</v>
      </c>
      <c r="F2935" s="48" t="s">
        <v>2154</v>
      </c>
      <c r="G2935" s="48" t="s">
        <v>3045</v>
      </c>
      <c r="H2935" s="48" t="s">
        <v>17</v>
      </c>
    </row>
    <row r="2936" spans="1:8" ht="52.2" customHeight="1" x14ac:dyDescent="0.25">
      <c r="A2936" s="28" t="s">
        <v>314</v>
      </c>
      <c r="B2936" s="28" t="s">
        <v>345</v>
      </c>
      <c r="C2936" s="28" t="s">
        <v>2154</v>
      </c>
      <c r="D2936" s="28" t="s">
        <v>3079</v>
      </c>
      <c r="E2936" s="49"/>
      <c r="F2936" s="49"/>
      <c r="G2936" s="49"/>
      <c r="H2936" s="49"/>
    </row>
    <row r="2937" spans="1:8" ht="52.2" customHeight="1" x14ac:dyDescent="0.25">
      <c r="A2937" s="28" t="s">
        <v>314</v>
      </c>
      <c r="B2937" s="28" t="s">
        <v>348</v>
      </c>
      <c r="C2937" s="28" t="s">
        <v>2154</v>
      </c>
      <c r="D2937" s="28" t="s">
        <v>3080</v>
      </c>
      <c r="E2937" s="49"/>
      <c r="F2937" s="49"/>
      <c r="G2937" s="49"/>
      <c r="H2937" s="49"/>
    </row>
    <row r="2938" spans="1:8" ht="52.2" customHeight="1" x14ac:dyDescent="0.25">
      <c r="A2938" s="28" t="s">
        <v>314</v>
      </c>
      <c r="B2938" s="28" t="s">
        <v>351</v>
      </c>
      <c r="C2938" s="28" t="s">
        <v>2154</v>
      </c>
      <c r="D2938" s="28" t="s">
        <v>346</v>
      </c>
      <c r="E2938" s="49"/>
      <c r="F2938" s="49"/>
      <c r="G2938" s="49"/>
      <c r="H2938" s="49"/>
    </row>
    <row r="2939" spans="1:8" ht="52.2" customHeight="1" x14ac:dyDescent="0.25">
      <c r="A2939" s="28" t="s">
        <v>314</v>
      </c>
      <c r="B2939" s="28" t="s">
        <v>355</v>
      </c>
      <c r="C2939" s="28" t="s">
        <v>2154</v>
      </c>
      <c r="D2939" s="28" t="s">
        <v>3081</v>
      </c>
      <c r="E2939" s="49"/>
      <c r="F2939" s="49"/>
      <c r="G2939" s="49"/>
      <c r="H2939" s="49"/>
    </row>
    <row r="2940" spans="1:8" ht="52.2" customHeight="1" x14ac:dyDescent="0.25">
      <c r="A2940" s="28" t="s">
        <v>314</v>
      </c>
      <c r="B2940" s="28" t="s">
        <v>358</v>
      </c>
      <c r="C2940" s="28" t="s">
        <v>2154</v>
      </c>
      <c r="D2940" s="28" t="s">
        <v>2155</v>
      </c>
      <c r="E2940" s="49"/>
      <c r="F2940" s="49"/>
      <c r="G2940" s="49"/>
      <c r="H2940" s="49"/>
    </row>
    <row r="2941" spans="1:8" ht="52.2" customHeight="1" x14ac:dyDescent="0.25">
      <c r="A2941" s="28" t="s">
        <v>314</v>
      </c>
      <c r="B2941" s="28" t="s">
        <v>361</v>
      </c>
      <c r="C2941" s="28" t="s">
        <v>2154</v>
      </c>
      <c r="D2941" s="28" t="s">
        <v>604</v>
      </c>
      <c r="E2941" s="50"/>
      <c r="F2941" s="50"/>
      <c r="G2941" s="50"/>
      <c r="H2941" s="50"/>
    </row>
    <row r="2942" spans="1:8" ht="52.2" customHeight="1" x14ac:dyDescent="0.25">
      <c r="A2942" s="28" t="s">
        <v>315</v>
      </c>
      <c r="B2942" s="28" t="s">
        <v>338</v>
      </c>
      <c r="C2942" s="28" t="s">
        <v>2157</v>
      </c>
      <c r="D2942" s="28" t="s">
        <v>349</v>
      </c>
      <c r="E2942" s="48">
        <v>1</v>
      </c>
      <c r="F2942" s="48" t="s">
        <v>2157</v>
      </c>
      <c r="G2942" s="48" t="s">
        <v>3048</v>
      </c>
      <c r="H2942" s="48" t="s">
        <v>17</v>
      </c>
    </row>
    <row r="2943" spans="1:8" ht="52.2" customHeight="1" x14ac:dyDescent="0.25">
      <c r="A2943" s="28" t="s">
        <v>315</v>
      </c>
      <c r="B2943" s="28" t="s">
        <v>345</v>
      </c>
      <c r="C2943" s="28" t="s">
        <v>2157</v>
      </c>
      <c r="D2943" s="28" t="s">
        <v>3079</v>
      </c>
      <c r="E2943" s="49"/>
      <c r="F2943" s="49"/>
      <c r="G2943" s="49"/>
      <c r="H2943" s="49"/>
    </row>
    <row r="2944" spans="1:8" ht="52.2" customHeight="1" x14ac:dyDescent="0.25">
      <c r="A2944" s="28" t="s">
        <v>315</v>
      </c>
      <c r="B2944" s="28" t="s">
        <v>348</v>
      </c>
      <c r="C2944" s="28" t="s">
        <v>2157</v>
      </c>
      <c r="D2944" s="28" t="s">
        <v>3080</v>
      </c>
      <c r="E2944" s="49"/>
      <c r="F2944" s="49"/>
      <c r="G2944" s="49"/>
      <c r="H2944" s="49"/>
    </row>
    <row r="2945" spans="1:8" ht="52.2" customHeight="1" x14ac:dyDescent="0.25">
      <c r="A2945" s="28" t="s">
        <v>315</v>
      </c>
      <c r="B2945" s="28" t="s">
        <v>351</v>
      </c>
      <c r="C2945" s="28" t="s">
        <v>2157</v>
      </c>
      <c r="D2945" s="28" t="s">
        <v>346</v>
      </c>
      <c r="E2945" s="49"/>
      <c r="F2945" s="49"/>
      <c r="G2945" s="49"/>
      <c r="H2945" s="49"/>
    </row>
    <row r="2946" spans="1:8" ht="52.2" customHeight="1" x14ac:dyDescent="0.25">
      <c r="A2946" s="28" t="s">
        <v>315</v>
      </c>
      <c r="B2946" s="28" t="s">
        <v>355</v>
      </c>
      <c r="C2946" s="28" t="s">
        <v>2157</v>
      </c>
      <c r="D2946" s="28" t="s">
        <v>3081</v>
      </c>
      <c r="E2946" s="49"/>
      <c r="F2946" s="49"/>
      <c r="G2946" s="49"/>
      <c r="H2946" s="49"/>
    </row>
    <row r="2947" spans="1:8" ht="52.2" customHeight="1" x14ac:dyDescent="0.25">
      <c r="A2947" s="28" t="s">
        <v>315</v>
      </c>
      <c r="B2947" s="28" t="s">
        <v>358</v>
      </c>
      <c r="C2947" s="28" t="s">
        <v>2157</v>
      </c>
      <c r="D2947" s="28" t="s">
        <v>1716</v>
      </c>
      <c r="E2947" s="49"/>
      <c r="F2947" s="49"/>
      <c r="G2947" s="49"/>
      <c r="H2947" s="49"/>
    </row>
    <row r="2948" spans="1:8" ht="52.2" customHeight="1" x14ac:dyDescent="0.25">
      <c r="A2948" s="28" t="s">
        <v>315</v>
      </c>
      <c r="B2948" s="28" t="s">
        <v>361</v>
      </c>
      <c r="C2948" s="28" t="s">
        <v>2157</v>
      </c>
      <c r="D2948" s="28" t="s">
        <v>1481</v>
      </c>
      <c r="E2948" s="50"/>
      <c r="F2948" s="50"/>
      <c r="G2948" s="50"/>
      <c r="H2948" s="50"/>
    </row>
    <row r="2949" spans="1:8" ht="52.2" customHeight="1" x14ac:dyDescent="0.25">
      <c r="A2949" s="28" t="s">
        <v>316</v>
      </c>
      <c r="B2949" s="28" t="s">
        <v>338</v>
      </c>
      <c r="C2949" s="28" t="s">
        <v>2158</v>
      </c>
      <c r="D2949" s="28" t="s">
        <v>349</v>
      </c>
      <c r="E2949" s="48">
        <v>1</v>
      </c>
      <c r="F2949" s="48" t="s">
        <v>2158</v>
      </c>
      <c r="G2949" s="48" t="s">
        <v>3051</v>
      </c>
      <c r="H2949" s="48" t="s">
        <v>17</v>
      </c>
    </row>
    <row r="2950" spans="1:8" ht="52.2" customHeight="1" x14ac:dyDescent="0.25">
      <c r="A2950" s="28" t="s">
        <v>316</v>
      </c>
      <c r="B2950" s="28" t="s">
        <v>345</v>
      </c>
      <c r="C2950" s="28" t="s">
        <v>2158</v>
      </c>
      <c r="D2950" s="28" t="s">
        <v>3079</v>
      </c>
      <c r="E2950" s="49"/>
      <c r="F2950" s="49"/>
      <c r="G2950" s="49"/>
      <c r="H2950" s="49"/>
    </row>
    <row r="2951" spans="1:8" ht="52.2" customHeight="1" x14ac:dyDescent="0.25">
      <c r="A2951" s="28" t="s">
        <v>316</v>
      </c>
      <c r="B2951" s="28" t="s">
        <v>348</v>
      </c>
      <c r="C2951" s="28" t="s">
        <v>2158</v>
      </c>
      <c r="D2951" s="28" t="s">
        <v>3080</v>
      </c>
      <c r="E2951" s="49"/>
      <c r="F2951" s="49"/>
      <c r="G2951" s="49"/>
      <c r="H2951" s="49"/>
    </row>
    <row r="2952" spans="1:8" ht="52.2" customHeight="1" x14ac:dyDescent="0.25">
      <c r="A2952" s="28" t="s">
        <v>316</v>
      </c>
      <c r="B2952" s="28" t="s">
        <v>351</v>
      </c>
      <c r="C2952" s="28" t="s">
        <v>2158</v>
      </c>
      <c r="D2952" s="28" t="s">
        <v>346</v>
      </c>
      <c r="E2952" s="49"/>
      <c r="F2952" s="49"/>
      <c r="G2952" s="49"/>
      <c r="H2952" s="49"/>
    </row>
    <row r="2953" spans="1:8" ht="52.2" customHeight="1" x14ac:dyDescent="0.25">
      <c r="A2953" s="28" t="s">
        <v>316</v>
      </c>
      <c r="B2953" s="28" t="s">
        <v>355</v>
      </c>
      <c r="C2953" s="28" t="s">
        <v>2158</v>
      </c>
      <c r="D2953" s="28" t="s">
        <v>3081</v>
      </c>
      <c r="E2953" s="49"/>
      <c r="F2953" s="49"/>
      <c r="G2953" s="49"/>
      <c r="H2953" s="49"/>
    </row>
    <row r="2954" spans="1:8" ht="52.2" customHeight="1" x14ac:dyDescent="0.25">
      <c r="A2954" s="28" t="s">
        <v>316</v>
      </c>
      <c r="B2954" s="28" t="s">
        <v>358</v>
      </c>
      <c r="C2954" s="28" t="s">
        <v>2158</v>
      </c>
      <c r="D2954" s="28" t="s">
        <v>1016</v>
      </c>
      <c r="E2954" s="49"/>
      <c r="F2954" s="49"/>
      <c r="G2954" s="49"/>
      <c r="H2954" s="49"/>
    </row>
    <row r="2955" spans="1:8" ht="52.2" customHeight="1" x14ac:dyDescent="0.25">
      <c r="A2955" s="28" t="s">
        <v>316</v>
      </c>
      <c r="B2955" s="28" t="s">
        <v>361</v>
      </c>
      <c r="C2955" s="28" t="s">
        <v>2158</v>
      </c>
      <c r="D2955" s="28" t="s">
        <v>604</v>
      </c>
      <c r="E2955" s="50"/>
      <c r="F2955" s="50"/>
      <c r="G2955" s="50"/>
      <c r="H2955" s="50"/>
    </row>
    <row r="2956" spans="1:8" ht="87" customHeight="1" x14ac:dyDescent="0.25">
      <c r="A2956" s="28" t="s">
        <v>317</v>
      </c>
      <c r="B2956" s="28" t="s">
        <v>338</v>
      </c>
      <c r="C2956" s="28" t="s">
        <v>2159</v>
      </c>
      <c r="D2956" s="28" t="s">
        <v>349</v>
      </c>
      <c r="E2956" s="48">
        <v>1</v>
      </c>
      <c r="F2956" s="48" t="s">
        <v>2159</v>
      </c>
      <c r="G2956" s="48" t="s">
        <v>3054</v>
      </c>
      <c r="H2956" s="48" t="s">
        <v>17</v>
      </c>
    </row>
    <row r="2957" spans="1:8" ht="87" customHeight="1" x14ac:dyDescent="0.25">
      <c r="A2957" s="28" t="s">
        <v>317</v>
      </c>
      <c r="B2957" s="28" t="s">
        <v>345</v>
      </c>
      <c r="C2957" s="28" t="s">
        <v>2159</v>
      </c>
      <c r="D2957" s="28" t="s">
        <v>3079</v>
      </c>
      <c r="E2957" s="49"/>
      <c r="F2957" s="49"/>
      <c r="G2957" s="49"/>
      <c r="H2957" s="49"/>
    </row>
    <row r="2958" spans="1:8" ht="87" customHeight="1" x14ac:dyDescent="0.25">
      <c r="A2958" s="28" t="s">
        <v>317</v>
      </c>
      <c r="B2958" s="28" t="s">
        <v>348</v>
      </c>
      <c r="C2958" s="28" t="s">
        <v>2159</v>
      </c>
      <c r="D2958" s="28" t="s">
        <v>3080</v>
      </c>
      <c r="E2958" s="49"/>
      <c r="F2958" s="49"/>
      <c r="G2958" s="49"/>
      <c r="H2958" s="49"/>
    </row>
    <row r="2959" spans="1:8" ht="87" customHeight="1" x14ac:dyDescent="0.25">
      <c r="A2959" s="28" t="s">
        <v>317</v>
      </c>
      <c r="B2959" s="28" t="s">
        <v>351</v>
      </c>
      <c r="C2959" s="28" t="s">
        <v>2159</v>
      </c>
      <c r="D2959" s="28" t="s">
        <v>346</v>
      </c>
      <c r="E2959" s="49"/>
      <c r="F2959" s="49"/>
      <c r="G2959" s="49"/>
      <c r="H2959" s="49"/>
    </row>
    <row r="2960" spans="1:8" ht="87" customHeight="1" x14ac:dyDescent="0.25">
      <c r="A2960" s="28" t="s">
        <v>317</v>
      </c>
      <c r="B2960" s="28" t="s">
        <v>355</v>
      </c>
      <c r="C2960" s="28" t="s">
        <v>2159</v>
      </c>
      <c r="D2960" s="28" t="s">
        <v>3081</v>
      </c>
      <c r="E2960" s="49"/>
      <c r="F2960" s="49"/>
      <c r="G2960" s="49"/>
      <c r="H2960" s="49"/>
    </row>
    <row r="2961" spans="1:8" ht="87" customHeight="1" x14ac:dyDescent="0.25">
      <c r="A2961" s="28" t="s">
        <v>317</v>
      </c>
      <c r="B2961" s="28" t="s">
        <v>358</v>
      </c>
      <c r="C2961" s="28" t="s">
        <v>2159</v>
      </c>
      <c r="D2961" s="28" t="s">
        <v>1435</v>
      </c>
      <c r="E2961" s="49"/>
      <c r="F2961" s="49"/>
      <c r="G2961" s="49"/>
      <c r="H2961" s="49"/>
    </row>
    <row r="2962" spans="1:8" ht="87" customHeight="1" x14ac:dyDescent="0.25">
      <c r="A2962" s="28" t="s">
        <v>317</v>
      </c>
      <c r="B2962" s="28" t="s">
        <v>361</v>
      </c>
      <c r="C2962" s="28" t="s">
        <v>2159</v>
      </c>
      <c r="D2962" s="28" t="s">
        <v>746</v>
      </c>
      <c r="E2962" s="49"/>
      <c r="F2962" s="49"/>
      <c r="G2962" s="49"/>
      <c r="H2962" s="49"/>
    </row>
    <row r="2963" spans="1:8" ht="87" customHeight="1" x14ac:dyDescent="0.25">
      <c r="A2963" s="28" t="s">
        <v>317</v>
      </c>
      <c r="B2963" s="28" t="s">
        <v>364</v>
      </c>
      <c r="C2963" s="28" t="s">
        <v>2159</v>
      </c>
      <c r="D2963" s="28" t="s">
        <v>928</v>
      </c>
      <c r="E2963" s="50"/>
      <c r="F2963" s="50"/>
      <c r="G2963" s="50"/>
      <c r="H2963" s="50"/>
    </row>
    <row r="2964" spans="1:8" ht="52.2" customHeight="1" x14ac:dyDescent="0.25">
      <c r="A2964" s="28" t="s">
        <v>318</v>
      </c>
      <c r="B2964" s="28" t="s">
        <v>338</v>
      </c>
      <c r="C2964" s="28" t="s">
        <v>2160</v>
      </c>
      <c r="D2964" s="28" t="s">
        <v>349</v>
      </c>
      <c r="E2964" s="48">
        <v>1</v>
      </c>
      <c r="F2964" s="48" t="s">
        <v>2160</v>
      </c>
      <c r="G2964" s="48" t="s">
        <v>3057</v>
      </c>
      <c r="H2964" s="48" t="s">
        <v>17</v>
      </c>
    </row>
    <row r="2965" spans="1:8" ht="52.2" customHeight="1" x14ac:dyDescent="0.25">
      <c r="A2965" s="28" t="s">
        <v>318</v>
      </c>
      <c r="B2965" s="28" t="s">
        <v>345</v>
      </c>
      <c r="C2965" s="28" t="s">
        <v>2160</v>
      </c>
      <c r="D2965" s="28" t="s">
        <v>3079</v>
      </c>
      <c r="E2965" s="49"/>
      <c r="F2965" s="49"/>
      <c r="G2965" s="49"/>
      <c r="H2965" s="49"/>
    </row>
    <row r="2966" spans="1:8" ht="52.2" customHeight="1" x14ac:dyDescent="0.25">
      <c r="A2966" s="28" t="s">
        <v>318</v>
      </c>
      <c r="B2966" s="28" t="s">
        <v>348</v>
      </c>
      <c r="C2966" s="28" t="s">
        <v>2160</v>
      </c>
      <c r="D2966" s="28" t="s">
        <v>3080</v>
      </c>
      <c r="E2966" s="49"/>
      <c r="F2966" s="49"/>
      <c r="G2966" s="49"/>
      <c r="H2966" s="49"/>
    </row>
    <row r="2967" spans="1:8" ht="52.2" customHeight="1" x14ac:dyDescent="0.25">
      <c r="A2967" s="28" t="s">
        <v>318</v>
      </c>
      <c r="B2967" s="28" t="s">
        <v>351</v>
      </c>
      <c r="C2967" s="28" t="s">
        <v>2160</v>
      </c>
      <c r="D2967" s="28" t="s">
        <v>346</v>
      </c>
      <c r="E2967" s="49"/>
      <c r="F2967" s="49"/>
      <c r="G2967" s="49"/>
      <c r="H2967" s="49"/>
    </row>
    <row r="2968" spans="1:8" ht="52.2" customHeight="1" x14ac:dyDescent="0.25">
      <c r="A2968" s="28" t="s">
        <v>318</v>
      </c>
      <c r="B2968" s="28" t="s">
        <v>355</v>
      </c>
      <c r="C2968" s="28" t="s">
        <v>2160</v>
      </c>
      <c r="D2968" s="28" t="s">
        <v>3081</v>
      </c>
      <c r="E2968" s="49"/>
      <c r="F2968" s="49"/>
      <c r="G2968" s="49"/>
      <c r="H2968" s="49"/>
    </row>
    <row r="2969" spans="1:8" ht="52.2" customHeight="1" x14ac:dyDescent="0.25">
      <c r="A2969" s="28" t="s">
        <v>318</v>
      </c>
      <c r="B2969" s="28" t="s">
        <v>358</v>
      </c>
      <c r="C2969" s="28" t="s">
        <v>2160</v>
      </c>
      <c r="D2969" s="28" t="s">
        <v>680</v>
      </c>
      <c r="E2969" s="49"/>
      <c r="F2969" s="49"/>
      <c r="G2969" s="49"/>
      <c r="H2969" s="49"/>
    </row>
    <row r="2970" spans="1:8" ht="52.2" customHeight="1" x14ac:dyDescent="0.25">
      <c r="A2970" s="28" t="s">
        <v>318</v>
      </c>
      <c r="B2970" s="28" t="s">
        <v>361</v>
      </c>
      <c r="C2970" s="28" t="s">
        <v>2160</v>
      </c>
      <c r="D2970" s="28" t="s">
        <v>399</v>
      </c>
      <c r="E2970" s="49"/>
      <c r="F2970" s="49"/>
      <c r="G2970" s="49"/>
      <c r="H2970" s="49"/>
    </row>
    <row r="2971" spans="1:8" ht="52.2" customHeight="1" x14ac:dyDescent="0.25">
      <c r="A2971" s="28" t="s">
        <v>318</v>
      </c>
      <c r="B2971" s="28" t="s">
        <v>364</v>
      </c>
      <c r="C2971" s="28" t="s">
        <v>2160</v>
      </c>
      <c r="D2971" s="28" t="s">
        <v>604</v>
      </c>
      <c r="E2971" s="50"/>
      <c r="F2971" s="50"/>
      <c r="G2971" s="50"/>
      <c r="H2971" s="50"/>
    </row>
    <row r="2972" spans="1:8" ht="52.2" customHeight="1" x14ac:dyDescent="0.25">
      <c r="A2972" s="28" t="s">
        <v>319</v>
      </c>
      <c r="B2972" s="28" t="s">
        <v>338</v>
      </c>
      <c r="C2972" s="28" t="s">
        <v>2161</v>
      </c>
      <c r="D2972" s="28" t="s">
        <v>349</v>
      </c>
      <c r="E2972" s="48">
        <v>1</v>
      </c>
      <c r="F2972" s="48" t="s">
        <v>2161</v>
      </c>
      <c r="G2972" s="48" t="s">
        <v>3060</v>
      </c>
      <c r="H2972" s="48" t="s">
        <v>17</v>
      </c>
    </row>
    <row r="2973" spans="1:8" ht="52.2" customHeight="1" x14ac:dyDescent="0.25">
      <c r="A2973" s="28" t="s">
        <v>319</v>
      </c>
      <c r="B2973" s="28" t="s">
        <v>345</v>
      </c>
      <c r="C2973" s="28" t="s">
        <v>2161</v>
      </c>
      <c r="D2973" s="28" t="s">
        <v>3079</v>
      </c>
      <c r="E2973" s="49"/>
      <c r="F2973" s="49"/>
      <c r="G2973" s="49"/>
      <c r="H2973" s="49"/>
    </row>
    <row r="2974" spans="1:8" ht="52.2" customHeight="1" x14ac:dyDescent="0.25">
      <c r="A2974" s="28" t="s">
        <v>319</v>
      </c>
      <c r="B2974" s="28" t="s">
        <v>348</v>
      </c>
      <c r="C2974" s="28" t="s">
        <v>2161</v>
      </c>
      <c r="D2974" s="28" t="s">
        <v>3080</v>
      </c>
      <c r="E2974" s="49"/>
      <c r="F2974" s="49"/>
      <c r="G2974" s="49"/>
      <c r="H2974" s="49"/>
    </row>
    <row r="2975" spans="1:8" ht="52.2" customHeight="1" x14ac:dyDescent="0.25">
      <c r="A2975" s="28" t="s">
        <v>319</v>
      </c>
      <c r="B2975" s="28" t="s">
        <v>351</v>
      </c>
      <c r="C2975" s="28" t="s">
        <v>2161</v>
      </c>
      <c r="D2975" s="28" t="s">
        <v>346</v>
      </c>
      <c r="E2975" s="49"/>
      <c r="F2975" s="49"/>
      <c r="G2975" s="49"/>
      <c r="H2975" s="49"/>
    </row>
    <row r="2976" spans="1:8" ht="52.2" customHeight="1" x14ac:dyDescent="0.25">
      <c r="A2976" s="28" t="s">
        <v>319</v>
      </c>
      <c r="B2976" s="28" t="s">
        <v>355</v>
      </c>
      <c r="C2976" s="28" t="s">
        <v>2161</v>
      </c>
      <c r="D2976" s="28" t="s">
        <v>3081</v>
      </c>
      <c r="E2976" s="49"/>
      <c r="F2976" s="49"/>
      <c r="G2976" s="49"/>
      <c r="H2976" s="49"/>
    </row>
    <row r="2977" spans="1:8" ht="52.2" customHeight="1" x14ac:dyDescent="0.25">
      <c r="A2977" s="28" t="s">
        <v>319</v>
      </c>
      <c r="B2977" s="28" t="s">
        <v>358</v>
      </c>
      <c r="C2977" s="28" t="s">
        <v>2161</v>
      </c>
      <c r="D2977" s="28" t="s">
        <v>399</v>
      </c>
      <c r="E2977" s="49"/>
      <c r="F2977" s="49"/>
      <c r="G2977" s="49"/>
      <c r="H2977" s="49"/>
    </row>
    <row r="2978" spans="1:8" ht="52.2" customHeight="1" x14ac:dyDescent="0.25">
      <c r="A2978" s="28" t="s">
        <v>319</v>
      </c>
      <c r="B2978" s="28" t="s">
        <v>361</v>
      </c>
      <c r="C2978" s="28" t="s">
        <v>2161</v>
      </c>
      <c r="D2978" s="28" t="s">
        <v>901</v>
      </c>
      <c r="E2978" s="49"/>
      <c r="F2978" s="49"/>
      <c r="G2978" s="49"/>
      <c r="H2978" s="49"/>
    </row>
    <row r="2979" spans="1:8" ht="52.2" customHeight="1" x14ac:dyDescent="0.25">
      <c r="A2979" s="28" t="s">
        <v>319</v>
      </c>
      <c r="B2979" s="28" t="s">
        <v>364</v>
      </c>
      <c r="C2979" s="28" t="s">
        <v>2161</v>
      </c>
      <c r="D2979" s="28" t="s">
        <v>2162</v>
      </c>
      <c r="E2979" s="49"/>
      <c r="F2979" s="49"/>
      <c r="G2979" s="49"/>
      <c r="H2979" s="49"/>
    </row>
    <row r="2980" spans="1:8" ht="52.2" customHeight="1" x14ac:dyDescent="0.25">
      <c r="A2980" s="28" t="s">
        <v>319</v>
      </c>
      <c r="B2980" s="28" t="s">
        <v>367</v>
      </c>
      <c r="C2980" s="28" t="s">
        <v>2161</v>
      </c>
      <c r="D2980" s="28" t="s">
        <v>2164</v>
      </c>
      <c r="E2980" s="49"/>
      <c r="F2980" s="49"/>
      <c r="G2980" s="49"/>
      <c r="H2980" s="49"/>
    </row>
    <row r="2981" spans="1:8" ht="52.2" customHeight="1" x14ac:dyDescent="0.25">
      <c r="A2981" s="28" t="s">
        <v>319</v>
      </c>
      <c r="B2981" s="28" t="s">
        <v>370</v>
      </c>
      <c r="C2981" s="28" t="s">
        <v>2161</v>
      </c>
      <c r="D2981" s="28" t="s">
        <v>2144</v>
      </c>
      <c r="E2981" s="49"/>
      <c r="F2981" s="49"/>
      <c r="G2981" s="49"/>
      <c r="H2981" s="49"/>
    </row>
    <row r="2982" spans="1:8" ht="52.2" customHeight="1" x14ac:dyDescent="0.25">
      <c r="A2982" s="28" t="s">
        <v>319</v>
      </c>
      <c r="B2982" s="28" t="s">
        <v>373</v>
      </c>
      <c r="C2982" s="28" t="s">
        <v>2161</v>
      </c>
      <c r="D2982" s="28" t="s">
        <v>2165</v>
      </c>
      <c r="E2982" s="50"/>
      <c r="F2982" s="50"/>
      <c r="G2982" s="50"/>
      <c r="H2982" s="50"/>
    </row>
    <row r="2983" spans="1:8" ht="87" customHeight="1" x14ac:dyDescent="0.25">
      <c r="A2983" s="28" t="s">
        <v>320</v>
      </c>
      <c r="B2983" s="28" t="s">
        <v>338</v>
      </c>
      <c r="C2983" s="28" t="s">
        <v>2167</v>
      </c>
      <c r="D2983" s="28" t="s">
        <v>349</v>
      </c>
      <c r="E2983" s="48">
        <v>1</v>
      </c>
      <c r="F2983" s="48" t="s">
        <v>2167</v>
      </c>
      <c r="G2983" s="48" t="s">
        <v>3063</v>
      </c>
      <c r="H2983" s="48" t="s">
        <v>17</v>
      </c>
    </row>
    <row r="2984" spans="1:8" ht="87" customHeight="1" x14ac:dyDescent="0.25">
      <c r="A2984" s="28" t="s">
        <v>320</v>
      </c>
      <c r="B2984" s="28" t="s">
        <v>345</v>
      </c>
      <c r="C2984" s="28" t="s">
        <v>2167</v>
      </c>
      <c r="D2984" s="28" t="s">
        <v>3079</v>
      </c>
      <c r="E2984" s="49"/>
      <c r="F2984" s="49"/>
      <c r="G2984" s="49"/>
      <c r="H2984" s="49"/>
    </row>
    <row r="2985" spans="1:8" ht="87" customHeight="1" x14ac:dyDescent="0.25">
      <c r="A2985" s="28" t="s">
        <v>320</v>
      </c>
      <c r="B2985" s="28" t="s">
        <v>348</v>
      </c>
      <c r="C2985" s="28" t="s">
        <v>2167</v>
      </c>
      <c r="D2985" s="28" t="s">
        <v>3080</v>
      </c>
      <c r="E2985" s="49"/>
      <c r="F2985" s="49"/>
      <c r="G2985" s="49"/>
      <c r="H2985" s="49"/>
    </row>
    <row r="2986" spans="1:8" ht="87" customHeight="1" x14ac:dyDescent="0.25">
      <c r="A2986" s="28" t="s">
        <v>320</v>
      </c>
      <c r="B2986" s="28" t="s">
        <v>351</v>
      </c>
      <c r="C2986" s="28" t="s">
        <v>2167</v>
      </c>
      <c r="D2986" s="28" t="s">
        <v>346</v>
      </c>
      <c r="E2986" s="49"/>
      <c r="F2986" s="49"/>
      <c r="G2986" s="49"/>
      <c r="H2986" s="49"/>
    </row>
    <row r="2987" spans="1:8" ht="87" customHeight="1" x14ac:dyDescent="0.25">
      <c r="A2987" s="28" t="s">
        <v>320</v>
      </c>
      <c r="B2987" s="28" t="s">
        <v>355</v>
      </c>
      <c r="C2987" s="28" t="s">
        <v>2167</v>
      </c>
      <c r="D2987" s="28" t="s">
        <v>3081</v>
      </c>
      <c r="E2987" s="49"/>
      <c r="F2987" s="49"/>
      <c r="G2987" s="49"/>
      <c r="H2987" s="49"/>
    </row>
    <row r="2988" spans="1:8" ht="87" customHeight="1" x14ac:dyDescent="0.25">
      <c r="A2988" s="28" t="s">
        <v>320</v>
      </c>
      <c r="B2988" s="28" t="s">
        <v>358</v>
      </c>
      <c r="C2988" s="28" t="s">
        <v>2167</v>
      </c>
      <c r="D2988" s="28" t="s">
        <v>1435</v>
      </c>
      <c r="E2988" s="49"/>
      <c r="F2988" s="49"/>
      <c r="G2988" s="49"/>
      <c r="H2988" s="49"/>
    </row>
    <row r="2989" spans="1:8" ht="87" customHeight="1" x14ac:dyDescent="0.25">
      <c r="A2989" s="28" t="s">
        <v>320</v>
      </c>
      <c r="B2989" s="28" t="s">
        <v>361</v>
      </c>
      <c r="C2989" s="28" t="s">
        <v>2167</v>
      </c>
      <c r="D2989" s="28" t="s">
        <v>746</v>
      </c>
      <c r="E2989" s="49"/>
      <c r="F2989" s="49"/>
      <c r="G2989" s="49"/>
      <c r="H2989" s="49"/>
    </row>
    <row r="2990" spans="1:8" ht="87" customHeight="1" x14ac:dyDescent="0.25">
      <c r="A2990" s="28" t="s">
        <v>320</v>
      </c>
      <c r="B2990" s="28" t="s">
        <v>364</v>
      </c>
      <c r="C2990" s="28" t="s">
        <v>2167</v>
      </c>
      <c r="D2990" s="28" t="s">
        <v>928</v>
      </c>
      <c r="E2990" s="50"/>
      <c r="F2990" s="50"/>
      <c r="G2990" s="50"/>
      <c r="H2990" s="50"/>
    </row>
    <row r="2991" spans="1:8" ht="52.2" customHeight="1" x14ac:dyDescent="0.25">
      <c r="A2991" s="28" t="s">
        <v>321</v>
      </c>
      <c r="B2991" s="28" t="s">
        <v>338</v>
      </c>
      <c r="C2991" s="28" t="s">
        <v>2168</v>
      </c>
      <c r="D2991" s="28" t="s">
        <v>349</v>
      </c>
      <c r="E2991" s="48">
        <v>1</v>
      </c>
      <c r="F2991" s="48" t="s">
        <v>2168</v>
      </c>
      <c r="G2991" s="48" t="s">
        <v>3066</v>
      </c>
      <c r="H2991" s="48" t="s">
        <v>17</v>
      </c>
    </row>
    <row r="2992" spans="1:8" ht="52.2" customHeight="1" x14ac:dyDescent="0.25">
      <c r="A2992" s="28" t="s">
        <v>321</v>
      </c>
      <c r="B2992" s="28" t="s">
        <v>345</v>
      </c>
      <c r="C2992" s="28" t="s">
        <v>2168</v>
      </c>
      <c r="D2992" s="28" t="s">
        <v>3079</v>
      </c>
      <c r="E2992" s="49"/>
      <c r="F2992" s="49"/>
      <c r="G2992" s="49"/>
      <c r="H2992" s="49"/>
    </row>
    <row r="2993" spans="1:8" ht="52.2" customHeight="1" x14ac:dyDescent="0.25">
      <c r="A2993" s="28" t="s">
        <v>321</v>
      </c>
      <c r="B2993" s="28" t="s">
        <v>348</v>
      </c>
      <c r="C2993" s="28" t="s">
        <v>2168</v>
      </c>
      <c r="D2993" s="28" t="s">
        <v>3080</v>
      </c>
      <c r="E2993" s="49"/>
      <c r="F2993" s="49"/>
      <c r="G2993" s="49"/>
      <c r="H2993" s="49"/>
    </row>
    <row r="2994" spans="1:8" ht="52.2" customHeight="1" x14ac:dyDescent="0.25">
      <c r="A2994" s="28" t="s">
        <v>321</v>
      </c>
      <c r="B2994" s="28" t="s">
        <v>351</v>
      </c>
      <c r="C2994" s="28" t="s">
        <v>2168</v>
      </c>
      <c r="D2994" s="28" t="s">
        <v>346</v>
      </c>
      <c r="E2994" s="49"/>
      <c r="F2994" s="49"/>
      <c r="G2994" s="49"/>
      <c r="H2994" s="49"/>
    </row>
    <row r="2995" spans="1:8" ht="52.2" customHeight="1" x14ac:dyDescent="0.25">
      <c r="A2995" s="28" t="s">
        <v>321</v>
      </c>
      <c r="B2995" s="28" t="s">
        <v>355</v>
      </c>
      <c r="C2995" s="28" t="s">
        <v>2168</v>
      </c>
      <c r="D2995" s="28" t="s">
        <v>3081</v>
      </c>
      <c r="E2995" s="49"/>
      <c r="F2995" s="49"/>
      <c r="G2995" s="49"/>
      <c r="H2995" s="49"/>
    </row>
    <row r="2996" spans="1:8" ht="52.2" customHeight="1" x14ac:dyDescent="0.25">
      <c r="A2996" s="28" t="s">
        <v>321</v>
      </c>
      <c r="B2996" s="28" t="s">
        <v>358</v>
      </c>
      <c r="C2996" s="28" t="s">
        <v>2168</v>
      </c>
      <c r="D2996" s="28" t="s">
        <v>399</v>
      </c>
      <c r="E2996" s="49"/>
      <c r="F2996" s="49"/>
      <c r="G2996" s="49"/>
      <c r="H2996" s="49"/>
    </row>
    <row r="2997" spans="1:8" ht="52.2" customHeight="1" x14ac:dyDescent="0.25">
      <c r="A2997" s="28" t="s">
        <v>321</v>
      </c>
      <c r="B2997" s="28" t="s">
        <v>361</v>
      </c>
      <c r="C2997" s="28" t="s">
        <v>2168</v>
      </c>
      <c r="D2997" s="28" t="s">
        <v>2061</v>
      </c>
      <c r="E2997" s="49"/>
      <c r="F2997" s="49"/>
      <c r="G2997" s="49"/>
      <c r="H2997" s="49"/>
    </row>
    <row r="2998" spans="1:8" ht="52.2" customHeight="1" x14ac:dyDescent="0.25">
      <c r="A2998" s="28" t="s">
        <v>321</v>
      </c>
      <c r="B2998" s="28" t="s">
        <v>364</v>
      </c>
      <c r="C2998" s="28" t="s">
        <v>2168</v>
      </c>
      <c r="D2998" s="28" t="s">
        <v>1604</v>
      </c>
      <c r="E2998" s="50"/>
      <c r="F2998" s="50"/>
      <c r="G2998" s="50"/>
      <c r="H2998" s="50"/>
    </row>
    <row r="2999" spans="1:8" ht="69.599999999999994" customHeight="1" x14ac:dyDescent="0.25">
      <c r="A2999" s="28" t="s">
        <v>322</v>
      </c>
      <c r="B2999" s="28" t="s">
        <v>338</v>
      </c>
      <c r="C2999" s="28" t="s">
        <v>2170</v>
      </c>
      <c r="D2999" s="28" t="s">
        <v>349</v>
      </c>
      <c r="E2999" s="48">
        <v>1</v>
      </c>
      <c r="F2999" s="48" t="s">
        <v>2170</v>
      </c>
      <c r="G2999" s="48" t="s">
        <v>3069</v>
      </c>
      <c r="H2999" s="48" t="s">
        <v>17</v>
      </c>
    </row>
    <row r="3000" spans="1:8" ht="69.599999999999994" customHeight="1" x14ac:dyDescent="0.25">
      <c r="A3000" s="28" t="s">
        <v>322</v>
      </c>
      <c r="B3000" s="28" t="s">
        <v>345</v>
      </c>
      <c r="C3000" s="28" t="s">
        <v>2170</v>
      </c>
      <c r="D3000" s="28" t="s">
        <v>3079</v>
      </c>
      <c r="E3000" s="49"/>
      <c r="F3000" s="49"/>
      <c r="G3000" s="49"/>
      <c r="H3000" s="49"/>
    </row>
    <row r="3001" spans="1:8" ht="69.599999999999994" customHeight="1" x14ac:dyDescent="0.25">
      <c r="A3001" s="28" t="s">
        <v>322</v>
      </c>
      <c r="B3001" s="28" t="s">
        <v>348</v>
      </c>
      <c r="C3001" s="28" t="s">
        <v>2170</v>
      </c>
      <c r="D3001" s="28" t="s">
        <v>3080</v>
      </c>
      <c r="E3001" s="49"/>
      <c r="F3001" s="49"/>
      <c r="G3001" s="49"/>
      <c r="H3001" s="49"/>
    </row>
    <row r="3002" spans="1:8" ht="69.599999999999994" customHeight="1" x14ac:dyDescent="0.25">
      <c r="A3002" s="28" t="s">
        <v>322</v>
      </c>
      <c r="B3002" s="28" t="s">
        <v>351</v>
      </c>
      <c r="C3002" s="28" t="s">
        <v>2170</v>
      </c>
      <c r="D3002" s="28" t="s">
        <v>346</v>
      </c>
      <c r="E3002" s="49"/>
      <c r="F3002" s="49"/>
      <c r="G3002" s="49"/>
      <c r="H3002" s="49"/>
    </row>
    <row r="3003" spans="1:8" ht="69.599999999999994" customHeight="1" x14ac:dyDescent="0.25">
      <c r="A3003" s="28" t="s">
        <v>322</v>
      </c>
      <c r="B3003" s="28" t="s">
        <v>355</v>
      </c>
      <c r="C3003" s="28" t="s">
        <v>2170</v>
      </c>
      <c r="D3003" s="28" t="s">
        <v>3081</v>
      </c>
      <c r="E3003" s="49"/>
      <c r="F3003" s="49"/>
      <c r="G3003" s="49"/>
      <c r="H3003" s="49"/>
    </row>
    <row r="3004" spans="1:8" ht="69.599999999999994" customHeight="1" x14ac:dyDescent="0.25">
      <c r="A3004" s="28" t="s">
        <v>322</v>
      </c>
      <c r="B3004" s="28" t="s">
        <v>358</v>
      </c>
      <c r="C3004" s="28" t="s">
        <v>2170</v>
      </c>
      <c r="D3004" s="28" t="s">
        <v>1435</v>
      </c>
      <c r="E3004" s="49"/>
      <c r="F3004" s="49"/>
      <c r="G3004" s="49"/>
      <c r="H3004" s="49"/>
    </row>
    <row r="3005" spans="1:8" ht="69.599999999999994" customHeight="1" x14ac:dyDescent="0.25">
      <c r="A3005" s="28" t="s">
        <v>322</v>
      </c>
      <c r="B3005" s="28" t="s">
        <v>361</v>
      </c>
      <c r="C3005" s="28" t="s">
        <v>2170</v>
      </c>
      <c r="D3005" s="28" t="s">
        <v>746</v>
      </c>
      <c r="E3005" s="49"/>
      <c r="F3005" s="49"/>
      <c r="G3005" s="49"/>
      <c r="H3005" s="49"/>
    </row>
    <row r="3006" spans="1:8" ht="69.599999999999994" customHeight="1" x14ac:dyDescent="0.25">
      <c r="A3006" s="28" t="s">
        <v>322</v>
      </c>
      <c r="B3006" s="28" t="s">
        <v>364</v>
      </c>
      <c r="C3006" s="28" t="s">
        <v>2170</v>
      </c>
      <c r="D3006" s="28" t="s">
        <v>928</v>
      </c>
      <c r="E3006" s="50"/>
      <c r="F3006" s="50"/>
      <c r="G3006" s="50"/>
      <c r="H3006" s="50"/>
    </row>
  </sheetData>
  <mergeCells count="1211">
    <mergeCell ref="B6:D6"/>
    <mergeCell ref="E6:H6"/>
    <mergeCell ref="A1:H1"/>
    <mergeCell ref="E8:E20"/>
    <mergeCell ref="F8:F20"/>
    <mergeCell ref="G8:G20"/>
    <mergeCell ref="H8:H20"/>
    <mergeCell ref="E21:E29"/>
    <mergeCell ref="F21:F29"/>
    <mergeCell ref="G21:G29"/>
    <mergeCell ref="H21:H29"/>
    <mergeCell ref="E30:E39"/>
    <mergeCell ref="F30:F39"/>
    <mergeCell ref="G30:G39"/>
    <mergeCell ref="H30:H39"/>
    <mergeCell ref="E40:E50"/>
    <mergeCell ref="F40:F50"/>
    <mergeCell ref="G40:G50"/>
    <mergeCell ref="H40:H50"/>
    <mergeCell ref="E51:E71"/>
    <mergeCell ref="F51:F71"/>
    <mergeCell ref="G51:G71"/>
    <mergeCell ref="H51:H71"/>
    <mergeCell ref="E72:E81"/>
    <mergeCell ref="F72:F81"/>
    <mergeCell ref="G72:G81"/>
    <mergeCell ref="H72:H81"/>
    <mergeCell ref="E82:E91"/>
    <mergeCell ref="F82:F91"/>
    <mergeCell ref="G82:G91"/>
    <mergeCell ref="H82:H91"/>
    <mergeCell ref="E92:E99"/>
    <mergeCell ref="F92:F99"/>
    <mergeCell ref="G92:G99"/>
    <mergeCell ref="H92:H99"/>
    <mergeCell ref="E100:E108"/>
    <mergeCell ref="F100:F108"/>
    <mergeCell ref="G100:G108"/>
    <mergeCell ref="H100:H108"/>
    <mergeCell ref="E109:E116"/>
    <mergeCell ref="F109:F116"/>
    <mergeCell ref="G109:G116"/>
    <mergeCell ref="H109:H116"/>
    <mergeCell ref="E117:E124"/>
    <mergeCell ref="F117:F124"/>
    <mergeCell ref="G117:G124"/>
    <mergeCell ref="H117:H124"/>
    <mergeCell ref="E125:E133"/>
    <mergeCell ref="F125:F133"/>
    <mergeCell ref="G125:G133"/>
    <mergeCell ref="H125:H133"/>
    <mergeCell ref="E134:E142"/>
    <mergeCell ref="F134:F142"/>
    <mergeCell ref="G134:G142"/>
    <mergeCell ref="H134:H142"/>
    <mergeCell ref="E143:E151"/>
    <mergeCell ref="F143:F151"/>
    <mergeCell ref="G143:G151"/>
    <mergeCell ref="H143:H151"/>
    <mergeCell ref="E152:E161"/>
    <mergeCell ref="F152:F161"/>
    <mergeCell ref="G152:G161"/>
    <mergeCell ref="H152:H161"/>
    <mergeCell ref="E162:E186"/>
    <mergeCell ref="F162:F186"/>
    <mergeCell ref="G162:G186"/>
    <mergeCell ref="H162:H186"/>
    <mergeCell ref="E187:E195"/>
    <mergeCell ref="F187:F195"/>
    <mergeCell ref="G187:G195"/>
    <mergeCell ref="H187:H195"/>
    <mergeCell ref="E196:E204"/>
    <mergeCell ref="F196:F204"/>
    <mergeCell ref="G196:G204"/>
    <mergeCell ref="H196:H204"/>
    <mergeCell ref="E205:E212"/>
    <mergeCell ref="F205:F212"/>
    <mergeCell ref="G205:G212"/>
    <mergeCell ref="H205:H212"/>
    <mergeCell ref="E213:E220"/>
    <mergeCell ref="F213:F220"/>
    <mergeCell ref="G213:G220"/>
    <mergeCell ref="H213:H220"/>
    <mergeCell ref="E221:E229"/>
    <mergeCell ref="F221:F229"/>
    <mergeCell ref="G221:G229"/>
    <mergeCell ref="H221:H229"/>
    <mergeCell ref="E230:E237"/>
    <mergeCell ref="F230:F237"/>
    <mergeCell ref="G230:G237"/>
    <mergeCell ref="H230:H237"/>
    <mergeCell ref="E238:E262"/>
    <mergeCell ref="F238:F262"/>
    <mergeCell ref="G238:G262"/>
    <mergeCell ref="H238:H262"/>
    <mergeCell ref="E263:E277"/>
    <mergeCell ref="F263:F277"/>
    <mergeCell ref="G263:G277"/>
    <mergeCell ref="H263:H277"/>
    <mergeCell ref="E278:E291"/>
    <mergeCell ref="F278:F291"/>
    <mergeCell ref="G278:G291"/>
    <mergeCell ref="H278:H291"/>
    <mergeCell ref="E292:E299"/>
    <mergeCell ref="F292:F299"/>
    <mergeCell ref="G292:G299"/>
    <mergeCell ref="H292:H299"/>
    <mergeCell ref="E300:E308"/>
    <mergeCell ref="F300:F308"/>
    <mergeCell ref="G300:G308"/>
    <mergeCell ref="H300:H308"/>
    <mergeCell ref="E309:E317"/>
    <mergeCell ref="F309:F317"/>
    <mergeCell ref="G309:G317"/>
    <mergeCell ref="H309:H317"/>
    <mergeCell ref="E318:E325"/>
    <mergeCell ref="F318:F325"/>
    <mergeCell ref="G318:G325"/>
    <mergeCell ref="H318:H325"/>
    <mergeCell ref="E326:E334"/>
    <mergeCell ref="F326:F334"/>
    <mergeCell ref="G326:G334"/>
    <mergeCell ref="H326:H334"/>
    <mergeCell ref="E335:E348"/>
    <mergeCell ref="F335:F348"/>
    <mergeCell ref="G335:G348"/>
    <mergeCell ref="H335:H348"/>
    <mergeCell ref="E349:E362"/>
    <mergeCell ref="F349:F362"/>
    <mergeCell ref="G349:G362"/>
    <mergeCell ref="H349:H362"/>
    <mergeCell ref="E363:E372"/>
    <mergeCell ref="F363:F372"/>
    <mergeCell ref="G363:G372"/>
    <mergeCell ref="H363:H372"/>
    <mergeCell ref="E373:E381"/>
    <mergeCell ref="F373:F381"/>
    <mergeCell ref="G373:G381"/>
    <mergeCell ref="H373:H381"/>
    <mergeCell ref="E382:E390"/>
    <mergeCell ref="F382:F390"/>
    <mergeCell ref="G382:G390"/>
    <mergeCell ref="H382:H390"/>
    <mergeCell ref="E391:E404"/>
    <mergeCell ref="F391:F404"/>
    <mergeCell ref="G391:G404"/>
    <mergeCell ref="H391:H404"/>
    <mergeCell ref="E405:E416"/>
    <mergeCell ref="F405:F416"/>
    <mergeCell ref="G405:G416"/>
    <mergeCell ref="H405:H416"/>
    <mergeCell ref="E417:E439"/>
    <mergeCell ref="F417:F439"/>
    <mergeCell ref="G417:G439"/>
    <mergeCell ref="H417:H439"/>
    <mergeCell ref="E440:E447"/>
    <mergeCell ref="F440:F447"/>
    <mergeCell ref="G440:G447"/>
    <mergeCell ref="H440:H447"/>
    <mergeCell ref="E448:E458"/>
    <mergeCell ref="F448:F458"/>
    <mergeCell ref="G448:G458"/>
    <mergeCell ref="H448:H458"/>
    <mergeCell ref="E459:E468"/>
    <mergeCell ref="F459:F468"/>
    <mergeCell ref="G459:G468"/>
    <mergeCell ref="H459:H468"/>
    <mergeCell ref="E469:E480"/>
    <mergeCell ref="F469:F480"/>
    <mergeCell ref="G469:G480"/>
    <mergeCell ref="H469:H480"/>
    <mergeCell ref="E481:E500"/>
    <mergeCell ref="F481:F500"/>
    <mergeCell ref="G481:G500"/>
    <mergeCell ref="H481:H500"/>
    <mergeCell ref="E501:E519"/>
    <mergeCell ref="F501:F519"/>
    <mergeCell ref="G501:G519"/>
    <mergeCell ref="H501:H519"/>
    <mergeCell ref="E520:E527"/>
    <mergeCell ref="F520:F527"/>
    <mergeCell ref="G520:G527"/>
    <mergeCell ref="H520:H527"/>
    <mergeCell ref="E528:E536"/>
    <mergeCell ref="F528:F536"/>
    <mergeCell ref="G528:G536"/>
    <mergeCell ref="H528:H536"/>
    <mergeCell ref="E537:E544"/>
    <mergeCell ref="F537:F544"/>
    <mergeCell ref="G537:G544"/>
    <mergeCell ref="H537:H544"/>
    <mergeCell ref="E545:E553"/>
    <mergeCell ref="F545:F553"/>
    <mergeCell ref="G545:G553"/>
    <mergeCell ref="H545:H553"/>
    <mergeCell ref="E554:E563"/>
    <mergeCell ref="F554:F563"/>
    <mergeCell ref="G554:G563"/>
    <mergeCell ref="H554:H563"/>
    <mergeCell ref="E564:E572"/>
    <mergeCell ref="F564:F572"/>
    <mergeCell ref="G564:G572"/>
    <mergeCell ref="H564:H572"/>
    <mergeCell ref="E573:E580"/>
    <mergeCell ref="F573:F580"/>
    <mergeCell ref="G573:G580"/>
    <mergeCell ref="H573:H580"/>
    <mergeCell ref="E581:E590"/>
    <mergeCell ref="F581:F590"/>
    <mergeCell ref="G581:G590"/>
    <mergeCell ref="H581:H590"/>
    <mergeCell ref="E591:E599"/>
    <mergeCell ref="F591:F599"/>
    <mergeCell ref="G591:G599"/>
    <mergeCell ref="H591:H599"/>
    <mergeCell ref="E600:E607"/>
    <mergeCell ref="F600:F607"/>
    <mergeCell ref="G600:G607"/>
    <mergeCell ref="H600:H607"/>
    <mergeCell ref="E608:E624"/>
    <mergeCell ref="F608:F624"/>
    <mergeCell ref="G608:G624"/>
    <mergeCell ref="H608:H624"/>
    <mergeCell ref="E625:E633"/>
    <mergeCell ref="F625:F633"/>
    <mergeCell ref="G625:G633"/>
    <mergeCell ref="H625:H633"/>
    <mergeCell ref="E634:E640"/>
    <mergeCell ref="F634:F640"/>
    <mergeCell ref="G634:G640"/>
    <mergeCell ref="H634:H640"/>
    <mergeCell ref="E641:E648"/>
    <mergeCell ref="F641:F648"/>
    <mergeCell ref="G641:G648"/>
    <mergeCell ref="H641:H648"/>
    <mergeCell ref="E649:E656"/>
    <mergeCell ref="F649:F656"/>
    <mergeCell ref="G649:G656"/>
    <mergeCell ref="H649:H656"/>
    <mergeCell ref="E657:E663"/>
    <mergeCell ref="F657:F663"/>
    <mergeCell ref="G657:G663"/>
    <mergeCell ref="H657:H663"/>
    <mergeCell ref="E664:E672"/>
    <mergeCell ref="F664:F672"/>
    <mergeCell ref="G664:G672"/>
    <mergeCell ref="H664:H672"/>
    <mergeCell ref="E673:E679"/>
    <mergeCell ref="F673:F679"/>
    <mergeCell ref="G673:G679"/>
    <mergeCell ref="H673:H679"/>
    <mergeCell ref="E680:E687"/>
    <mergeCell ref="F680:F687"/>
    <mergeCell ref="G680:G687"/>
    <mergeCell ref="H680:H687"/>
    <mergeCell ref="E688:E695"/>
    <mergeCell ref="F688:F695"/>
    <mergeCell ref="G688:G695"/>
    <mergeCell ref="H688:H695"/>
    <mergeCell ref="E696:E703"/>
    <mergeCell ref="F696:F703"/>
    <mergeCell ref="G696:G703"/>
    <mergeCell ref="H696:H703"/>
    <mergeCell ref="E704:E712"/>
    <mergeCell ref="F704:F712"/>
    <mergeCell ref="G704:G712"/>
    <mergeCell ref="H704:H712"/>
    <mergeCell ref="E713:E722"/>
    <mergeCell ref="F713:F722"/>
    <mergeCell ref="G713:G722"/>
    <mergeCell ref="H713:H722"/>
    <mergeCell ref="E723:E730"/>
    <mergeCell ref="F723:F730"/>
    <mergeCell ref="G723:G730"/>
    <mergeCell ref="H723:H730"/>
    <mergeCell ref="E731:E738"/>
    <mergeCell ref="F731:F738"/>
    <mergeCell ref="G731:G738"/>
    <mergeCell ref="H731:H738"/>
    <mergeCell ref="E739:E745"/>
    <mergeCell ref="F739:F745"/>
    <mergeCell ref="G739:G745"/>
    <mergeCell ref="H739:H745"/>
    <mergeCell ref="E746:E753"/>
    <mergeCell ref="F746:F753"/>
    <mergeCell ref="G746:G753"/>
    <mergeCell ref="H746:H753"/>
    <mergeCell ref="E754:E764"/>
    <mergeCell ref="F754:F764"/>
    <mergeCell ref="G754:G764"/>
    <mergeCell ref="H754:H764"/>
    <mergeCell ref="E765:E773"/>
    <mergeCell ref="F765:F773"/>
    <mergeCell ref="G765:G773"/>
    <mergeCell ref="H765:H773"/>
    <mergeCell ref="E774:E781"/>
    <mergeCell ref="F774:F781"/>
    <mergeCell ref="G774:G781"/>
    <mergeCell ref="H774:H781"/>
    <mergeCell ref="E782:E790"/>
    <mergeCell ref="F782:F790"/>
    <mergeCell ref="G782:G790"/>
    <mergeCell ref="H782:H790"/>
    <mergeCell ref="E791:E799"/>
    <mergeCell ref="F791:F799"/>
    <mergeCell ref="G791:G799"/>
    <mergeCell ref="H791:H799"/>
    <mergeCell ref="E800:E807"/>
    <mergeCell ref="F800:F807"/>
    <mergeCell ref="G800:G807"/>
    <mergeCell ref="H800:H807"/>
    <mergeCell ref="E808:E817"/>
    <mergeCell ref="F808:F817"/>
    <mergeCell ref="G808:G817"/>
    <mergeCell ref="H808:H817"/>
    <mergeCell ref="E818:E825"/>
    <mergeCell ref="F818:F825"/>
    <mergeCell ref="G818:G825"/>
    <mergeCell ref="H818:H825"/>
    <mergeCell ref="E826:E836"/>
    <mergeCell ref="F826:F836"/>
    <mergeCell ref="G826:G836"/>
    <mergeCell ref="H826:H836"/>
    <mergeCell ref="E837:E846"/>
    <mergeCell ref="F837:F846"/>
    <mergeCell ref="G837:G846"/>
    <mergeCell ref="H837:H846"/>
    <mergeCell ref="E847:E855"/>
    <mergeCell ref="F847:F855"/>
    <mergeCell ref="G847:G855"/>
    <mergeCell ref="H847:H855"/>
    <mergeCell ref="E856:E865"/>
    <mergeCell ref="F856:F865"/>
    <mergeCell ref="G856:G865"/>
    <mergeCell ref="H856:H865"/>
    <mergeCell ref="E866:E873"/>
    <mergeCell ref="F866:F873"/>
    <mergeCell ref="G866:G873"/>
    <mergeCell ref="H866:H873"/>
    <mergeCell ref="E874:E881"/>
    <mergeCell ref="F874:F881"/>
    <mergeCell ref="G874:G881"/>
    <mergeCell ref="H874:H881"/>
    <mergeCell ref="E882:E895"/>
    <mergeCell ref="F882:F895"/>
    <mergeCell ref="G882:G895"/>
    <mergeCell ref="H882:H895"/>
    <mergeCell ref="E896:E907"/>
    <mergeCell ref="F896:F907"/>
    <mergeCell ref="G896:G907"/>
    <mergeCell ref="H896:H907"/>
    <mergeCell ref="E908:E920"/>
    <mergeCell ref="F908:F920"/>
    <mergeCell ref="G908:G920"/>
    <mergeCell ref="H908:H920"/>
    <mergeCell ref="E921:E927"/>
    <mergeCell ref="F921:F927"/>
    <mergeCell ref="G921:G927"/>
    <mergeCell ref="H921:H927"/>
    <mergeCell ref="E928:E934"/>
    <mergeCell ref="F928:F934"/>
    <mergeCell ref="G928:G934"/>
    <mergeCell ref="H928:H934"/>
    <mergeCell ref="E935:E943"/>
    <mergeCell ref="F935:F943"/>
    <mergeCell ref="G935:G943"/>
    <mergeCell ref="H935:H943"/>
    <mergeCell ref="E944:E950"/>
    <mergeCell ref="F944:F950"/>
    <mergeCell ref="G944:G950"/>
    <mergeCell ref="H944:H950"/>
    <mergeCell ref="E951:E958"/>
    <mergeCell ref="F951:F958"/>
    <mergeCell ref="G951:G958"/>
    <mergeCell ref="H951:H958"/>
    <mergeCell ref="E959:E965"/>
    <mergeCell ref="F959:F965"/>
    <mergeCell ref="G959:G965"/>
    <mergeCell ref="H959:H965"/>
    <mergeCell ref="E966:E974"/>
    <mergeCell ref="F966:F974"/>
    <mergeCell ref="G966:G974"/>
    <mergeCell ref="H966:H974"/>
    <mergeCell ref="E975:E981"/>
    <mergeCell ref="F975:F981"/>
    <mergeCell ref="G975:G981"/>
    <mergeCell ref="H975:H981"/>
    <mergeCell ref="E982:E988"/>
    <mergeCell ref="F982:F988"/>
    <mergeCell ref="G982:G988"/>
    <mergeCell ref="H982:H988"/>
    <mergeCell ref="E989:E1003"/>
    <mergeCell ref="F989:F1003"/>
    <mergeCell ref="G989:G1003"/>
    <mergeCell ref="H989:H1003"/>
    <mergeCell ref="E1004:E1010"/>
    <mergeCell ref="F1004:F1010"/>
    <mergeCell ref="G1004:G1010"/>
    <mergeCell ref="H1004:H1010"/>
    <mergeCell ref="E1011:E1020"/>
    <mergeCell ref="F1011:F1020"/>
    <mergeCell ref="G1011:G1020"/>
    <mergeCell ref="H1011:H1020"/>
    <mergeCell ref="E1021:E1027"/>
    <mergeCell ref="F1021:F1027"/>
    <mergeCell ref="G1021:G1027"/>
    <mergeCell ref="H1021:H1027"/>
    <mergeCell ref="E1028:E1034"/>
    <mergeCell ref="F1028:F1034"/>
    <mergeCell ref="G1028:G1034"/>
    <mergeCell ref="H1028:H1034"/>
    <mergeCell ref="E1035:E1055"/>
    <mergeCell ref="F1035:F1055"/>
    <mergeCell ref="G1035:G1055"/>
    <mergeCell ref="H1035:H1055"/>
    <mergeCell ref="E1056:E1062"/>
    <mergeCell ref="F1056:F1062"/>
    <mergeCell ref="G1056:G1062"/>
    <mergeCell ref="H1056:H1062"/>
    <mergeCell ref="E1063:E1072"/>
    <mergeCell ref="F1063:F1072"/>
    <mergeCell ref="G1063:G1072"/>
    <mergeCell ref="H1063:H1072"/>
    <mergeCell ref="E1073:E1082"/>
    <mergeCell ref="F1073:F1082"/>
    <mergeCell ref="G1073:G1082"/>
    <mergeCell ref="H1073:H1082"/>
    <mergeCell ref="E1083:E1092"/>
    <mergeCell ref="F1083:F1092"/>
    <mergeCell ref="G1083:G1092"/>
    <mergeCell ref="H1083:H1092"/>
    <mergeCell ref="E1093:E1103"/>
    <mergeCell ref="F1093:F1103"/>
    <mergeCell ref="G1093:G1103"/>
    <mergeCell ref="H1093:H1103"/>
    <mergeCell ref="E1104:E1112"/>
    <mergeCell ref="F1104:F1112"/>
    <mergeCell ref="G1104:G1112"/>
    <mergeCell ref="H1104:H1112"/>
    <mergeCell ref="E1113:E1122"/>
    <mergeCell ref="F1113:F1122"/>
    <mergeCell ref="G1113:G1122"/>
    <mergeCell ref="H1113:H1122"/>
    <mergeCell ref="E1123:E1131"/>
    <mergeCell ref="F1123:F1131"/>
    <mergeCell ref="G1123:G1131"/>
    <mergeCell ref="H1123:H1131"/>
    <mergeCell ref="E1132:E1157"/>
    <mergeCell ref="F1132:F1157"/>
    <mergeCell ref="G1132:G1157"/>
    <mergeCell ref="H1132:H1157"/>
    <mergeCell ref="E1158:E1166"/>
    <mergeCell ref="F1158:F1166"/>
    <mergeCell ref="G1158:G1166"/>
    <mergeCell ref="H1158:H1166"/>
    <mergeCell ref="E1167:E1175"/>
    <mergeCell ref="F1167:F1175"/>
    <mergeCell ref="G1167:G1175"/>
    <mergeCell ref="H1167:H1175"/>
    <mergeCell ref="E1176:E1183"/>
    <mergeCell ref="F1176:F1183"/>
    <mergeCell ref="G1176:G1183"/>
    <mergeCell ref="H1176:H1183"/>
    <mergeCell ref="E1184:E1192"/>
    <mergeCell ref="F1184:F1192"/>
    <mergeCell ref="G1184:G1192"/>
    <mergeCell ref="H1184:H1192"/>
    <mergeCell ref="E1193:E1201"/>
    <mergeCell ref="F1193:F1201"/>
    <mergeCell ref="G1193:G1201"/>
    <mergeCell ref="H1193:H1201"/>
    <mergeCell ref="E1202:E1217"/>
    <mergeCell ref="F1202:F1217"/>
    <mergeCell ref="G1202:G1217"/>
    <mergeCell ref="H1202:H1217"/>
    <mergeCell ref="E1218:E1226"/>
    <mergeCell ref="F1218:F1226"/>
    <mergeCell ref="G1218:G1226"/>
    <mergeCell ref="H1218:H1226"/>
    <mergeCell ref="E1227:E1236"/>
    <mergeCell ref="F1227:F1236"/>
    <mergeCell ref="G1227:G1236"/>
    <mergeCell ref="H1227:H1236"/>
    <mergeCell ref="E1237:E1252"/>
    <mergeCell ref="F1237:F1252"/>
    <mergeCell ref="G1237:G1252"/>
    <mergeCell ref="H1237:H1252"/>
    <mergeCell ref="E1253:E1268"/>
    <mergeCell ref="F1253:F1268"/>
    <mergeCell ref="G1253:G1268"/>
    <mergeCell ref="H1253:H1268"/>
    <mergeCell ref="E1269:E1281"/>
    <mergeCell ref="F1269:F1281"/>
    <mergeCell ref="G1269:G1281"/>
    <mergeCell ref="H1269:H1281"/>
    <mergeCell ref="E1282:E1289"/>
    <mergeCell ref="F1282:F1289"/>
    <mergeCell ref="G1282:G1289"/>
    <mergeCell ref="H1282:H1289"/>
    <mergeCell ref="E1290:E1300"/>
    <mergeCell ref="F1290:F1300"/>
    <mergeCell ref="G1290:G1300"/>
    <mergeCell ref="H1290:H1300"/>
    <mergeCell ref="E1301:E1308"/>
    <mergeCell ref="F1301:F1308"/>
    <mergeCell ref="G1301:G1308"/>
    <mergeCell ref="H1301:H1308"/>
    <mergeCell ref="E1309:E1319"/>
    <mergeCell ref="F1309:F1319"/>
    <mergeCell ref="G1309:G1319"/>
    <mergeCell ref="H1309:H1319"/>
    <mergeCell ref="E1320:E1327"/>
    <mergeCell ref="F1320:F1327"/>
    <mergeCell ref="G1320:G1327"/>
    <mergeCell ref="H1320:H1327"/>
    <mergeCell ref="E1328:E1335"/>
    <mergeCell ref="F1328:F1335"/>
    <mergeCell ref="G1328:G1335"/>
    <mergeCell ref="H1328:H1335"/>
    <mergeCell ref="E1336:E1343"/>
    <mergeCell ref="F1336:F1343"/>
    <mergeCell ref="G1336:G1343"/>
    <mergeCell ref="H1336:H1343"/>
    <mergeCell ref="E1344:E1350"/>
    <mergeCell ref="F1344:F1350"/>
    <mergeCell ref="G1344:G1350"/>
    <mergeCell ref="H1344:H1350"/>
    <mergeCell ref="E1351:E1359"/>
    <mergeCell ref="F1351:F1359"/>
    <mergeCell ref="G1351:G1359"/>
    <mergeCell ref="H1351:H1359"/>
    <mergeCell ref="E1360:E1377"/>
    <mergeCell ref="F1360:F1377"/>
    <mergeCell ref="G1360:G1377"/>
    <mergeCell ref="H1360:H1377"/>
    <mergeCell ref="E1378:E1387"/>
    <mergeCell ref="F1378:F1387"/>
    <mergeCell ref="G1378:G1387"/>
    <mergeCell ref="H1378:H1387"/>
    <mergeCell ref="E1388:E1396"/>
    <mergeCell ref="F1388:F1396"/>
    <mergeCell ref="G1388:G1396"/>
    <mergeCell ref="H1388:H1396"/>
    <mergeCell ref="E1397:E1404"/>
    <mergeCell ref="F1397:F1404"/>
    <mergeCell ref="G1397:G1404"/>
    <mergeCell ref="H1397:H1404"/>
    <mergeCell ref="E1405:E1415"/>
    <mergeCell ref="F1405:F1415"/>
    <mergeCell ref="G1405:G1415"/>
    <mergeCell ref="H1405:H1415"/>
    <mergeCell ref="E1416:E1424"/>
    <mergeCell ref="F1416:F1424"/>
    <mergeCell ref="G1416:G1424"/>
    <mergeCell ref="H1416:H1424"/>
    <mergeCell ref="E1425:E1435"/>
    <mergeCell ref="F1425:F1435"/>
    <mergeCell ref="G1425:G1435"/>
    <mergeCell ref="H1425:H1435"/>
    <mergeCell ref="E1436:E1444"/>
    <mergeCell ref="F1436:F1444"/>
    <mergeCell ref="G1436:G1444"/>
    <mergeCell ref="H1436:H1444"/>
    <mergeCell ref="E1445:E1454"/>
    <mergeCell ref="F1445:F1454"/>
    <mergeCell ref="G1445:G1454"/>
    <mergeCell ref="H1445:H1454"/>
    <mergeCell ref="E1455:E1465"/>
    <mergeCell ref="F1455:F1465"/>
    <mergeCell ref="G1455:G1465"/>
    <mergeCell ref="H1455:H1465"/>
    <mergeCell ref="E1466:E1475"/>
    <mergeCell ref="F1466:F1475"/>
    <mergeCell ref="G1466:G1475"/>
    <mergeCell ref="H1466:H1475"/>
    <mergeCell ref="E1476:E1485"/>
    <mergeCell ref="F1476:F1485"/>
    <mergeCell ref="G1476:G1485"/>
    <mergeCell ref="H1476:H1485"/>
    <mergeCell ref="E1486:E1494"/>
    <mergeCell ref="F1486:F1494"/>
    <mergeCell ref="G1486:G1494"/>
    <mergeCell ref="H1486:H1494"/>
    <mergeCell ref="E1495:E1505"/>
    <mergeCell ref="F1495:F1505"/>
    <mergeCell ref="G1495:G1505"/>
    <mergeCell ref="H1495:H1505"/>
    <mergeCell ref="E1506:E1513"/>
    <mergeCell ref="F1506:F1513"/>
    <mergeCell ref="G1506:G1513"/>
    <mergeCell ref="H1506:H1513"/>
    <mergeCell ref="E1514:E1528"/>
    <mergeCell ref="F1514:F1528"/>
    <mergeCell ref="G1514:G1528"/>
    <mergeCell ref="H1514:H1528"/>
    <mergeCell ref="E1529:E1540"/>
    <mergeCell ref="F1529:F1540"/>
    <mergeCell ref="G1529:G1540"/>
    <mergeCell ref="H1529:H1540"/>
    <mergeCell ref="E1541:E1550"/>
    <mergeCell ref="F1541:F1550"/>
    <mergeCell ref="G1541:G1550"/>
    <mergeCell ref="H1541:H1550"/>
    <mergeCell ref="E1551:E1558"/>
    <mergeCell ref="F1551:F1558"/>
    <mergeCell ref="G1551:G1558"/>
    <mergeCell ref="H1551:H1558"/>
    <mergeCell ref="E1559:E1574"/>
    <mergeCell ref="F1559:F1574"/>
    <mergeCell ref="G1559:G1574"/>
    <mergeCell ref="H1559:H1574"/>
    <mergeCell ref="E1575:E1584"/>
    <mergeCell ref="F1575:F1584"/>
    <mergeCell ref="G1575:G1584"/>
    <mergeCell ref="H1575:H1584"/>
    <mergeCell ref="E1585:E1597"/>
    <mergeCell ref="F1585:F1597"/>
    <mergeCell ref="G1585:G1597"/>
    <mergeCell ref="H1585:H1597"/>
    <mergeCell ref="E1598:E1606"/>
    <mergeCell ref="F1598:F1606"/>
    <mergeCell ref="G1598:G1606"/>
    <mergeCell ref="H1598:H1606"/>
    <mergeCell ref="E1607:E1614"/>
    <mergeCell ref="F1607:F1614"/>
    <mergeCell ref="G1607:G1614"/>
    <mergeCell ref="H1607:H1614"/>
    <mergeCell ref="E1615:E1623"/>
    <mergeCell ref="F1615:F1623"/>
    <mergeCell ref="G1615:G1623"/>
    <mergeCell ref="H1615:H1623"/>
    <mergeCell ref="E1624:E1631"/>
    <mergeCell ref="F1624:F1631"/>
    <mergeCell ref="G1624:G1631"/>
    <mergeCell ref="H1624:H1631"/>
    <mergeCell ref="E1632:E1638"/>
    <mergeCell ref="F1632:F1638"/>
    <mergeCell ref="G1632:G1638"/>
    <mergeCell ref="H1632:H1638"/>
    <mergeCell ref="E1639:E1646"/>
    <mergeCell ref="F1639:F1646"/>
    <mergeCell ref="G1639:G1646"/>
    <mergeCell ref="H1639:H1646"/>
    <mergeCell ref="E1647:E1655"/>
    <mergeCell ref="F1647:F1655"/>
    <mergeCell ref="G1647:G1655"/>
    <mergeCell ref="H1647:H1655"/>
    <mergeCell ref="E1656:E1667"/>
    <mergeCell ref="F1656:F1667"/>
    <mergeCell ref="G1656:G1667"/>
    <mergeCell ref="H1656:H1667"/>
    <mergeCell ref="E1668:E1678"/>
    <mergeCell ref="F1668:F1678"/>
    <mergeCell ref="G1668:G1678"/>
    <mergeCell ref="H1668:H1678"/>
    <mergeCell ref="E1679:E1692"/>
    <mergeCell ref="F1679:F1692"/>
    <mergeCell ref="G1679:G1692"/>
    <mergeCell ref="H1679:H1692"/>
    <mergeCell ref="E1693:E1703"/>
    <mergeCell ref="F1693:F1703"/>
    <mergeCell ref="G1693:G1703"/>
    <mergeCell ref="H1693:H1703"/>
    <mergeCell ref="E1704:E1721"/>
    <mergeCell ref="F1704:F1721"/>
    <mergeCell ref="G1704:G1721"/>
    <mergeCell ref="H1704:H1721"/>
    <mergeCell ref="E1722:E1733"/>
    <mergeCell ref="F1722:F1733"/>
    <mergeCell ref="G1722:G1733"/>
    <mergeCell ref="H1722:H1733"/>
    <mergeCell ref="E1734:E1745"/>
    <mergeCell ref="F1734:F1745"/>
    <mergeCell ref="G1734:G1745"/>
    <mergeCell ref="H1734:H1745"/>
    <mergeCell ref="E1746:E1753"/>
    <mergeCell ref="F1746:F1753"/>
    <mergeCell ref="G1746:G1753"/>
    <mergeCell ref="H1746:H1753"/>
    <mergeCell ref="E1754:E1762"/>
    <mergeCell ref="F1754:F1762"/>
    <mergeCell ref="G1754:G1762"/>
    <mergeCell ref="H1754:H1762"/>
    <mergeCell ref="E1763:E1770"/>
    <mergeCell ref="F1763:F1770"/>
    <mergeCell ref="G1763:G1770"/>
    <mergeCell ref="H1763:H1770"/>
    <mergeCell ref="E1771:E1778"/>
    <mergeCell ref="F1771:F1778"/>
    <mergeCell ref="G1771:G1778"/>
    <mergeCell ref="H1771:H1778"/>
    <mergeCell ref="E1779:E1790"/>
    <mergeCell ref="F1779:F1790"/>
    <mergeCell ref="G1779:G1790"/>
    <mergeCell ref="H1779:H1790"/>
    <mergeCell ref="E1791:E1801"/>
    <mergeCell ref="F1791:F1801"/>
    <mergeCell ref="G1791:G1801"/>
    <mergeCell ref="H1791:H1801"/>
    <mergeCell ref="E1802:E1811"/>
    <mergeCell ref="F1802:F1811"/>
    <mergeCell ref="G1802:G1811"/>
    <mergeCell ref="H1802:H1811"/>
    <mergeCell ref="E1812:E1829"/>
    <mergeCell ref="F1812:F1829"/>
    <mergeCell ref="G1812:G1829"/>
    <mergeCell ref="H1812:H1829"/>
    <mergeCell ref="E1830:E1837"/>
    <mergeCell ref="F1830:F1837"/>
    <mergeCell ref="G1830:G1837"/>
    <mergeCell ref="H1830:H1837"/>
    <mergeCell ref="E1838:E1844"/>
    <mergeCell ref="F1838:F1844"/>
    <mergeCell ref="G1838:G1844"/>
    <mergeCell ref="H1838:H1844"/>
    <mergeCell ref="E1845:E1854"/>
    <mergeCell ref="F1845:F1854"/>
    <mergeCell ref="G1845:G1854"/>
    <mergeCell ref="H1845:H1854"/>
    <mergeCell ref="E1855:E1861"/>
    <mergeCell ref="F1855:F1861"/>
    <mergeCell ref="G1855:G1861"/>
    <mergeCell ref="H1855:H1861"/>
    <mergeCell ref="E1862:E1882"/>
    <mergeCell ref="F1862:F1882"/>
    <mergeCell ref="G1862:G1882"/>
    <mergeCell ref="H1862:H1882"/>
    <mergeCell ref="E1883:E1889"/>
    <mergeCell ref="F1883:F1889"/>
    <mergeCell ref="G1883:G1889"/>
    <mergeCell ref="H1883:H1889"/>
    <mergeCell ref="E1890:E1896"/>
    <mergeCell ref="F1890:F1896"/>
    <mergeCell ref="G1890:G1896"/>
    <mergeCell ref="H1890:H1896"/>
    <mergeCell ref="E1897:E1909"/>
    <mergeCell ref="F1897:F1909"/>
    <mergeCell ref="G1897:G1909"/>
    <mergeCell ref="H1897:H1909"/>
    <mergeCell ref="E1910:E1918"/>
    <mergeCell ref="F1910:F1918"/>
    <mergeCell ref="G1910:G1918"/>
    <mergeCell ref="H1910:H1918"/>
    <mergeCell ref="E1919:E1932"/>
    <mergeCell ref="F1919:F1932"/>
    <mergeCell ref="G1919:G1932"/>
    <mergeCell ref="H1919:H1932"/>
    <mergeCell ref="E1933:E1946"/>
    <mergeCell ref="F1933:F1946"/>
    <mergeCell ref="G1933:G1946"/>
    <mergeCell ref="H1933:H1946"/>
    <mergeCell ref="E1947:E1962"/>
    <mergeCell ref="F1947:F1962"/>
    <mergeCell ref="G1947:G1962"/>
    <mergeCell ref="H1947:H1962"/>
    <mergeCell ref="E1963:E1972"/>
    <mergeCell ref="F1963:F1972"/>
    <mergeCell ref="G1963:G1972"/>
    <mergeCell ref="H1963:H1972"/>
    <mergeCell ref="E1973:E1988"/>
    <mergeCell ref="F1973:F1988"/>
    <mergeCell ref="G1973:G1988"/>
    <mergeCell ref="H1973:H1988"/>
    <mergeCell ref="E1989:E1996"/>
    <mergeCell ref="F1989:F1996"/>
    <mergeCell ref="G1989:G1996"/>
    <mergeCell ref="H1989:H1996"/>
    <mergeCell ref="E1997:E2009"/>
    <mergeCell ref="F1997:F2009"/>
    <mergeCell ref="G1997:G2009"/>
    <mergeCell ref="H1997:H2009"/>
    <mergeCell ref="E2010:E2019"/>
    <mergeCell ref="F2010:F2019"/>
    <mergeCell ref="G2010:G2019"/>
    <mergeCell ref="H2010:H2019"/>
    <mergeCell ref="E2020:E2029"/>
    <mergeCell ref="F2020:F2029"/>
    <mergeCell ref="G2020:G2029"/>
    <mergeCell ref="H2020:H2029"/>
    <mergeCell ref="E2030:E2040"/>
    <mergeCell ref="F2030:F2040"/>
    <mergeCell ref="G2030:G2040"/>
    <mergeCell ref="H2030:H2040"/>
    <mergeCell ref="E2041:E2051"/>
    <mergeCell ref="F2041:F2051"/>
    <mergeCell ref="G2041:G2051"/>
    <mergeCell ref="H2041:H2051"/>
    <mergeCell ref="E2052:E2060"/>
    <mergeCell ref="F2052:F2060"/>
    <mergeCell ref="G2052:G2060"/>
    <mergeCell ref="H2052:H2060"/>
    <mergeCell ref="E2061:E2068"/>
    <mergeCell ref="F2061:F2068"/>
    <mergeCell ref="G2061:G2068"/>
    <mergeCell ref="H2061:H2068"/>
    <mergeCell ref="E2069:E2076"/>
    <mergeCell ref="F2069:F2076"/>
    <mergeCell ref="G2069:G2076"/>
    <mergeCell ref="H2069:H2076"/>
    <mergeCell ref="E2077:E2085"/>
    <mergeCell ref="F2077:F2085"/>
    <mergeCell ref="G2077:G2085"/>
    <mergeCell ref="H2077:H2085"/>
    <mergeCell ref="E2086:E2095"/>
    <mergeCell ref="F2086:F2095"/>
    <mergeCell ref="G2086:G2095"/>
    <mergeCell ref="H2086:H2095"/>
    <mergeCell ref="E2096:E2102"/>
    <mergeCell ref="F2096:F2102"/>
    <mergeCell ref="G2096:G2102"/>
    <mergeCell ref="H2096:H2102"/>
    <mergeCell ref="E2103:E2109"/>
    <mergeCell ref="F2103:F2109"/>
    <mergeCell ref="G2103:G2109"/>
    <mergeCell ref="H2103:H2109"/>
    <mergeCell ref="E2110:E2117"/>
    <mergeCell ref="F2110:F2117"/>
    <mergeCell ref="G2110:G2117"/>
    <mergeCell ref="H2110:H2117"/>
    <mergeCell ref="E2118:E2127"/>
    <mergeCell ref="F2118:F2127"/>
    <mergeCell ref="G2118:G2127"/>
    <mergeCell ref="H2118:H2127"/>
    <mergeCell ref="E2128:E2135"/>
    <mergeCell ref="F2128:F2135"/>
    <mergeCell ref="G2128:G2135"/>
    <mergeCell ref="H2128:H2135"/>
    <mergeCell ref="E2136:E2148"/>
    <mergeCell ref="F2136:F2148"/>
    <mergeCell ref="G2136:G2148"/>
    <mergeCell ref="H2136:H2148"/>
    <mergeCell ref="E2149:E2155"/>
    <mergeCell ref="F2149:F2155"/>
    <mergeCell ref="G2149:G2155"/>
    <mergeCell ref="H2149:H2155"/>
    <mergeCell ref="E2156:E2162"/>
    <mergeCell ref="F2156:F2162"/>
    <mergeCell ref="G2156:G2162"/>
    <mergeCell ref="H2156:H2162"/>
    <mergeCell ref="E2163:E2173"/>
    <mergeCell ref="F2163:F2173"/>
    <mergeCell ref="G2163:G2173"/>
    <mergeCell ref="H2163:H2173"/>
    <mergeCell ref="E2174:E2182"/>
    <mergeCell ref="F2174:F2182"/>
    <mergeCell ref="G2174:G2182"/>
    <mergeCell ref="H2174:H2182"/>
    <mergeCell ref="E2183:E2190"/>
    <mergeCell ref="F2183:F2190"/>
    <mergeCell ref="G2183:G2190"/>
    <mergeCell ref="H2183:H2190"/>
    <mergeCell ref="E2191:E2197"/>
    <mergeCell ref="F2191:F2197"/>
    <mergeCell ref="G2191:G2197"/>
    <mergeCell ref="H2191:H2197"/>
    <mergeCell ref="E2198:E2210"/>
    <mergeCell ref="F2198:F2210"/>
    <mergeCell ref="G2198:G2210"/>
    <mergeCell ref="H2198:H2210"/>
    <mergeCell ref="E2211:E2217"/>
    <mergeCell ref="F2211:F2217"/>
    <mergeCell ref="G2211:G2217"/>
    <mergeCell ref="H2211:H2217"/>
    <mergeCell ref="E2218:E2225"/>
    <mergeCell ref="F2218:F2225"/>
    <mergeCell ref="G2218:G2225"/>
    <mergeCell ref="H2218:H2225"/>
    <mergeCell ref="E2226:E2235"/>
    <mergeCell ref="F2226:F2235"/>
    <mergeCell ref="G2226:G2235"/>
    <mergeCell ref="H2226:H2235"/>
    <mergeCell ref="E2236:E2244"/>
    <mergeCell ref="F2236:F2244"/>
    <mergeCell ref="G2236:G2244"/>
    <mergeCell ref="H2236:H2244"/>
    <mergeCell ref="E2245:E2253"/>
    <mergeCell ref="F2245:F2253"/>
    <mergeCell ref="G2245:G2253"/>
    <mergeCell ref="H2245:H2253"/>
    <mergeCell ref="E2254:E2261"/>
    <mergeCell ref="F2254:F2261"/>
    <mergeCell ref="G2254:G2261"/>
    <mergeCell ref="H2254:H2261"/>
    <mergeCell ref="E2262:E2271"/>
    <mergeCell ref="F2262:F2271"/>
    <mergeCell ref="G2262:G2271"/>
    <mergeCell ref="H2262:H2271"/>
    <mergeCell ref="E2272:E2279"/>
    <mergeCell ref="F2272:F2279"/>
    <mergeCell ref="G2272:G2279"/>
    <mergeCell ref="H2272:H2279"/>
    <mergeCell ref="E2280:E2286"/>
    <mergeCell ref="F2280:F2286"/>
    <mergeCell ref="G2280:G2286"/>
    <mergeCell ref="H2280:H2286"/>
    <mergeCell ref="E2287:E2296"/>
    <mergeCell ref="F2287:F2296"/>
    <mergeCell ref="G2287:G2296"/>
    <mergeCell ref="H2287:H2296"/>
    <mergeCell ref="E2297:E2317"/>
    <mergeCell ref="F2297:F2317"/>
    <mergeCell ref="G2297:G2317"/>
    <mergeCell ref="H2297:H2317"/>
    <mergeCell ref="E2318:E2327"/>
    <mergeCell ref="F2318:F2327"/>
    <mergeCell ref="G2318:G2327"/>
    <mergeCell ref="H2318:H2327"/>
    <mergeCell ref="E2328:E2336"/>
    <mergeCell ref="F2328:F2336"/>
    <mergeCell ref="G2328:G2336"/>
    <mergeCell ref="H2328:H2336"/>
    <mergeCell ref="E2337:E2350"/>
    <mergeCell ref="F2337:F2350"/>
    <mergeCell ref="G2337:G2350"/>
    <mergeCell ref="H2337:H2350"/>
    <mergeCell ref="E2351:E2359"/>
    <mergeCell ref="F2351:F2359"/>
    <mergeCell ref="G2351:G2359"/>
    <mergeCell ref="H2351:H2359"/>
    <mergeCell ref="E2360:E2382"/>
    <mergeCell ref="F2360:F2382"/>
    <mergeCell ref="G2360:G2382"/>
    <mergeCell ref="H2360:H2382"/>
    <mergeCell ref="E2383:E2394"/>
    <mergeCell ref="F2383:F2394"/>
    <mergeCell ref="G2383:G2394"/>
    <mergeCell ref="H2383:H2394"/>
    <mergeCell ref="E2395:E2403"/>
    <mergeCell ref="F2395:F2403"/>
    <mergeCell ref="G2395:G2403"/>
    <mergeCell ref="H2395:H2403"/>
    <mergeCell ref="E2404:E2412"/>
    <mergeCell ref="F2404:F2412"/>
    <mergeCell ref="G2404:G2412"/>
    <mergeCell ref="H2404:H2412"/>
    <mergeCell ref="E2413:E2421"/>
    <mergeCell ref="F2413:F2421"/>
    <mergeCell ref="G2413:G2421"/>
    <mergeCell ref="H2413:H2421"/>
    <mergeCell ref="E2422:E2432"/>
    <mergeCell ref="F2422:F2432"/>
    <mergeCell ref="G2422:G2432"/>
    <mergeCell ref="H2422:H2432"/>
    <mergeCell ref="E2433:E2441"/>
    <mergeCell ref="F2433:F2441"/>
    <mergeCell ref="G2433:G2441"/>
    <mergeCell ref="H2433:H2441"/>
    <mergeCell ref="E2442:E2448"/>
    <mergeCell ref="F2442:F2448"/>
    <mergeCell ref="G2442:G2448"/>
    <mergeCell ref="H2442:H2448"/>
    <mergeCell ref="E2449:E2457"/>
    <mergeCell ref="F2449:F2457"/>
    <mergeCell ref="G2449:G2457"/>
    <mergeCell ref="H2449:H2457"/>
    <mergeCell ref="E2458:E2466"/>
    <mergeCell ref="F2458:F2466"/>
    <mergeCell ref="G2458:G2466"/>
    <mergeCell ref="H2458:H2466"/>
    <mergeCell ref="E2467:E2479"/>
    <mergeCell ref="F2467:F2479"/>
    <mergeCell ref="G2467:G2479"/>
    <mergeCell ref="H2467:H2479"/>
    <mergeCell ref="E2480:E2488"/>
    <mergeCell ref="F2480:F2488"/>
    <mergeCell ref="G2480:G2488"/>
    <mergeCell ref="H2480:H2488"/>
    <mergeCell ref="E2489:E2497"/>
    <mergeCell ref="F2489:F2497"/>
    <mergeCell ref="G2489:G2497"/>
    <mergeCell ref="H2489:H2497"/>
    <mergeCell ref="E2498:E2508"/>
    <mergeCell ref="F2498:F2508"/>
    <mergeCell ref="G2498:G2508"/>
    <mergeCell ref="H2498:H2508"/>
    <mergeCell ref="E2509:E2517"/>
    <mergeCell ref="F2509:F2517"/>
    <mergeCell ref="G2509:G2517"/>
    <mergeCell ref="H2509:H2517"/>
    <mergeCell ref="E2518:E2526"/>
    <mergeCell ref="F2518:F2526"/>
    <mergeCell ref="G2518:G2526"/>
    <mergeCell ref="H2518:H2526"/>
    <mergeCell ref="E2527:E2535"/>
    <mergeCell ref="F2527:F2535"/>
    <mergeCell ref="G2527:G2535"/>
    <mergeCell ref="H2527:H2535"/>
    <mergeCell ref="E2536:E2545"/>
    <mergeCell ref="F2536:F2545"/>
    <mergeCell ref="G2536:G2545"/>
    <mergeCell ref="H2536:H2545"/>
    <mergeCell ref="E2546:E2554"/>
    <mergeCell ref="F2546:F2554"/>
    <mergeCell ref="G2546:G2554"/>
    <mergeCell ref="H2546:H2554"/>
    <mergeCell ref="E2555:E2563"/>
    <mergeCell ref="F2555:F2563"/>
    <mergeCell ref="G2555:G2563"/>
    <mergeCell ref="H2555:H2563"/>
    <mergeCell ref="E2564:E2572"/>
    <mergeCell ref="F2564:F2572"/>
    <mergeCell ref="G2564:G2572"/>
    <mergeCell ref="H2564:H2572"/>
    <mergeCell ref="E2573:E2581"/>
    <mergeCell ref="F2573:F2581"/>
    <mergeCell ref="G2573:G2581"/>
    <mergeCell ref="H2573:H2581"/>
    <mergeCell ref="E2582:E2588"/>
    <mergeCell ref="F2582:F2588"/>
    <mergeCell ref="G2582:G2588"/>
    <mergeCell ref="H2582:H2588"/>
    <mergeCell ref="E2589:E2596"/>
    <mergeCell ref="F2589:F2596"/>
    <mergeCell ref="G2589:G2596"/>
    <mergeCell ref="H2589:H2596"/>
    <mergeCell ref="E2597:E2609"/>
    <mergeCell ref="F2597:F2609"/>
    <mergeCell ref="G2597:G2609"/>
    <mergeCell ref="H2597:H2609"/>
    <mergeCell ref="E2610:E2617"/>
    <mergeCell ref="F2610:F2617"/>
    <mergeCell ref="G2610:G2617"/>
    <mergeCell ref="H2610:H2617"/>
    <mergeCell ref="E2618:E2629"/>
    <mergeCell ref="F2618:F2629"/>
    <mergeCell ref="G2618:G2629"/>
    <mergeCell ref="H2618:H2629"/>
    <mergeCell ref="E2630:E2637"/>
    <mergeCell ref="F2630:F2637"/>
    <mergeCell ref="G2630:G2637"/>
    <mergeCell ref="H2630:H2637"/>
    <mergeCell ref="E2638:E2646"/>
    <mergeCell ref="F2638:F2646"/>
    <mergeCell ref="G2638:G2646"/>
    <mergeCell ref="H2638:H2646"/>
    <mergeCell ref="E2647:E2658"/>
    <mergeCell ref="F2647:F2658"/>
    <mergeCell ref="G2647:G2658"/>
    <mergeCell ref="H2647:H2658"/>
    <mergeCell ref="E2659:E2667"/>
    <mergeCell ref="F2659:F2667"/>
    <mergeCell ref="G2659:G2667"/>
    <mergeCell ref="H2659:H2667"/>
    <mergeCell ref="E2668:E2676"/>
    <mergeCell ref="F2668:F2676"/>
    <mergeCell ref="G2668:G2676"/>
    <mergeCell ref="H2668:H2676"/>
    <mergeCell ref="E2677:E2684"/>
    <mergeCell ref="F2677:F2684"/>
    <mergeCell ref="G2677:G2684"/>
    <mergeCell ref="H2677:H2684"/>
    <mergeCell ref="E2685:E2691"/>
    <mergeCell ref="F2685:F2691"/>
    <mergeCell ref="G2685:G2691"/>
    <mergeCell ref="H2685:H2691"/>
    <mergeCell ref="E2692:E2698"/>
    <mergeCell ref="F2692:F2698"/>
    <mergeCell ref="G2692:G2698"/>
    <mergeCell ref="H2692:H2698"/>
    <mergeCell ref="E2699:E2706"/>
    <mergeCell ref="F2699:F2706"/>
    <mergeCell ref="G2699:G2706"/>
    <mergeCell ref="H2699:H2706"/>
    <mergeCell ref="E2707:E2715"/>
    <mergeCell ref="F2707:F2715"/>
    <mergeCell ref="G2707:G2715"/>
    <mergeCell ref="H2707:H2715"/>
    <mergeCell ref="E2716:E2727"/>
    <mergeCell ref="F2716:F2727"/>
    <mergeCell ref="G2716:G2727"/>
    <mergeCell ref="H2716:H2727"/>
    <mergeCell ref="E2728:E2734"/>
    <mergeCell ref="F2728:F2734"/>
    <mergeCell ref="G2728:G2734"/>
    <mergeCell ref="H2728:H2734"/>
    <mergeCell ref="E2735:E2742"/>
    <mergeCell ref="F2735:F2742"/>
    <mergeCell ref="G2735:G2742"/>
    <mergeCell ref="H2735:H2742"/>
    <mergeCell ref="E2743:E2749"/>
    <mergeCell ref="F2743:F2749"/>
    <mergeCell ref="G2743:G2749"/>
    <mergeCell ref="H2743:H2749"/>
    <mergeCell ref="E2750:E2760"/>
    <mergeCell ref="F2750:F2760"/>
    <mergeCell ref="G2750:G2760"/>
    <mergeCell ref="H2750:H2760"/>
    <mergeCell ref="E2761:E2767"/>
    <mergeCell ref="F2761:F2767"/>
    <mergeCell ref="G2761:G2767"/>
    <mergeCell ref="H2761:H2767"/>
    <mergeCell ref="E2768:E2774"/>
    <mergeCell ref="F2768:F2774"/>
    <mergeCell ref="G2768:G2774"/>
    <mergeCell ref="H2768:H2774"/>
    <mergeCell ref="E2775:E2782"/>
    <mergeCell ref="F2775:F2782"/>
    <mergeCell ref="G2775:G2782"/>
    <mergeCell ref="H2775:H2782"/>
    <mergeCell ref="E2783:E2789"/>
    <mergeCell ref="F2783:F2789"/>
    <mergeCell ref="G2783:G2789"/>
    <mergeCell ref="H2783:H2789"/>
    <mergeCell ref="E2790:E2796"/>
    <mergeCell ref="F2790:F2796"/>
    <mergeCell ref="G2790:G2796"/>
    <mergeCell ref="H2790:H2796"/>
    <mergeCell ref="E2797:E2804"/>
    <mergeCell ref="F2797:F2804"/>
    <mergeCell ref="G2797:G2804"/>
    <mergeCell ref="H2797:H2804"/>
    <mergeCell ref="E2805:E2817"/>
    <mergeCell ref="F2805:F2817"/>
    <mergeCell ref="G2805:G2817"/>
    <mergeCell ref="H2805:H2817"/>
    <mergeCell ref="E2818:E2824"/>
    <mergeCell ref="F2818:F2824"/>
    <mergeCell ref="G2818:G2824"/>
    <mergeCell ref="H2818:H2824"/>
    <mergeCell ref="E2825:E2834"/>
    <mergeCell ref="F2825:F2834"/>
    <mergeCell ref="G2825:G2834"/>
    <mergeCell ref="H2825:H2834"/>
    <mergeCell ref="E2835:E2841"/>
    <mergeCell ref="F2835:F2841"/>
    <mergeCell ref="G2835:G2841"/>
    <mergeCell ref="H2835:H2841"/>
    <mergeCell ref="E2842:E2851"/>
    <mergeCell ref="F2842:F2851"/>
    <mergeCell ref="G2842:G2851"/>
    <mergeCell ref="H2842:H2851"/>
    <mergeCell ref="E2852:E2858"/>
    <mergeCell ref="F2852:F2858"/>
    <mergeCell ref="G2852:G2858"/>
    <mergeCell ref="H2852:H2858"/>
    <mergeCell ref="E2859:E2865"/>
    <mergeCell ref="F2859:F2865"/>
    <mergeCell ref="G2859:G2865"/>
    <mergeCell ref="H2859:H2865"/>
    <mergeCell ref="E2866:E2872"/>
    <mergeCell ref="F2866:F2872"/>
    <mergeCell ref="G2866:G2872"/>
    <mergeCell ref="H2866:H2872"/>
    <mergeCell ref="E2873:E2879"/>
    <mergeCell ref="F2873:F2879"/>
    <mergeCell ref="G2873:G2879"/>
    <mergeCell ref="H2873:H2879"/>
    <mergeCell ref="E2880:E2886"/>
    <mergeCell ref="F2880:F2886"/>
    <mergeCell ref="G2880:G2886"/>
    <mergeCell ref="H2880:H2886"/>
    <mergeCell ref="E2887:E2893"/>
    <mergeCell ref="F2887:F2893"/>
    <mergeCell ref="G2887:G2893"/>
    <mergeCell ref="H2887:H2893"/>
    <mergeCell ref="E2894:E2901"/>
    <mergeCell ref="F2894:F2901"/>
    <mergeCell ref="G2894:G2901"/>
    <mergeCell ref="H2894:H2901"/>
    <mergeCell ref="E2902:E2909"/>
    <mergeCell ref="F2902:F2909"/>
    <mergeCell ref="G2902:G2909"/>
    <mergeCell ref="H2902:H2909"/>
    <mergeCell ref="E2910:E2919"/>
    <mergeCell ref="F2910:F2919"/>
    <mergeCell ref="G2910:G2919"/>
    <mergeCell ref="H2910:H2919"/>
    <mergeCell ref="E2920:E2926"/>
    <mergeCell ref="F2920:F2926"/>
    <mergeCell ref="G2920:G2926"/>
    <mergeCell ref="H2920:H2926"/>
    <mergeCell ref="E2927:E2934"/>
    <mergeCell ref="F2927:F2934"/>
    <mergeCell ref="G2927:G2934"/>
    <mergeCell ref="H2927:H2934"/>
    <mergeCell ref="E2935:E2941"/>
    <mergeCell ref="F2935:F2941"/>
    <mergeCell ref="G2935:G2941"/>
    <mergeCell ref="H2935:H2941"/>
    <mergeCell ref="E2983:E2990"/>
    <mergeCell ref="F2983:F2990"/>
    <mergeCell ref="G2983:G2990"/>
    <mergeCell ref="H2983:H2990"/>
    <mergeCell ref="E2991:E2998"/>
    <mergeCell ref="F2991:F2998"/>
    <mergeCell ref="G2991:G2998"/>
    <mergeCell ref="H2991:H2998"/>
    <mergeCell ref="E2999:E3006"/>
    <mergeCell ref="F2999:F3006"/>
    <mergeCell ref="G2999:G3006"/>
    <mergeCell ref="H2999:H3006"/>
    <mergeCell ref="E2942:E2948"/>
    <mergeCell ref="F2942:F2948"/>
    <mergeCell ref="G2942:G2948"/>
    <mergeCell ref="H2942:H2948"/>
    <mergeCell ref="E2949:E2955"/>
    <mergeCell ref="F2949:F2955"/>
    <mergeCell ref="G2949:G2955"/>
    <mergeCell ref="H2949:H2955"/>
    <mergeCell ref="E2956:E2963"/>
    <mergeCell ref="F2956:F2963"/>
    <mergeCell ref="G2956:G2963"/>
    <mergeCell ref="H2956:H2963"/>
    <mergeCell ref="E2964:E2971"/>
    <mergeCell ref="F2964:F2971"/>
    <mergeCell ref="G2964:G2971"/>
    <mergeCell ref="H2964:H2971"/>
    <mergeCell ref="E2972:E2982"/>
    <mergeCell ref="F2972:F2982"/>
    <mergeCell ref="G2972:G2982"/>
    <mergeCell ref="H2972:H2982"/>
  </mergeCells>
  <phoneticPr fontId="2" type="noConversion"/>
  <pageMargins left="0.75" right="0.75" top="1" bottom="1" header="0.5" footer="0.5"/>
  <pageSetup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N7"/>
  <sheetViews>
    <sheetView workbookViewId="0">
      <selection activeCell="C18" sqref="C18"/>
    </sheetView>
  </sheetViews>
  <sheetFormatPr defaultColWidth="8.69921875" defaultRowHeight="13.2" x14ac:dyDescent="0.25"/>
  <cols>
    <col min="1" max="1" width="20.69921875" style="20" customWidth="1"/>
    <col min="2" max="2" width="8.8984375" style="20" customWidth="1"/>
    <col min="3" max="3" width="15.19921875" style="20" customWidth="1"/>
    <col min="4" max="6" width="13.69921875" style="20" customWidth="1"/>
    <col min="7" max="7" width="11.5" style="20" customWidth="1"/>
    <col min="8" max="8" width="8.8984375" style="20" customWidth="1"/>
    <col min="9" max="9" width="15.19921875" style="20" customWidth="1"/>
    <col min="10" max="12" width="13.69921875" style="20" customWidth="1"/>
    <col min="13" max="13" width="11.5" style="20" customWidth="1"/>
    <col min="14" max="14" width="9" style="20" customWidth="1"/>
    <col min="15" max="15" width="8.3984375" style="20" customWidth="1"/>
    <col min="16" max="17" width="8.69921875" style="20" customWidth="1"/>
    <col min="18" max="16384" width="8.69921875" style="20"/>
  </cols>
  <sheetData>
    <row r="1" spans="1:14" ht="24.6" customHeight="1" thickBot="1" x14ac:dyDescent="0.45">
      <c r="A1" s="52" t="s">
        <v>3182</v>
      </c>
      <c r="B1" s="44"/>
      <c r="C1" s="44"/>
      <c r="D1" s="44"/>
      <c r="E1" s="44"/>
      <c r="F1" s="44"/>
      <c r="G1" s="44"/>
      <c r="H1" s="44"/>
      <c r="I1" s="44"/>
      <c r="J1" s="44"/>
      <c r="K1" s="44"/>
      <c r="L1" s="44"/>
      <c r="M1" s="44"/>
      <c r="N1" s="45"/>
    </row>
    <row r="3" spans="1:14" ht="13.95" customHeight="1" x14ac:dyDescent="0.3">
      <c r="A3" s="19" t="s">
        <v>2172</v>
      </c>
      <c r="B3" s="8" t="s">
        <v>3183</v>
      </c>
      <c r="D3" s="8"/>
      <c r="E3" s="8"/>
      <c r="F3" s="8"/>
      <c r="G3" s="8"/>
      <c r="H3" s="8"/>
      <c r="I3" s="8"/>
      <c r="J3" s="8"/>
    </row>
    <row r="4" spans="1:14" ht="13.95" customHeight="1" x14ac:dyDescent="0.3">
      <c r="A4" s="19" t="s">
        <v>2174</v>
      </c>
      <c r="B4" s="8" t="s">
        <v>3184</v>
      </c>
      <c r="D4" s="8"/>
      <c r="E4" s="8"/>
      <c r="F4" s="8"/>
      <c r="G4" s="8"/>
      <c r="H4" s="8"/>
      <c r="I4" s="8"/>
      <c r="J4" s="8"/>
    </row>
    <row r="5" spans="1:14" ht="13.95" customHeight="1" thickBot="1" x14ac:dyDescent="0.3"/>
    <row r="6" spans="1:14" ht="15.6" customHeight="1" x14ac:dyDescent="0.4">
      <c r="A6" s="18"/>
      <c r="B6" s="40" t="s">
        <v>328</v>
      </c>
      <c r="C6" s="41"/>
      <c r="D6" s="41"/>
      <c r="E6" s="41"/>
      <c r="F6" s="41"/>
      <c r="G6" s="42"/>
      <c r="H6" s="40" t="s">
        <v>329</v>
      </c>
      <c r="I6" s="41"/>
      <c r="J6" s="41"/>
      <c r="K6" s="41"/>
      <c r="L6" s="41"/>
      <c r="M6" s="41"/>
      <c r="N6" s="42"/>
    </row>
    <row r="7" spans="1:14" ht="30" customHeight="1" x14ac:dyDescent="0.25">
      <c r="A7" s="13" t="s">
        <v>330</v>
      </c>
      <c r="B7" s="13" t="s">
        <v>331</v>
      </c>
      <c r="C7" s="14" t="s">
        <v>332</v>
      </c>
      <c r="D7" s="15" t="s">
        <v>333</v>
      </c>
      <c r="E7" s="15" t="s">
        <v>334</v>
      </c>
      <c r="F7" s="15" t="s">
        <v>3185</v>
      </c>
      <c r="G7" s="15" t="s">
        <v>3186</v>
      </c>
      <c r="H7" s="13" t="s">
        <v>331</v>
      </c>
      <c r="I7" s="14" t="s">
        <v>332</v>
      </c>
      <c r="J7" s="15" t="s">
        <v>333</v>
      </c>
      <c r="K7" s="15" t="s">
        <v>334</v>
      </c>
      <c r="L7" s="15" t="s">
        <v>3185</v>
      </c>
      <c r="M7" s="15" t="s">
        <v>3186</v>
      </c>
      <c r="N7" s="16" t="s">
        <v>3187</v>
      </c>
    </row>
  </sheetData>
  <mergeCells count="3">
    <mergeCell ref="B6:G6"/>
    <mergeCell ref="H6:N6"/>
    <mergeCell ref="A1:N1"/>
  </mergeCells>
  <phoneticPr fontId="2" type="noConversion"/>
  <pageMargins left="0.75" right="0.75" top="1" bottom="1" header="0.5" footer="0.5"/>
  <pageSetup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워크시트</vt:lpstr>
      </vt:variant>
      <vt:variant>
        <vt:i4>8</vt:i4>
      </vt:variant>
      <vt:variant>
        <vt:lpstr>이름 지정된 범위</vt:lpstr>
      </vt:variant>
      <vt:variant>
        <vt:i4>3</vt:i4>
      </vt:variant>
    </vt:vector>
  </HeadingPairs>
  <TitlesOfParts>
    <vt:vector size="11" baseType="lpstr">
      <vt:lpstr>표지</vt:lpstr>
      <vt:lpstr>서비스진단대상</vt:lpstr>
      <vt:lpstr>10.S-1</vt:lpstr>
      <vt:lpstr>20.S-2</vt:lpstr>
      <vt:lpstr>30.S-3</vt:lpstr>
      <vt:lpstr>40.S-4</vt:lpstr>
      <vt:lpstr>50.S-5</vt:lpstr>
      <vt:lpstr>60.S-6</vt:lpstr>
      <vt:lpstr>서비스진단대상!Print_Area</vt:lpstr>
      <vt:lpstr>표지!Print_Area</vt:lpstr>
      <vt:lpstr>서비스진단대상!Print_Titles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SHIM</dc:creator>
  <cp:lastModifiedBy>admin</cp:lastModifiedBy>
  <cp:lastPrinted>2018-08-31T06:21:36Z</cp:lastPrinted>
  <dcterms:created xsi:type="dcterms:W3CDTF">2018-08-20T00:16:01Z</dcterms:created>
  <dcterms:modified xsi:type="dcterms:W3CDTF">2021-10-28T10:50:03Z</dcterms:modified>
</cp:coreProperties>
</file>